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htwb-my.sharepoint.com/personal/azmi_hasan_htwb_onmicrosoft_com/Documents/Indomarkt/to19/"/>
    </mc:Choice>
  </mc:AlternateContent>
  <xr:revisionPtr revIDLastSave="753" documentId="11_3F1176BD8790511F5F3B2B11595ED87656CF3EA2" xr6:coauthVersionLast="47" xr6:coauthVersionMax="47" xr10:uidLastSave="{26FE6B4D-3D1D-A84C-8A0F-C58A40552395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N25" i="1" s="1"/>
  <c r="M224" i="1"/>
  <c r="N224" i="1" s="1"/>
  <c r="M137" i="1"/>
  <c r="N137" i="1" s="1"/>
  <c r="M132" i="1"/>
  <c r="N132" i="1" s="1"/>
  <c r="M28" i="1"/>
  <c r="N28" i="1" s="1"/>
  <c r="M146" i="1"/>
  <c r="N146" i="1" s="1"/>
  <c r="M27" i="1"/>
  <c r="N27" i="1" s="1"/>
  <c r="M182" i="1"/>
  <c r="N182" i="1" s="1"/>
  <c r="M26" i="1"/>
  <c r="N26" i="1" s="1"/>
  <c r="M196" i="1"/>
  <c r="N196" i="1" s="1"/>
  <c r="M29" i="1"/>
  <c r="N29" i="1" s="1"/>
  <c r="M5" i="1"/>
  <c r="N5" i="1" s="1"/>
  <c r="M147" i="1"/>
  <c r="N147" i="1" s="1"/>
  <c r="M30" i="1"/>
  <c r="N30" i="1" s="1"/>
  <c r="M126" i="1"/>
  <c r="N126" i="1" s="1"/>
  <c r="M148" i="1"/>
  <c r="N148" i="1" s="1"/>
  <c r="M107" i="1"/>
  <c r="N107" i="1" s="1"/>
  <c r="M31" i="1"/>
  <c r="N31" i="1" s="1"/>
  <c r="M173" i="1"/>
  <c r="N173" i="1" s="1"/>
  <c r="M32" i="1"/>
  <c r="N32" i="1" s="1"/>
  <c r="M186" i="1"/>
  <c r="N186" i="1" s="1"/>
  <c r="M185" i="1"/>
  <c r="N185" i="1" s="1"/>
  <c r="M231" i="1"/>
  <c r="N231" i="1" s="1"/>
  <c r="M169" i="1"/>
  <c r="N169" i="1" s="1"/>
  <c r="M198" i="1"/>
  <c r="N198" i="1" s="1"/>
  <c r="M34" i="1"/>
  <c r="N34" i="1" s="1"/>
  <c r="M10" i="1"/>
  <c r="N10" i="1" s="1"/>
  <c r="M118" i="1"/>
  <c r="N118" i="1" s="1"/>
  <c r="M226" i="1"/>
  <c r="N226" i="1" s="1"/>
  <c r="M205" i="1"/>
  <c r="N205" i="1" s="1"/>
  <c r="M33" i="1"/>
  <c r="N33" i="1" s="1"/>
  <c r="M225" i="1"/>
  <c r="N225" i="1" s="1"/>
  <c r="M187" i="1"/>
  <c r="N187" i="1" s="1"/>
  <c r="M236" i="1"/>
  <c r="N236" i="1" s="1"/>
  <c r="M204" i="1"/>
  <c r="N204" i="1" s="1"/>
  <c r="M183" i="1"/>
  <c r="N183" i="1" s="1"/>
  <c r="M115" i="1"/>
  <c r="N115" i="1" s="1"/>
  <c r="M37" i="1"/>
  <c r="N37" i="1" s="1"/>
  <c r="M36" i="1"/>
  <c r="N36" i="1" s="1"/>
  <c r="M35" i="1"/>
  <c r="N35" i="1" s="1"/>
  <c r="M153" i="1"/>
  <c r="N153" i="1" s="1"/>
  <c r="M138" i="1"/>
  <c r="N138" i="1" s="1"/>
  <c r="M154" i="1"/>
  <c r="N154" i="1" s="1"/>
  <c r="M18" i="1"/>
  <c r="N18" i="1" s="1"/>
  <c r="M42" i="1"/>
  <c r="N42" i="1" s="1"/>
  <c r="M189" i="1"/>
  <c r="N189" i="1" s="1"/>
  <c r="M8" i="1"/>
  <c r="N8" i="1" s="1"/>
  <c r="M44" i="1"/>
  <c r="N44" i="1" s="1"/>
  <c r="M192" i="1"/>
  <c r="N192" i="1" s="1"/>
  <c r="M195" i="1"/>
  <c r="N195" i="1" s="1"/>
  <c r="M46" i="1"/>
  <c r="N46" i="1" s="1"/>
  <c r="M20" i="1"/>
  <c r="N20" i="1" s="1"/>
  <c r="M14" i="1"/>
  <c r="N14" i="1" s="1"/>
  <c r="M38" i="1"/>
  <c r="N38" i="1" s="1"/>
  <c r="M229" i="1"/>
  <c r="N229" i="1" s="1"/>
  <c r="M45" i="1"/>
  <c r="N45" i="1" s="1"/>
  <c r="M102" i="1"/>
  <c r="N102" i="1" s="1"/>
  <c r="M232" i="1"/>
  <c r="N232" i="1" s="1"/>
  <c r="M157" i="1"/>
  <c r="N157" i="1" s="1"/>
  <c r="M234" i="1"/>
  <c r="N234" i="1" s="1"/>
  <c r="M39" i="1"/>
  <c r="N39" i="1" s="1"/>
  <c r="M43" i="1"/>
  <c r="N43" i="1" s="1"/>
  <c r="M40" i="1"/>
  <c r="N40" i="1" s="1"/>
  <c r="M41" i="1"/>
  <c r="N41" i="1" s="1"/>
  <c r="M200" i="1"/>
  <c r="N200" i="1" s="1"/>
  <c r="M206" i="1"/>
  <c r="N206" i="1" s="1"/>
  <c r="M188" i="1"/>
  <c r="N188" i="1" s="1"/>
  <c r="M119" i="1"/>
  <c r="N119" i="1" s="1"/>
  <c r="M47" i="1"/>
  <c r="N47" i="1" s="1"/>
  <c r="M170" i="1"/>
  <c r="N170" i="1" s="1"/>
  <c r="M139" i="1"/>
  <c r="N139" i="1" s="1"/>
  <c r="M108" i="1"/>
  <c r="N108" i="1" s="1"/>
  <c r="M223" i="1"/>
  <c r="N223" i="1" s="1"/>
  <c r="M109" i="1"/>
  <c r="N109" i="1" s="1"/>
  <c r="M19" i="1"/>
  <c r="N19" i="1" s="1"/>
  <c r="M48" i="1"/>
  <c r="N48" i="1" s="1"/>
  <c r="M220" i="1"/>
  <c r="N220" i="1" s="1"/>
  <c r="M211" i="1"/>
  <c r="N211" i="1" s="1"/>
  <c r="M49" i="1"/>
  <c r="N49" i="1" s="1"/>
  <c r="M51" i="1"/>
  <c r="N51" i="1" s="1"/>
  <c r="M50" i="1"/>
  <c r="N50" i="1" s="1"/>
  <c r="M207" i="1"/>
  <c r="N207" i="1" s="1"/>
  <c r="M140" i="1"/>
  <c r="N140" i="1" s="1"/>
  <c r="M11" i="1"/>
  <c r="N11" i="1" s="1"/>
  <c r="M52" i="1"/>
  <c r="N52" i="1" s="1"/>
  <c r="M110" i="1"/>
  <c r="N110" i="1" s="1"/>
  <c r="M53" i="1"/>
  <c r="N53" i="1" s="1"/>
  <c r="M217" i="1"/>
  <c r="N217" i="1" s="1"/>
  <c r="M55" i="1"/>
  <c r="N55" i="1" s="1"/>
  <c r="M103" i="1"/>
  <c r="N103" i="1" s="1"/>
  <c r="M54" i="1"/>
  <c r="N54" i="1" s="1"/>
  <c r="M176" i="1"/>
  <c r="N176" i="1" s="1"/>
  <c r="M202" i="1"/>
  <c r="N202" i="1" s="1"/>
  <c r="M120" i="1"/>
  <c r="N120" i="1" s="1"/>
  <c r="M149" i="1"/>
  <c r="N149" i="1" s="1"/>
  <c r="M199" i="1"/>
  <c r="N199" i="1" s="1"/>
  <c r="M163" i="1"/>
  <c r="N163" i="1" s="1"/>
  <c r="M141" i="1"/>
  <c r="N141" i="1" s="1"/>
  <c r="M56" i="1"/>
  <c r="N56" i="1" s="1"/>
  <c r="M212" i="1"/>
  <c r="N212" i="1" s="1"/>
  <c r="M116" i="1"/>
  <c r="N116" i="1" s="1"/>
  <c r="M121" i="1"/>
  <c r="N121" i="1" s="1"/>
  <c r="M162" i="1"/>
  <c r="N162" i="1" s="1"/>
  <c r="M164" i="1"/>
  <c r="N164" i="1" s="1"/>
  <c r="M60" i="1"/>
  <c r="N60" i="1" s="1"/>
  <c r="M180" i="1"/>
  <c r="N180" i="1" s="1"/>
  <c r="M59" i="1"/>
  <c r="N59" i="1" s="1"/>
  <c r="M58" i="1"/>
  <c r="N58" i="1"/>
  <c r="M213" i="1"/>
  <c r="N213" i="1" s="1"/>
  <c r="M57" i="1"/>
  <c r="N57" i="1" s="1"/>
  <c r="M179" i="1"/>
  <c r="N179" i="1" s="1"/>
  <c r="M174" i="1"/>
  <c r="N174" i="1" s="1"/>
  <c r="M158" i="1"/>
  <c r="N158" i="1"/>
  <c r="M175" i="1"/>
  <c r="N175" i="1" s="1"/>
  <c r="M127" i="1"/>
  <c r="N127" i="1" s="1"/>
  <c r="M122" i="1"/>
  <c r="N122" i="1" s="1"/>
  <c r="M203" i="1"/>
  <c r="N203" i="1" s="1"/>
  <c r="M150" i="1"/>
  <c r="N150" i="1" s="1"/>
  <c r="M61" i="1"/>
  <c r="N61" i="1" s="1"/>
  <c r="M142" i="1"/>
  <c r="N142" i="1" s="1"/>
  <c r="M128" i="1"/>
  <c r="N128" i="1" s="1"/>
  <c r="M111" i="1"/>
  <c r="N111" i="1" s="1"/>
  <c r="M117" i="1"/>
  <c r="N117" i="1" s="1"/>
  <c r="M13" i="1"/>
  <c r="N13" i="1" s="1"/>
  <c r="M112" i="1"/>
  <c r="N112" i="1" s="1"/>
  <c r="M79" i="1"/>
  <c r="N79" i="1" s="1"/>
  <c r="M77" i="1"/>
  <c r="N77" i="1" s="1"/>
  <c r="M167" i="1"/>
  <c r="N167" i="1" s="1"/>
  <c r="M151" i="1"/>
  <c r="N151" i="1" s="1"/>
  <c r="M68" i="1"/>
  <c r="N68" i="1" s="1"/>
  <c r="M66" i="1"/>
  <c r="N66" i="1" s="1"/>
  <c r="M70" i="1"/>
  <c r="N70" i="1" s="1"/>
  <c r="M73" i="1"/>
  <c r="N73" i="1" s="1"/>
  <c r="M23" i="1"/>
  <c r="N23" i="1" s="1"/>
  <c r="M209" i="1"/>
  <c r="N209" i="1" s="1"/>
  <c r="M69" i="1"/>
  <c r="N69" i="1" s="1"/>
  <c r="M67" i="1"/>
  <c r="N67" i="1" s="1"/>
  <c r="M214" i="1"/>
  <c r="N214" i="1" s="1"/>
  <c r="M152" i="1"/>
  <c r="N152" i="1" s="1"/>
  <c r="M113" i="1"/>
  <c r="N113" i="1" s="1"/>
  <c r="M4" i="1"/>
  <c r="N4" i="1" s="1"/>
  <c r="M104" i="1"/>
  <c r="N104" i="1" s="1"/>
  <c r="M125" i="1"/>
  <c r="N125" i="1" s="1"/>
  <c r="M65" i="1"/>
  <c r="N65" i="1" s="1"/>
  <c r="M78" i="1"/>
  <c r="N78" i="1" s="1"/>
  <c r="M123" i="1"/>
  <c r="N123" i="1" s="1"/>
  <c r="M74" i="1"/>
  <c r="N74" i="1" s="1"/>
  <c r="M172" i="1"/>
  <c r="N172" i="1" s="1"/>
  <c r="M105" i="1"/>
  <c r="N105" i="1" s="1"/>
  <c r="M171" i="1"/>
  <c r="N171" i="1" s="1"/>
  <c r="M72" i="1"/>
  <c r="N72" i="1" s="1"/>
  <c r="M71" i="1"/>
  <c r="N71" i="1" s="1"/>
  <c r="M76" i="1"/>
  <c r="N76" i="1" s="1"/>
  <c r="M75" i="1"/>
  <c r="N75" i="1" s="1"/>
  <c r="M133" i="1"/>
  <c r="N133" i="1" s="1"/>
  <c r="M208" i="1"/>
  <c r="N208" i="1" s="1"/>
  <c r="M9" i="1"/>
  <c r="N9" i="1" s="1"/>
  <c r="M235" i="1"/>
  <c r="N235" i="1" s="1"/>
  <c r="M227" i="1"/>
  <c r="N227" i="1" s="1"/>
  <c r="M124" i="1"/>
  <c r="N124" i="1" s="1"/>
  <c r="M62" i="1"/>
  <c r="N62" i="1" s="1"/>
  <c r="M64" i="1"/>
  <c r="N64" i="1" s="1"/>
  <c r="M63" i="1"/>
  <c r="N63" i="1" s="1"/>
  <c r="M12" i="1"/>
  <c r="N12" i="1" s="1"/>
  <c r="M80" i="1"/>
  <c r="N80" i="1" s="1"/>
  <c r="M193" i="1"/>
  <c r="N193" i="1" s="1"/>
  <c r="M218" i="1"/>
  <c r="N218" i="1" s="1"/>
  <c r="M230" i="1"/>
  <c r="N230" i="1" s="1"/>
  <c r="M100" i="1"/>
  <c r="N100" i="1" s="1"/>
  <c r="M222" i="1"/>
  <c r="N222" i="1" s="1"/>
  <c r="M21" i="1"/>
  <c r="N21" i="1" s="1"/>
  <c r="M85" i="1"/>
  <c r="N85" i="1" s="1"/>
  <c r="M210" i="1"/>
  <c r="N210" i="1" s="1"/>
  <c r="M215" i="1"/>
  <c r="N215" i="1" s="1"/>
  <c r="M181" i="1"/>
  <c r="N181" i="1" s="1"/>
  <c r="M87" i="1"/>
  <c r="N87" i="1" s="1"/>
  <c r="M81" i="1"/>
  <c r="N81" i="1" s="1"/>
  <c r="M84" i="1"/>
  <c r="N84" i="1" s="1"/>
  <c r="M82" i="1"/>
  <c r="N82" i="1" s="1"/>
  <c r="M6" i="1"/>
  <c r="N6" i="1" s="1"/>
  <c r="M228" i="1"/>
  <c r="N228" i="1" s="1"/>
  <c r="M159" i="1"/>
  <c r="N159" i="1" s="1"/>
  <c r="M86" i="1"/>
  <c r="N86" i="1" s="1"/>
  <c r="M83" i="1"/>
  <c r="N83" i="1" s="1"/>
  <c r="M92" i="1"/>
  <c r="N92" i="1" s="1"/>
  <c r="M197" i="1"/>
  <c r="N197" i="1" s="1"/>
  <c r="M95" i="1"/>
  <c r="N95" i="1" s="1"/>
  <c r="M93" i="1"/>
  <c r="N93" i="1" s="1"/>
  <c r="M94" i="1"/>
  <c r="N94" i="1" s="1"/>
  <c r="M221" i="1"/>
  <c r="N221" i="1" s="1"/>
  <c r="M178" i="1"/>
  <c r="N178" i="1" s="1"/>
  <c r="M219" i="1"/>
  <c r="N219" i="1" s="1"/>
  <c r="M177" i="1"/>
  <c r="N177" i="1" s="1"/>
  <c r="M201" i="1"/>
  <c r="N201" i="1" s="1"/>
  <c r="M15" i="1"/>
  <c r="N15" i="1" s="1"/>
  <c r="M143" i="1"/>
  <c r="N143" i="1" s="1"/>
  <c r="M129" i="1"/>
  <c r="N129" i="1" s="1"/>
  <c r="M134" i="1"/>
  <c r="N134" i="1" s="1"/>
  <c r="M130" i="1"/>
  <c r="N130" i="1" s="1"/>
  <c r="M2" i="1"/>
  <c r="N2" i="1" s="1"/>
  <c r="M22" i="1"/>
  <c r="N22" i="1" s="1"/>
  <c r="M165" i="1"/>
  <c r="N165" i="1" s="1"/>
  <c r="M90" i="1"/>
  <c r="N90" i="1" s="1"/>
  <c r="M96" i="1"/>
  <c r="N96" i="1" s="1"/>
  <c r="M3" i="1"/>
  <c r="N3" i="1" s="1"/>
  <c r="M106" i="1"/>
  <c r="N106" i="1" s="1"/>
  <c r="M160" i="1"/>
  <c r="N160" i="1" s="1"/>
  <c r="M88" i="1"/>
  <c r="N88" i="1" s="1"/>
  <c r="M89" i="1"/>
  <c r="N89" i="1" s="1"/>
  <c r="M101" i="1"/>
  <c r="N101" i="1" s="1"/>
  <c r="M216" i="1"/>
  <c r="N216" i="1" s="1"/>
  <c r="M91" i="1"/>
  <c r="N91" i="1" s="1"/>
  <c r="M145" i="1"/>
  <c r="N145" i="1" s="1"/>
  <c r="M144" i="1"/>
  <c r="N144" i="1" s="1"/>
  <c r="M191" i="1"/>
  <c r="N191" i="1" s="1"/>
  <c r="M155" i="1"/>
  <c r="N155" i="1" s="1"/>
  <c r="M97" i="1"/>
  <c r="N97" i="1" s="1"/>
  <c r="M194" i="1"/>
  <c r="N194" i="1" s="1"/>
  <c r="M156" i="1"/>
  <c r="N156" i="1" s="1"/>
  <c r="M233" i="1"/>
  <c r="N233" i="1" s="1"/>
  <c r="M16" i="1"/>
  <c r="N16" i="1" s="1"/>
  <c r="M135" i="1"/>
  <c r="N135" i="1" s="1"/>
  <c r="M190" i="1"/>
  <c r="N190" i="1" s="1"/>
  <c r="M136" i="1"/>
  <c r="N136" i="1" s="1"/>
  <c r="M184" i="1"/>
  <c r="N184" i="1" s="1"/>
  <c r="M114" i="1"/>
  <c r="N114" i="1" s="1"/>
  <c r="M131" i="1"/>
  <c r="N131" i="1" s="1"/>
  <c r="M98" i="1"/>
  <c r="N98" i="1" s="1"/>
  <c r="M7" i="1"/>
  <c r="N7" i="1" s="1"/>
  <c r="M17" i="1"/>
  <c r="N17" i="1" s="1"/>
  <c r="M168" i="1"/>
  <c r="N168" i="1" s="1"/>
  <c r="M161" i="1"/>
  <c r="N161" i="1" s="1"/>
  <c r="M99" i="1"/>
  <c r="N99" i="1" s="1"/>
  <c r="M166" i="1"/>
  <c r="N166" i="1" s="1"/>
  <c r="M24" i="1"/>
  <c r="N24" i="1" s="1"/>
</calcChain>
</file>

<file path=xl/sharedStrings.xml><?xml version="1.0" encoding="utf-8"?>
<sst xmlns="http://schemas.openxmlformats.org/spreadsheetml/2006/main" count="722" uniqueCount="523">
  <si>
    <t>Product ID</t>
  </si>
  <si>
    <t>Bild</t>
  </si>
  <si>
    <t>Name</t>
  </si>
  <si>
    <t>Artikel-Nr.</t>
  </si>
  <si>
    <t>Kategorie</t>
  </si>
  <si>
    <t>Verkaufspreis netto</t>
  </si>
  <si>
    <t>Verkaufspreis brutto</t>
  </si>
  <si>
    <t>Menge</t>
  </si>
  <si>
    <t>Status</t>
  </si>
  <si>
    <t>https://shop.indomarkt.com/2379/17139.jpg</t>
  </si>
  <si>
    <t>MUNIK, Gegrilltes Hähnchen, 150g</t>
  </si>
  <si>
    <t>Gewürze &amp; Gewürzemischungen</t>
  </si>
  <si>
    <t>https://shop.indomarkt.com/2378/17138.jpg</t>
  </si>
  <si>
    <t>MUNIK, Jakarta Duftreis Gewürz, 2 x 34g</t>
  </si>
  <si>
    <t>https://shop.indomarkt.com/2376/17136.jpg</t>
  </si>
  <si>
    <t>MUNIK, Laksagewürz, 70g</t>
  </si>
  <si>
    <t>https://shop.indomarkt.com//54026.jpg</t>
  </si>
  <si>
    <t>NUTRISARI, Sweet Guava 10 x 14 gr</t>
  </si>
  <si>
    <t>Start</t>
  </si>
  <si>
    <t>https://shop.indomarkt.com//54025.jpg</t>
  </si>
  <si>
    <t>NUTRISARI, American Sweet Orange 10 x 14 gr</t>
  </si>
  <si>
    <t>Kraütergetränke</t>
  </si>
  <si>
    <t>https://shop.indomarkt.com//54024.jpg</t>
  </si>
  <si>
    <t>NUTRISARI, Florida Orange 10 x 14 gr</t>
  </si>
  <si>
    <t>https://shop.indomarkt.com/2338/51058.jpg</t>
  </si>
  <si>
    <t>IDN.CO, Indonesischer Spezialische Kaffee FINE ROBUSTA JAMBI, 200 g</t>
  </si>
  <si>
    <t>Getränke</t>
  </si>
  <si>
    <t>https://shop.indomarkt.com/2339/51057.jpg</t>
  </si>
  <si>
    <t>IDN.CO, Indonesischer Premium Kaffee Komodo Gold GAYO, 500 g</t>
  </si>
  <si>
    <t>https://shop.indomarkt.com//70051.jpg</t>
  </si>
  <si>
    <t>H &amp; S, Sate Stäbchen 24,5 cm, 100pcs</t>
  </si>
  <si>
    <t>Küchewaren, keine Elektronik</t>
  </si>
  <si>
    <t>https://shop.indomarkt.com//32178.jpg</t>
  </si>
  <si>
    <t>Medjool Datten, 450 g</t>
  </si>
  <si>
    <t>Snacks &amp; Süßwaren</t>
  </si>
  <si>
    <t>https://shop.indomarkt.com/2344/32170.jpg</t>
  </si>
  <si>
    <t>KINO, Durian Bonbon, 125 g</t>
  </si>
  <si>
    <t>https://shop.indomarkt.com/2328/32167.jpg</t>
  </si>
  <si>
    <t>DUA KELINCI, Shanghai Erdnüsse Original, 450 g</t>
  </si>
  <si>
    <t>https://shop.indomarkt.com/2372/21103.jpg</t>
  </si>
  <si>
    <t>KOBE, BonCabe Max End lvl 50, 30gr</t>
  </si>
  <si>
    <t>https://shop.indomarkt.com/2359/21102.jpg</t>
  </si>
  <si>
    <t>JAWARA, Saus Cabe Extra Hot 250ml</t>
  </si>
  <si>
    <t>Chilisosse &amp; -paste</t>
  </si>
  <si>
    <t>https://shop.indomarkt.com//21100.jpg</t>
  </si>
  <si>
    <t>Flying Goose Brand, Sriracha Chillisauce, 455ml</t>
  </si>
  <si>
    <t>https://shop.indomarkt.com/2342/21098.jpg</t>
  </si>
  <si>
    <t>DUA BELIBIS, Terasi Chili Paste (Sachet), 10 x 15 g</t>
  </si>
  <si>
    <t>Soße, Saucen, Pasten &amp; Öle</t>
  </si>
  <si>
    <t>https://shop.indomarkt.com/2272/21095.jpg</t>
  </si>
  <si>
    <t>DUA BELIBIS, Chilipaste mit Garnelen, 170 g</t>
  </si>
  <si>
    <t>https://shop.indomarkt.com/2375/20033.jpg</t>
  </si>
  <si>
    <t>Golden Turtle, Kokosmilch, 330ml</t>
  </si>
  <si>
    <t>Kokosmilch &amp; Kokosraspel</t>
  </si>
  <si>
    <t>https://shop.indomarkt.com/2364/17132.jpg</t>
  </si>
  <si>
    <t>BANGO, Jakarta Rindersuppe (Soto Betawi) Würzpaste, 45g</t>
  </si>
  <si>
    <t>Fertige Würzmischung</t>
  </si>
  <si>
    <t>https://shop.indomarkt.com//17130.jpg</t>
  </si>
  <si>
    <t>MUNIK, Gebratenen Reis Gewürze, 55 g</t>
  </si>
  <si>
    <t>https://shop.indomarkt.com//17129.jpg</t>
  </si>
  <si>
    <t>MUNIK, Sauere Gemüse Suppe Gewürze, 180 g</t>
  </si>
  <si>
    <t>https://shop.indomarkt.com//17128.jpg</t>
  </si>
  <si>
    <t>MUNIK, Gebratene Kartoffeln Garnelen Scharf Gewürze, 140 g</t>
  </si>
  <si>
    <t>https://shop.indomarkt.com//17126.jpg</t>
  </si>
  <si>
    <t>MUNIK, Hähnchensuppe Gewürze, 70 g</t>
  </si>
  <si>
    <t>https://shop.indomarkt.com//17125.jpg</t>
  </si>
  <si>
    <t>MUNIK, Betawi Suppe Gewürze, 125 g</t>
  </si>
  <si>
    <t>https://shop.indomarkt.com/2353/17122.jpg</t>
  </si>
  <si>
    <t>MUNIK, Gebratenes Hähnchen Gewürze, 180 g</t>
  </si>
  <si>
    <t>https://shop.indomarkt.com/2362/12154.jpg</t>
  </si>
  <si>
    <t>BEST WOK, Instant-Nudeln Meeresfrüchte mit schwarzem Pfeffer, 80g</t>
  </si>
  <si>
    <t>Instant-Nudeln &amp; Instant-Reisnudeln</t>
  </si>
  <si>
    <t>https://shop.indomarkt.com/2326/12150.jpg</t>
  </si>
  <si>
    <t>LEMONILO, Korean Scharf, 85 g</t>
  </si>
  <si>
    <t>Reis, Nudeln &amp; Mehl</t>
  </si>
  <si>
    <t>https://shop.indomarkt.com//11027.jpg</t>
  </si>
  <si>
    <t>CHILLING COOKING, Schnellkochnudeln, 500 g</t>
  </si>
  <si>
    <t>Nudeln, Reisnudeln &amp; Vermicelli</t>
  </si>
  <si>
    <t>https://shop.indomarkt.com/2280/unifood-pondan-kentucky-hot-spicy-200-g.jpg</t>
  </si>
  <si>
    <t>Unifood, Pondan Kentucky Hot Spicy, 200 g</t>
  </si>
  <si>
    <t>Würzmehl-Mischungen</t>
  </si>
  <si>
    <t>https://shop.indomarkt.com/2265/lemonilo-mie-goreng-geschmack-80-g.jpg</t>
  </si>
  <si>
    <t>LEMONILO, Mie Goreng Geschmack, 80 g</t>
  </si>
  <si>
    <t>https://shop.indomarkt.com/2267/samyang-instant-nudeln-tomato-pasta-140-g.jpg</t>
  </si>
  <si>
    <t>SAMYANG, Instant-Nudeln Tomato Pasta, 140 g</t>
  </si>
  <si>
    <t>https://shop.indomarkt.com//81021.jpg</t>
  </si>
  <si>
    <t>SAFE CARE, Minyak Angin, 10 ml</t>
  </si>
  <si>
    <t>Obat Luar</t>
  </si>
  <si>
    <t>https://shop.indomarkt.com/2345/81020.jpg</t>
  </si>
  <si>
    <t>CAP LANG, Minyak Urut GPU, 60 ml</t>
  </si>
  <si>
    <t>https://shop.indomarkt.com/2374/81019.jpg</t>
  </si>
  <si>
    <t>Cap Tawon, Minyak Gosok EE, 60 ml</t>
  </si>
  <si>
    <t>Küchezubehör &amp; Pflegeprodukt</t>
  </si>
  <si>
    <t>https://shop.indomarkt.com/2333/70050.jpg</t>
  </si>
  <si>
    <t>HANDY, Allround Dusch (Bidet)</t>
  </si>
  <si>
    <t>Haushaltwaren &amp; Souvenir</t>
  </si>
  <si>
    <t>https://shop.indomarkt.com/2350/70049.jpg</t>
  </si>
  <si>
    <t>JAWA, Ausstechformen für Chiffon Backform, 28 cm</t>
  </si>
  <si>
    <t>https://shop.indomarkt.com/2351/70048.jpg</t>
  </si>
  <si>
    <t>NESIA, Ausstechformen für Chiffon Backform, 23 cm</t>
  </si>
  <si>
    <t>https://shop.indomarkt.com/2329/70047.jpg</t>
  </si>
  <si>
    <t>NESIA, Stein Kugel (Cobek), 15 cm</t>
  </si>
  <si>
    <t>https://shop.indomarkt.com/2315/56050.jpg</t>
  </si>
  <si>
    <t>CHUPA CHUPS, Orange Geschmack, 345 ml</t>
  </si>
  <si>
    <t>https://shop.indomarkt.com/2340/51056.jpg</t>
  </si>
  <si>
    <t>IDN.CO, Indonesischer Spezialische Kaffee TORAJA, 200 g</t>
  </si>
  <si>
    <t>https://shop.indomarkt.com/2356/39050.jpg</t>
  </si>
  <si>
    <t>SPRING HOME, TYJ SPRING ROLL PASTRY 50 Sheets (190mmx190mm), 550g</t>
  </si>
  <si>
    <t>Frisch- &amp; Tiefkühlwaren</t>
  </si>
  <si>
    <t>https://shop.indomarkt.com/2237/39046.jpg</t>
  </si>
  <si>
    <t>Lumpia Tsingtao, 30pcsx15gr, 450gr</t>
  </si>
  <si>
    <t>https://shop.indomarkt.com/2305/36025.jpg</t>
  </si>
  <si>
    <t>NARCISSUS, Litchi in leichten Sirup 567g</t>
  </si>
  <si>
    <t>Gemüse &amp; Obst In Dosen</t>
  </si>
  <si>
    <t>https://shop.indomarkt.com/2276/35090.jpg</t>
  </si>
  <si>
    <t>NUTRIJELL, Jellypulver mit Mango-Geschmack, 15 g</t>
  </si>
  <si>
    <t>Lebensmittel</t>
  </si>
  <si>
    <t>https://shop.indomarkt.com/2277/35089.jpg</t>
  </si>
  <si>
    <t>Nutrijell, Jellypulver mit Grassjelly-Geschmack, 15 g</t>
  </si>
  <si>
    <t>https://shop.indomarkt.com/2278/35087.jpg</t>
  </si>
  <si>
    <t>NUTRIJELL, Jellypulver mit Hönigmelone-Geschmack, 15 g</t>
  </si>
  <si>
    <t>https://shop.indomarkt.com/2242/33022.jpg</t>
  </si>
  <si>
    <t>MONIKA, Palmfruecht gezuekert, 340 g</t>
  </si>
  <si>
    <t>Obst- &amp; Erfrischungsgetränke</t>
  </si>
  <si>
    <t>https://shop.indomarkt.com/2247/32162.jpg</t>
  </si>
  <si>
    <t>ROMA, Malkist Kelapa Kopyor, 252 g</t>
  </si>
  <si>
    <t>https://shop.indomarkt.com//27012.jpg</t>
  </si>
  <si>
    <t>JHFoods, getrocknete Seetang Yaki Nori (Green), 25 g</t>
  </si>
  <si>
    <t>Sushi Zutaten</t>
  </si>
  <si>
    <t>https://shop.indomarkt.com/2348/27011.jpg</t>
  </si>
  <si>
    <t>ROYAL TIGER, Sushi Reis, 1kg</t>
  </si>
  <si>
    <t>https://shop.indomarkt.com/2357/25011.jpg</t>
  </si>
  <si>
    <t>OH AIK GUAN, Sesame Oil, 650 ml</t>
  </si>
  <si>
    <t>Öle &amp; Essig</t>
  </si>
  <si>
    <t>https://shop.indomarkt.com/2258/25010.jpg</t>
  </si>
  <si>
    <t>WIJSMAN, Butter, 200 g</t>
  </si>
  <si>
    <t>https://shop.indomarkt.com/2331/24010.jpg</t>
  </si>
  <si>
    <t>HEALTHY BOY BRAND, Austernsauce, 300ml</t>
  </si>
  <si>
    <t>https://shop.indomarkt.com/2256/21093.jpg</t>
  </si>
  <si>
    <t>NESIA, Chilipaste (PEMUDA) Extra Scharf, 230 g</t>
  </si>
  <si>
    <t>https://shop.indomarkt.com/2285/21092.jpg</t>
  </si>
  <si>
    <t>KOBE, BonCabe Ebi lv2, 50 g</t>
  </si>
  <si>
    <t>https://shop.indomarkt.com/2335/20031.jpg</t>
  </si>
  <si>
    <t>CHAOKOH, Kokosmilch, 500 ml</t>
  </si>
  <si>
    <t>https://shop.indomarkt.com//18034.jpg</t>
  </si>
  <si>
    <t>Royco, Rindfleischbällchensoße, 100 g</t>
  </si>
  <si>
    <t>https://shop.indomarkt.com/2251/17119.jpg</t>
  </si>
  <si>
    <t>CAP IBU, Laksa Gewürze, 230 g</t>
  </si>
  <si>
    <t>https://shop.indomarkt.com/2250/17118.jpg</t>
  </si>
  <si>
    <t>NESIA, Schwarze Fleichsuppe Gewürz (Rawon), 240 g</t>
  </si>
  <si>
    <t>https://shop.indomarkt.com/2239/14028.jpg</t>
  </si>
  <si>
    <t>KOBE, Mehrzweckgewürzmischung Special, 75 g</t>
  </si>
  <si>
    <t>https://shop.indomarkt.com/2238/14027.jpg</t>
  </si>
  <si>
    <t>KOBE, Weißes Gewürzmehl , 75 g</t>
  </si>
  <si>
    <t>https://shop.indomarkt.com/2323/12145.jpg</t>
  </si>
  <si>
    <t>SAMYANG, Instant-Nudeln Curry Geschmack, 140 g</t>
  </si>
  <si>
    <t>https://shop.indomarkt.com/2279/12144.jpg</t>
  </si>
  <si>
    <t>KOBE, BonCabe Nudeln lv 15, 105 g</t>
  </si>
  <si>
    <t>https://shop.indomarkt.com/1914/megasardinetomsauce155g.jpg</t>
  </si>
  <si>
    <t>Pigeon Brand, eingelegter Senf, 300 g</t>
  </si>
  <si>
    <t>Fertige Gerichte</t>
  </si>
  <si>
    <t>https://shop.indomarkt.com/1916/capibuchilipastemitgewrzebajak250gr.jpg</t>
  </si>
  <si>
    <t>CAP IBU, Chilipaste (Sambal) Pemuda Extra Scharf, 230 g</t>
  </si>
  <si>
    <t>https://shop.indomarkt.com/1921/nesia-sumpia-koekjes-original-150-gr.jpg</t>
  </si>
  <si>
    <t>NESIA, Pastel Koekjes Süß, 150 g</t>
  </si>
  <si>
    <t>Krupuk &amp; Emping, Frittriert</t>
  </si>
  <si>
    <t>https://shop.indomarkt.com/1896/mogu-moguedbeergeschmack-.jpg</t>
  </si>
  <si>
    <t>MOGU-MOGU, Traubengeschmack mit Nata de Coco, 320ml</t>
  </si>
  <si>
    <t>https://shop.indomarkt.com/1926/energen-instant-cereal-schokolade-10x30g.jpg</t>
  </si>
  <si>
    <t>ENERGEN, Instant Cereal Schokolade, 10x30 g</t>
  </si>
  <si>
    <t>https://shop.indomarkt.com/1856/bogasari-kunci-biru-tepung-terigu-1-kg.jpg</t>
  </si>
  <si>
    <t>KUNCI BIRU, Weizenmehl, 1 kg</t>
  </si>
  <si>
    <t>https://shop.indomarkt.com/1857/merbabu-sagu-tani-mehl-500g.jpg</t>
  </si>
  <si>
    <t>MERBABU, Sagu Tani Mehl, 500 g</t>
  </si>
  <si>
    <t>https://shop.indomarkt.com/1924/energen-instant-cereal-mungbohnen-10x30g.jpg</t>
  </si>
  <si>
    <t>ENERGEN, Instant Cereal Drinks Mungbohnen, 10x30 g</t>
  </si>
  <si>
    <t>https://shop.indomarkt.com/1925/energen-instant-cereal-vanille-10x30g.jpg</t>
  </si>
  <si>
    <t>ENERGEN, Instant Cereal Vanille, 10x30 g</t>
  </si>
  <si>
    <t>https://shop.indomarkt.com/1844/lucullus-kentjur-gemahlen-1-kg.jpg</t>
  </si>
  <si>
    <t>LUCULLUS, Kentjur gemahlen, 1 kg</t>
  </si>
  <si>
    <t>https://shop.indomarkt.com/1845/indomie-nudeln-mit-hähnchen-zwiebeln-75-g.jpg</t>
  </si>
  <si>
    <t>INDOMIE, Hähnchen zwiebeln, 75 g</t>
  </si>
  <si>
    <t>https://shop.indomarkt.com/1838/golden-phoenix-mixed-cargo-rice-1kg.jpg</t>
  </si>
  <si>
    <t>GOLDEN PHOENIX, Mixed Cargo Rice 1kg</t>
  </si>
  <si>
    <t>https://shop.indomarkt.com/1820/indomie-instant-nudeln-mit-hähnchen-geschmack-70g.jpg</t>
  </si>
  <si>
    <t>INDOMIE, Instant-Nudeln mit Hähnchen Geschmack, 70 g</t>
  </si>
  <si>
    <t>https://shop.indomarkt.com/1791/finna-emping-belindjo-400g.jpg</t>
  </si>
  <si>
    <t>FINNA, Emping Belindjo, 400 g</t>
  </si>
  <si>
    <t>Krupuk &amp; Emping</t>
  </si>
  <si>
    <t>https://shop.indomarkt.com/1839/idn-indonesischer-premium-kaffee-kerinci-250g.jpg</t>
  </si>
  <si>
    <t>IDN.CO, Indonesischer Premium Kaffee JAVA PREANGER, 250 g</t>
  </si>
  <si>
    <t>https://shop.indomarkt.com/1773/nesia-sambal-geprek-220g.jpg</t>
  </si>
  <si>
    <t>NESIA, Chilipaste (Sambal) Geprek, 220 g</t>
  </si>
  <si>
    <t>https://shop.indomarkt.com/1794/mayora-roma-coconut-biscuit-300-g.jpg</t>
  </si>
  <si>
    <t>ROMA, Coconut Biscuit, 300 g</t>
  </si>
  <si>
    <t>https://shop.indomarkt.com/2334/coco-mix-coconut-water-1000ml.jpg</t>
  </si>
  <si>
    <t>COCO XIM, Kokoswasser, 1000 ml</t>
  </si>
  <si>
    <t>https://shop.indomarkt.com/1817/healty-boy-brand-teriyaki-sosse-250-ml.jpg</t>
  </si>
  <si>
    <t>SAORI, Austernsöße, 270 ml</t>
  </si>
  <si>
    <t>https://shop.indomarkt.com/1778/cap-ibu-soto-betawi-250g.jpg</t>
  </si>
  <si>
    <t>NESIA, Chilipaste (Sambal) Padang, 220 g</t>
  </si>
  <si>
    <t>https://shop.indomarkt.com/1775/cap-ibu-soto-betawi-250g.jpg</t>
  </si>
  <si>
    <t>NESIA, Chilipaste (Sambal) Roa, 210 g</t>
  </si>
  <si>
    <t>https://shop.indomarkt.com/1774/cap-ibu-soto-betawi-250g.jpg</t>
  </si>
  <si>
    <t>NESIA, Sambal Bajak, 230g</t>
  </si>
  <si>
    <t>https://shop.indomarkt.com/1863/nongshim-shin-ramyun-instantnudeln--120-g.jpg</t>
  </si>
  <si>
    <t>NONGSHIM, Shin Ramyun Instantnudeln, 120 g</t>
  </si>
  <si>
    <t>https://shop.indomarkt.com/1729/sambaloelekwindmill200gr.jpg</t>
  </si>
  <si>
    <t>Wind mill, Sambal Oelek, 200g</t>
  </si>
  <si>
    <t>https://shop.indomarkt.com/1821/mogu-moguedbeergeschmack-.jpg</t>
  </si>
  <si>
    <t>MOGU-MOGU, Litchigeschmack, 320 ml</t>
  </si>
  <si>
    <t>https://shop.indomarkt.com/1864/mogu-moguedbeergeschmack-.jpg</t>
  </si>
  <si>
    <t>MOGU-MOGU, Melonegeschmack mit Nata de Coco, 320ml</t>
  </si>
  <si>
    <t>https://shop.indomarkt.com/1688/masako-rindfleisch-extrakt-gewurz-250-gr.jpg</t>
  </si>
  <si>
    <t>ROYCO, Hühnerbrühe, 230 g</t>
  </si>
  <si>
    <t>https://shop.indomarkt.com/1674/na-cetakan-tumpeng-normal.jpg</t>
  </si>
  <si>
    <t>NESIA, Tumpeng Backform, 15 cm</t>
  </si>
  <si>
    <t>https://shop.indomarkt.com/1780/na-cetakan-kue-serabi.jpg</t>
  </si>
  <si>
    <t>NESIA, Cetakan Tumpeng, 10cm</t>
  </si>
  <si>
    <t>https://shop.indomarkt.com/1894/roycokalduayam12x10g.jpg</t>
  </si>
  <si>
    <t>ROYCO, Rinderbrühe, 230 g</t>
  </si>
  <si>
    <t>https://shop.indomarkt.com/1919/cap-tawon-minyak-gosok-ff-60ml.jpg</t>
  </si>
  <si>
    <t>CAP TAWON, Minyak Gosok FF, 90 ml</t>
  </si>
  <si>
    <t>https://shop.indomarkt.com/1634/samyang-ramen-hot-chicken-2x-spicy-140gr.jpg</t>
  </si>
  <si>
    <t>SAMYANG, Instant-Nudeln Jjajang, 140 g</t>
  </si>
  <si>
    <t>https://shop.indomarkt.com/1668/samyang-ramen-hot-chicken-2x-spicy-140gr.jpg</t>
  </si>
  <si>
    <t>SAMYANG, Instant-Nudeln Carbonara, 140 g</t>
  </si>
  <si>
    <t>https://shop.indomarkt.com/1603/geishamakreleneindosemittomatochilliese425g.jpg</t>
  </si>
  <si>
    <t>MEGA, Sardinen in Tomatensauce, 155 g</t>
  </si>
  <si>
    <t>Fertiggrichte in Dosen</t>
  </si>
  <si>
    <t>https://shop.indomarkt.com/1541/indomiegebratenenudeln80g.jpg</t>
  </si>
  <si>
    <t>INDOMIE, Instant-Nudeln Gemüsegeschmack, 80g</t>
  </si>
  <si>
    <t>https://shop.indomarkt.com/1759/indomiegebratenenudeln80g.jpg</t>
  </si>
  <si>
    <t>INDOMIE, gebratene Nudeln mit Rendang Geschmack, 80 g</t>
  </si>
  <si>
    <t>https://shop.indomarkt.com/2320/pondoklimpungempingmelindjo1kg.jpg</t>
  </si>
  <si>
    <t>PONDOK LIMPUNG, Emping Melindjo, 1 kg</t>
  </si>
  <si>
    <t>Krupuk &amp; Emping, Roh/Unfrittriert</t>
  </si>
  <si>
    <t>https://shop.indomarkt.com/1648/paldoaloe-vera-original-getränke-500ml.jpg</t>
  </si>
  <si>
    <t>Paldo, Aloe Vera Original Getränke, 500ml</t>
  </si>
  <si>
    <t>https://shop.indomarkt.com/1478/idn-indonesischer-premium-kaffee-kerinci-250g.jpg</t>
  </si>
  <si>
    <t>IDN.CO, Indonesischer Premium Kaffee KERINCI, 250 g</t>
  </si>
  <si>
    <t>https://shop.indomarkt.com/1612/cap-ibu-chilipaste-balado-sambal-balado-240g.jpg</t>
  </si>
  <si>
    <t>Cap Ibu, Chilipaste (Sambal) Balado, 240 g</t>
  </si>
  <si>
    <t>https://shop.indomarkt.com/1490/bamboe-balado-gewürze-54g.jpg</t>
  </si>
  <si>
    <t>BAMBOE, Balado Würzpaste, 50 g</t>
  </si>
  <si>
    <t>https://shop.indomarkt.com/1620/kobe-teigmischung-für-bakwan-75g.jpg</t>
  </si>
  <si>
    <t>KOBE, Teigmischung für Bakwan, 75 g</t>
  </si>
  <si>
    <t>https://shop.indomarkt.com/1576/koepoe-koepoe-hefe-gist-korels-65g.jpg</t>
  </si>
  <si>
    <t>KOEPOE-KOEPOE, Hefe (Gist Korels), 65g</t>
  </si>
  <si>
    <t>https://shop.indomarkt.com/1575/bogasari-mehl-segitiga-biru-1kg.jpg</t>
  </si>
  <si>
    <t>CAKRA KEMBAR, Weizenmehl, 1 kg</t>
  </si>
  <si>
    <t>https://shop.indomarkt.com/1574/bogasari-mehl-segitiga-biru-1kg.jpg</t>
  </si>
  <si>
    <t>SEGITIGA BIRU, Weizenmehl, 1 Kg</t>
  </si>
  <si>
    <t>https://shop.indomarkt.com//royal-tiger-jasmin-reis-18kg.jpg</t>
  </si>
  <si>
    <t>ROYAL TIGER, Jasmin Reis, 18 kg</t>
  </si>
  <si>
    <t>https://shop.indomarkt.com/2245/astor-wafer-stick-roll-150-g.jpg</t>
  </si>
  <si>
    <t>ASTOR, Wafer Stick Roll, 150 g</t>
  </si>
  <si>
    <t>https://shop.indomarkt.com/1742/nesia-sapu-lidi.jpg</t>
  </si>
  <si>
    <t>NESIA, Sapu Lidi</t>
  </si>
  <si>
    <t>https://shop.indomarkt.com/1876/marjan-sirup-mit-maracujageschmack-markisa-460-ml.jpg</t>
  </si>
  <si>
    <t>MARJAN, Sirup mit Maracujageschmack (Markisa), 420 ml</t>
  </si>
  <si>
    <t>Zucker &amp; Syrup</t>
  </si>
  <si>
    <t>https://shop.indomarkt.com/1704/ecuador-tropical-gourmet-plantain-chips-naturally-sweet-85-gr.jpg</t>
  </si>
  <si>
    <t>ECUADOR TROPICAL GOURMET, Plantain Chips Spicy, 85 g</t>
  </si>
  <si>
    <t>https://shop.indomarkt.com/1708/healty-boy-brand-helle-sojasauce-300-ml.jpg</t>
  </si>
  <si>
    <t>HEALTHY BOY BRAND, Helle Sojasauce, 300 ml</t>
  </si>
  <si>
    <t>https://shop.indomarkt.com/1702/healty-boy-brand-teriyaki-sosse-250-ml.jpg</t>
  </si>
  <si>
    <t>HEALTY BOY BRAND, Teriyaki Soße, 250 ml</t>
  </si>
  <si>
    <t>https://shop.indomarkt.com/1655/bamboe-gewuerzepaste-fuer-wuerzige-gebratene-reis-40-g.jpg</t>
  </si>
  <si>
    <t>BAMBOE, gebratener Reis Scharf Würzpaste, 40 g</t>
  </si>
  <si>
    <t>https://shop.indomarkt.com/1447/nesia-emping-scharf-150-gr.jpg</t>
  </si>
  <si>
    <t>NESIA, Emping Melinjo scharf, 150 g</t>
  </si>
  <si>
    <t>https://shop.indomarkt.com//frische-galanga-100gr.jpg</t>
  </si>
  <si>
    <t>Frische  Zitronengrass, 100gr</t>
  </si>
  <si>
    <t>https://shop.indomarkt.com/1416/samyang-ramen-hot-chicken-2x-spicy-140gr.jpg</t>
  </si>
  <si>
    <t>SAMYANG, Instant-Nudeln Ultra Scharf, 140 g</t>
  </si>
  <si>
    <t>https://shop.indomarkt.com/1590/tong-tji-grune-tee-25x2gr.jpg</t>
  </si>
  <si>
    <t>TONG TJI, Grüne Tee, 25 x 2 g</t>
  </si>
  <si>
    <t>https://shop.indomarkt.com/1402/nesia-gebacken-rengginang-125gr.jpg</t>
  </si>
  <si>
    <t>NESIA, Gebacken Rengginang, 125 g</t>
  </si>
  <si>
    <t>https://shop.indomarkt.com/1598/nesia-gendar-spesial-mit-knoblauch-geschmack-unfrittiert-200gr.jpg</t>
  </si>
  <si>
    <t>NESIA, Gendar Special mit Knoblauch-Geschmack, 200 g</t>
  </si>
  <si>
    <t>https://shop.indomarkt.com/1571/longevity-kondensech-milch-397-gr.jpg</t>
  </si>
  <si>
    <t>LONGEVITY, Kondensmilch, 397 g</t>
  </si>
  <si>
    <t>https://shop.indomarkt.com/1899/xo-cassava-chips-maniok-250-gr.jpg</t>
  </si>
  <si>
    <t>X.O, Cassava Chips / Maniok, 250g</t>
  </si>
  <si>
    <t>https://shop.indomarkt.com//royal-tiger-jasmin-reis-18-kg.jpg</t>
  </si>
  <si>
    <t>SUN CLAD, Basmati Reis, 5 kg</t>
  </si>
  <si>
    <t>https://shop.indomarkt.com/1371/golden-turtle-gebratene-schallote-200-g.jpg</t>
  </si>
  <si>
    <t>GOLDEN TURTLE, Gebratene Zwiebeln, 200 g</t>
  </si>
  <si>
    <t>https://shop.indomarkt.com/1363/banh-trang-viet-nam-reis-papier-28cm.jpg</t>
  </si>
  <si>
    <t>Reis Papier 28cm, 500 g</t>
  </si>
  <si>
    <t>https://shop.indomarkt.com/1365/banh-trang-viet-nam-rice-papier-22cm.jpg</t>
  </si>
  <si>
    <t>BANH TRANG VIET NAM, Reis Papier 22cm, 500 g</t>
  </si>
  <si>
    <t>https://shop.indomarkt.com/1349/ada-rasa-kokos-palm-zucker-250g.jpg</t>
  </si>
  <si>
    <t>ADA RASA, Kokos Palm Zucker, 250 g</t>
  </si>
  <si>
    <t>https://shop.indomarkt.com/1144/na-tampah-40cm.jpg</t>
  </si>
  <si>
    <t>Tampah 60cm, 530g</t>
  </si>
  <si>
    <t>https://shop.indomarkt.com/1173/na-cetakan-kue-serabi.jpg</t>
  </si>
  <si>
    <t>N/A, Cendol Sieb, 26cm</t>
  </si>
  <si>
    <t>https://shop.indomarkt.com/1229/marjan-sirup-mit-moccageschmack-550ml.jpg</t>
  </si>
  <si>
    <t>MARJAN, Sirup mit Moccageschmack, 460ml</t>
  </si>
  <si>
    <t>https://shop.indomarkt.com/2318/marjan-sirup-mit-rosengeschmack-550ml.jpg</t>
  </si>
  <si>
    <t>MARJAN, Sirup mit Rosengeschmack, 460 ml</t>
  </si>
  <si>
    <t>https://shop.indomarkt.com/1298/sosro-teh-celup-heritage-jasmine-25x2g.jpg</t>
  </si>
  <si>
    <t>SOSRO, Teh Celup Heritage Jasmine, 25x2g</t>
  </si>
  <si>
    <t>https://shop.indomarkt.com/1798/bon-cabe-level-15-45gr.jpg</t>
  </si>
  <si>
    <t>KOBE, BonCabe Original Chiligewürze lv 15, 45 g</t>
  </si>
  <si>
    <t>https://shop.indomarkt.com/1133/ramen-hot-chicken-flavor-140-g.jpg</t>
  </si>
  <si>
    <t>SAMYANG, Instant-Nudeln Scharf, 140 g</t>
  </si>
  <si>
    <t>https://shop.indomarkt.com/1452/nivo-palmzucker-500g.jpg</t>
  </si>
  <si>
    <t>Nivo, Palm Zucker (Beutel), 500g</t>
  </si>
  <si>
    <t>https://shop.indomarkt.com/1624/better-weisser-klebreis-1-kg.jpg</t>
  </si>
  <si>
    <t>BETTER, Thai Klebreis, 1 kg</t>
  </si>
  <si>
    <t>https://shop.indomarkt.com/1124/-swallow-sailing-dessert-grasgelee-540g.jpg</t>
  </si>
  <si>
    <t>SWALLOW SAILING, Dessert Grass Jelly, 540 g</t>
  </si>
  <si>
    <t>https://shop.indomarkt.com/1484/prima-taste-curry-la-mian-nudeln-in-aromatischer-curry-suppe-185-g.jpg</t>
  </si>
  <si>
    <t>PRIMA TASTE, CURRY La Mian Nudeln in Curry-Suppe, 178 g</t>
  </si>
  <si>
    <t>https://shop.indomarkt.com/1122/wind-mill-tapiokamehl-400-g.jpg</t>
  </si>
  <si>
    <t>WIND MILL, Tapiokamehl, 400 g</t>
  </si>
  <si>
    <t>https://shop.indomarkt.com/1389/wind-mill-klebreismehl-400-g.jpg</t>
  </si>
  <si>
    <t>WIND MILL, reismehl, 400 g</t>
  </si>
  <si>
    <t>https://shop.indomarkt.com/1303/royal-tiger-reis-1-kg.jpg</t>
  </si>
  <si>
    <t>ROYAL TIGER Jasmin Reis, 1 kg</t>
  </si>
  <si>
    <t>https://shop.indomarkt.com/1117/long-life-schnellkochende-nudeln-500-g-.jpg</t>
  </si>
  <si>
    <t>Long Life, Schnellkochnudeln, 500 g</t>
  </si>
  <si>
    <t>https://shop.indomarkt.com/1118/kobe-frittiermehl-fur-knusprige-tempeh-70g.jpg</t>
  </si>
  <si>
    <t>KOBE, Tepung Tempe Kriuk, 70 g</t>
  </si>
  <si>
    <t>https://shop.indomarkt.com/1113/cock-brand-suss-scharf-sosse-620ml.jpg</t>
  </si>
  <si>
    <t>COCK BRAND, süße Chilisauce für Huhn,  650 ml</t>
  </si>
  <si>
    <t>https://shop.indomarkt.com/1305/royal-tiger-jasmin-reis-5kg.jpg</t>
  </si>
  <si>
    <t>ROYAL TIGER, Jasmin Reis, 5 kg</t>
  </si>
  <si>
    <t>https://shop.indomarkt.com/1058/maeploygelbescurrygewrz400g.jpg</t>
  </si>
  <si>
    <t>MAE PLOY, Thai Currypaste Gelb, 400 g</t>
  </si>
  <si>
    <t>https://shop.indomarkt.com/965/kikkomansojasauce150ml.jpg</t>
  </si>
  <si>
    <t>KIKKOMAN, Sojasoße, 150 ml</t>
  </si>
  <si>
    <t>https://shop.indomarkt.com/940/cocon6erpuddingerdbeer480g.jpg</t>
  </si>
  <si>
    <t>COCON, Pudding Erdbeer, 6x80g</t>
  </si>
  <si>
    <t>https://shop.indomarkt.com/1483/singaporelaksanuddleinaromatischerkokosnusssuppe185g.jpg</t>
  </si>
  <si>
    <t>PRIMA TASTE, LAKSA La Mian Nudeln in Kokosnuss-Suppe, 185 g</t>
  </si>
  <si>
    <t>https://shop.indomarkt.com/1299/rapindoschwarzerklebreis300g.jpg</t>
  </si>
  <si>
    <t>NORTH SOUTH, Schwarzer Klebreis, 400 g</t>
  </si>
  <si>
    <t>https://shop.indomarkt.com/1092/duabelibischilisaucen340ml.jpg</t>
  </si>
  <si>
    <t>DUA BELIBIS, Chilli Soße, 340 ml</t>
  </si>
  <si>
    <t>https://shop.indomarkt.com/1564/abckecappedas275ml.jpg</t>
  </si>
  <si>
    <t>ABC, süße Sojasauce, 275 ml</t>
  </si>
  <si>
    <t>https://shop.indomarkt.com/851/bengbengschokoladewafell25x20g.jpg</t>
  </si>
  <si>
    <t>BENG-BENG, Schokolade Waffel, 20 x 20 g</t>
  </si>
  <si>
    <t>Snacks &amp; Gepickelte Lebensmittel</t>
  </si>
  <si>
    <t>https://shop.indomarkt.com/1604/rapindobijidelimasagostbchen100g.jpg</t>
  </si>
  <si>
    <t>NESIA, Biji Delima, 100 g</t>
  </si>
  <si>
    <t>Brot-, Kuchen-, Dessert-Zutaten</t>
  </si>
  <si>
    <t>https://shop.indomarkt.com/1904/rapindokloeweknoten100g.jpg</t>
  </si>
  <si>
    <t>NESIA, Kloewek Noten, 100 g</t>
  </si>
  <si>
    <t>https://shop.indomarkt.com/1070/goldenchefmungbohnen400gr.jpg</t>
  </si>
  <si>
    <t>GOLDEN CHEF, Mung Bohnen, 400 g</t>
  </si>
  <si>
    <t>https://shop.indomarkt.com/795/goldenchefgeteiltmungbohnen400gr.jpg</t>
  </si>
  <si>
    <t>GOLDEN CHEF, Geteilte Mung Bohnen, 400 g</t>
  </si>
  <si>
    <t>https://shop.indomarkt.com/782/koepoekoepoevx40g.jpg</t>
  </si>
  <si>
    <t>KOEPOE-KOEPOE, VX, 45 g</t>
  </si>
  <si>
    <t>https://shop.indomarkt.com/1825/karakokosmilch500ml.jpg</t>
  </si>
  <si>
    <t>KARA, Kokosmilch UHT, 500 ml</t>
  </si>
  <si>
    <t>https://shop.indomarkt.com/1872/karakokosmilch200ml.jpg</t>
  </si>
  <si>
    <t>KARA, Kokosmilch UHT, 200 ml</t>
  </si>
  <si>
    <t>https://shop.indomarkt.com/750/moriscalayersnackmitpandangeschmack365g.jpg</t>
  </si>
  <si>
    <t>MORISCA, Schichtkuchen mit Pandan Geschmack, 365 g</t>
  </si>
  <si>
    <t>https://shop.indomarkt.com/739/kusukacassavachipsmitgrillkse200g.jpg</t>
  </si>
  <si>
    <t>KUSUKA, Cassava Chips mit Grill-Käse Geschmack, 180 g</t>
  </si>
  <si>
    <t>https://shop.indomarkt.com/734/kusukacassavachipsmitalgengeschmack200g.jpg</t>
  </si>
  <si>
    <t>KUSUKA, Cassava Chips mit Algen Geschmack, 180 g</t>
  </si>
  <si>
    <t>https://shop.indomarkt.com/1103/sedapwangisojasauceenglisch300ml.jpg</t>
  </si>
  <si>
    <t>SEDAP WANGI, Sojasauce Englisch, 300 ml</t>
  </si>
  <si>
    <t>https://shop.indomarkt.com/724/caplangminyaktelon60ml.jpg</t>
  </si>
  <si>
    <t>CAP LANG, Telonöl, 60 ml</t>
  </si>
  <si>
    <t>https://shop.indomarkt.com/723/chaokohkokosmilch250ml.jpg</t>
  </si>
  <si>
    <t>CHAOKOH, Kokosmilch, 250ml</t>
  </si>
  <si>
    <t>https://shop.indomarkt.com/714/kusukacassavachipsmitbarbequegeschmack200g.jpg</t>
  </si>
  <si>
    <t>KUSUKA, Cassava Chips mit Barbeque Geschmack, 180 g</t>
  </si>
  <si>
    <t>https://shop.indomarkt.com/708/productofthailandasamtamarind400g.jpg</t>
  </si>
  <si>
    <t>THAI DANCER, Asam (Tamarind), 400 g</t>
  </si>
  <si>
    <t>https://shop.indomarkt.com/700/moriscalayersnackoriginal365g.jpg</t>
  </si>
  <si>
    <t>MORISCA, Schichtkuchen Original, 365 g</t>
  </si>
  <si>
    <t>https://shop.indomarkt.com/1609/bamboewrzmischungfrsemurindonesischerindersuppe69g.jpg</t>
  </si>
  <si>
    <t>BAMBOE, Semur Würzpaste, 69 g</t>
  </si>
  <si>
    <t>https://shop.indomarkt.com/681/bamboeindonesischegelbehhnchensuppesotoayam40g.jpg</t>
  </si>
  <si>
    <t>BAMBOE, gelbe Hänchensuppe Würzpaste (Soto Ayam), 40 g</t>
  </si>
  <si>
    <t>https://shop.indomarkt.com/676/aroydkokosnussmilchimtetrapack1000ml.jpg</t>
  </si>
  <si>
    <t>AROY-D, Kokosmilch im Karton, 1000 ml</t>
  </si>
  <si>
    <t>https://shop.indomarkt.com/669/koepoekoepoebacksoda81gr.jpg</t>
  </si>
  <si>
    <t>KOEPOE-KOEPOE, Backsoda, 81 g</t>
  </si>
  <si>
    <t>https://shop.indomarkt.com/1059/megasardinetomsauce155g.jpg</t>
  </si>
  <si>
    <t>MEGA, Sardine in Chili - Tomatensoße, 155 g</t>
  </si>
  <si>
    <t>https://shop.indomarkt.com/2343/longkousounvermicelli500g.jpg</t>
  </si>
  <si>
    <t>LONGKOU, Glasnudeln Erbsen, 500 g</t>
  </si>
  <si>
    <t>https://shop.indomarkt.com/1828/kusukacassavachipsmitbaladogeschmack200gr.jpg</t>
  </si>
  <si>
    <t>KUSUKA, Cassava Chips mit Balado Geschmack, 180 g</t>
  </si>
  <si>
    <t>https://shop.indomarkt.com/647/chaokohkokosmilch1000ml.jpg</t>
  </si>
  <si>
    <t>CHAOKOH, Kokosmilch, 1l</t>
  </si>
  <si>
    <t>https://shop.indomarkt.com/624/abckecapmanis6kg.jpg</t>
  </si>
  <si>
    <t>ABC, süße Sojasöße 6kg (4,3L)</t>
  </si>
  <si>
    <t>https://shop.indomarkt.com/623/suncladbasmatireis1kg.jpg</t>
  </si>
  <si>
    <t>SUN CLAD, Basmati Reis, 1 kg</t>
  </si>
  <si>
    <t>https://shop.indomarkt.com/604/capratuabonsapi100g.jpg</t>
  </si>
  <si>
    <t>CAP RATU, Rinder-Abon (getrocknetes kleingemachtes Fleisch), 90g</t>
  </si>
  <si>
    <t>https://shop.indomarkt.com/594/longkousounvermicelli100g.jpg</t>
  </si>
  <si>
    <t>LONGKOU, Glasnudeln 100 g</t>
  </si>
  <si>
    <t>https://shop.indomarkt.com/2234/tingtingjahegemberbonbons40gr.jpg</t>
  </si>
  <si>
    <t>SINA, Ingwer Bonbons, 40 g</t>
  </si>
  <si>
    <t>https://shop.indomarkt.com/554/longkousounvermicelli250g.jpg</t>
  </si>
  <si>
    <t>LONGKOU, Glasnudeln 250 g</t>
  </si>
  <si>
    <t>https://shop.indomarkt.com/524/sambaloelekwindmill750gr.jpg</t>
  </si>
  <si>
    <t>WIND MILL, Sambal Oelek, 750 g</t>
  </si>
  <si>
    <t>https://shop.indomarkt.com/520/sambaloelekwindmill200gr.jpg</t>
  </si>
  <si>
    <t>WIND MILL, Chillipaste Oelek, 200 g</t>
  </si>
  <si>
    <t>https://shop.indomarkt.com/1109/squidbrandfischsauce300ml.jpg</t>
  </si>
  <si>
    <t>SQUID BRAND, Fisch Sauce, 300ml</t>
  </si>
  <si>
    <t>https://shop.indomarkt.com/515/maekruaoystersauce300ml.jpg</t>
  </si>
  <si>
    <t>MAEKRUA, Austernsoße, 300 ml</t>
  </si>
  <si>
    <t>Fisch- &amp; Meeresfrüchtesosse</t>
  </si>
  <si>
    <t>https://shop.indomarkt.com/511/sambaloelekwindmill370gr.jpg</t>
  </si>
  <si>
    <t>WIND MILL, Chilipaste Sambel Oelek, 370 g</t>
  </si>
  <si>
    <t>https://shop.indomarkt.com/486/kobebumbukalasan80g.jpg</t>
  </si>
  <si>
    <t>KOBE, Kalasan Gewürz, 35 g</t>
  </si>
  <si>
    <t>https://shop.indomarkt.com/1801/abcsambalmanispedas340ml.jpg</t>
  </si>
  <si>
    <t>ABC, Chilisauce Scharf &amp; Süß, 335 ml</t>
  </si>
  <si>
    <t>https://shop.indomarkt.com/462/abcsalzigesojasoeasin600ml.jpg</t>
  </si>
  <si>
    <t>ABC, salzige Sojasoße, 600 ml</t>
  </si>
  <si>
    <t>https://shop.indomarkt.com/1869/swallowglobeagaragarpulverroterfarbe12g.jpg</t>
  </si>
  <si>
    <t>SWALLOW GLOBE, Agar-Agar Pulver Roterfarbe, 7 g</t>
  </si>
  <si>
    <t>https://shop.indomarkt.com/1814/pindakaaserdnusspaste350g.jpg</t>
  </si>
  <si>
    <t>PINDAKAAS, Erdnuss paste, 350 g</t>
  </si>
  <si>
    <t>https://shop.indomarkt.com/1815/pindakaaserdnusspaste500g.jpg</t>
  </si>
  <si>
    <t>PINDAKAAS, Erdnuss paste, 500 g</t>
  </si>
  <si>
    <t>https://shop.indomarkt.com/449/morjonsardinellaindertomatensoe410g.jpg</t>
  </si>
  <si>
    <t>MORJON, Sardinella in der Tomatensoße, 425 g</t>
  </si>
  <si>
    <t>https://shop.indomarkt.com/448/morjonsardinellaindertomatensoe215g.jpg</t>
  </si>
  <si>
    <t>MORJON, Sardinella in der Tomatensoße, 215 g</t>
  </si>
  <si>
    <t>https://shop.indomarkt.com/432/kobemehlfrkentuckyoriginal150g.jpg</t>
  </si>
  <si>
    <t>KOBE, Mehl für Kentucky Original, 150 g</t>
  </si>
  <si>
    <t>https://shop.indomarkt.com/430/kepaladjenggotjasminetea25pcs50gr.jpg</t>
  </si>
  <si>
    <t>KEPALA DJENGGOT, Jasmine Tee, 25x2g</t>
  </si>
  <si>
    <t>https://shop.indomarkt.com/407/heuschenschroufflffelausholzfrreis23cm.jpg</t>
  </si>
  <si>
    <t>H &amp; S, Löffel aus Holz, 23cm</t>
  </si>
  <si>
    <t>https://shop.indomarkt.com/397/abccupnoodlesotochickenflavor60g.jpg</t>
  </si>
  <si>
    <t>ABC, Instant-Nudeln Hähnchensuppe Geschmack (Soto), 60 g</t>
  </si>
  <si>
    <t>https://shop.indomarkt.com/391/abccupnoodleonionchickenflavor60g.jpg</t>
  </si>
  <si>
    <t>ABC, Instant-Nudeln Zwiebel Huhn Geschmack, 60 g</t>
  </si>
  <si>
    <t>https://shop.indomarkt.com/390/abccupnoodlebeefflavor60g.jpg</t>
  </si>
  <si>
    <t>ABC, Instant-Nudeln Rinder Geschmack, 60 g</t>
  </si>
  <si>
    <t>https://shop.indomarkt.com/384/indomiegebratenenudeln80g.jpg</t>
  </si>
  <si>
    <t>INDOMIE, Gebratene Nudeln, 80 g</t>
  </si>
  <si>
    <t>https://shop.indomarkt.com/1717/bintangtimbangangekochtejamufrgesunde100g.jpg</t>
  </si>
  <si>
    <t>Jamu (indonesische traditionelle Medizin), 100 g</t>
  </si>
  <si>
    <t>https://shop.indomarkt.com/1032/balpirikbalsemgosokextrakuat20g.jpg</t>
  </si>
  <si>
    <t>BALPIRIK, extra starker Balsam, 20 g</t>
  </si>
  <si>
    <t>https://shop.indomarkt.com/287/eaglebrandminyakangin24ml.jpg</t>
  </si>
  <si>
    <t>CAP LANG, Medizinisches Öl, 24 ml</t>
  </si>
  <si>
    <t>https://shop.indomarkt.com/259/koepoekoepoebackhilfsmittelovalett30g.jpg</t>
  </si>
  <si>
    <t>KOEPOE-KOEPOE, Back-Hilfsmittel Ovalett, 30 g</t>
  </si>
  <si>
    <t>https://shop.indomarkt.com/257/koepoekoepoebackhilfsmitteltbm80g.jpg</t>
  </si>
  <si>
    <t>KOEPOE-KOEPOE, Back-Hilfsmittel TBM, 80 g</t>
  </si>
  <si>
    <t>https://shop.indomarkt.com/252/kopikomilkokaffeeundmilchbonbon150g.jpg</t>
  </si>
  <si>
    <t>KOPIKO, Cappuccino-Bonbon, 150 g</t>
  </si>
  <si>
    <t>Bon-bon</t>
  </si>
  <si>
    <t>https://shop.indomarkt.com/247/karanatadecocomitvanillegeschmack220ml.jpg</t>
  </si>
  <si>
    <t>KARA, Nata de coco Vanille, 220 ml</t>
  </si>
  <si>
    <t>Frische Nachtisch</t>
  </si>
  <si>
    <t>https://shop.indomarkt.com/1549/kusukacassavachipsmitsweetcorngeschmack200g.jpg</t>
  </si>
  <si>
    <t>KUSUKA, Cassava Chips mit Sweet Corn Geschmack 200g</t>
  </si>
  <si>
    <t>https://shop.indomarkt.com/1689/rapindokrupukkampoenggarnelen6cm250g.jpg</t>
  </si>
  <si>
    <t>NESIA, Garnelenchips 6 cm, 250 g</t>
  </si>
  <si>
    <t>https://shop.indomarkt.com/1691/rapindokrupukkampoenggarnelen4cm250g.jpg</t>
  </si>
  <si>
    <t>NESIA, Garnelenchips 4 cm, 250 g</t>
  </si>
  <si>
    <t>https://shop.indomarkt.com/208/asianboygebrateneschalotte200g.jpg</t>
  </si>
  <si>
    <t>ASIAN BOY, gebratene Schalotten, 200 g</t>
  </si>
  <si>
    <t>https://shop.indomarkt.com/193/heuschenschroufferdnsseohneschale500g.jpg</t>
  </si>
  <si>
    <t>H&amp;S, Erdnüsse ohne Schale, 500g</t>
  </si>
  <si>
    <t>Rohnüsse &amp; Getrocknete Pilze</t>
  </si>
  <si>
    <t>https://shop.indomarkt.com/190/renukakokosraspeln500g.jpg</t>
  </si>
  <si>
    <t>RENUKA, Kokosraspeln, 500g</t>
  </si>
  <si>
    <t>https://shop.indomarkt.com/1892/goldenturtleerdnssemitschale500g.jpg</t>
  </si>
  <si>
    <t>Golden Turtle, Erdnüsse geschält mit Haut, 1kg</t>
  </si>
  <si>
    <t>https://shop.indomarkt.com/175/heuschenschrouffsushimatteinklholzlffel.jpg</t>
  </si>
  <si>
    <t>Sushi Matte inkl. Holzloeffel, 75 g</t>
  </si>
  <si>
    <t>https://shop.indomarkt.com/160/springhometyjspringrollspastryinhalt40stk215mmx215mm550gr.jpg</t>
  </si>
  <si>
    <t>SPRING HOME, Tyj Springrolls pastry, 40stk (215mm), 550 g</t>
  </si>
  <si>
    <t>https://shop.indomarkt.com/159/heuschenschroufftsingtaospringrolls15grx60pcs900gr.jpg</t>
  </si>
  <si>
    <t>H &amp; S, Tsingtao Frühlingsrollen, 60x15g, 900g</t>
  </si>
  <si>
    <t>Tiefkühlwaren</t>
  </si>
  <si>
    <t>https://shop.indomarkt.com/145/abcsssesojasauce135ml.jpg</t>
  </si>
  <si>
    <t>ABC, süße Sojasoße, 135 ml</t>
  </si>
  <si>
    <t>https://shop.indomarkt.com/1879/bamboeostjavanischerindersupperawon54g.jpg</t>
  </si>
  <si>
    <t>BAMBOE, ostjavanische Rindersuppe (Rawon), 54 g</t>
  </si>
  <si>
    <t>https://shop.indomarkt.com/1878/bamboeweicurrysuppeopor36g.jpg</t>
  </si>
  <si>
    <t>BAMBOE, Weißcurrysuppe (Opor) Würzpaste, 36 g</t>
  </si>
  <si>
    <t>https://shop.indomarkt.com/1690/bamboefertigwrzmischungfrlodehbuntgemseinkokosnusssoe54g.jpg</t>
  </si>
  <si>
    <t>BAMBOE, Lodeh (Buntgemüse in Kokossauce) Würzpaste, 54 g</t>
  </si>
  <si>
    <t>https://shop.indomarkt.com/1699/bamboebalinesischesoe49g.jpg</t>
  </si>
  <si>
    <t>BAMBOE, Balinesische Gewuerze, 49 g</t>
  </si>
  <si>
    <t>https://shop.indomarkt.com/1488/bamboeindonesischesgebrateneshhnchen33g.jpg</t>
  </si>
  <si>
    <t>BAMBOE, gebratenes Huhn Würzpaste, 33 g</t>
  </si>
  <si>
    <t>https://shop.indomarkt.com/1723/smilingfishgebratenemakrelemitchilisoe155g.jpg</t>
  </si>
  <si>
    <t>SMILING FISH, Gebratene Makrele mit Chili Söße, 155 g</t>
  </si>
  <si>
    <t>https://shop.indomarkt.com/1903/kobesupercrispy90g.jpg</t>
  </si>
  <si>
    <t>KOBE, Kentucky Super Crispy, 75 g</t>
  </si>
  <si>
    <t>https://shop.indomarkt.com/1082/marjanlycheesyrupgeschmack630ml.jpg</t>
  </si>
  <si>
    <t>MARJAN, Sirup mit Litchigeschmack 460 ml</t>
  </si>
  <si>
    <t>https://shop.indomarkt.com/1583/luculluskemiri1kg.jpg</t>
  </si>
  <si>
    <t>LUCULLUS, Kemirinuss, 1 kg</t>
  </si>
  <si>
    <t>https://shop.indomarkt.com/12/karanatadecocomitcocopandangeschmack220ml.jpg</t>
  </si>
  <si>
    <t>KARA, Nata de coco Cocopandan, 220 ml</t>
  </si>
  <si>
    <t>https://shop.indomarkt.com/1813/karanatadecocomitmanggogeschmack220ml.jpg</t>
  </si>
  <si>
    <t>KARA, Nata de coco Manggo, 220 ml</t>
  </si>
  <si>
    <t>https://shop.indomarkt.com/1456/karanatadecocomitlycheegeschmack220ml.jpg</t>
  </si>
  <si>
    <t>KARA, Nata de coco Litschi, 220 ml</t>
  </si>
  <si>
    <t>Display</t>
  </si>
  <si>
    <t xml:space="preserve">Karton </t>
  </si>
  <si>
    <t>Im Lager</t>
  </si>
  <si>
    <t>Lagerbestand</t>
  </si>
  <si>
    <t>Differenz</t>
  </si>
  <si>
    <t>Datum Input</t>
  </si>
  <si>
    <t>sofort abgelaufene Menge</t>
  </si>
  <si>
    <t>Ablaufsdatum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</si>
</sst>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44" fontId="1" fillId="0" borderId="1" xfId="0" applyNumberFormat="1" applyFont="1" applyBorder="1" applyAlignment="1">
      <alignment horizontal="center" vertical="top"/>
    </xf>
    <xf numFmtId="44" fontId="0" fillId="0" borderId="0" xfId="0" applyNumberFormat="1"/>
    <xf numFmtId="44" fontId="0" fillId="2" borderId="0" xfId="0" applyNumberFormat="1" applyFill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0" fillId="2" borderId="0" xfId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6"/>
  <sheetViews>
    <sheetView tabSelected="1" topLeftCell="F1" zoomScale="186" workbookViewId="0">
      <selection activeCell="O1" sqref="O1:Q1048576"/>
    </sheetView>
  </sheetViews>
  <sheetFormatPr baseColWidth="10" defaultColWidth="8.83203125" defaultRowHeight="15" x14ac:dyDescent="0.2"/>
  <cols>
    <col min="2" max="2" width="90.33203125" hidden="1" customWidth="1"/>
    <col min="3" max="3" width="62.83203125" bestFit="1" customWidth="1"/>
    <col min="4" max="4" width="9.33203125" bestFit="1" customWidth="1"/>
    <col min="5" max="5" width="29.1640625" bestFit="1" customWidth="1"/>
    <col min="6" max="6" width="16.5" style="5" bestFit="1" customWidth="1"/>
    <col min="7" max="7" width="18.33203125" style="8" bestFit="1" customWidth="1"/>
    <col min="8" max="8" width="6.83203125" bestFit="1" customWidth="1"/>
    <col min="9" max="9" width="0" hidden="1" customWidth="1"/>
    <col min="12" max="12" width="8.1640625" bestFit="1" customWidth="1"/>
    <col min="13" max="13" width="11.5" bestFit="1" customWidth="1"/>
    <col min="14" max="14" width="8.5" bestFit="1" customWidth="1"/>
    <col min="15" max="15" width="10.83203125" hidden="1" customWidth="1"/>
    <col min="16" max="17" width="0" hidden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7" t="s">
        <v>6</v>
      </c>
      <c r="H1" s="1" t="s">
        <v>7</v>
      </c>
      <c r="I1" s="1" t="s">
        <v>8</v>
      </c>
      <c r="J1" s="2" t="s">
        <v>515</v>
      </c>
      <c r="K1" s="2" t="s">
        <v>516</v>
      </c>
      <c r="L1" s="2" t="s">
        <v>517</v>
      </c>
      <c r="M1" s="2" t="s">
        <v>518</v>
      </c>
      <c r="N1" s="2" t="s">
        <v>519</v>
      </c>
      <c r="O1" s="2" t="s">
        <v>520</v>
      </c>
      <c r="P1" s="2" t="s">
        <v>521</v>
      </c>
      <c r="Q1" s="2" t="s">
        <v>522</v>
      </c>
    </row>
    <row r="2" spans="1:17" x14ac:dyDescent="0.2">
      <c r="A2">
        <v>892</v>
      </c>
      <c r="B2" t="s">
        <v>342</v>
      </c>
      <c r="C2" t="s">
        <v>343</v>
      </c>
      <c r="D2">
        <v>21062</v>
      </c>
      <c r="E2" t="s">
        <v>48</v>
      </c>
      <c r="F2" s="5">
        <v>2.7009349999999999</v>
      </c>
      <c r="G2" s="8">
        <v>2.89</v>
      </c>
      <c r="H2">
        <v>-1</v>
      </c>
      <c r="I2">
        <v>1</v>
      </c>
      <c r="J2">
        <v>14</v>
      </c>
      <c r="K2">
        <v>33</v>
      </c>
      <c r="L2">
        <v>0</v>
      </c>
      <c r="M2">
        <f t="shared" ref="M2:M65" si="0">$J2+$K2+$L2</f>
        <v>47</v>
      </c>
      <c r="N2">
        <f t="shared" ref="N2:N65" si="1">$H2-$M2</f>
        <v>-48</v>
      </c>
    </row>
    <row r="3" spans="1:17" x14ac:dyDescent="0.2">
      <c r="A3">
        <v>516</v>
      </c>
      <c r="B3" t="s">
        <v>412</v>
      </c>
      <c r="C3" s="3" t="s">
        <v>413</v>
      </c>
      <c r="D3" s="3">
        <v>21023</v>
      </c>
      <c r="E3" s="3" t="s">
        <v>48</v>
      </c>
      <c r="F3" s="6">
        <v>1.4953270000000001</v>
      </c>
      <c r="G3" s="9">
        <v>1.6</v>
      </c>
      <c r="H3" s="3">
        <v>-1</v>
      </c>
      <c r="I3" s="3">
        <v>1</v>
      </c>
      <c r="J3" s="3">
        <v>11</v>
      </c>
      <c r="K3" s="3">
        <v>0</v>
      </c>
      <c r="L3" s="3">
        <v>0</v>
      </c>
      <c r="M3" s="3">
        <f t="shared" si="0"/>
        <v>11</v>
      </c>
      <c r="N3" s="3">
        <f t="shared" si="1"/>
        <v>-12</v>
      </c>
    </row>
    <row r="4" spans="1:17" x14ac:dyDescent="0.2">
      <c r="A4">
        <v>1294</v>
      </c>
      <c r="B4" t="s">
        <v>274</v>
      </c>
      <c r="C4" t="s">
        <v>275</v>
      </c>
      <c r="D4">
        <v>12101</v>
      </c>
      <c r="E4" t="s">
        <v>74</v>
      </c>
      <c r="F4" s="5">
        <v>1.35514</v>
      </c>
      <c r="G4" s="8">
        <v>1.45</v>
      </c>
      <c r="H4">
        <v>-10</v>
      </c>
      <c r="I4">
        <v>1</v>
      </c>
      <c r="J4">
        <v>0</v>
      </c>
      <c r="K4">
        <v>0</v>
      </c>
      <c r="L4">
        <v>0</v>
      </c>
      <c r="M4">
        <f t="shared" si="0"/>
        <v>0</v>
      </c>
      <c r="N4">
        <f t="shared" si="1"/>
        <v>-10</v>
      </c>
    </row>
    <row r="5" spans="1:17" x14ac:dyDescent="0.2">
      <c r="A5">
        <v>445</v>
      </c>
      <c r="B5" t="s">
        <v>433</v>
      </c>
      <c r="C5" t="s">
        <v>434</v>
      </c>
      <c r="D5">
        <v>19011</v>
      </c>
      <c r="E5" t="s">
        <v>229</v>
      </c>
      <c r="F5" s="5">
        <v>2.7009349999999999</v>
      </c>
      <c r="G5" s="8">
        <v>2.89</v>
      </c>
      <c r="H5">
        <v>-4</v>
      </c>
      <c r="I5">
        <v>1</v>
      </c>
      <c r="J5">
        <v>6</v>
      </c>
      <c r="K5">
        <v>0</v>
      </c>
      <c r="L5">
        <v>0</v>
      </c>
      <c r="M5">
        <f t="shared" si="0"/>
        <v>6</v>
      </c>
      <c r="N5">
        <f t="shared" si="1"/>
        <v>-10</v>
      </c>
    </row>
    <row r="6" spans="1:17" x14ac:dyDescent="0.2">
      <c r="A6">
        <v>710</v>
      </c>
      <c r="B6" t="s">
        <v>376</v>
      </c>
      <c r="C6" t="s">
        <v>377</v>
      </c>
      <c r="D6">
        <v>32036</v>
      </c>
      <c r="E6" t="s">
        <v>34</v>
      </c>
      <c r="F6" s="5">
        <v>2.336449</v>
      </c>
      <c r="G6" s="8">
        <v>2.5</v>
      </c>
      <c r="H6">
        <v>0</v>
      </c>
      <c r="I6">
        <v>1</v>
      </c>
      <c r="J6">
        <v>10</v>
      </c>
      <c r="K6">
        <v>0</v>
      </c>
      <c r="L6">
        <v>0</v>
      </c>
      <c r="M6">
        <f t="shared" si="0"/>
        <v>10</v>
      </c>
      <c r="N6">
        <f t="shared" si="1"/>
        <v>-10</v>
      </c>
    </row>
    <row r="7" spans="1:17" x14ac:dyDescent="0.2">
      <c r="A7">
        <v>43</v>
      </c>
      <c r="B7" t="s">
        <v>503</v>
      </c>
      <c r="C7" t="s">
        <v>504</v>
      </c>
      <c r="D7">
        <v>14006</v>
      </c>
      <c r="E7" t="s">
        <v>80</v>
      </c>
      <c r="F7" s="5">
        <v>1.401869</v>
      </c>
      <c r="G7" s="8">
        <v>1.5</v>
      </c>
      <c r="H7">
        <v>-3</v>
      </c>
      <c r="I7">
        <v>1</v>
      </c>
      <c r="J7">
        <v>0</v>
      </c>
      <c r="K7">
        <v>0</v>
      </c>
      <c r="L7">
        <v>0</v>
      </c>
      <c r="M7">
        <f t="shared" si="0"/>
        <v>0</v>
      </c>
      <c r="N7">
        <f t="shared" si="1"/>
        <v>-3</v>
      </c>
    </row>
    <row r="8" spans="1:17" x14ac:dyDescent="0.2">
      <c r="A8">
        <v>1932</v>
      </c>
      <c r="B8" t="s">
        <v>148</v>
      </c>
      <c r="C8" t="s">
        <v>149</v>
      </c>
      <c r="D8">
        <v>17118</v>
      </c>
      <c r="E8" t="s">
        <v>11</v>
      </c>
      <c r="F8" s="5">
        <v>3.2710279999999998</v>
      </c>
      <c r="G8" s="8">
        <v>3.5</v>
      </c>
      <c r="H8">
        <v>7</v>
      </c>
      <c r="I8">
        <v>0</v>
      </c>
      <c r="J8">
        <v>10</v>
      </c>
      <c r="K8">
        <v>0</v>
      </c>
      <c r="L8">
        <v>0</v>
      </c>
      <c r="M8">
        <f t="shared" si="0"/>
        <v>10</v>
      </c>
      <c r="N8">
        <f t="shared" si="1"/>
        <v>-3</v>
      </c>
    </row>
    <row r="9" spans="1:17" x14ac:dyDescent="0.2">
      <c r="A9">
        <v>619</v>
      </c>
      <c r="B9" t="s">
        <v>400</v>
      </c>
      <c r="C9" t="s">
        <v>401</v>
      </c>
      <c r="D9">
        <v>10020</v>
      </c>
      <c r="E9" t="s">
        <v>74</v>
      </c>
      <c r="F9" s="5">
        <v>2.7943929999999999</v>
      </c>
      <c r="G9" s="8">
        <v>2.99</v>
      </c>
      <c r="H9">
        <v>10</v>
      </c>
      <c r="I9">
        <v>0</v>
      </c>
      <c r="J9">
        <v>13</v>
      </c>
      <c r="K9">
        <v>0</v>
      </c>
      <c r="L9">
        <v>0</v>
      </c>
      <c r="M9">
        <f t="shared" si="0"/>
        <v>13</v>
      </c>
      <c r="N9">
        <f t="shared" si="1"/>
        <v>-3</v>
      </c>
    </row>
    <row r="10" spans="1:17" x14ac:dyDescent="0.2">
      <c r="A10">
        <v>2091</v>
      </c>
      <c r="B10" t="s">
        <v>102</v>
      </c>
      <c r="C10" t="s">
        <v>103</v>
      </c>
      <c r="D10">
        <v>56050</v>
      </c>
      <c r="E10" t="s">
        <v>26</v>
      </c>
      <c r="F10" s="5">
        <v>1.392523</v>
      </c>
      <c r="G10" s="8">
        <v>1.49</v>
      </c>
      <c r="H10">
        <v>-1</v>
      </c>
      <c r="I10">
        <v>1</v>
      </c>
      <c r="J10">
        <v>0</v>
      </c>
      <c r="K10">
        <v>0</v>
      </c>
      <c r="L10">
        <v>0</v>
      </c>
      <c r="M10">
        <f t="shared" si="0"/>
        <v>0</v>
      </c>
      <c r="N10">
        <f t="shared" si="1"/>
        <v>-1</v>
      </c>
    </row>
    <row r="11" spans="1:17" x14ac:dyDescent="0.2">
      <c r="A11">
        <v>2614</v>
      </c>
      <c r="B11" t="s">
        <v>19</v>
      </c>
      <c r="C11" t="s">
        <v>20</v>
      </c>
      <c r="D11">
        <v>54025</v>
      </c>
      <c r="E11" t="s">
        <v>21</v>
      </c>
      <c r="F11" s="5">
        <v>2.5210080000000001</v>
      </c>
      <c r="G11" s="8">
        <v>3</v>
      </c>
      <c r="H11">
        <v>-1</v>
      </c>
      <c r="I11">
        <v>1</v>
      </c>
      <c r="J11">
        <v>0</v>
      </c>
      <c r="K11">
        <v>0</v>
      </c>
      <c r="L11">
        <v>0</v>
      </c>
      <c r="M11">
        <f t="shared" si="0"/>
        <v>0</v>
      </c>
      <c r="N11">
        <f t="shared" si="1"/>
        <v>-1</v>
      </c>
    </row>
    <row r="12" spans="1:17" x14ac:dyDescent="0.2">
      <c r="A12">
        <v>380</v>
      </c>
      <c r="B12" t="s">
        <v>449</v>
      </c>
      <c r="C12" t="s">
        <v>450</v>
      </c>
      <c r="D12">
        <v>12034</v>
      </c>
      <c r="E12" t="s">
        <v>74</v>
      </c>
      <c r="F12" s="5">
        <v>0.46728999999999998</v>
      </c>
      <c r="G12" s="8">
        <v>0.5</v>
      </c>
      <c r="H12">
        <v>-1</v>
      </c>
      <c r="I12">
        <v>1</v>
      </c>
      <c r="J12">
        <v>0</v>
      </c>
      <c r="K12">
        <v>0</v>
      </c>
      <c r="L12">
        <v>0</v>
      </c>
      <c r="M12">
        <f t="shared" si="0"/>
        <v>0</v>
      </c>
      <c r="N12">
        <f t="shared" si="1"/>
        <v>-1</v>
      </c>
    </row>
    <row r="13" spans="1:17" x14ac:dyDescent="0.2">
      <c r="A13">
        <v>2161</v>
      </c>
      <c r="B13" t="s">
        <v>72</v>
      </c>
      <c r="C13" t="s">
        <v>73</v>
      </c>
      <c r="D13">
        <v>12150</v>
      </c>
      <c r="E13" t="s">
        <v>74</v>
      </c>
      <c r="F13" s="5">
        <v>0.88785000000000003</v>
      </c>
      <c r="G13" s="8">
        <v>0.95</v>
      </c>
      <c r="H13">
        <v>-1</v>
      </c>
      <c r="I13">
        <v>1</v>
      </c>
      <c r="J13">
        <v>0</v>
      </c>
      <c r="K13">
        <v>0</v>
      </c>
      <c r="L13">
        <v>0</v>
      </c>
      <c r="M13">
        <f t="shared" si="0"/>
        <v>0</v>
      </c>
      <c r="N13">
        <f t="shared" si="1"/>
        <v>-1</v>
      </c>
    </row>
    <row r="14" spans="1:17" x14ac:dyDescent="0.2">
      <c r="A14">
        <v>1431</v>
      </c>
      <c r="B14" t="s">
        <v>243</v>
      </c>
      <c r="C14" t="s">
        <v>244</v>
      </c>
      <c r="D14">
        <v>17106</v>
      </c>
      <c r="E14" t="s">
        <v>11</v>
      </c>
      <c r="F14" s="5">
        <v>1.0747660000000001</v>
      </c>
      <c r="G14" s="8">
        <v>1.1499999999999999</v>
      </c>
      <c r="H14">
        <v>0</v>
      </c>
      <c r="I14">
        <v>1</v>
      </c>
      <c r="J14">
        <v>1</v>
      </c>
      <c r="K14">
        <v>0</v>
      </c>
      <c r="L14">
        <v>0</v>
      </c>
      <c r="M14">
        <f t="shared" si="0"/>
        <v>1</v>
      </c>
      <c r="N14">
        <f t="shared" si="1"/>
        <v>-1</v>
      </c>
    </row>
    <row r="15" spans="1:17" x14ac:dyDescent="0.2">
      <c r="A15">
        <v>1432</v>
      </c>
      <c r="B15" t="s">
        <v>241</v>
      </c>
      <c r="C15" t="s">
        <v>242</v>
      </c>
      <c r="D15">
        <v>21006</v>
      </c>
      <c r="E15" t="s">
        <v>48</v>
      </c>
      <c r="F15" s="5">
        <v>3.2710279999999998</v>
      </c>
      <c r="G15" s="8">
        <v>3.5</v>
      </c>
      <c r="H15">
        <v>1</v>
      </c>
      <c r="I15">
        <v>0</v>
      </c>
      <c r="J15">
        <v>2</v>
      </c>
      <c r="K15">
        <v>0</v>
      </c>
      <c r="L15">
        <v>0</v>
      </c>
      <c r="M15">
        <f t="shared" si="0"/>
        <v>2</v>
      </c>
      <c r="N15">
        <f t="shared" si="1"/>
        <v>-1</v>
      </c>
    </row>
    <row r="16" spans="1:17" x14ac:dyDescent="0.2">
      <c r="A16">
        <v>1622</v>
      </c>
      <c r="B16" t="s">
        <v>168</v>
      </c>
      <c r="C16" t="s">
        <v>169</v>
      </c>
      <c r="D16">
        <v>52009</v>
      </c>
      <c r="E16" t="s">
        <v>18</v>
      </c>
      <c r="F16" s="5">
        <v>4.2857139999999996</v>
      </c>
      <c r="G16" s="8">
        <v>4.59</v>
      </c>
      <c r="H16">
        <v>8</v>
      </c>
      <c r="I16">
        <v>0</v>
      </c>
      <c r="J16">
        <v>9</v>
      </c>
      <c r="K16">
        <v>0</v>
      </c>
      <c r="L16">
        <v>0</v>
      </c>
      <c r="M16">
        <f t="shared" si="0"/>
        <v>9</v>
      </c>
      <c r="N16">
        <f t="shared" si="1"/>
        <v>-1</v>
      </c>
    </row>
    <row r="17" spans="1:14" x14ac:dyDescent="0.2">
      <c r="A17">
        <v>1384</v>
      </c>
      <c r="B17" t="s">
        <v>259</v>
      </c>
      <c r="C17" t="s">
        <v>260</v>
      </c>
      <c r="D17">
        <v>55017</v>
      </c>
      <c r="E17" t="s">
        <v>261</v>
      </c>
      <c r="F17" s="5">
        <v>4.2056069999999997</v>
      </c>
      <c r="G17" s="8">
        <v>4.5</v>
      </c>
      <c r="H17">
        <v>8</v>
      </c>
      <c r="I17">
        <v>0</v>
      </c>
      <c r="J17">
        <v>9</v>
      </c>
      <c r="K17">
        <v>0</v>
      </c>
      <c r="L17">
        <v>0</v>
      </c>
      <c r="M17">
        <f t="shared" si="0"/>
        <v>9</v>
      </c>
      <c r="N17">
        <f t="shared" si="1"/>
        <v>-1</v>
      </c>
    </row>
    <row r="18" spans="1:14" x14ac:dyDescent="0.2">
      <c r="A18">
        <v>2277</v>
      </c>
      <c r="B18" t="s">
        <v>39</v>
      </c>
      <c r="C18" t="s">
        <v>40</v>
      </c>
      <c r="D18">
        <v>21103</v>
      </c>
      <c r="E18" t="s">
        <v>11</v>
      </c>
      <c r="F18" s="5">
        <v>2.8037380000000001</v>
      </c>
      <c r="G18" s="8">
        <v>3</v>
      </c>
      <c r="H18">
        <v>9</v>
      </c>
      <c r="I18">
        <v>0</v>
      </c>
      <c r="J18">
        <v>10</v>
      </c>
      <c r="K18">
        <v>0</v>
      </c>
      <c r="L18">
        <v>0</v>
      </c>
      <c r="M18">
        <f t="shared" si="0"/>
        <v>10</v>
      </c>
      <c r="N18">
        <f t="shared" si="1"/>
        <v>-1</v>
      </c>
    </row>
    <row r="19" spans="1:14" x14ac:dyDescent="0.2">
      <c r="A19">
        <v>2165</v>
      </c>
      <c r="B19" t="s">
        <v>69</v>
      </c>
      <c r="C19" t="s">
        <v>70</v>
      </c>
      <c r="D19">
        <v>12154</v>
      </c>
      <c r="E19" t="s">
        <v>71</v>
      </c>
      <c r="F19" s="5">
        <v>0.79439300000000002</v>
      </c>
      <c r="G19" s="8">
        <v>0.85</v>
      </c>
      <c r="H19">
        <v>12</v>
      </c>
      <c r="I19">
        <v>0</v>
      </c>
      <c r="J19">
        <v>13</v>
      </c>
      <c r="K19">
        <v>0</v>
      </c>
      <c r="L19">
        <v>0</v>
      </c>
      <c r="M19">
        <f t="shared" si="0"/>
        <v>13</v>
      </c>
      <c r="N19">
        <f t="shared" si="1"/>
        <v>-1</v>
      </c>
    </row>
    <row r="20" spans="1:14" x14ac:dyDescent="0.2">
      <c r="A20">
        <v>1537</v>
      </c>
      <c r="B20" t="s">
        <v>219</v>
      </c>
      <c r="C20" t="s">
        <v>220</v>
      </c>
      <c r="D20">
        <v>18032</v>
      </c>
      <c r="E20" t="s">
        <v>11</v>
      </c>
      <c r="F20" s="5">
        <v>3.2710279999999998</v>
      </c>
      <c r="G20" s="8">
        <v>3.5</v>
      </c>
      <c r="H20">
        <v>15</v>
      </c>
      <c r="I20">
        <v>0</v>
      </c>
      <c r="J20">
        <v>16</v>
      </c>
      <c r="K20">
        <v>0</v>
      </c>
      <c r="L20">
        <v>0</v>
      </c>
      <c r="M20">
        <f t="shared" si="0"/>
        <v>16</v>
      </c>
      <c r="N20">
        <f t="shared" si="1"/>
        <v>-1</v>
      </c>
    </row>
    <row r="21" spans="1:14" x14ac:dyDescent="0.2">
      <c r="A21">
        <v>2390</v>
      </c>
      <c r="B21" t="s">
        <v>37</v>
      </c>
      <c r="C21" t="s">
        <v>38</v>
      </c>
      <c r="D21">
        <v>32167</v>
      </c>
      <c r="E21" t="s">
        <v>34</v>
      </c>
      <c r="F21" s="5">
        <v>4.2056069999999997</v>
      </c>
      <c r="G21" s="8">
        <v>4.5</v>
      </c>
      <c r="H21">
        <v>17</v>
      </c>
      <c r="I21">
        <v>0</v>
      </c>
      <c r="J21">
        <v>9</v>
      </c>
      <c r="K21">
        <v>9</v>
      </c>
      <c r="L21">
        <v>0</v>
      </c>
      <c r="M21">
        <f t="shared" si="0"/>
        <v>18</v>
      </c>
      <c r="N21">
        <f t="shared" si="1"/>
        <v>-1</v>
      </c>
    </row>
    <row r="22" spans="1:14" x14ac:dyDescent="0.2">
      <c r="A22">
        <v>889</v>
      </c>
      <c r="B22" t="s">
        <v>344</v>
      </c>
      <c r="C22" t="s">
        <v>345</v>
      </c>
      <c r="D22">
        <v>23023</v>
      </c>
      <c r="E22" t="s">
        <v>48</v>
      </c>
      <c r="F22" s="5">
        <v>2.336449</v>
      </c>
      <c r="G22" s="8">
        <v>2.5</v>
      </c>
      <c r="H22">
        <v>17</v>
      </c>
      <c r="I22">
        <v>0</v>
      </c>
      <c r="J22">
        <v>18</v>
      </c>
      <c r="K22">
        <v>0</v>
      </c>
      <c r="L22">
        <v>0</v>
      </c>
      <c r="M22">
        <f t="shared" si="0"/>
        <v>18</v>
      </c>
      <c r="N22">
        <f t="shared" si="1"/>
        <v>-1</v>
      </c>
    </row>
    <row r="23" spans="1:14" x14ac:dyDescent="0.2">
      <c r="A23">
        <v>1520</v>
      </c>
      <c r="B23" t="s">
        <v>223</v>
      </c>
      <c r="C23" t="s">
        <v>224</v>
      </c>
      <c r="D23">
        <v>12137</v>
      </c>
      <c r="E23" t="s">
        <v>74</v>
      </c>
      <c r="F23" s="5">
        <v>1.35514</v>
      </c>
      <c r="G23" s="8">
        <v>1.45</v>
      </c>
      <c r="H23">
        <v>19</v>
      </c>
      <c r="I23">
        <v>0</v>
      </c>
      <c r="J23">
        <v>20</v>
      </c>
      <c r="K23">
        <v>0</v>
      </c>
      <c r="L23">
        <v>0</v>
      </c>
      <c r="M23">
        <f t="shared" si="0"/>
        <v>20</v>
      </c>
      <c r="N23">
        <f t="shared" si="1"/>
        <v>-1</v>
      </c>
    </row>
    <row r="24" spans="1:14" x14ac:dyDescent="0.2">
      <c r="A24">
        <v>252</v>
      </c>
      <c r="B24" t="s">
        <v>461</v>
      </c>
      <c r="C24" t="s">
        <v>462</v>
      </c>
      <c r="D24">
        <v>34011</v>
      </c>
      <c r="E24" t="s">
        <v>463</v>
      </c>
      <c r="F24" s="5">
        <v>1.8598129999999999</v>
      </c>
      <c r="G24" s="8">
        <v>1.99</v>
      </c>
      <c r="H24">
        <v>0</v>
      </c>
      <c r="I24">
        <v>1</v>
      </c>
      <c r="J24">
        <v>0</v>
      </c>
      <c r="K24">
        <v>0</v>
      </c>
      <c r="L24">
        <v>0</v>
      </c>
      <c r="M24">
        <f t="shared" si="0"/>
        <v>0</v>
      </c>
      <c r="N24">
        <f t="shared" si="1"/>
        <v>0</v>
      </c>
    </row>
    <row r="25" spans="1:14" x14ac:dyDescent="0.2">
      <c r="A25">
        <v>840</v>
      </c>
      <c r="B25" t="s">
        <v>349</v>
      </c>
      <c r="C25" t="s">
        <v>350</v>
      </c>
      <c r="D25">
        <v>35067</v>
      </c>
      <c r="E25" t="s">
        <v>351</v>
      </c>
      <c r="F25" s="5">
        <v>0.93457900000000005</v>
      </c>
      <c r="G25" s="8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f t="shared" si="0"/>
        <v>0</v>
      </c>
      <c r="N25">
        <f t="shared" si="1"/>
        <v>0</v>
      </c>
    </row>
    <row r="26" spans="1:14" x14ac:dyDescent="0.2">
      <c r="A26">
        <v>208</v>
      </c>
      <c r="B26" t="s">
        <v>473</v>
      </c>
      <c r="C26" t="s">
        <v>474</v>
      </c>
      <c r="D26">
        <v>30018</v>
      </c>
      <c r="E26" t="s">
        <v>160</v>
      </c>
      <c r="F26" s="5">
        <v>2.336449</v>
      </c>
      <c r="G26" s="8">
        <v>2.5</v>
      </c>
      <c r="H26">
        <v>0</v>
      </c>
      <c r="I26">
        <v>1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</row>
    <row r="27" spans="1:14" x14ac:dyDescent="0.2">
      <c r="A27">
        <v>661</v>
      </c>
      <c r="B27" t="s">
        <v>390</v>
      </c>
      <c r="C27" t="s">
        <v>391</v>
      </c>
      <c r="D27">
        <v>19035</v>
      </c>
      <c r="E27" t="s">
        <v>160</v>
      </c>
      <c r="F27" s="5">
        <v>1.2990649999999999</v>
      </c>
      <c r="G27" s="8">
        <v>1.39</v>
      </c>
      <c r="H27">
        <v>0</v>
      </c>
      <c r="I27">
        <v>1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</row>
    <row r="28" spans="1:14" x14ac:dyDescent="0.2">
      <c r="A28">
        <v>1643</v>
      </c>
      <c r="B28" t="s">
        <v>158</v>
      </c>
      <c r="C28" t="s">
        <v>159</v>
      </c>
      <c r="D28">
        <v>19037</v>
      </c>
      <c r="E28" t="s">
        <v>160</v>
      </c>
      <c r="F28" s="5">
        <v>1.8598129999999999</v>
      </c>
      <c r="G28" s="8">
        <v>1.99</v>
      </c>
      <c r="H28">
        <v>0</v>
      </c>
      <c r="I28">
        <v>1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</row>
    <row r="29" spans="1:14" x14ac:dyDescent="0.2">
      <c r="A29">
        <v>1513</v>
      </c>
      <c r="B29" t="s">
        <v>227</v>
      </c>
      <c r="C29" t="s">
        <v>228</v>
      </c>
      <c r="D29">
        <v>19033</v>
      </c>
      <c r="E29" t="s">
        <v>229</v>
      </c>
      <c r="F29" s="5">
        <v>1.2990649999999999</v>
      </c>
      <c r="G29" s="8">
        <v>1.39</v>
      </c>
      <c r="H29">
        <v>0</v>
      </c>
      <c r="I29">
        <v>1</v>
      </c>
      <c r="J29">
        <v>0</v>
      </c>
      <c r="K29">
        <v>0</v>
      </c>
      <c r="L29">
        <v>0</v>
      </c>
      <c r="M29">
        <f t="shared" si="0"/>
        <v>0</v>
      </c>
      <c r="N29">
        <f t="shared" si="1"/>
        <v>0</v>
      </c>
    </row>
    <row r="30" spans="1:14" x14ac:dyDescent="0.2">
      <c r="A30">
        <v>54</v>
      </c>
      <c r="B30" t="s">
        <v>501</v>
      </c>
      <c r="C30" t="s">
        <v>502</v>
      </c>
      <c r="D30">
        <v>13062</v>
      </c>
      <c r="E30" t="s">
        <v>229</v>
      </c>
      <c r="F30" s="5">
        <v>1.11215</v>
      </c>
      <c r="G30" s="8">
        <v>1.19</v>
      </c>
      <c r="H30">
        <v>0</v>
      </c>
      <c r="I30">
        <v>1</v>
      </c>
      <c r="J30">
        <v>0</v>
      </c>
      <c r="K30">
        <v>0</v>
      </c>
      <c r="L30">
        <v>0</v>
      </c>
      <c r="M30">
        <f t="shared" si="0"/>
        <v>0</v>
      </c>
      <c r="N30">
        <f t="shared" si="1"/>
        <v>0</v>
      </c>
    </row>
    <row r="31" spans="1:14" x14ac:dyDescent="0.2">
      <c r="A31">
        <v>1307</v>
      </c>
      <c r="B31" t="s">
        <v>272</v>
      </c>
      <c r="C31" t="s">
        <v>273</v>
      </c>
      <c r="E31" t="s">
        <v>108</v>
      </c>
      <c r="F31" s="5">
        <v>1.401869</v>
      </c>
      <c r="G31" s="8">
        <v>1.5</v>
      </c>
      <c r="H31">
        <v>0</v>
      </c>
      <c r="I31">
        <v>1</v>
      </c>
      <c r="J31">
        <v>0</v>
      </c>
      <c r="K31">
        <v>0</v>
      </c>
      <c r="L31">
        <v>0</v>
      </c>
      <c r="M31">
        <f t="shared" si="0"/>
        <v>0</v>
      </c>
      <c r="N31">
        <f t="shared" si="1"/>
        <v>0</v>
      </c>
    </row>
    <row r="32" spans="1:14" x14ac:dyDescent="0.2">
      <c r="A32">
        <v>247</v>
      </c>
      <c r="B32" t="s">
        <v>464</v>
      </c>
      <c r="C32" t="s">
        <v>465</v>
      </c>
      <c r="D32">
        <v>33007</v>
      </c>
      <c r="E32" t="s">
        <v>466</v>
      </c>
      <c r="F32" s="5">
        <v>1.1214949999999999</v>
      </c>
      <c r="G32" s="8">
        <v>1.2</v>
      </c>
      <c r="H32">
        <v>0</v>
      </c>
      <c r="I32">
        <v>1</v>
      </c>
      <c r="J32">
        <v>0</v>
      </c>
      <c r="K32">
        <v>0</v>
      </c>
      <c r="L32">
        <v>0</v>
      </c>
      <c r="M32">
        <f t="shared" si="0"/>
        <v>0</v>
      </c>
      <c r="N32">
        <f t="shared" si="1"/>
        <v>0</v>
      </c>
    </row>
    <row r="33" spans="1:14" x14ac:dyDescent="0.2">
      <c r="A33">
        <v>1581</v>
      </c>
      <c r="B33" t="s">
        <v>189</v>
      </c>
      <c r="C33" t="s">
        <v>190</v>
      </c>
      <c r="D33">
        <v>51043</v>
      </c>
      <c r="E33" t="s">
        <v>26</v>
      </c>
      <c r="F33" s="5">
        <v>9.1495329999999999</v>
      </c>
      <c r="G33" s="8">
        <v>9.7899999999999991</v>
      </c>
      <c r="H33">
        <v>0</v>
      </c>
      <c r="I33">
        <v>1</v>
      </c>
      <c r="J33">
        <v>0</v>
      </c>
      <c r="K33">
        <v>0</v>
      </c>
      <c r="L33">
        <v>0</v>
      </c>
      <c r="M33">
        <f t="shared" si="0"/>
        <v>0</v>
      </c>
      <c r="N33">
        <f t="shared" si="1"/>
        <v>0</v>
      </c>
    </row>
    <row r="34" spans="1:14" x14ac:dyDescent="0.2">
      <c r="A34">
        <v>2585</v>
      </c>
      <c r="B34" t="s">
        <v>27</v>
      </c>
      <c r="C34" t="s">
        <v>28</v>
      </c>
      <c r="D34">
        <v>51057</v>
      </c>
      <c r="E34" t="s">
        <v>26</v>
      </c>
      <c r="F34" s="5">
        <v>14.476635999999999</v>
      </c>
      <c r="G34" s="8">
        <v>15.49</v>
      </c>
      <c r="H34">
        <v>0</v>
      </c>
      <c r="I34">
        <v>1</v>
      </c>
      <c r="J34">
        <v>0</v>
      </c>
      <c r="K34">
        <v>0</v>
      </c>
      <c r="L34">
        <v>0</v>
      </c>
      <c r="M34">
        <f t="shared" si="0"/>
        <v>0</v>
      </c>
      <c r="N34">
        <f t="shared" si="1"/>
        <v>0</v>
      </c>
    </row>
    <row r="35" spans="1:14" x14ac:dyDescent="0.2">
      <c r="A35">
        <v>12</v>
      </c>
      <c r="B35" t="s">
        <v>509</v>
      </c>
      <c r="C35" t="s">
        <v>510</v>
      </c>
      <c r="D35">
        <v>33003</v>
      </c>
      <c r="E35" t="s">
        <v>26</v>
      </c>
      <c r="F35" s="5">
        <v>1.1214949999999999</v>
      </c>
      <c r="G35" s="8">
        <v>1.2</v>
      </c>
      <c r="H35">
        <v>0</v>
      </c>
      <c r="I35">
        <v>1</v>
      </c>
      <c r="J35">
        <v>0</v>
      </c>
      <c r="K35">
        <v>0</v>
      </c>
      <c r="L35">
        <v>0</v>
      </c>
      <c r="M35">
        <f t="shared" si="0"/>
        <v>0</v>
      </c>
      <c r="N35">
        <f t="shared" si="1"/>
        <v>0</v>
      </c>
    </row>
    <row r="36" spans="1:14" x14ac:dyDescent="0.2">
      <c r="A36">
        <v>426</v>
      </c>
      <c r="B36" t="s">
        <v>439</v>
      </c>
      <c r="C36" t="s">
        <v>440</v>
      </c>
      <c r="D36">
        <v>50004</v>
      </c>
      <c r="E36" t="s">
        <v>26</v>
      </c>
      <c r="F36" s="5">
        <v>3.2710279999999998</v>
      </c>
      <c r="G36" s="8">
        <v>3.5</v>
      </c>
      <c r="H36">
        <v>0</v>
      </c>
      <c r="I36">
        <v>1</v>
      </c>
      <c r="J36">
        <v>0</v>
      </c>
      <c r="K36">
        <v>0</v>
      </c>
      <c r="L36">
        <v>0</v>
      </c>
      <c r="M36">
        <f t="shared" si="0"/>
        <v>0</v>
      </c>
      <c r="N36">
        <f t="shared" si="1"/>
        <v>0</v>
      </c>
    </row>
    <row r="37" spans="1:14" x14ac:dyDescent="0.2">
      <c r="A37">
        <v>1092</v>
      </c>
      <c r="B37" t="s">
        <v>304</v>
      </c>
      <c r="C37" t="s">
        <v>305</v>
      </c>
      <c r="D37">
        <v>50022</v>
      </c>
      <c r="E37" t="s">
        <v>26</v>
      </c>
      <c r="F37" s="5">
        <v>2.8571430000000002</v>
      </c>
      <c r="G37" s="8">
        <v>3.06</v>
      </c>
      <c r="H37">
        <v>0</v>
      </c>
      <c r="I37">
        <v>1</v>
      </c>
      <c r="J37">
        <v>0</v>
      </c>
      <c r="K37">
        <v>0</v>
      </c>
      <c r="L37">
        <v>0</v>
      </c>
      <c r="M37">
        <f t="shared" si="0"/>
        <v>0</v>
      </c>
      <c r="N37">
        <f t="shared" si="1"/>
        <v>0</v>
      </c>
    </row>
    <row r="38" spans="1:14" x14ac:dyDescent="0.2">
      <c r="A38">
        <v>1329</v>
      </c>
      <c r="B38" t="s">
        <v>268</v>
      </c>
      <c r="C38" t="s">
        <v>269</v>
      </c>
      <c r="D38">
        <v>17110</v>
      </c>
      <c r="E38" t="s">
        <v>11</v>
      </c>
      <c r="F38" s="5">
        <v>1.0747660000000001</v>
      </c>
      <c r="G38" s="8">
        <v>1.1499999999999999</v>
      </c>
      <c r="H38">
        <v>0</v>
      </c>
      <c r="I38">
        <v>1</v>
      </c>
      <c r="J38">
        <v>0</v>
      </c>
      <c r="K38">
        <v>0</v>
      </c>
      <c r="L38">
        <v>0</v>
      </c>
      <c r="M38">
        <f t="shared" si="0"/>
        <v>0</v>
      </c>
      <c r="N38">
        <f t="shared" si="1"/>
        <v>0</v>
      </c>
    </row>
    <row r="39" spans="1:14" x14ac:dyDescent="0.2">
      <c r="A39">
        <v>677</v>
      </c>
      <c r="B39" t="s">
        <v>384</v>
      </c>
      <c r="C39" t="s">
        <v>385</v>
      </c>
      <c r="D39">
        <v>17021</v>
      </c>
      <c r="E39" t="s">
        <v>11</v>
      </c>
      <c r="F39" s="5">
        <v>1.0747660000000001</v>
      </c>
      <c r="G39" s="8">
        <v>1.1499999999999999</v>
      </c>
      <c r="H39">
        <v>0</v>
      </c>
      <c r="I39">
        <v>1</v>
      </c>
      <c r="J39">
        <v>0</v>
      </c>
      <c r="K39">
        <v>0</v>
      </c>
      <c r="L39">
        <v>0</v>
      </c>
      <c r="M39">
        <f t="shared" si="0"/>
        <v>0</v>
      </c>
      <c r="N39">
        <f t="shared" si="1"/>
        <v>0</v>
      </c>
    </row>
    <row r="40" spans="1:14" x14ac:dyDescent="0.2">
      <c r="A40">
        <v>97</v>
      </c>
      <c r="B40" t="s">
        <v>491</v>
      </c>
      <c r="C40" t="s">
        <v>492</v>
      </c>
      <c r="D40">
        <v>17015</v>
      </c>
      <c r="E40" t="s">
        <v>11</v>
      </c>
      <c r="F40" s="5">
        <v>1.0747660000000001</v>
      </c>
      <c r="G40" s="8">
        <v>1.1499999999999999</v>
      </c>
      <c r="H40">
        <v>0</v>
      </c>
      <c r="I40">
        <v>1</v>
      </c>
      <c r="J40">
        <v>0</v>
      </c>
      <c r="K40">
        <v>0</v>
      </c>
      <c r="L40">
        <v>0</v>
      </c>
      <c r="M40">
        <f t="shared" si="0"/>
        <v>0</v>
      </c>
      <c r="N40">
        <f t="shared" si="1"/>
        <v>0</v>
      </c>
    </row>
    <row r="41" spans="1:14" x14ac:dyDescent="0.2">
      <c r="A41">
        <v>96</v>
      </c>
      <c r="B41" t="s">
        <v>493</v>
      </c>
      <c r="C41" t="s">
        <v>494</v>
      </c>
      <c r="D41">
        <v>17014</v>
      </c>
      <c r="E41" t="s">
        <v>11</v>
      </c>
      <c r="F41" s="5">
        <v>1.0747660000000001</v>
      </c>
      <c r="G41" s="8">
        <v>1.1499999999999999</v>
      </c>
      <c r="H41">
        <v>0</v>
      </c>
      <c r="I41">
        <v>1</v>
      </c>
      <c r="J41">
        <v>0</v>
      </c>
      <c r="K41">
        <v>0</v>
      </c>
      <c r="L41">
        <v>0</v>
      </c>
      <c r="M41">
        <f t="shared" si="0"/>
        <v>0</v>
      </c>
      <c r="N41">
        <f t="shared" si="1"/>
        <v>0</v>
      </c>
    </row>
    <row r="42" spans="1:14" x14ac:dyDescent="0.2">
      <c r="A42">
        <v>1944</v>
      </c>
      <c r="B42" t="s">
        <v>140</v>
      </c>
      <c r="C42" t="s">
        <v>141</v>
      </c>
      <c r="D42">
        <v>21094</v>
      </c>
      <c r="E42" t="s">
        <v>11</v>
      </c>
      <c r="F42" s="5">
        <v>2.336449</v>
      </c>
      <c r="G42" s="8">
        <v>2.5</v>
      </c>
      <c r="H42">
        <v>0</v>
      </c>
      <c r="I42">
        <v>1</v>
      </c>
      <c r="J42">
        <v>0</v>
      </c>
      <c r="K42">
        <v>0</v>
      </c>
      <c r="L42">
        <v>0</v>
      </c>
      <c r="M42">
        <f t="shared" si="0"/>
        <v>0</v>
      </c>
      <c r="N42">
        <f t="shared" si="1"/>
        <v>0</v>
      </c>
    </row>
    <row r="43" spans="1:14" x14ac:dyDescent="0.2">
      <c r="A43">
        <v>482</v>
      </c>
      <c r="B43" t="s">
        <v>421</v>
      </c>
      <c r="C43" t="s">
        <v>422</v>
      </c>
      <c r="D43">
        <v>14002</v>
      </c>
      <c r="E43" t="s">
        <v>11</v>
      </c>
      <c r="F43" s="5">
        <v>0.925234</v>
      </c>
      <c r="G43" s="8">
        <v>0.99</v>
      </c>
      <c r="H43">
        <v>0</v>
      </c>
      <c r="I43">
        <v>1</v>
      </c>
      <c r="J43">
        <v>0</v>
      </c>
      <c r="K43">
        <v>0</v>
      </c>
      <c r="L43">
        <v>0</v>
      </c>
      <c r="M43">
        <f t="shared" si="0"/>
        <v>0</v>
      </c>
      <c r="N43">
        <f t="shared" si="1"/>
        <v>0</v>
      </c>
    </row>
    <row r="44" spans="1:14" x14ac:dyDescent="0.2">
      <c r="A44">
        <v>1924</v>
      </c>
      <c r="B44" t="s">
        <v>150</v>
      </c>
      <c r="C44" t="s">
        <v>151</v>
      </c>
      <c r="D44">
        <v>14028</v>
      </c>
      <c r="E44" t="s">
        <v>11</v>
      </c>
      <c r="F44" s="5">
        <v>1.401869</v>
      </c>
      <c r="G44" s="8">
        <v>1.5</v>
      </c>
      <c r="H44">
        <v>0</v>
      </c>
      <c r="I44">
        <v>1</v>
      </c>
      <c r="J44">
        <v>0</v>
      </c>
      <c r="K44">
        <v>0</v>
      </c>
      <c r="L44">
        <v>0</v>
      </c>
      <c r="M44">
        <f t="shared" si="0"/>
        <v>0</v>
      </c>
      <c r="N44">
        <f t="shared" si="1"/>
        <v>0</v>
      </c>
    </row>
    <row r="45" spans="1:14" x14ac:dyDescent="0.2">
      <c r="A45">
        <v>1039</v>
      </c>
      <c r="B45" t="s">
        <v>310</v>
      </c>
      <c r="C45" t="s">
        <v>311</v>
      </c>
      <c r="D45">
        <v>31017</v>
      </c>
      <c r="E45" t="s">
        <v>11</v>
      </c>
      <c r="F45" s="5">
        <v>2.7943929999999999</v>
      </c>
      <c r="G45" s="8">
        <v>2.99</v>
      </c>
      <c r="H45">
        <v>0</v>
      </c>
      <c r="I45">
        <v>1</v>
      </c>
      <c r="J45">
        <v>0</v>
      </c>
      <c r="K45">
        <v>0</v>
      </c>
      <c r="L45">
        <v>0</v>
      </c>
      <c r="M45">
        <f t="shared" si="0"/>
        <v>0</v>
      </c>
      <c r="N45">
        <f t="shared" si="1"/>
        <v>0</v>
      </c>
    </row>
    <row r="46" spans="1:14" x14ac:dyDescent="0.2">
      <c r="A46">
        <v>1540</v>
      </c>
      <c r="B46" t="s">
        <v>213</v>
      </c>
      <c r="C46" t="s">
        <v>214</v>
      </c>
      <c r="D46">
        <v>18031</v>
      </c>
      <c r="E46" t="s">
        <v>11</v>
      </c>
      <c r="F46" s="5">
        <v>3.2710279999999998</v>
      </c>
      <c r="G46" s="8">
        <v>3.5</v>
      </c>
      <c r="H46">
        <v>0</v>
      </c>
      <c r="I46">
        <v>1</v>
      </c>
      <c r="J46">
        <v>0</v>
      </c>
      <c r="K46">
        <v>0</v>
      </c>
      <c r="L46">
        <v>0</v>
      </c>
      <c r="M46">
        <f t="shared" si="0"/>
        <v>0</v>
      </c>
      <c r="N46">
        <f t="shared" si="1"/>
        <v>0</v>
      </c>
    </row>
    <row r="47" spans="1:14" x14ac:dyDescent="0.2">
      <c r="A47">
        <v>2102</v>
      </c>
      <c r="B47" t="s">
        <v>93</v>
      </c>
      <c r="C47" t="s">
        <v>94</v>
      </c>
      <c r="D47">
        <v>70050</v>
      </c>
      <c r="E47" t="s">
        <v>95</v>
      </c>
      <c r="F47" s="5">
        <v>29.411764999999999</v>
      </c>
      <c r="G47" s="8">
        <v>35</v>
      </c>
      <c r="H47">
        <v>0</v>
      </c>
      <c r="I47">
        <v>1</v>
      </c>
      <c r="J47">
        <v>0</v>
      </c>
      <c r="K47">
        <v>0</v>
      </c>
      <c r="L47">
        <v>0</v>
      </c>
      <c r="M47">
        <f t="shared" si="0"/>
        <v>0</v>
      </c>
      <c r="N47">
        <f t="shared" si="1"/>
        <v>0</v>
      </c>
    </row>
    <row r="48" spans="1:14" x14ac:dyDescent="0.2">
      <c r="A48">
        <v>1919</v>
      </c>
      <c r="B48" t="s">
        <v>154</v>
      </c>
      <c r="C48" t="s">
        <v>155</v>
      </c>
      <c r="D48">
        <v>12149</v>
      </c>
      <c r="E48" t="s">
        <v>71</v>
      </c>
      <c r="F48" s="5">
        <v>1.35514</v>
      </c>
      <c r="G48" s="8">
        <v>1.45</v>
      </c>
      <c r="H48">
        <v>0</v>
      </c>
      <c r="I48">
        <v>1</v>
      </c>
      <c r="J48">
        <v>0</v>
      </c>
      <c r="K48">
        <v>0</v>
      </c>
      <c r="L48">
        <v>0</v>
      </c>
      <c r="M48">
        <f t="shared" si="0"/>
        <v>0</v>
      </c>
      <c r="N48">
        <f t="shared" si="1"/>
        <v>0</v>
      </c>
    </row>
    <row r="49" spans="1:14" x14ac:dyDescent="0.2">
      <c r="A49">
        <v>1942</v>
      </c>
      <c r="B49" t="s">
        <v>142</v>
      </c>
      <c r="C49" t="s">
        <v>143</v>
      </c>
      <c r="D49">
        <v>20031</v>
      </c>
      <c r="E49" t="s">
        <v>53</v>
      </c>
      <c r="F49" s="5">
        <v>2.046729</v>
      </c>
      <c r="G49" s="8">
        <v>2.19</v>
      </c>
      <c r="H49">
        <v>0</v>
      </c>
      <c r="I49">
        <v>1</v>
      </c>
      <c r="J49">
        <v>0</v>
      </c>
      <c r="K49">
        <v>0</v>
      </c>
      <c r="L49">
        <v>0</v>
      </c>
      <c r="M49">
        <f t="shared" si="0"/>
        <v>0</v>
      </c>
      <c r="N49">
        <f t="shared" si="1"/>
        <v>0</v>
      </c>
    </row>
    <row r="50" spans="1:14" x14ac:dyDescent="0.2">
      <c r="A50">
        <v>748</v>
      </c>
      <c r="B50" t="s">
        <v>362</v>
      </c>
      <c r="C50" t="s">
        <v>363</v>
      </c>
      <c r="D50">
        <v>20007</v>
      </c>
      <c r="E50" t="s">
        <v>53</v>
      </c>
      <c r="F50" s="5">
        <v>1.8598129999999999</v>
      </c>
      <c r="G50" s="8">
        <v>1.99</v>
      </c>
      <c r="H50">
        <v>0</v>
      </c>
      <c r="I50">
        <v>1</v>
      </c>
      <c r="J50">
        <v>0</v>
      </c>
      <c r="K50">
        <v>0</v>
      </c>
      <c r="L50">
        <v>0</v>
      </c>
      <c r="M50">
        <f t="shared" si="0"/>
        <v>0</v>
      </c>
      <c r="N50">
        <f t="shared" si="1"/>
        <v>0</v>
      </c>
    </row>
    <row r="51" spans="1:14" x14ac:dyDescent="0.2">
      <c r="A51">
        <v>749</v>
      </c>
      <c r="B51" t="s">
        <v>360</v>
      </c>
      <c r="C51" t="s">
        <v>361</v>
      </c>
      <c r="D51">
        <v>20009</v>
      </c>
      <c r="E51" t="s">
        <v>53</v>
      </c>
      <c r="F51" s="5">
        <v>2.616822</v>
      </c>
      <c r="G51" s="8">
        <v>2.8</v>
      </c>
      <c r="H51">
        <v>0</v>
      </c>
      <c r="I51">
        <v>1</v>
      </c>
      <c r="J51">
        <v>0</v>
      </c>
      <c r="K51">
        <v>0</v>
      </c>
      <c r="L51">
        <v>0</v>
      </c>
      <c r="M51">
        <f t="shared" si="0"/>
        <v>0</v>
      </c>
      <c r="N51">
        <f t="shared" si="1"/>
        <v>0</v>
      </c>
    </row>
    <row r="52" spans="1:14" x14ac:dyDescent="0.2">
      <c r="A52">
        <v>2613</v>
      </c>
      <c r="B52" t="s">
        <v>22</v>
      </c>
      <c r="C52" t="s">
        <v>23</v>
      </c>
      <c r="D52">
        <v>54024</v>
      </c>
      <c r="E52" t="s">
        <v>21</v>
      </c>
      <c r="F52" s="5">
        <v>2.5210080000000001</v>
      </c>
      <c r="G52" s="8">
        <v>3</v>
      </c>
      <c r="H52">
        <v>0</v>
      </c>
      <c r="I52">
        <v>1</v>
      </c>
      <c r="J52">
        <v>0</v>
      </c>
      <c r="K52">
        <v>0</v>
      </c>
      <c r="L52">
        <v>0</v>
      </c>
      <c r="M52">
        <f t="shared" si="0"/>
        <v>0</v>
      </c>
      <c r="N52">
        <f t="shared" si="1"/>
        <v>0</v>
      </c>
    </row>
    <row r="53" spans="1:14" x14ac:dyDescent="0.2">
      <c r="A53">
        <v>1592</v>
      </c>
      <c r="B53" t="s">
        <v>186</v>
      </c>
      <c r="C53" t="s">
        <v>187</v>
      </c>
      <c r="D53">
        <v>28077</v>
      </c>
      <c r="E53" t="s">
        <v>188</v>
      </c>
      <c r="F53" s="5">
        <v>4.2857139999999996</v>
      </c>
      <c r="G53" s="8">
        <v>4.59</v>
      </c>
      <c r="H53">
        <v>0</v>
      </c>
      <c r="I53">
        <v>1</v>
      </c>
      <c r="J53">
        <v>0</v>
      </c>
      <c r="K53">
        <v>0</v>
      </c>
      <c r="L53">
        <v>0</v>
      </c>
      <c r="M53">
        <f t="shared" si="0"/>
        <v>0</v>
      </c>
      <c r="N53">
        <f t="shared" si="1"/>
        <v>0</v>
      </c>
    </row>
    <row r="54" spans="1:14" x14ac:dyDescent="0.2">
      <c r="A54">
        <v>217</v>
      </c>
      <c r="B54" t="s">
        <v>469</v>
      </c>
      <c r="C54" t="s">
        <v>470</v>
      </c>
      <c r="D54">
        <v>28050</v>
      </c>
      <c r="E54" t="s">
        <v>188</v>
      </c>
      <c r="F54" s="5">
        <v>3.2710279999999998</v>
      </c>
      <c r="G54" s="8">
        <v>3.5</v>
      </c>
      <c r="H54">
        <v>0</v>
      </c>
      <c r="I54">
        <v>1</v>
      </c>
      <c r="J54">
        <v>0</v>
      </c>
      <c r="K54">
        <v>0</v>
      </c>
      <c r="L54">
        <v>0</v>
      </c>
      <c r="M54">
        <f t="shared" si="0"/>
        <v>0</v>
      </c>
      <c r="N54">
        <f t="shared" si="1"/>
        <v>0</v>
      </c>
    </row>
    <row r="55" spans="1:14" x14ac:dyDescent="0.2">
      <c r="A55">
        <v>1280</v>
      </c>
      <c r="B55" t="s">
        <v>278</v>
      </c>
      <c r="C55" t="s">
        <v>279</v>
      </c>
      <c r="D55">
        <v>29000</v>
      </c>
      <c r="E55" t="s">
        <v>188</v>
      </c>
      <c r="F55" s="5">
        <v>2.336449</v>
      </c>
      <c r="G55" s="8">
        <v>2.5</v>
      </c>
      <c r="H55">
        <v>0</v>
      </c>
      <c r="I55">
        <v>1</v>
      </c>
      <c r="J55">
        <v>0</v>
      </c>
      <c r="K55">
        <v>0</v>
      </c>
      <c r="L55">
        <v>0</v>
      </c>
      <c r="M55">
        <f t="shared" si="0"/>
        <v>0</v>
      </c>
      <c r="N55">
        <f t="shared" si="1"/>
        <v>0</v>
      </c>
    </row>
    <row r="56" spans="1:14" x14ac:dyDescent="0.2">
      <c r="A56">
        <v>1156</v>
      </c>
      <c r="B56" t="s">
        <v>298</v>
      </c>
      <c r="C56" t="s">
        <v>299</v>
      </c>
      <c r="D56">
        <v>70011</v>
      </c>
      <c r="E56" t="s">
        <v>92</v>
      </c>
      <c r="F56" s="5">
        <v>2.5210080000000001</v>
      </c>
      <c r="G56" s="8">
        <v>3</v>
      </c>
      <c r="H56">
        <v>0</v>
      </c>
      <c r="I56">
        <v>1</v>
      </c>
      <c r="J56">
        <v>0</v>
      </c>
      <c r="K56">
        <v>0</v>
      </c>
      <c r="L56">
        <v>0</v>
      </c>
      <c r="M56">
        <f t="shared" si="0"/>
        <v>0</v>
      </c>
      <c r="N56">
        <f t="shared" si="1"/>
        <v>0</v>
      </c>
    </row>
    <row r="57" spans="1:14" x14ac:dyDescent="0.2">
      <c r="A57">
        <v>788</v>
      </c>
      <c r="B57" t="s">
        <v>356</v>
      </c>
      <c r="C57" t="s">
        <v>357</v>
      </c>
      <c r="D57">
        <v>15001</v>
      </c>
      <c r="E57" t="s">
        <v>116</v>
      </c>
      <c r="F57" s="5">
        <v>1.8598129999999999</v>
      </c>
      <c r="G57" s="8">
        <v>1.99</v>
      </c>
      <c r="H57">
        <v>0</v>
      </c>
      <c r="I57">
        <v>1</v>
      </c>
      <c r="J57">
        <v>0</v>
      </c>
      <c r="K57">
        <v>0</v>
      </c>
      <c r="L57">
        <v>0</v>
      </c>
      <c r="M57">
        <f t="shared" si="0"/>
        <v>0</v>
      </c>
      <c r="N57">
        <f t="shared" si="1"/>
        <v>0</v>
      </c>
    </row>
    <row r="58" spans="1:14" x14ac:dyDescent="0.2">
      <c r="A58">
        <v>1418</v>
      </c>
      <c r="B58" t="s">
        <v>247</v>
      </c>
      <c r="C58" t="s">
        <v>248</v>
      </c>
      <c r="D58">
        <v>35082</v>
      </c>
      <c r="E58" t="s">
        <v>116</v>
      </c>
      <c r="F58" s="5">
        <v>1.401869</v>
      </c>
      <c r="G58" s="8">
        <v>1.5</v>
      </c>
      <c r="H58">
        <v>0</v>
      </c>
      <c r="I58">
        <v>1</v>
      </c>
      <c r="J58">
        <v>0</v>
      </c>
      <c r="K58">
        <v>0</v>
      </c>
      <c r="L58">
        <v>0</v>
      </c>
      <c r="M58">
        <f t="shared" si="0"/>
        <v>0</v>
      </c>
      <c r="N58">
        <f t="shared" si="1"/>
        <v>0</v>
      </c>
    </row>
    <row r="59" spans="1:14" x14ac:dyDescent="0.2">
      <c r="A59">
        <v>1554</v>
      </c>
      <c r="B59" t="s">
        <v>203</v>
      </c>
      <c r="C59" t="s">
        <v>204</v>
      </c>
      <c r="D59">
        <v>21083</v>
      </c>
      <c r="E59" t="s">
        <v>116</v>
      </c>
      <c r="F59" s="5">
        <v>3.5142859999999998</v>
      </c>
      <c r="G59" s="8">
        <v>3.76</v>
      </c>
      <c r="H59">
        <v>0</v>
      </c>
      <c r="I59">
        <v>1</v>
      </c>
      <c r="J59">
        <v>0</v>
      </c>
      <c r="K59">
        <v>0</v>
      </c>
      <c r="L59">
        <v>0</v>
      </c>
      <c r="M59">
        <f t="shared" si="0"/>
        <v>0</v>
      </c>
      <c r="N59">
        <f t="shared" si="1"/>
        <v>0</v>
      </c>
    </row>
    <row r="60" spans="1:14" x14ac:dyDescent="0.2">
      <c r="A60">
        <v>2012</v>
      </c>
      <c r="B60" t="s">
        <v>117</v>
      </c>
      <c r="C60" t="s">
        <v>118</v>
      </c>
      <c r="D60">
        <v>35089</v>
      </c>
      <c r="E60" t="s">
        <v>116</v>
      </c>
      <c r="F60" s="5">
        <v>0.93457900000000005</v>
      </c>
      <c r="G60" s="8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f t="shared" si="0"/>
        <v>0</v>
      </c>
      <c r="N60">
        <f t="shared" si="1"/>
        <v>0</v>
      </c>
    </row>
    <row r="61" spans="1:14" x14ac:dyDescent="0.2">
      <c r="A61">
        <v>2110</v>
      </c>
      <c r="B61" t="s">
        <v>85</v>
      </c>
      <c r="C61" t="s">
        <v>86</v>
      </c>
      <c r="D61">
        <v>81021</v>
      </c>
      <c r="E61" t="s">
        <v>87</v>
      </c>
      <c r="F61" s="5">
        <v>2.8037380000000001</v>
      </c>
      <c r="G61" s="8">
        <v>3</v>
      </c>
      <c r="H61">
        <v>0</v>
      </c>
      <c r="I61">
        <v>1</v>
      </c>
      <c r="J61">
        <v>0</v>
      </c>
      <c r="K61">
        <v>0</v>
      </c>
      <c r="L61">
        <v>0</v>
      </c>
      <c r="M61">
        <f t="shared" si="0"/>
        <v>0</v>
      </c>
      <c r="N61">
        <f t="shared" si="1"/>
        <v>0</v>
      </c>
    </row>
    <row r="62" spans="1:14" x14ac:dyDescent="0.2">
      <c r="A62">
        <v>393</v>
      </c>
      <c r="B62" t="s">
        <v>443</v>
      </c>
      <c r="C62" t="s">
        <v>444</v>
      </c>
      <c r="D62">
        <v>12003</v>
      </c>
      <c r="E62" t="s">
        <v>74</v>
      </c>
      <c r="F62" s="5">
        <v>1.1214949999999999</v>
      </c>
      <c r="G62" s="8">
        <v>1.2</v>
      </c>
      <c r="H62">
        <v>0</v>
      </c>
      <c r="I62">
        <v>1</v>
      </c>
      <c r="J62">
        <v>0</v>
      </c>
      <c r="K62">
        <v>0</v>
      </c>
      <c r="L62">
        <v>0</v>
      </c>
      <c r="M62">
        <f t="shared" si="0"/>
        <v>0</v>
      </c>
      <c r="N62">
        <f t="shared" si="1"/>
        <v>0</v>
      </c>
    </row>
    <row r="63" spans="1:14" x14ac:dyDescent="0.2">
      <c r="A63">
        <v>386</v>
      </c>
      <c r="B63" t="s">
        <v>447</v>
      </c>
      <c r="C63" t="s">
        <v>448</v>
      </c>
      <c r="D63">
        <v>12001</v>
      </c>
      <c r="E63" t="s">
        <v>74</v>
      </c>
      <c r="F63" s="5">
        <v>1.1214949999999999</v>
      </c>
      <c r="G63" s="8">
        <v>1.2</v>
      </c>
      <c r="H63">
        <v>0</v>
      </c>
      <c r="I63">
        <v>1</v>
      </c>
      <c r="J63">
        <v>0</v>
      </c>
      <c r="K63">
        <v>0</v>
      </c>
      <c r="L63">
        <v>0</v>
      </c>
      <c r="M63">
        <f t="shared" si="0"/>
        <v>0</v>
      </c>
      <c r="N63">
        <f t="shared" si="1"/>
        <v>0</v>
      </c>
    </row>
    <row r="64" spans="1:14" x14ac:dyDescent="0.2">
      <c r="A64">
        <v>387</v>
      </c>
      <c r="B64" t="s">
        <v>445</v>
      </c>
      <c r="C64" t="s">
        <v>446</v>
      </c>
      <c r="D64">
        <v>12000</v>
      </c>
      <c r="E64" t="s">
        <v>74</v>
      </c>
      <c r="F64" s="5">
        <v>1.1214949999999999</v>
      </c>
      <c r="G64" s="8">
        <v>1.2</v>
      </c>
      <c r="H64">
        <v>0</v>
      </c>
      <c r="I64">
        <v>1</v>
      </c>
      <c r="J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</row>
    <row r="65" spans="1:14" x14ac:dyDescent="0.2">
      <c r="A65">
        <v>1230</v>
      </c>
      <c r="B65" t="s">
        <v>292</v>
      </c>
      <c r="C65" t="s">
        <v>293</v>
      </c>
      <c r="D65">
        <v>10007</v>
      </c>
      <c r="E65" t="s">
        <v>74</v>
      </c>
      <c r="F65" s="5">
        <v>2.3333330000000001</v>
      </c>
      <c r="G65" s="8">
        <v>2.5</v>
      </c>
      <c r="H65">
        <v>0</v>
      </c>
      <c r="I65">
        <v>1</v>
      </c>
      <c r="J65">
        <v>0</v>
      </c>
      <c r="K65">
        <v>0</v>
      </c>
      <c r="L65">
        <v>0</v>
      </c>
      <c r="M65">
        <f t="shared" si="0"/>
        <v>0</v>
      </c>
      <c r="N65">
        <f t="shared" si="1"/>
        <v>0</v>
      </c>
    </row>
    <row r="66" spans="1:14" x14ac:dyDescent="0.2">
      <c r="A66">
        <v>1598</v>
      </c>
      <c r="B66" t="s">
        <v>182</v>
      </c>
      <c r="C66" t="s">
        <v>183</v>
      </c>
      <c r="D66">
        <v>10059</v>
      </c>
      <c r="E66" t="s">
        <v>74</v>
      </c>
      <c r="F66" s="5">
        <v>3.7289720000000002</v>
      </c>
      <c r="G66" s="8">
        <v>3.99</v>
      </c>
      <c r="H66">
        <v>0</v>
      </c>
      <c r="I66">
        <v>1</v>
      </c>
      <c r="J66">
        <v>0</v>
      </c>
      <c r="K66">
        <v>0</v>
      </c>
      <c r="L66">
        <v>0</v>
      </c>
      <c r="M66">
        <f t="shared" ref="M66:M129" si="2">$J66+$K66+$L66</f>
        <v>0</v>
      </c>
      <c r="N66">
        <f t="shared" ref="N66:N129" si="3">$H66-$M66</f>
        <v>0</v>
      </c>
    </row>
    <row r="67" spans="1:14" x14ac:dyDescent="0.2">
      <c r="A67">
        <v>1488</v>
      </c>
      <c r="B67" t="s">
        <v>232</v>
      </c>
      <c r="C67" t="s">
        <v>233</v>
      </c>
      <c r="D67">
        <v>12036</v>
      </c>
      <c r="E67" t="s">
        <v>74</v>
      </c>
      <c r="F67" s="5">
        <v>0.46728999999999998</v>
      </c>
      <c r="G67" s="8">
        <v>0.5</v>
      </c>
      <c r="H67">
        <v>0</v>
      </c>
      <c r="I67">
        <v>1</v>
      </c>
      <c r="J67">
        <v>0</v>
      </c>
      <c r="K67">
        <v>0</v>
      </c>
      <c r="L67">
        <v>0</v>
      </c>
      <c r="M67">
        <f t="shared" si="2"/>
        <v>0</v>
      </c>
      <c r="N67">
        <f t="shared" si="3"/>
        <v>0</v>
      </c>
    </row>
    <row r="68" spans="1:14" x14ac:dyDescent="0.2">
      <c r="A68">
        <v>1600</v>
      </c>
      <c r="B68" t="s">
        <v>180</v>
      </c>
      <c r="C68" t="s">
        <v>181</v>
      </c>
      <c r="D68">
        <v>12012</v>
      </c>
      <c r="E68" t="s">
        <v>74</v>
      </c>
      <c r="F68" s="5">
        <v>0.46728999999999998</v>
      </c>
      <c r="G68" s="8">
        <v>0.5</v>
      </c>
      <c r="H68">
        <v>0</v>
      </c>
      <c r="I68">
        <v>1</v>
      </c>
      <c r="J68">
        <v>0</v>
      </c>
      <c r="K68">
        <v>0</v>
      </c>
      <c r="L68">
        <v>0</v>
      </c>
      <c r="M68">
        <f t="shared" si="2"/>
        <v>0</v>
      </c>
      <c r="N68">
        <f t="shared" si="3"/>
        <v>0</v>
      </c>
    </row>
    <row r="69" spans="1:14" x14ac:dyDescent="0.2">
      <c r="A69">
        <v>1510</v>
      </c>
      <c r="B69" t="s">
        <v>230</v>
      </c>
      <c r="C69" t="s">
        <v>231</v>
      </c>
      <c r="D69">
        <v>12135</v>
      </c>
      <c r="E69" t="s">
        <v>74</v>
      </c>
      <c r="F69" s="5">
        <v>0.46728999999999998</v>
      </c>
      <c r="G69" s="8">
        <v>0.5</v>
      </c>
      <c r="H69">
        <v>0</v>
      </c>
      <c r="I69">
        <v>1</v>
      </c>
      <c r="J69">
        <v>0</v>
      </c>
      <c r="K69">
        <v>0</v>
      </c>
      <c r="L69">
        <v>0</v>
      </c>
      <c r="M69">
        <f t="shared" si="2"/>
        <v>0</v>
      </c>
      <c r="N69">
        <f t="shared" si="3"/>
        <v>0</v>
      </c>
    </row>
    <row r="70" spans="1:14" x14ac:dyDescent="0.2">
      <c r="A70">
        <v>1594</v>
      </c>
      <c r="B70" t="s">
        <v>184</v>
      </c>
      <c r="C70" t="s">
        <v>185</v>
      </c>
      <c r="D70">
        <v>12108</v>
      </c>
      <c r="E70" t="s">
        <v>74</v>
      </c>
      <c r="F70" s="5">
        <v>0.46728999999999998</v>
      </c>
      <c r="G70" s="8">
        <v>0.5</v>
      </c>
      <c r="H70">
        <v>0</v>
      </c>
      <c r="I70">
        <v>1</v>
      </c>
      <c r="J70">
        <v>0</v>
      </c>
      <c r="K70">
        <v>0</v>
      </c>
      <c r="L70">
        <v>0</v>
      </c>
      <c r="M70">
        <f t="shared" si="2"/>
        <v>0</v>
      </c>
      <c r="N70">
        <f t="shared" si="3"/>
        <v>0</v>
      </c>
    </row>
    <row r="71" spans="1:14" x14ac:dyDescent="0.2">
      <c r="A71">
        <v>992</v>
      </c>
      <c r="B71" t="s">
        <v>326</v>
      </c>
      <c r="C71" t="s">
        <v>327</v>
      </c>
      <c r="D71">
        <v>14008</v>
      </c>
      <c r="E71" t="s">
        <v>74</v>
      </c>
      <c r="F71" s="5">
        <v>1.401869</v>
      </c>
      <c r="G71" s="8">
        <v>1.5</v>
      </c>
      <c r="H71">
        <v>0</v>
      </c>
      <c r="I71">
        <v>1</v>
      </c>
      <c r="J71">
        <v>0</v>
      </c>
      <c r="K71">
        <v>0</v>
      </c>
      <c r="L71">
        <v>0</v>
      </c>
      <c r="M71">
        <f t="shared" si="2"/>
        <v>0</v>
      </c>
      <c r="N71">
        <f t="shared" si="3"/>
        <v>0</v>
      </c>
    </row>
    <row r="72" spans="1:14" x14ac:dyDescent="0.2">
      <c r="A72">
        <v>995</v>
      </c>
      <c r="B72" t="s">
        <v>324</v>
      </c>
      <c r="C72" t="s">
        <v>325</v>
      </c>
      <c r="D72">
        <v>11019</v>
      </c>
      <c r="E72" t="s">
        <v>74</v>
      </c>
      <c r="F72" s="5">
        <v>1.7663549999999999</v>
      </c>
      <c r="G72" s="8">
        <v>1.89</v>
      </c>
      <c r="H72">
        <v>0</v>
      </c>
      <c r="I72">
        <v>1</v>
      </c>
      <c r="J72">
        <v>0</v>
      </c>
      <c r="K72">
        <v>0</v>
      </c>
      <c r="L72">
        <v>0</v>
      </c>
      <c r="M72">
        <f t="shared" si="2"/>
        <v>0</v>
      </c>
      <c r="N72">
        <f t="shared" si="3"/>
        <v>0</v>
      </c>
    </row>
    <row r="73" spans="1:14" x14ac:dyDescent="0.2">
      <c r="A73">
        <v>1551</v>
      </c>
      <c r="B73" t="s">
        <v>205</v>
      </c>
      <c r="C73" t="s">
        <v>206</v>
      </c>
      <c r="D73">
        <v>12099</v>
      </c>
      <c r="E73" t="s">
        <v>74</v>
      </c>
      <c r="F73" s="5">
        <v>1.17</v>
      </c>
      <c r="G73" s="8">
        <v>1.25</v>
      </c>
      <c r="H73">
        <v>0</v>
      </c>
      <c r="I73">
        <v>1</v>
      </c>
      <c r="J73">
        <v>0</v>
      </c>
      <c r="K73">
        <v>0</v>
      </c>
      <c r="L73">
        <v>0</v>
      </c>
      <c r="M73">
        <f t="shared" si="2"/>
        <v>0</v>
      </c>
      <c r="N73">
        <f t="shared" si="3"/>
        <v>0</v>
      </c>
    </row>
    <row r="74" spans="1:14" x14ac:dyDescent="0.2">
      <c r="A74">
        <v>1008</v>
      </c>
      <c r="B74" t="s">
        <v>316</v>
      </c>
      <c r="C74" t="s">
        <v>317</v>
      </c>
      <c r="D74">
        <v>12096</v>
      </c>
      <c r="E74" t="s">
        <v>74</v>
      </c>
      <c r="F74" s="5">
        <v>2.6074769999999998</v>
      </c>
      <c r="G74" s="8">
        <v>2.79</v>
      </c>
      <c r="H74">
        <v>0</v>
      </c>
      <c r="I74">
        <v>1</v>
      </c>
      <c r="J74">
        <v>0</v>
      </c>
      <c r="K74">
        <v>0</v>
      </c>
      <c r="L74">
        <v>0</v>
      </c>
      <c r="M74">
        <f t="shared" si="2"/>
        <v>0</v>
      </c>
      <c r="N74">
        <f t="shared" si="3"/>
        <v>0</v>
      </c>
    </row>
    <row r="75" spans="1:14" x14ac:dyDescent="0.2">
      <c r="A75">
        <v>918</v>
      </c>
      <c r="B75" t="s">
        <v>338</v>
      </c>
      <c r="C75" t="s">
        <v>339</v>
      </c>
      <c r="D75">
        <v>12086</v>
      </c>
      <c r="E75" t="s">
        <v>74</v>
      </c>
      <c r="F75" s="5">
        <v>2.6074769999999998</v>
      </c>
      <c r="G75" s="8">
        <v>2.79</v>
      </c>
      <c r="H75">
        <v>0</v>
      </c>
      <c r="I75">
        <v>1</v>
      </c>
      <c r="J75">
        <v>0</v>
      </c>
      <c r="K75">
        <v>0</v>
      </c>
      <c r="L75">
        <v>0</v>
      </c>
      <c r="M75">
        <f t="shared" si="2"/>
        <v>0</v>
      </c>
      <c r="N75">
        <f t="shared" si="3"/>
        <v>0</v>
      </c>
    </row>
    <row r="76" spans="1:14" x14ac:dyDescent="0.2">
      <c r="A76">
        <v>968</v>
      </c>
      <c r="B76" t="s">
        <v>330</v>
      </c>
      <c r="C76" t="s">
        <v>331</v>
      </c>
      <c r="D76">
        <v>10055</v>
      </c>
      <c r="E76" t="s">
        <v>74</v>
      </c>
      <c r="F76" s="5">
        <v>10.280374</v>
      </c>
      <c r="G76" s="8">
        <v>11</v>
      </c>
      <c r="H76">
        <v>0</v>
      </c>
      <c r="I76">
        <v>1</v>
      </c>
      <c r="J76">
        <v>0</v>
      </c>
      <c r="K76">
        <v>0</v>
      </c>
      <c r="L76">
        <v>0</v>
      </c>
      <c r="M76">
        <f t="shared" si="2"/>
        <v>0</v>
      </c>
      <c r="N76">
        <f t="shared" si="3"/>
        <v>0</v>
      </c>
    </row>
    <row r="77" spans="1:14" x14ac:dyDescent="0.2">
      <c r="A77">
        <v>1968</v>
      </c>
      <c r="B77" t="s">
        <v>129</v>
      </c>
      <c r="C77" t="s">
        <v>130</v>
      </c>
      <c r="D77">
        <v>27011</v>
      </c>
      <c r="E77" t="s">
        <v>74</v>
      </c>
      <c r="F77" s="5">
        <v>2.7943929999999999</v>
      </c>
      <c r="G77" s="8">
        <v>2.99</v>
      </c>
      <c r="H77">
        <v>0</v>
      </c>
      <c r="I77">
        <v>1</v>
      </c>
      <c r="J77">
        <v>0</v>
      </c>
      <c r="K77">
        <v>0</v>
      </c>
      <c r="L77">
        <v>0</v>
      </c>
      <c r="M77">
        <f t="shared" si="2"/>
        <v>0</v>
      </c>
      <c r="N77">
        <f t="shared" si="3"/>
        <v>0</v>
      </c>
    </row>
    <row r="78" spans="1:14" x14ac:dyDescent="0.2">
      <c r="A78">
        <v>1055</v>
      </c>
      <c r="B78" t="s">
        <v>308</v>
      </c>
      <c r="C78" t="s">
        <v>309</v>
      </c>
      <c r="D78">
        <v>12100</v>
      </c>
      <c r="E78" t="s">
        <v>74</v>
      </c>
      <c r="F78" s="5">
        <v>1.35514</v>
      </c>
      <c r="G78" s="8">
        <v>1.45</v>
      </c>
      <c r="H78">
        <v>0</v>
      </c>
      <c r="I78">
        <v>1</v>
      </c>
      <c r="J78">
        <v>0</v>
      </c>
      <c r="K78">
        <v>0</v>
      </c>
      <c r="L78">
        <v>0</v>
      </c>
      <c r="M78">
        <f t="shared" si="2"/>
        <v>0</v>
      </c>
      <c r="N78">
        <f t="shared" si="3"/>
        <v>0</v>
      </c>
    </row>
    <row r="79" spans="1:14" x14ac:dyDescent="0.2">
      <c r="A79">
        <v>2121</v>
      </c>
      <c r="B79" t="s">
        <v>83</v>
      </c>
      <c r="C79" t="s">
        <v>84</v>
      </c>
      <c r="D79">
        <v>12144</v>
      </c>
      <c r="E79" t="s">
        <v>74</v>
      </c>
      <c r="F79" s="5">
        <v>1.35514</v>
      </c>
      <c r="G79" s="8">
        <v>1.45</v>
      </c>
      <c r="H79">
        <v>0</v>
      </c>
      <c r="I79">
        <v>1</v>
      </c>
      <c r="J79">
        <v>0</v>
      </c>
      <c r="K79">
        <v>0</v>
      </c>
      <c r="L79">
        <v>0</v>
      </c>
      <c r="M79">
        <f t="shared" si="2"/>
        <v>0</v>
      </c>
      <c r="N79">
        <f t="shared" si="3"/>
        <v>0</v>
      </c>
    </row>
    <row r="80" spans="1:14" x14ac:dyDescent="0.2">
      <c r="A80">
        <v>193</v>
      </c>
      <c r="B80" t="s">
        <v>475</v>
      </c>
      <c r="C80" t="s">
        <v>476</v>
      </c>
      <c r="E80" t="s">
        <v>477</v>
      </c>
      <c r="F80" s="5">
        <v>2.7943929999999999</v>
      </c>
      <c r="G80" s="8">
        <v>2.99</v>
      </c>
      <c r="H80">
        <v>0</v>
      </c>
      <c r="I80">
        <v>1</v>
      </c>
      <c r="J80">
        <v>0</v>
      </c>
      <c r="K80">
        <v>0</v>
      </c>
      <c r="L80">
        <v>0</v>
      </c>
      <c r="M80">
        <f t="shared" si="2"/>
        <v>0</v>
      </c>
      <c r="N80">
        <f t="shared" si="3"/>
        <v>0</v>
      </c>
    </row>
    <row r="81" spans="1:14" x14ac:dyDescent="0.2">
      <c r="A81">
        <v>933</v>
      </c>
      <c r="B81" t="s">
        <v>336</v>
      </c>
      <c r="C81" t="s">
        <v>337</v>
      </c>
      <c r="D81">
        <v>33016</v>
      </c>
      <c r="E81" t="s">
        <v>34</v>
      </c>
      <c r="F81" s="5">
        <v>1.8598129999999999</v>
      </c>
      <c r="G81" s="8">
        <v>1.99</v>
      </c>
      <c r="H81">
        <v>0</v>
      </c>
      <c r="I81">
        <v>1</v>
      </c>
      <c r="J81">
        <v>0</v>
      </c>
      <c r="K81">
        <v>0</v>
      </c>
      <c r="L81">
        <v>0</v>
      </c>
      <c r="M81">
        <f t="shared" si="2"/>
        <v>0</v>
      </c>
      <c r="N81">
        <f t="shared" si="3"/>
        <v>0</v>
      </c>
    </row>
    <row r="82" spans="1:14" x14ac:dyDescent="0.2">
      <c r="A82">
        <v>730</v>
      </c>
      <c r="B82" t="s">
        <v>368</v>
      </c>
      <c r="C82" t="s">
        <v>369</v>
      </c>
      <c r="D82">
        <v>32042</v>
      </c>
      <c r="E82" t="s">
        <v>34</v>
      </c>
      <c r="F82" s="5">
        <v>2.336449</v>
      </c>
      <c r="G82" s="8">
        <v>2.5</v>
      </c>
      <c r="H82">
        <v>0</v>
      </c>
      <c r="I82">
        <v>1</v>
      </c>
      <c r="J82">
        <v>0</v>
      </c>
      <c r="K82">
        <v>0</v>
      </c>
      <c r="L82">
        <v>0</v>
      </c>
      <c r="M82">
        <f t="shared" si="2"/>
        <v>0</v>
      </c>
      <c r="N82">
        <f t="shared" si="3"/>
        <v>0</v>
      </c>
    </row>
    <row r="83" spans="1:14" x14ac:dyDescent="0.2">
      <c r="A83">
        <v>233</v>
      </c>
      <c r="B83" t="s">
        <v>467</v>
      </c>
      <c r="C83" t="s">
        <v>468</v>
      </c>
      <c r="D83">
        <v>32045</v>
      </c>
      <c r="E83" t="s">
        <v>34</v>
      </c>
      <c r="F83" s="5">
        <v>2.3809520000000002</v>
      </c>
      <c r="G83" s="8">
        <v>2.5499999999999998</v>
      </c>
      <c r="H83">
        <v>0</v>
      </c>
      <c r="I83">
        <v>1</v>
      </c>
      <c r="J83">
        <v>0</v>
      </c>
      <c r="K83">
        <v>0</v>
      </c>
      <c r="L83">
        <v>0</v>
      </c>
      <c r="M83">
        <f t="shared" si="2"/>
        <v>0</v>
      </c>
      <c r="N83">
        <f t="shared" si="3"/>
        <v>0</v>
      </c>
    </row>
    <row r="84" spans="1:14" x14ac:dyDescent="0.2">
      <c r="A84">
        <v>746</v>
      </c>
      <c r="B84" t="s">
        <v>364</v>
      </c>
      <c r="C84" t="s">
        <v>365</v>
      </c>
      <c r="D84">
        <v>32048</v>
      </c>
      <c r="E84" t="s">
        <v>34</v>
      </c>
      <c r="F84" s="5">
        <v>3.2710279999999998</v>
      </c>
      <c r="G84" s="8">
        <v>3.5</v>
      </c>
      <c r="H84">
        <v>0</v>
      </c>
      <c r="I84">
        <v>1</v>
      </c>
      <c r="J84">
        <v>0</v>
      </c>
      <c r="K84">
        <v>0</v>
      </c>
      <c r="L84">
        <v>0</v>
      </c>
      <c r="M84">
        <f t="shared" si="2"/>
        <v>0</v>
      </c>
      <c r="N84">
        <f t="shared" si="3"/>
        <v>0</v>
      </c>
    </row>
    <row r="85" spans="1:14" x14ac:dyDescent="0.2">
      <c r="A85">
        <v>1997</v>
      </c>
      <c r="B85" t="s">
        <v>124</v>
      </c>
      <c r="C85" t="s">
        <v>125</v>
      </c>
      <c r="D85">
        <v>32162</v>
      </c>
      <c r="E85" t="s">
        <v>34</v>
      </c>
      <c r="F85" s="5">
        <v>0.84112100000000001</v>
      </c>
      <c r="G85" s="8">
        <v>0.9</v>
      </c>
      <c r="H85">
        <v>0</v>
      </c>
      <c r="I85">
        <v>1</v>
      </c>
      <c r="J85">
        <v>0</v>
      </c>
      <c r="K85">
        <v>0</v>
      </c>
      <c r="L85">
        <v>0</v>
      </c>
      <c r="M85">
        <f t="shared" si="2"/>
        <v>0</v>
      </c>
      <c r="N85">
        <f t="shared" si="3"/>
        <v>0</v>
      </c>
    </row>
    <row r="86" spans="1:14" x14ac:dyDescent="0.2">
      <c r="A86">
        <v>581</v>
      </c>
      <c r="B86" t="s">
        <v>406</v>
      </c>
      <c r="C86" t="s">
        <v>407</v>
      </c>
      <c r="D86">
        <v>34006</v>
      </c>
      <c r="E86" t="s">
        <v>34</v>
      </c>
      <c r="F86" s="5">
        <v>1.401869</v>
      </c>
      <c r="G86" s="8">
        <v>1.5</v>
      </c>
      <c r="H86">
        <v>0</v>
      </c>
      <c r="I86">
        <v>1</v>
      </c>
      <c r="J86">
        <v>0</v>
      </c>
      <c r="K86">
        <v>0</v>
      </c>
      <c r="L86">
        <v>0</v>
      </c>
      <c r="M86">
        <f t="shared" si="2"/>
        <v>0</v>
      </c>
      <c r="N86">
        <f t="shared" si="3"/>
        <v>0</v>
      </c>
    </row>
    <row r="87" spans="1:14" x14ac:dyDescent="0.2">
      <c r="A87">
        <v>1267</v>
      </c>
      <c r="B87" t="s">
        <v>284</v>
      </c>
      <c r="C87" t="s">
        <v>285</v>
      </c>
      <c r="D87">
        <v>32137</v>
      </c>
      <c r="E87" t="s">
        <v>34</v>
      </c>
      <c r="F87" s="5">
        <v>2.757009</v>
      </c>
      <c r="G87" s="8">
        <v>2.95</v>
      </c>
      <c r="H87">
        <v>0</v>
      </c>
      <c r="I87">
        <v>1</v>
      </c>
      <c r="J87">
        <v>0</v>
      </c>
      <c r="K87">
        <v>0</v>
      </c>
      <c r="L87">
        <v>0</v>
      </c>
      <c r="M87">
        <f t="shared" si="2"/>
        <v>0</v>
      </c>
      <c r="N87">
        <f t="shared" si="3"/>
        <v>0</v>
      </c>
    </row>
    <row r="88" spans="1:14" x14ac:dyDescent="0.2">
      <c r="A88">
        <v>471</v>
      </c>
      <c r="B88" t="s">
        <v>423</v>
      </c>
      <c r="C88" t="s">
        <v>424</v>
      </c>
      <c r="D88">
        <v>21064</v>
      </c>
      <c r="E88" t="s">
        <v>48</v>
      </c>
      <c r="F88" s="5">
        <v>2.7009349999999999</v>
      </c>
      <c r="G88" s="8">
        <v>2.89</v>
      </c>
      <c r="H88">
        <v>0</v>
      </c>
      <c r="I88">
        <v>1</v>
      </c>
      <c r="J88">
        <v>0</v>
      </c>
      <c r="K88">
        <v>0</v>
      </c>
      <c r="L88">
        <v>0</v>
      </c>
      <c r="M88">
        <f t="shared" si="2"/>
        <v>0</v>
      </c>
      <c r="N88">
        <f t="shared" si="3"/>
        <v>0</v>
      </c>
    </row>
    <row r="89" spans="1:14" x14ac:dyDescent="0.2">
      <c r="A89">
        <v>458</v>
      </c>
      <c r="B89" t="s">
        <v>425</v>
      </c>
      <c r="C89" t="s">
        <v>426</v>
      </c>
      <c r="D89">
        <v>23008</v>
      </c>
      <c r="E89" t="s">
        <v>48</v>
      </c>
      <c r="F89" s="5">
        <v>3.35514</v>
      </c>
      <c r="G89" s="8">
        <v>3.59</v>
      </c>
      <c r="H89">
        <v>0</v>
      </c>
      <c r="I89">
        <v>1</v>
      </c>
      <c r="J89">
        <v>0</v>
      </c>
      <c r="K89">
        <v>0</v>
      </c>
      <c r="L89">
        <v>0</v>
      </c>
      <c r="M89">
        <f t="shared" si="2"/>
        <v>0</v>
      </c>
      <c r="N89">
        <f t="shared" si="3"/>
        <v>0</v>
      </c>
    </row>
    <row r="90" spans="1:14" x14ac:dyDescent="0.2">
      <c r="A90">
        <v>620</v>
      </c>
      <c r="B90" t="s">
        <v>398</v>
      </c>
      <c r="C90" t="s">
        <v>399</v>
      </c>
      <c r="D90">
        <v>23007</v>
      </c>
      <c r="E90" t="s">
        <v>48</v>
      </c>
      <c r="F90" s="5">
        <v>17.289719999999999</v>
      </c>
      <c r="G90" s="8">
        <v>18.5</v>
      </c>
      <c r="H90">
        <v>0</v>
      </c>
      <c r="I90">
        <v>1</v>
      </c>
      <c r="J90">
        <v>0</v>
      </c>
      <c r="K90">
        <v>0</v>
      </c>
      <c r="L90">
        <v>0</v>
      </c>
      <c r="M90">
        <f t="shared" si="2"/>
        <v>0</v>
      </c>
      <c r="N90">
        <f t="shared" si="3"/>
        <v>0</v>
      </c>
    </row>
    <row r="91" spans="1:14" x14ac:dyDescent="0.2">
      <c r="A91">
        <v>145</v>
      </c>
      <c r="B91" t="s">
        <v>489</v>
      </c>
      <c r="C91" t="s">
        <v>490</v>
      </c>
      <c r="D91">
        <v>23003</v>
      </c>
      <c r="E91" t="s">
        <v>48</v>
      </c>
      <c r="F91" s="5">
        <v>1.7663549999999999</v>
      </c>
      <c r="G91" s="8">
        <v>1.89</v>
      </c>
      <c r="H91">
        <v>0</v>
      </c>
      <c r="I91">
        <v>1</v>
      </c>
      <c r="J91">
        <v>0</v>
      </c>
      <c r="K91">
        <v>0</v>
      </c>
      <c r="L91">
        <v>0</v>
      </c>
      <c r="M91">
        <f t="shared" si="2"/>
        <v>0</v>
      </c>
      <c r="N91">
        <f t="shared" si="3"/>
        <v>0</v>
      </c>
    </row>
    <row r="92" spans="1:14" x14ac:dyDescent="0.2">
      <c r="A92">
        <v>2272</v>
      </c>
      <c r="B92" t="s">
        <v>46</v>
      </c>
      <c r="C92" t="s">
        <v>47</v>
      </c>
      <c r="D92">
        <v>21098</v>
      </c>
      <c r="E92" t="s">
        <v>48</v>
      </c>
      <c r="F92" s="5">
        <v>2.336449</v>
      </c>
      <c r="G92" s="8">
        <v>2.5</v>
      </c>
      <c r="H92">
        <v>0</v>
      </c>
      <c r="I92">
        <v>1</v>
      </c>
      <c r="J92">
        <v>0</v>
      </c>
      <c r="K92">
        <v>0</v>
      </c>
      <c r="L92">
        <v>0</v>
      </c>
      <c r="M92">
        <f t="shared" si="2"/>
        <v>0</v>
      </c>
      <c r="N92">
        <f t="shared" si="3"/>
        <v>0</v>
      </c>
    </row>
    <row r="93" spans="1:14" x14ac:dyDescent="0.2">
      <c r="A93">
        <v>1952</v>
      </c>
      <c r="B93" t="s">
        <v>136</v>
      </c>
      <c r="C93" t="s">
        <v>137</v>
      </c>
      <c r="D93">
        <v>24010</v>
      </c>
      <c r="E93" t="s">
        <v>48</v>
      </c>
      <c r="F93" s="5">
        <v>1.8598129999999999</v>
      </c>
      <c r="G93" s="8">
        <v>1.99</v>
      </c>
      <c r="H93">
        <v>0</v>
      </c>
      <c r="I93">
        <v>1</v>
      </c>
      <c r="J93">
        <v>0</v>
      </c>
      <c r="K93">
        <v>0</v>
      </c>
      <c r="L93">
        <v>0</v>
      </c>
      <c r="M93">
        <f t="shared" si="2"/>
        <v>0</v>
      </c>
      <c r="N93">
        <f t="shared" si="3"/>
        <v>0</v>
      </c>
    </row>
    <row r="94" spans="1:14" x14ac:dyDescent="0.2">
      <c r="A94">
        <v>1945</v>
      </c>
      <c r="B94" t="s">
        <v>138</v>
      </c>
      <c r="C94" t="s">
        <v>139</v>
      </c>
      <c r="D94">
        <v>21093</v>
      </c>
      <c r="E94" t="s">
        <v>48</v>
      </c>
      <c r="F94" s="5">
        <v>3.2710279999999998</v>
      </c>
      <c r="G94" s="8">
        <v>3.5</v>
      </c>
      <c r="H94">
        <v>0</v>
      </c>
      <c r="I94">
        <v>1</v>
      </c>
      <c r="J94">
        <v>0</v>
      </c>
      <c r="K94">
        <v>0</v>
      </c>
      <c r="L94">
        <v>0</v>
      </c>
      <c r="M94">
        <f t="shared" si="2"/>
        <v>0</v>
      </c>
      <c r="N94">
        <f t="shared" si="3"/>
        <v>0</v>
      </c>
    </row>
    <row r="95" spans="1:14" x14ac:dyDescent="0.2">
      <c r="A95">
        <v>1959</v>
      </c>
      <c r="B95" t="s">
        <v>134</v>
      </c>
      <c r="C95" t="s">
        <v>135</v>
      </c>
      <c r="D95">
        <v>25010</v>
      </c>
      <c r="E95" t="s">
        <v>48</v>
      </c>
      <c r="F95" s="5">
        <v>5.6074770000000003</v>
      </c>
      <c r="G95" s="8">
        <v>6</v>
      </c>
      <c r="H95">
        <v>0</v>
      </c>
      <c r="I95">
        <v>1</v>
      </c>
      <c r="J95">
        <v>0</v>
      </c>
      <c r="K95">
        <v>0</v>
      </c>
      <c r="L95">
        <v>0</v>
      </c>
      <c r="M95">
        <f t="shared" si="2"/>
        <v>0</v>
      </c>
      <c r="N95">
        <f t="shared" si="3"/>
        <v>0</v>
      </c>
    </row>
    <row r="96" spans="1:14" x14ac:dyDescent="0.2">
      <c r="A96">
        <v>520</v>
      </c>
      <c r="B96" t="s">
        <v>410</v>
      </c>
      <c r="C96" t="s">
        <v>411</v>
      </c>
      <c r="D96">
        <v>21025</v>
      </c>
      <c r="E96" t="s">
        <v>48</v>
      </c>
      <c r="F96" s="5">
        <v>2.5140189999999998</v>
      </c>
      <c r="G96" s="8">
        <v>2.69</v>
      </c>
      <c r="H96">
        <v>0</v>
      </c>
      <c r="I96">
        <v>1</v>
      </c>
      <c r="J96">
        <v>0</v>
      </c>
      <c r="K96">
        <v>0</v>
      </c>
      <c r="L96">
        <v>0</v>
      </c>
      <c r="M96">
        <f t="shared" si="2"/>
        <v>0</v>
      </c>
      <c r="N96">
        <f t="shared" si="3"/>
        <v>0</v>
      </c>
    </row>
    <row r="97" spans="1:14" x14ac:dyDescent="0.2">
      <c r="A97">
        <v>2228</v>
      </c>
      <c r="B97" t="s">
        <v>63</v>
      </c>
      <c r="C97" t="s">
        <v>64</v>
      </c>
      <c r="D97">
        <v>17126</v>
      </c>
      <c r="E97" t="s">
        <v>18</v>
      </c>
      <c r="F97" s="5">
        <v>4.2056069999999997</v>
      </c>
      <c r="G97" s="8">
        <v>4.5</v>
      </c>
      <c r="H97">
        <v>0</v>
      </c>
      <c r="I97">
        <v>1</v>
      </c>
      <c r="J97">
        <v>0</v>
      </c>
      <c r="K97">
        <v>0</v>
      </c>
      <c r="L97">
        <v>0</v>
      </c>
      <c r="M97">
        <f t="shared" si="2"/>
        <v>0</v>
      </c>
      <c r="N97">
        <f t="shared" si="3"/>
        <v>0</v>
      </c>
    </row>
    <row r="98" spans="1:14" x14ac:dyDescent="0.2">
      <c r="A98">
        <v>1420</v>
      </c>
      <c r="B98" t="s">
        <v>245</v>
      </c>
      <c r="C98" t="s">
        <v>246</v>
      </c>
      <c r="D98">
        <v>14000</v>
      </c>
      <c r="E98" t="s">
        <v>80</v>
      </c>
      <c r="F98" s="5">
        <v>1.401869</v>
      </c>
      <c r="G98" s="8">
        <v>1.5</v>
      </c>
      <c r="H98">
        <v>0</v>
      </c>
      <c r="I98">
        <v>1</v>
      </c>
      <c r="J98">
        <v>0</v>
      </c>
      <c r="K98">
        <v>0</v>
      </c>
      <c r="L98">
        <v>0</v>
      </c>
      <c r="M98">
        <f t="shared" si="2"/>
        <v>0</v>
      </c>
      <c r="N98">
        <f t="shared" si="3"/>
        <v>0</v>
      </c>
    </row>
    <row r="99" spans="1:14" x14ac:dyDescent="0.2">
      <c r="A99">
        <v>1099</v>
      </c>
      <c r="B99" t="s">
        <v>302</v>
      </c>
      <c r="C99" t="s">
        <v>303</v>
      </c>
      <c r="D99">
        <v>55015</v>
      </c>
      <c r="E99" t="s">
        <v>261</v>
      </c>
      <c r="F99" s="5">
        <v>4.2056069999999997</v>
      </c>
      <c r="G99" s="8">
        <v>4.5</v>
      </c>
      <c r="H99">
        <v>0</v>
      </c>
      <c r="I99">
        <v>1</v>
      </c>
      <c r="J99">
        <v>0</v>
      </c>
      <c r="K99">
        <v>0</v>
      </c>
      <c r="L99">
        <v>0</v>
      </c>
      <c r="M99">
        <f t="shared" si="2"/>
        <v>0</v>
      </c>
      <c r="N99">
        <f t="shared" si="3"/>
        <v>0</v>
      </c>
    </row>
    <row r="100" spans="1:14" x14ac:dyDescent="0.2">
      <c r="A100">
        <v>2401</v>
      </c>
      <c r="B100" t="s">
        <v>32</v>
      </c>
      <c r="C100" t="s">
        <v>33</v>
      </c>
      <c r="D100">
        <v>32178</v>
      </c>
      <c r="E100" t="s">
        <v>34</v>
      </c>
      <c r="F100" s="5">
        <v>7.0093459999999999</v>
      </c>
      <c r="G100" s="8">
        <v>7.5</v>
      </c>
      <c r="H100">
        <v>1</v>
      </c>
      <c r="I100">
        <v>0</v>
      </c>
      <c r="J100">
        <v>1</v>
      </c>
      <c r="K100">
        <v>0</v>
      </c>
      <c r="L100">
        <v>0</v>
      </c>
      <c r="M100">
        <f t="shared" si="2"/>
        <v>1</v>
      </c>
      <c r="N100">
        <f t="shared" si="3"/>
        <v>0</v>
      </c>
    </row>
    <row r="101" spans="1:14" x14ac:dyDescent="0.2">
      <c r="A101">
        <v>448</v>
      </c>
      <c r="B101" t="s">
        <v>429</v>
      </c>
      <c r="C101" t="s">
        <v>430</v>
      </c>
      <c r="D101">
        <v>22008</v>
      </c>
      <c r="E101" t="s">
        <v>48</v>
      </c>
      <c r="F101" s="5">
        <v>2.336449</v>
      </c>
      <c r="G101" s="8">
        <v>2.5</v>
      </c>
      <c r="H101">
        <v>1</v>
      </c>
      <c r="I101">
        <v>0</v>
      </c>
      <c r="J101">
        <v>1</v>
      </c>
      <c r="K101">
        <v>0</v>
      </c>
      <c r="L101">
        <v>0</v>
      </c>
      <c r="M101">
        <f t="shared" si="2"/>
        <v>1</v>
      </c>
      <c r="N101">
        <f t="shared" si="3"/>
        <v>0</v>
      </c>
    </row>
    <row r="102" spans="1:14" x14ac:dyDescent="0.2">
      <c r="A102">
        <v>963</v>
      </c>
      <c r="B102" t="s">
        <v>332</v>
      </c>
      <c r="C102" t="s">
        <v>333</v>
      </c>
      <c r="D102">
        <v>17090</v>
      </c>
      <c r="E102" t="s">
        <v>11</v>
      </c>
      <c r="F102" s="5">
        <v>2.7523810000000002</v>
      </c>
      <c r="G102" s="8">
        <v>2.95</v>
      </c>
      <c r="H102">
        <v>2</v>
      </c>
      <c r="I102">
        <v>0</v>
      </c>
      <c r="J102">
        <v>2</v>
      </c>
      <c r="K102">
        <v>0</v>
      </c>
      <c r="L102">
        <v>0</v>
      </c>
      <c r="M102">
        <f t="shared" si="2"/>
        <v>2</v>
      </c>
      <c r="N102">
        <f t="shared" si="3"/>
        <v>0</v>
      </c>
    </row>
    <row r="103" spans="1:14" x14ac:dyDescent="0.2">
      <c r="A103">
        <v>1278</v>
      </c>
      <c r="B103" t="s">
        <v>280</v>
      </c>
      <c r="C103" t="s">
        <v>281</v>
      </c>
      <c r="D103">
        <v>28087</v>
      </c>
      <c r="E103" t="s">
        <v>188</v>
      </c>
      <c r="F103" s="5">
        <v>3.2710279999999998</v>
      </c>
      <c r="G103" s="8">
        <v>3.5</v>
      </c>
      <c r="H103">
        <v>2</v>
      </c>
      <c r="I103">
        <v>0</v>
      </c>
      <c r="J103">
        <v>2</v>
      </c>
      <c r="K103">
        <v>0</v>
      </c>
      <c r="L103">
        <v>0</v>
      </c>
      <c r="M103">
        <f t="shared" si="2"/>
        <v>2</v>
      </c>
      <c r="N103">
        <f t="shared" si="3"/>
        <v>0</v>
      </c>
    </row>
    <row r="104" spans="1:14" x14ac:dyDescent="0.2">
      <c r="A104">
        <v>1247</v>
      </c>
      <c r="B104" t="s">
        <v>286</v>
      </c>
      <c r="C104" t="s">
        <v>287</v>
      </c>
      <c r="D104">
        <v>10021</v>
      </c>
      <c r="E104" t="s">
        <v>74</v>
      </c>
      <c r="F104" s="5">
        <v>12.149533</v>
      </c>
      <c r="G104" s="8">
        <v>13</v>
      </c>
      <c r="H104">
        <v>2</v>
      </c>
      <c r="I104">
        <v>0</v>
      </c>
      <c r="J104">
        <v>2</v>
      </c>
      <c r="K104">
        <v>0</v>
      </c>
      <c r="L104">
        <v>0</v>
      </c>
      <c r="M104">
        <f t="shared" si="2"/>
        <v>2</v>
      </c>
      <c r="N104">
        <f t="shared" si="3"/>
        <v>0</v>
      </c>
    </row>
    <row r="105" spans="1:14" x14ac:dyDescent="0.2">
      <c r="A105">
        <v>997</v>
      </c>
      <c r="B105" t="s">
        <v>320</v>
      </c>
      <c r="C105" t="s">
        <v>321</v>
      </c>
      <c r="D105">
        <v>13011</v>
      </c>
      <c r="E105" t="s">
        <v>74</v>
      </c>
      <c r="F105" s="5">
        <v>1.401869</v>
      </c>
      <c r="G105" s="8">
        <v>1.5</v>
      </c>
      <c r="H105">
        <v>2</v>
      </c>
      <c r="I105">
        <v>0</v>
      </c>
      <c r="J105">
        <v>2</v>
      </c>
      <c r="K105">
        <v>0</v>
      </c>
      <c r="L105">
        <v>0</v>
      </c>
      <c r="M105">
        <f t="shared" si="2"/>
        <v>2</v>
      </c>
      <c r="N105">
        <f t="shared" si="3"/>
        <v>0</v>
      </c>
    </row>
    <row r="106" spans="1:14" x14ac:dyDescent="0.2">
      <c r="A106">
        <v>514</v>
      </c>
      <c r="B106" t="s">
        <v>414</v>
      </c>
      <c r="C106" t="s">
        <v>415</v>
      </c>
      <c r="D106">
        <v>24003</v>
      </c>
      <c r="E106" t="s">
        <v>48</v>
      </c>
      <c r="F106" s="5">
        <v>1.869159</v>
      </c>
      <c r="G106" s="8">
        <v>2</v>
      </c>
      <c r="H106">
        <v>2</v>
      </c>
      <c r="I106">
        <v>0</v>
      </c>
      <c r="J106">
        <v>2</v>
      </c>
      <c r="K106">
        <v>0</v>
      </c>
      <c r="L106">
        <v>0</v>
      </c>
      <c r="M106">
        <f t="shared" si="2"/>
        <v>2</v>
      </c>
      <c r="N106">
        <f t="shared" si="3"/>
        <v>0</v>
      </c>
    </row>
    <row r="107" spans="1:14" x14ac:dyDescent="0.2">
      <c r="A107">
        <v>2030</v>
      </c>
      <c r="B107" t="s">
        <v>109</v>
      </c>
      <c r="C107" t="s">
        <v>110</v>
      </c>
      <c r="D107">
        <v>39046</v>
      </c>
      <c r="E107" t="s">
        <v>108</v>
      </c>
      <c r="F107" s="5">
        <v>2.7943929999999999</v>
      </c>
      <c r="G107" s="8">
        <v>2.99</v>
      </c>
      <c r="H107">
        <v>3</v>
      </c>
      <c r="I107">
        <v>0</v>
      </c>
      <c r="J107">
        <v>3</v>
      </c>
      <c r="K107">
        <v>0</v>
      </c>
      <c r="L107">
        <v>0</v>
      </c>
      <c r="M107">
        <f t="shared" si="2"/>
        <v>3</v>
      </c>
      <c r="N107">
        <f t="shared" si="3"/>
        <v>0</v>
      </c>
    </row>
    <row r="108" spans="1:14" x14ac:dyDescent="0.2">
      <c r="A108">
        <v>2099</v>
      </c>
      <c r="B108" t="s">
        <v>100</v>
      </c>
      <c r="C108" t="s">
        <v>101</v>
      </c>
      <c r="D108">
        <v>70047</v>
      </c>
      <c r="E108" t="s">
        <v>95</v>
      </c>
      <c r="F108" s="5">
        <v>14.018692</v>
      </c>
      <c r="G108" s="8">
        <v>15</v>
      </c>
      <c r="H108">
        <v>3</v>
      </c>
      <c r="I108">
        <v>0</v>
      </c>
      <c r="J108">
        <v>3</v>
      </c>
      <c r="K108">
        <v>0</v>
      </c>
      <c r="L108">
        <v>0</v>
      </c>
      <c r="M108">
        <f t="shared" si="2"/>
        <v>3</v>
      </c>
      <c r="N108">
        <f t="shared" si="3"/>
        <v>0</v>
      </c>
    </row>
    <row r="109" spans="1:14" x14ac:dyDescent="0.2">
      <c r="A109">
        <v>1161</v>
      </c>
      <c r="B109" t="s">
        <v>296</v>
      </c>
      <c r="C109" t="s">
        <v>297</v>
      </c>
      <c r="D109">
        <v>70031</v>
      </c>
      <c r="E109" t="s">
        <v>95</v>
      </c>
      <c r="F109" s="5">
        <v>12.605041999999999</v>
      </c>
      <c r="G109" s="8">
        <v>15</v>
      </c>
      <c r="H109">
        <v>3</v>
      </c>
      <c r="I109">
        <v>0</v>
      </c>
      <c r="J109">
        <v>3</v>
      </c>
      <c r="K109">
        <v>0</v>
      </c>
      <c r="L109">
        <v>0</v>
      </c>
      <c r="M109">
        <f t="shared" si="2"/>
        <v>3</v>
      </c>
      <c r="N109">
        <f t="shared" si="3"/>
        <v>0</v>
      </c>
    </row>
    <row r="110" spans="1:14" x14ac:dyDescent="0.2">
      <c r="A110">
        <v>302</v>
      </c>
      <c r="B110" t="s">
        <v>451</v>
      </c>
      <c r="C110" t="s">
        <v>452</v>
      </c>
      <c r="D110">
        <v>54009</v>
      </c>
      <c r="E110" t="s">
        <v>21</v>
      </c>
      <c r="F110" s="5">
        <v>2.4205610000000002</v>
      </c>
      <c r="G110" s="8">
        <v>2.59</v>
      </c>
      <c r="H110">
        <v>3</v>
      </c>
      <c r="I110">
        <v>0</v>
      </c>
      <c r="J110">
        <v>3</v>
      </c>
      <c r="K110">
        <v>0</v>
      </c>
      <c r="L110">
        <v>0</v>
      </c>
      <c r="M110">
        <f t="shared" si="2"/>
        <v>3</v>
      </c>
      <c r="N110">
        <f t="shared" si="3"/>
        <v>0</v>
      </c>
    </row>
    <row r="111" spans="1:14" x14ac:dyDescent="0.2">
      <c r="A111">
        <v>1999</v>
      </c>
      <c r="B111" t="s">
        <v>121</v>
      </c>
      <c r="C111" t="s">
        <v>122</v>
      </c>
      <c r="D111">
        <v>33022</v>
      </c>
      <c r="E111" t="s">
        <v>123</v>
      </c>
      <c r="F111" s="5">
        <v>2.5140189999999998</v>
      </c>
      <c r="G111" s="8">
        <v>2.69</v>
      </c>
      <c r="H111">
        <v>3</v>
      </c>
      <c r="I111">
        <v>0</v>
      </c>
      <c r="J111">
        <v>3</v>
      </c>
      <c r="K111">
        <v>0</v>
      </c>
      <c r="L111">
        <v>0</v>
      </c>
      <c r="M111">
        <f t="shared" si="2"/>
        <v>3</v>
      </c>
      <c r="N111">
        <f t="shared" si="3"/>
        <v>0</v>
      </c>
    </row>
    <row r="112" spans="1:14" x14ac:dyDescent="0.2">
      <c r="A112">
        <v>2122</v>
      </c>
      <c r="B112" t="s">
        <v>81</v>
      </c>
      <c r="C112" t="s">
        <v>82</v>
      </c>
      <c r="D112">
        <v>12145</v>
      </c>
      <c r="E112" t="s">
        <v>74</v>
      </c>
      <c r="F112" s="5">
        <v>0.88785000000000003</v>
      </c>
      <c r="G112" s="8">
        <v>0.95</v>
      </c>
      <c r="H112">
        <v>3</v>
      </c>
      <c r="I112">
        <v>0</v>
      </c>
      <c r="J112">
        <v>3</v>
      </c>
      <c r="K112">
        <v>0</v>
      </c>
      <c r="L112">
        <v>0</v>
      </c>
      <c r="M112">
        <f t="shared" si="2"/>
        <v>3</v>
      </c>
      <c r="N112">
        <f t="shared" si="3"/>
        <v>0</v>
      </c>
    </row>
    <row r="113" spans="1:14" x14ac:dyDescent="0.2">
      <c r="A113">
        <v>1397</v>
      </c>
      <c r="B113" t="s">
        <v>253</v>
      </c>
      <c r="C113" t="s">
        <v>254</v>
      </c>
      <c r="D113">
        <v>10016</v>
      </c>
      <c r="E113" t="s">
        <v>74</v>
      </c>
      <c r="F113" s="5">
        <v>29.906542000000002</v>
      </c>
      <c r="G113" s="8">
        <v>32</v>
      </c>
      <c r="H113">
        <v>3</v>
      </c>
      <c r="I113">
        <v>0</v>
      </c>
      <c r="J113">
        <v>3</v>
      </c>
      <c r="K113">
        <v>0</v>
      </c>
      <c r="L113">
        <v>0</v>
      </c>
      <c r="M113">
        <f t="shared" si="2"/>
        <v>3</v>
      </c>
      <c r="N113">
        <f t="shared" si="3"/>
        <v>0</v>
      </c>
    </row>
    <row r="114" spans="1:14" x14ac:dyDescent="0.2">
      <c r="A114">
        <v>159</v>
      </c>
      <c r="B114" t="s">
        <v>486</v>
      </c>
      <c r="C114" t="s">
        <v>487</v>
      </c>
      <c r="D114">
        <v>39015</v>
      </c>
      <c r="E114" t="s">
        <v>488</v>
      </c>
      <c r="F114" s="5">
        <v>3.7289720000000002</v>
      </c>
      <c r="G114" s="8">
        <v>3.99</v>
      </c>
      <c r="H114">
        <v>3</v>
      </c>
      <c r="I114">
        <v>0</v>
      </c>
      <c r="J114">
        <v>3</v>
      </c>
      <c r="K114">
        <v>0</v>
      </c>
      <c r="L114">
        <v>0</v>
      </c>
      <c r="M114">
        <f t="shared" si="2"/>
        <v>3</v>
      </c>
      <c r="N114">
        <f t="shared" si="3"/>
        <v>0</v>
      </c>
    </row>
    <row r="115" spans="1:14" x14ac:dyDescent="0.2">
      <c r="A115">
        <v>1268</v>
      </c>
      <c r="B115" t="s">
        <v>282</v>
      </c>
      <c r="C115" t="s">
        <v>283</v>
      </c>
      <c r="D115">
        <v>52006</v>
      </c>
      <c r="E115" t="s">
        <v>26</v>
      </c>
      <c r="F115" s="5">
        <v>1.8598129999999999</v>
      </c>
      <c r="G115" s="8">
        <v>1.99</v>
      </c>
      <c r="H115">
        <v>4</v>
      </c>
      <c r="I115">
        <v>0</v>
      </c>
      <c r="J115">
        <v>4</v>
      </c>
      <c r="K115">
        <v>0</v>
      </c>
      <c r="L115">
        <v>0</v>
      </c>
      <c r="M115">
        <f t="shared" si="2"/>
        <v>4</v>
      </c>
      <c r="N115">
        <f t="shared" si="3"/>
        <v>0</v>
      </c>
    </row>
    <row r="116" spans="1:14" x14ac:dyDescent="0.2">
      <c r="A116">
        <v>403</v>
      </c>
      <c r="B116" t="s">
        <v>441</v>
      </c>
      <c r="C116" t="s">
        <v>442</v>
      </c>
      <c r="D116">
        <v>70003</v>
      </c>
      <c r="E116" t="s">
        <v>92</v>
      </c>
      <c r="F116" s="5">
        <v>1.6806719999999999</v>
      </c>
      <c r="G116" s="8">
        <v>2</v>
      </c>
      <c r="H116">
        <v>4</v>
      </c>
      <c r="I116">
        <v>0</v>
      </c>
      <c r="J116">
        <v>4</v>
      </c>
      <c r="K116">
        <v>0</v>
      </c>
      <c r="L116">
        <v>0</v>
      </c>
      <c r="M116">
        <f t="shared" si="2"/>
        <v>4</v>
      </c>
      <c r="N116">
        <f t="shared" si="3"/>
        <v>0</v>
      </c>
    </row>
    <row r="117" spans="1:14" x14ac:dyDescent="0.2">
      <c r="A117">
        <v>1960</v>
      </c>
      <c r="B117" t="s">
        <v>131</v>
      </c>
      <c r="C117" t="s">
        <v>132</v>
      </c>
      <c r="D117">
        <v>25011</v>
      </c>
      <c r="E117" t="s">
        <v>133</v>
      </c>
      <c r="F117" s="5">
        <v>5.5981310000000004</v>
      </c>
      <c r="G117" s="8">
        <v>5.99</v>
      </c>
      <c r="H117">
        <v>4</v>
      </c>
      <c r="I117">
        <v>0</v>
      </c>
      <c r="J117">
        <v>4</v>
      </c>
      <c r="K117">
        <v>0</v>
      </c>
      <c r="L117">
        <v>0</v>
      </c>
      <c r="M117">
        <f t="shared" si="2"/>
        <v>4</v>
      </c>
      <c r="N117">
        <f t="shared" si="3"/>
        <v>0</v>
      </c>
    </row>
    <row r="118" spans="1:14" x14ac:dyDescent="0.2">
      <c r="A118">
        <v>2059</v>
      </c>
      <c r="B118" t="s">
        <v>104</v>
      </c>
      <c r="C118" t="s">
        <v>105</v>
      </c>
      <c r="D118">
        <v>51056</v>
      </c>
      <c r="E118" t="s">
        <v>26</v>
      </c>
      <c r="F118" s="5">
        <v>8.8691589999999998</v>
      </c>
      <c r="G118" s="8">
        <v>9.49</v>
      </c>
      <c r="H118">
        <v>5</v>
      </c>
      <c r="I118">
        <v>0</v>
      </c>
      <c r="J118">
        <v>5</v>
      </c>
      <c r="K118">
        <v>0</v>
      </c>
      <c r="L118">
        <v>0</v>
      </c>
      <c r="M118">
        <f t="shared" si="2"/>
        <v>5</v>
      </c>
      <c r="N118">
        <f t="shared" si="3"/>
        <v>0</v>
      </c>
    </row>
    <row r="119" spans="1:14" x14ac:dyDescent="0.2">
      <c r="A119">
        <v>15</v>
      </c>
      <c r="B119" t="s">
        <v>507</v>
      </c>
      <c r="C119" t="s">
        <v>508</v>
      </c>
      <c r="D119">
        <v>16011</v>
      </c>
      <c r="E119" t="s">
        <v>11</v>
      </c>
      <c r="F119" s="5">
        <v>9.8130839999999999</v>
      </c>
      <c r="G119" s="8">
        <v>10.5</v>
      </c>
      <c r="H119">
        <v>5</v>
      </c>
      <c r="I119">
        <v>0</v>
      </c>
      <c r="J119">
        <v>5</v>
      </c>
      <c r="K119">
        <v>0</v>
      </c>
      <c r="L119">
        <v>0</v>
      </c>
      <c r="M119">
        <f t="shared" si="2"/>
        <v>5</v>
      </c>
      <c r="N119">
        <f t="shared" si="3"/>
        <v>0</v>
      </c>
    </row>
    <row r="120" spans="1:14" x14ac:dyDescent="0.2">
      <c r="A120">
        <v>1484</v>
      </c>
      <c r="B120" t="s">
        <v>234</v>
      </c>
      <c r="C120" t="s">
        <v>235</v>
      </c>
      <c r="D120">
        <v>28070</v>
      </c>
      <c r="E120" t="s">
        <v>236</v>
      </c>
      <c r="F120" s="5">
        <v>8.4018689999999996</v>
      </c>
      <c r="G120" s="8">
        <v>8.99</v>
      </c>
      <c r="H120">
        <v>5</v>
      </c>
      <c r="I120">
        <v>0</v>
      </c>
      <c r="J120">
        <v>5</v>
      </c>
      <c r="K120">
        <v>0</v>
      </c>
      <c r="L120">
        <v>0</v>
      </c>
      <c r="M120">
        <f t="shared" si="2"/>
        <v>5</v>
      </c>
      <c r="N120">
        <f t="shared" si="3"/>
        <v>0</v>
      </c>
    </row>
    <row r="121" spans="1:14" x14ac:dyDescent="0.2">
      <c r="A121">
        <v>289</v>
      </c>
      <c r="B121" t="s">
        <v>453</v>
      </c>
      <c r="C121" t="s">
        <v>454</v>
      </c>
      <c r="D121">
        <v>81007</v>
      </c>
      <c r="E121" t="s">
        <v>92</v>
      </c>
      <c r="F121" s="5">
        <v>2.941176</v>
      </c>
      <c r="G121" s="8">
        <v>3.5</v>
      </c>
      <c r="H121">
        <v>5</v>
      </c>
      <c r="I121">
        <v>0</v>
      </c>
      <c r="J121">
        <v>5</v>
      </c>
      <c r="K121">
        <v>0</v>
      </c>
      <c r="L121">
        <v>0</v>
      </c>
      <c r="M121">
        <f t="shared" si="2"/>
        <v>5</v>
      </c>
      <c r="N121">
        <f t="shared" si="3"/>
        <v>0</v>
      </c>
    </row>
    <row r="122" spans="1:14" x14ac:dyDescent="0.2">
      <c r="A122">
        <v>257</v>
      </c>
      <c r="B122" t="s">
        <v>459</v>
      </c>
      <c r="C122" t="s">
        <v>460</v>
      </c>
      <c r="D122">
        <v>35009</v>
      </c>
      <c r="E122" t="s">
        <v>116</v>
      </c>
      <c r="F122" s="5">
        <v>2.28972</v>
      </c>
      <c r="G122" s="8">
        <v>2.4500000000000002</v>
      </c>
      <c r="H122">
        <v>5</v>
      </c>
      <c r="I122">
        <v>0</v>
      </c>
      <c r="J122">
        <v>5</v>
      </c>
      <c r="K122">
        <v>0</v>
      </c>
      <c r="L122">
        <v>0</v>
      </c>
      <c r="M122">
        <f t="shared" si="2"/>
        <v>5</v>
      </c>
      <c r="N122">
        <f t="shared" si="3"/>
        <v>0</v>
      </c>
    </row>
    <row r="123" spans="1:14" x14ac:dyDescent="0.2">
      <c r="A123">
        <v>1034</v>
      </c>
      <c r="B123" t="s">
        <v>312</v>
      </c>
      <c r="C123" t="s">
        <v>313</v>
      </c>
      <c r="D123">
        <v>10006</v>
      </c>
      <c r="E123" t="s">
        <v>74</v>
      </c>
      <c r="F123" s="5">
        <v>2.8037380000000001</v>
      </c>
      <c r="G123" s="8">
        <v>3</v>
      </c>
      <c r="H123">
        <v>5</v>
      </c>
      <c r="I123">
        <v>0</v>
      </c>
      <c r="J123">
        <v>5</v>
      </c>
      <c r="K123">
        <v>0</v>
      </c>
      <c r="L123">
        <v>0</v>
      </c>
      <c r="M123">
        <f t="shared" si="2"/>
        <v>5</v>
      </c>
      <c r="N123">
        <f t="shared" si="3"/>
        <v>0</v>
      </c>
    </row>
    <row r="124" spans="1:14" x14ac:dyDescent="0.2">
      <c r="A124">
        <v>428</v>
      </c>
      <c r="B124" t="s">
        <v>437</v>
      </c>
      <c r="C124" t="s">
        <v>438</v>
      </c>
      <c r="D124">
        <v>14004</v>
      </c>
      <c r="E124" t="s">
        <v>74</v>
      </c>
      <c r="F124" s="5">
        <v>1.7663549999999999</v>
      </c>
      <c r="G124" s="8">
        <v>1.89</v>
      </c>
      <c r="H124">
        <v>5</v>
      </c>
      <c r="I124">
        <v>0</v>
      </c>
      <c r="J124">
        <v>5</v>
      </c>
      <c r="K124">
        <v>0</v>
      </c>
      <c r="L124">
        <v>0</v>
      </c>
      <c r="M124">
        <f t="shared" si="2"/>
        <v>5</v>
      </c>
      <c r="N124">
        <f t="shared" si="3"/>
        <v>0</v>
      </c>
    </row>
    <row r="125" spans="1:14" x14ac:dyDescent="0.2">
      <c r="A125">
        <v>1231</v>
      </c>
      <c r="B125" t="s">
        <v>290</v>
      </c>
      <c r="C125" t="s">
        <v>291</v>
      </c>
      <c r="D125">
        <v>10008</v>
      </c>
      <c r="E125" t="s">
        <v>74</v>
      </c>
      <c r="F125" s="5">
        <v>2.336449</v>
      </c>
      <c r="G125" s="8">
        <v>2.5</v>
      </c>
      <c r="H125">
        <v>5</v>
      </c>
      <c r="I125">
        <v>0</v>
      </c>
      <c r="J125">
        <v>5</v>
      </c>
      <c r="K125">
        <v>0</v>
      </c>
      <c r="L125">
        <v>0</v>
      </c>
      <c r="M125">
        <f t="shared" si="2"/>
        <v>5</v>
      </c>
      <c r="N125">
        <f t="shared" si="3"/>
        <v>0</v>
      </c>
    </row>
    <row r="126" spans="1:14" x14ac:dyDescent="0.2">
      <c r="A126">
        <v>511</v>
      </c>
      <c r="B126" t="s">
        <v>416</v>
      </c>
      <c r="C126" t="s">
        <v>417</v>
      </c>
      <c r="D126">
        <v>24001</v>
      </c>
      <c r="E126" t="s">
        <v>418</v>
      </c>
      <c r="F126" s="5">
        <v>2.2336450000000001</v>
      </c>
      <c r="G126" s="8">
        <v>2.39</v>
      </c>
      <c r="H126">
        <v>6</v>
      </c>
      <c r="I126">
        <v>0</v>
      </c>
      <c r="J126">
        <v>6</v>
      </c>
      <c r="K126">
        <v>0</v>
      </c>
      <c r="L126">
        <v>0</v>
      </c>
      <c r="M126">
        <f t="shared" si="2"/>
        <v>6</v>
      </c>
      <c r="N126">
        <f t="shared" si="3"/>
        <v>0</v>
      </c>
    </row>
    <row r="127" spans="1:14" x14ac:dyDescent="0.2">
      <c r="A127">
        <v>259</v>
      </c>
      <c r="B127" t="s">
        <v>457</v>
      </c>
      <c r="C127" t="s">
        <v>458</v>
      </c>
      <c r="D127">
        <v>35012</v>
      </c>
      <c r="E127" t="s">
        <v>116</v>
      </c>
      <c r="F127" s="5">
        <v>1.6355139999999999</v>
      </c>
      <c r="G127" s="8">
        <v>1.75</v>
      </c>
      <c r="H127">
        <v>6</v>
      </c>
      <c r="I127">
        <v>0</v>
      </c>
      <c r="J127">
        <v>6</v>
      </c>
      <c r="K127">
        <v>0</v>
      </c>
      <c r="L127">
        <v>0</v>
      </c>
      <c r="M127">
        <f t="shared" si="2"/>
        <v>6</v>
      </c>
      <c r="N127">
        <f t="shared" si="3"/>
        <v>0</v>
      </c>
    </row>
    <row r="128" spans="1:14" x14ac:dyDescent="0.2">
      <c r="A128">
        <v>1525</v>
      </c>
      <c r="B128" t="s">
        <v>221</v>
      </c>
      <c r="C128" t="s">
        <v>222</v>
      </c>
      <c r="D128">
        <v>81014</v>
      </c>
      <c r="E128" t="s">
        <v>87</v>
      </c>
      <c r="F128" s="5">
        <v>7.1428570000000002</v>
      </c>
      <c r="G128" s="8">
        <v>8.5</v>
      </c>
      <c r="H128">
        <v>6</v>
      </c>
      <c r="I128">
        <v>0</v>
      </c>
      <c r="J128">
        <v>6</v>
      </c>
      <c r="K128">
        <v>0</v>
      </c>
      <c r="L128">
        <v>0</v>
      </c>
      <c r="M128">
        <f t="shared" si="2"/>
        <v>6</v>
      </c>
      <c r="N128">
        <f t="shared" si="3"/>
        <v>0</v>
      </c>
    </row>
    <row r="129" spans="1:14" x14ac:dyDescent="0.2">
      <c r="A129">
        <v>1363</v>
      </c>
      <c r="B129" t="s">
        <v>266</v>
      </c>
      <c r="C129" t="s">
        <v>267</v>
      </c>
      <c r="D129">
        <v>21059</v>
      </c>
      <c r="E129" t="s">
        <v>48</v>
      </c>
      <c r="F129" s="5">
        <v>2.5140189999999998</v>
      </c>
      <c r="G129" s="8">
        <v>2.69</v>
      </c>
      <c r="H129">
        <v>6</v>
      </c>
      <c r="I129">
        <v>0</v>
      </c>
      <c r="J129">
        <v>6</v>
      </c>
      <c r="K129">
        <v>0</v>
      </c>
      <c r="L129">
        <v>0</v>
      </c>
      <c r="M129">
        <f t="shared" si="2"/>
        <v>6</v>
      </c>
      <c r="N129">
        <f t="shared" si="3"/>
        <v>0</v>
      </c>
    </row>
    <row r="130" spans="1:14" x14ac:dyDescent="0.2">
      <c r="A130">
        <v>958</v>
      </c>
      <c r="B130" t="s">
        <v>334</v>
      </c>
      <c r="C130" t="s">
        <v>335</v>
      </c>
      <c r="D130">
        <v>23022</v>
      </c>
      <c r="E130" t="s">
        <v>48</v>
      </c>
      <c r="F130" s="5">
        <v>2.9813079999999998</v>
      </c>
      <c r="G130" s="8">
        <v>3.19</v>
      </c>
      <c r="H130">
        <v>6</v>
      </c>
      <c r="I130">
        <v>0</v>
      </c>
      <c r="J130">
        <v>6</v>
      </c>
      <c r="K130">
        <v>0</v>
      </c>
      <c r="L130">
        <v>0</v>
      </c>
      <c r="M130">
        <f t="shared" ref="M130:M193" si="4">$J130+$K130+$L130</f>
        <v>6</v>
      </c>
      <c r="N130">
        <f t="shared" ref="N130:N193" si="5">$H130-$M130</f>
        <v>0</v>
      </c>
    </row>
    <row r="131" spans="1:14" x14ac:dyDescent="0.2">
      <c r="A131">
        <v>2126</v>
      </c>
      <c r="B131" t="s">
        <v>78</v>
      </c>
      <c r="C131" t="s">
        <v>79</v>
      </c>
      <c r="D131">
        <v>14011</v>
      </c>
      <c r="E131" t="s">
        <v>80</v>
      </c>
      <c r="F131" s="5">
        <v>1.82243</v>
      </c>
      <c r="G131" s="8">
        <v>1.95</v>
      </c>
      <c r="H131">
        <v>6</v>
      </c>
      <c r="I131">
        <v>0</v>
      </c>
      <c r="J131">
        <v>6</v>
      </c>
      <c r="K131">
        <v>0</v>
      </c>
      <c r="L131">
        <v>0</v>
      </c>
      <c r="M131">
        <f t="shared" si="4"/>
        <v>6</v>
      </c>
      <c r="N131">
        <f t="shared" si="5"/>
        <v>0</v>
      </c>
    </row>
    <row r="132" spans="1:14" x14ac:dyDescent="0.2">
      <c r="A132">
        <v>1641</v>
      </c>
      <c r="B132" t="s">
        <v>161</v>
      </c>
      <c r="C132" t="s">
        <v>162</v>
      </c>
      <c r="D132">
        <v>21015</v>
      </c>
      <c r="E132" t="s">
        <v>43</v>
      </c>
      <c r="F132" s="5">
        <v>3.2710279999999998</v>
      </c>
      <c r="G132" s="8">
        <v>3.5</v>
      </c>
      <c r="H132">
        <v>7</v>
      </c>
      <c r="I132">
        <v>0</v>
      </c>
      <c r="J132">
        <v>7</v>
      </c>
      <c r="K132">
        <v>0</v>
      </c>
      <c r="L132">
        <v>0</v>
      </c>
      <c r="M132">
        <f t="shared" si="4"/>
        <v>7</v>
      </c>
      <c r="N132">
        <f t="shared" si="5"/>
        <v>0</v>
      </c>
    </row>
    <row r="133" spans="1:14" x14ac:dyDescent="0.2">
      <c r="A133">
        <v>905</v>
      </c>
      <c r="B133" t="s">
        <v>340</v>
      </c>
      <c r="C133" t="s">
        <v>341</v>
      </c>
      <c r="D133">
        <v>10005</v>
      </c>
      <c r="E133" t="s">
        <v>74</v>
      </c>
      <c r="F133" s="5">
        <v>2.9813079999999998</v>
      </c>
      <c r="G133" s="8">
        <v>3.19</v>
      </c>
      <c r="H133">
        <v>7</v>
      </c>
      <c r="I133">
        <v>0</v>
      </c>
      <c r="J133">
        <v>7</v>
      </c>
      <c r="K133">
        <v>0</v>
      </c>
      <c r="L133">
        <v>0</v>
      </c>
      <c r="M133">
        <f t="shared" si="4"/>
        <v>7</v>
      </c>
      <c r="N133">
        <f t="shared" si="5"/>
        <v>0</v>
      </c>
    </row>
    <row r="134" spans="1:14" x14ac:dyDescent="0.2">
      <c r="A134">
        <v>988</v>
      </c>
      <c r="B134" t="s">
        <v>328</v>
      </c>
      <c r="C134" t="s">
        <v>329</v>
      </c>
      <c r="D134">
        <v>21077</v>
      </c>
      <c r="E134" t="s">
        <v>48</v>
      </c>
      <c r="F134" s="5">
        <v>3.2710279999999998</v>
      </c>
      <c r="G134" s="8">
        <v>3.5</v>
      </c>
      <c r="H134">
        <v>7</v>
      </c>
      <c r="I134">
        <v>0</v>
      </c>
      <c r="J134">
        <v>7</v>
      </c>
      <c r="K134">
        <v>0</v>
      </c>
      <c r="L134">
        <v>0</v>
      </c>
      <c r="M134">
        <f t="shared" si="4"/>
        <v>7</v>
      </c>
      <c r="N134">
        <f t="shared" si="5"/>
        <v>0</v>
      </c>
    </row>
    <row r="135" spans="1:14" x14ac:dyDescent="0.2">
      <c r="A135">
        <v>1613</v>
      </c>
      <c r="B135" t="s">
        <v>176</v>
      </c>
      <c r="C135" t="s">
        <v>177</v>
      </c>
      <c r="D135">
        <v>52007</v>
      </c>
      <c r="E135" t="s">
        <v>18</v>
      </c>
      <c r="F135" s="5">
        <v>4.2857139999999996</v>
      </c>
      <c r="G135" s="8">
        <v>4.59</v>
      </c>
      <c r="H135">
        <v>7</v>
      </c>
      <c r="I135">
        <v>0</v>
      </c>
      <c r="J135">
        <v>7</v>
      </c>
      <c r="K135">
        <v>0</v>
      </c>
      <c r="L135">
        <v>0</v>
      </c>
      <c r="M135">
        <f t="shared" si="4"/>
        <v>7</v>
      </c>
      <c r="N135">
        <f t="shared" si="5"/>
        <v>0</v>
      </c>
    </row>
    <row r="136" spans="1:14" x14ac:dyDescent="0.2">
      <c r="A136">
        <v>1969</v>
      </c>
      <c r="B136" t="s">
        <v>126</v>
      </c>
      <c r="C136" t="s">
        <v>127</v>
      </c>
      <c r="D136">
        <v>27012</v>
      </c>
      <c r="E136" t="s">
        <v>128</v>
      </c>
      <c r="F136" s="5">
        <v>2.336449</v>
      </c>
      <c r="G136" s="8">
        <v>2.5</v>
      </c>
      <c r="H136">
        <v>7</v>
      </c>
      <c r="I136">
        <v>0</v>
      </c>
      <c r="J136">
        <v>7</v>
      </c>
      <c r="K136">
        <v>0</v>
      </c>
      <c r="L136">
        <v>0</v>
      </c>
      <c r="M136">
        <f t="shared" si="4"/>
        <v>7</v>
      </c>
      <c r="N136">
        <f t="shared" si="5"/>
        <v>0</v>
      </c>
    </row>
    <row r="137" spans="1:14" x14ac:dyDescent="0.2">
      <c r="A137">
        <v>2274</v>
      </c>
      <c r="B137" t="s">
        <v>44</v>
      </c>
      <c r="C137" t="s">
        <v>45</v>
      </c>
      <c r="D137">
        <v>21100</v>
      </c>
      <c r="E137" t="s">
        <v>43</v>
      </c>
      <c r="F137" s="5">
        <v>3.7289720000000002</v>
      </c>
      <c r="G137" s="8">
        <v>3.99</v>
      </c>
      <c r="H137">
        <v>8</v>
      </c>
      <c r="I137">
        <v>0</v>
      </c>
      <c r="J137">
        <v>8</v>
      </c>
      <c r="K137">
        <v>0</v>
      </c>
      <c r="L137">
        <v>0</v>
      </c>
      <c r="M137">
        <f t="shared" si="4"/>
        <v>8</v>
      </c>
      <c r="N137">
        <f t="shared" si="5"/>
        <v>0</v>
      </c>
    </row>
    <row r="138" spans="1:14" x14ac:dyDescent="0.2">
      <c r="A138">
        <v>2686</v>
      </c>
      <c r="B138" t="s">
        <v>12</v>
      </c>
      <c r="C138" t="s">
        <v>13</v>
      </c>
      <c r="D138">
        <v>17138</v>
      </c>
      <c r="E138" t="s">
        <v>11</v>
      </c>
      <c r="F138" s="5">
        <v>4.2056069999999997</v>
      </c>
      <c r="G138" s="8">
        <v>4.5</v>
      </c>
      <c r="H138">
        <v>8</v>
      </c>
      <c r="I138">
        <v>0</v>
      </c>
      <c r="J138">
        <v>8</v>
      </c>
      <c r="K138">
        <v>0</v>
      </c>
      <c r="L138">
        <v>0</v>
      </c>
      <c r="M138">
        <f t="shared" si="4"/>
        <v>8</v>
      </c>
      <c r="N138">
        <f t="shared" si="5"/>
        <v>0</v>
      </c>
    </row>
    <row r="139" spans="1:14" x14ac:dyDescent="0.2">
      <c r="A139">
        <v>2100</v>
      </c>
      <c r="B139" t="s">
        <v>98</v>
      </c>
      <c r="C139" t="s">
        <v>99</v>
      </c>
      <c r="D139">
        <v>70048</v>
      </c>
      <c r="E139" t="s">
        <v>95</v>
      </c>
      <c r="F139" s="5">
        <v>5.6074770000000003</v>
      </c>
      <c r="G139" s="8">
        <v>6</v>
      </c>
      <c r="H139">
        <v>8</v>
      </c>
      <c r="I139">
        <v>0</v>
      </c>
      <c r="J139">
        <v>8</v>
      </c>
      <c r="K139">
        <v>0</v>
      </c>
      <c r="L139">
        <v>0</v>
      </c>
      <c r="M139">
        <f t="shared" si="4"/>
        <v>8</v>
      </c>
      <c r="N139">
        <f t="shared" si="5"/>
        <v>0</v>
      </c>
    </row>
    <row r="140" spans="1:14" x14ac:dyDescent="0.2">
      <c r="A140">
        <v>672</v>
      </c>
      <c r="B140" t="s">
        <v>386</v>
      </c>
      <c r="C140" t="s">
        <v>387</v>
      </c>
      <c r="D140">
        <v>20002</v>
      </c>
      <c r="E140" t="s">
        <v>53</v>
      </c>
      <c r="F140" s="5">
        <v>3.35514</v>
      </c>
      <c r="G140" s="8">
        <v>3.59</v>
      </c>
      <c r="H140">
        <v>8</v>
      </c>
      <c r="I140">
        <v>0</v>
      </c>
      <c r="J140">
        <v>7</v>
      </c>
      <c r="K140">
        <v>1</v>
      </c>
      <c r="L140">
        <v>0</v>
      </c>
      <c r="M140">
        <f t="shared" si="4"/>
        <v>8</v>
      </c>
      <c r="N140">
        <f t="shared" si="5"/>
        <v>0</v>
      </c>
    </row>
    <row r="141" spans="1:14" x14ac:dyDescent="0.2">
      <c r="A141">
        <v>1538</v>
      </c>
      <c r="B141" t="s">
        <v>217</v>
      </c>
      <c r="C141" t="s">
        <v>218</v>
      </c>
      <c r="D141">
        <v>70044</v>
      </c>
      <c r="E141" t="s">
        <v>92</v>
      </c>
      <c r="F141" s="5">
        <v>4.2016809999999998</v>
      </c>
      <c r="G141" s="8">
        <v>5</v>
      </c>
      <c r="H141">
        <v>8</v>
      </c>
      <c r="I141">
        <v>0</v>
      </c>
      <c r="J141">
        <v>8</v>
      </c>
      <c r="K141">
        <v>0</v>
      </c>
      <c r="L141">
        <v>0</v>
      </c>
      <c r="M141">
        <f t="shared" si="4"/>
        <v>8</v>
      </c>
      <c r="N141">
        <f t="shared" si="5"/>
        <v>0</v>
      </c>
    </row>
    <row r="142" spans="1:14" x14ac:dyDescent="0.2">
      <c r="A142">
        <v>2109</v>
      </c>
      <c r="B142" t="s">
        <v>88</v>
      </c>
      <c r="C142" t="s">
        <v>89</v>
      </c>
      <c r="D142">
        <v>81020</v>
      </c>
      <c r="E142" t="s">
        <v>87</v>
      </c>
      <c r="F142" s="5">
        <v>5.6074770000000003</v>
      </c>
      <c r="G142" s="8">
        <v>6</v>
      </c>
      <c r="H142">
        <v>8</v>
      </c>
      <c r="I142">
        <v>0</v>
      </c>
      <c r="J142">
        <v>8</v>
      </c>
      <c r="K142">
        <v>0</v>
      </c>
      <c r="L142">
        <v>0</v>
      </c>
      <c r="M142">
        <f t="shared" si="4"/>
        <v>8</v>
      </c>
      <c r="N142">
        <f t="shared" si="5"/>
        <v>0</v>
      </c>
    </row>
    <row r="143" spans="1:14" x14ac:dyDescent="0.2">
      <c r="A143">
        <v>1365</v>
      </c>
      <c r="B143" t="s">
        <v>264</v>
      </c>
      <c r="C143" t="s">
        <v>265</v>
      </c>
      <c r="D143">
        <v>23032</v>
      </c>
      <c r="E143" t="s">
        <v>48</v>
      </c>
      <c r="F143" s="5">
        <v>1.8598129999999999</v>
      </c>
      <c r="G143" s="8">
        <v>1.99</v>
      </c>
      <c r="H143">
        <v>8</v>
      </c>
      <c r="I143">
        <v>0</v>
      </c>
      <c r="J143">
        <v>8</v>
      </c>
      <c r="K143">
        <v>0</v>
      </c>
      <c r="L143">
        <v>0</v>
      </c>
      <c r="M143">
        <f t="shared" si="4"/>
        <v>8</v>
      </c>
      <c r="N143">
        <f t="shared" si="5"/>
        <v>0</v>
      </c>
    </row>
    <row r="144" spans="1:14" x14ac:dyDescent="0.2">
      <c r="A144">
        <v>2232</v>
      </c>
      <c r="B144" t="s">
        <v>57</v>
      </c>
      <c r="C144" t="s">
        <v>58</v>
      </c>
      <c r="D144">
        <v>17130</v>
      </c>
      <c r="E144" t="s">
        <v>18</v>
      </c>
      <c r="F144" s="5">
        <v>4.2056069999999997</v>
      </c>
      <c r="G144" s="8">
        <v>4.5</v>
      </c>
      <c r="H144">
        <v>8</v>
      </c>
      <c r="I144">
        <v>0</v>
      </c>
      <c r="J144">
        <v>8</v>
      </c>
      <c r="K144">
        <v>0</v>
      </c>
      <c r="L144">
        <v>0</v>
      </c>
      <c r="M144">
        <f t="shared" si="4"/>
        <v>8</v>
      </c>
      <c r="N144">
        <f t="shared" si="5"/>
        <v>0</v>
      </c>
    </row>
    <row r="145" spans="1:14" x14ac:dyDescent="0.2">
      <c r="A145">
        <v>2615</v>
      </c>
      <c r="B145" t="s">
        <v>16</v>
      </c>
      <c r="C145" t="s">
        <v>17</v>
      </c>
      <c r="D145">
        <v>54026</v>
      </c>
      <c r="E145" t="s">
        <v>18</v>
      </c>
      <c r="F145" s="5">
        <v>2.5210080000000001</v>
      </c>
      <c r="G145" s="8">
        <v>3</v>
      </c>
      <c r="H145">
        <v>8</v>
      </c>
      <c r="I145">
        <v>0</v>
      </c>
      <c r="J145">
        <v>8</v>
      </c>
      <c r="K145">
        <v>0</v>
      </c>
      <c r="L145">
        <v>0</v>
      </c>
      <c r="M145">
        <f t="shared" si="4"/>
        <v>8</v>
      </c>
      <c r="N145">
        <f t="shared" si="5"/>
        <v>0</v>
      </c>
    </row>
    <row r="146" spans="1:14" x14ac:dyDescent="0.2">
      <c r="A146">
        <v>1232</v>
      </c>
      <c r="B146" t="s">
        <v>288</v>
      </c>
      <c r="C146" t="s">
        <v>289</v>
      </c>
      <c r="D146">
        <v>30003</v>
      </c>
      <c r="E146" t="s">
        <v>160</v>
      </c>
      <c r="F146" s="5">
        <v>1.8598129999999999</v>
      </c>
      <c r="G146" s="8">
        <v>1.99</v>
      </c>
      <c r="H146">
        <v>9</v>
      </c>
      <c r="I146">
        <v>0</v>
      </c>
      <c r="J146">
        <v>9</v>
      </c>
      <c r="K146">
        <v>0</v>
      </c>
      <c r="L146">
        <v>0</v>
      </c>
      <c r="M146">
        <f t="shared" si="4"/>
        <v>9</v>
      </c>
      <c r="N146">
        <f t="shared" si="5"/>
        <v>0</v>
      </c>
    </row>
    <row r="147" spans="1:14" x14ac:dyDescent="0.2">
      <c r="A147">
        <v>444</v>
      </c>
      <c r="B147" t="s">
        <v>435</v>
      </c>
      <c r="C147" t="s">
        <v>436</v>
      </c>
      <c r="D147">
        <v>19010</v>
      </c>
      <c r="E147" t="s">
        <v>229</v>
      </c>
      <c r="F147" s="5">
        <v>1.7663549999999999</v>
      </c>
      <c r="G147" s="8">
        <v>1.89</v>
      </c>
      <c r="H147">
        <v>9</v>
      </c>
      <c r="I147">
        <v>0</v>
      </c>
      <c r="J147">
        <v>9</v>
      </c>
      <c r="K147">
        <v>0</v>
      </c>
      <c r="L147">
        <v>0</v>
      </c>
      <c r="M147">
        <f t="shared" si="4"/>
        <v>9</v>
      </c>
      <c r="N147">
        <f t="shared" si="5"/>
        <v>0</v>
      </c>
    </row>
    <row r="148" spans="1:14" x14ac:dyDescent="0.2">
      <c r="A148">
        <v>2034</v>
      </c>
      <c r="B148" t="s">
        <v>106</v>
      </c>
      <c r="C148" t="s">
        <v>107</v>
      </c>
      <c r="D148">
        <v>39050</v>
      </c>
      <c r="E148" t="s">
        <v>108</v>
      </c>
      <c r="F148" s="5">
        <v>2.4205610000000002</v>
      </c>
      <c r="G148" s="8">
        <v>2.59</v>
      </c>
      <c r="H148">
        <v>9</v>
      </c>
      <c r="I148">
        <v>0</v>
      </c>
      <c r="J148">
        <v>9</v>
      </c>
      <c r="K148">
        <v>0</v>
      </c>
      <c r="L148">
        <v>0</v>
      </c>
      <c r="M148">
        <f t="shared" si="4"/>
        <v>9</v>
      </c>
      <c r="N148">
        <f t="shared" si="5"/>
        <v>0</v>
      </c>
    </row>
    <row r="149" spans="1:14" x14ac:dyDescent="0.2">
      <c r="A149">
        <v>2525</v>
      </c>
      <c r="B149" t="s">
        <v>29</v>
      </c>
      <c r="C149" t="s">
        <v>30</v>
      </c>
      <c r="D149">
        <v>70051</v>
      </c>
      <c r="E149" t="s">
        <v>31</v>
      </c>
      <c r="F149" s="5">
        <v>1.8598129999999999</v>
      </c>
      <c r="G149" s="8">
        <v>1.99</v>
      </c>
      <c r="H149">
        <v>9</v>
      </c>
      <c r="I149">
        <v>0</v>
      </c>
      <c r="J149">
        <v>9</v>
      </c>
      <c r="K149">
        <v>0</v>
      </c>
      <c r="L149">
        <v>0</v>
      </c>
      <c r="M149">
        <f t="shared" si="4"/>
        <v>9</v>
      </c>
      <c r="N149">
        <f t="shared" si="5"/>
        <v>0</v>
      </c>
    </row>
    <row r="150" spans="1:14" x14ac:dyDescent="0.2">
      <c r="A150">
        <v>2146</v>
      </c>
      <c r="B150" t="s">
        <v>75</v>
      </c>
      <c r="C150" t="s">
        <v>76</v>
      </c>
      <c r="D150">
        <v>11027</v>
      </c>
      <c r="E150" t="s">
        <v>77</v>
      </c>
      <c r="F150" s="5">
        <v>1.7663549999999999</v>
      </c>
      <c r="G150" s="8">
        <v>1.89</v>
      </c>
      <c r="H150">
        <v>9</v>
      </c>
      <c r="I150">
        <v>0</v>
      </c>
      <c r="J150">
        <v>9</v>
      </c>
      <c r="K150">
        <v>0</v>
      </c>
      <c r="L150">
        <v>0</v>
      </c>
      <c r="M150">
        <f t="shared" si="4"/>
        <v>9</v>
      </c>
      <c r="N150">
        <f t="shared" si="5"/>
        <v>0</v>
      </c>
    </row>
    <row r="151" spans="1:14" x14ac:dyDescent="0.2">
      <c r="A151">
        <v>1616</v>
      </c>
      <c r="B151" t="s">
        <v>172</v>
      </c>
      <c r="C151" t="s">
        <v>173</v>
      </c>
      <c r="D151">
        <v>13024</v>
      </c>
      <c r="E151" t="s">
        <v>74</v>
      </c>
      <c r="F151" s="5">
        <v>3.35514</v>
      </c>
      <c r="G151" s="8">
        <v>3.59</v>
      </c>
      <c r="H151">
        <v>9</v>
      </c>
      <c r="I151">
        <v>0</v>
      </c>
      <c r="J151">
        <v>9</v>
      </c>
      <c r="K151">
        <v>0</v>
      </c>
      <c r="L151">
        <v>0</v>
      </c>
      <c r="M151">
        <f t="shared" si="4"/>
        <v>9</v>
      </c>
      <c r="N151">
        <f t="shared" si="5"/>
        <v>0</v>
      </c>
    </row>
    <row r="152" spans="1:14" x14ac:dyDescent="0.2">
      <c r="A152">
        <v>1407</v>
      </c>
      <c r="B152" t="s">
        <v>251</v>
      </c>
      <c r="C152" t="s">
        <v>252</v>
      </c>
      <c r="D152">
        <v>13022</v>
      </c>
      <c r="E152" t="s">
        <v>74</v>
      </c>
      <c r="F152" s="5">
        <v>4.2857139999999996</v>
      </c>
      <c r="G152" s="8">
        <v>4.59</v>
      </c>
      <c r="H152">
        <v>9</v>
      </c>
      <c r="I152">
        <v>0</v>
      </c>
      <c r="J152">
        <v>9</v>
      </c>
      <c r="K152">
        <v>0</v>
      </c>
      <c r="L152">
        <v>0</v>
      </c>
      <c r="M152">
        <f t="shared" si="4"/>
        <v>9</v>
      </c>
      <c r="N152">
        <f t="shared" si="5"/>
        <v>0</v>
      </c>
    </row>
    <row r="153" spans="1:14" x14ac:dyDescent="0.2">
      <c r="A153">
        <v>2687</v>
      </c>
      <c r="B153" t="s">
        <v>9</v>
      </c>
      <c r="C153" t="s">
        <v>10</v>
      </c>
      <c r="D153">
        <v>17139</v>
      </c>
      <c r="E153" t="s">
        <v>11</v>
      </c>
      <c r="F153" s="5">
        <v>4.2056069999999997</v>
      </c>
      <c r="G153" s="8">
        <v>4.5</v>
      </c>
      <c r="H153">
        <v>10</v>
      </c>
      <c r="I153">
        <v>0</v>
      </c>
      <c r="J153">
        <v>4</v>
      </c>
      <c r="K153">
        <v>6</v>
      </c>
      <c r="L153">
        <v>0</v>
      </c>
      <c r="M153">
        <f t="shared" si="4"/>
        <v>10</v>
      </c>
      <c r="N153">
        <f t="shared" si="5"/>
        <v>0</v>
      </c>
    </row>
    <row r="154" spans="1:14" x14ac:dyDescent="0.2">
      <c r="A154">
        <v>2685</v>
      </c>
      <c r="B154" t="s">
        <v>14</v>
      </c>
      <c r="C154" t="s">
        <v>15</v>
      </c>
      <c r="D154">
        <v>17137</v>
      </c>
      <c r="E154" t="s">
        <v>11</v>
      </c>
      <c r="F154" s="5">
        <v>4.2056069999999997</v>
      </c>
      <c r="G154" s="8">
        <v>4.5</v>
      </c>
      <c r="H154">
        <v>10</v>
      </c>
      <c r="I154">
        <v>0</v>
      </c>
      <c r="J154">
        <v>4</v>
      </c>
      <c r="K154">
        <v>6</v>
      </c>
      <c r="L154">
        <v>0</v>
      </c>
      <c r="M154">
        <f t="shared" si="4"/>
        <v>10</v>
      </c>
      <c r="N154">
        <f t="shared" si="5"/>
        <v>0</v>
      </c>
    </row>
    <row r="155" spans="1:14" x14ac:dyDescent="0.2">
      <c r="A155">
        <v>2230</v>
      </c>
      <c r="B155" t="s">
        <v>61</v>
      </c>
      <c r="C155" t="s">
        <v>62</v>
      </c>
      <c r="D155">
        <v>17128</v>
      </c>
      <c r="E155" t="s">
        <v>18</v>
      </c>
      <c r="F155" s="5">
        <v>4.2056069999999997</v>
      </c>
      <c r="G155" s="8">
        <v>4.5</v>
      </c>
      <c r="H155">
        <v>10</v>
      </c>
      <c r="I155">
        <v>0</v>
      </c>
      <c r="J155">
        <v>10</v>
      </c>
      <c r="K155">
        <v>0</v>
      </c>
      <c r="L155">
        <v>0</v>
      </c>
      <c r="M155">
        <f t="shared" si="4"/>
        <v>10</v>
      </c>
      <c r="N155">
        <f t="shared" si="5"/>
        <v>0</v>
      </c>
    </row>
    <row r="156" spans="1:14" x14ac:dyDescent="0.2">
      <c r="A156">
        <v>2224</v>
      </c>
      <c r="B156" t="s">
        <v>67</v>
      </c>
      <c r="C156" t="s">
        <v>68</v>
      </c>
      <c r="D156">
        <v>17122</v>
      </c>
      <c r="E156" t="s">
        <v>18</v>
      </c>
      <c r="F156" s="5">
        <v>4.2056069999999997</v>
      </c>
      <c r="G156" s="8">
        <v>4.5</v>
      </c>
      <c r="H156">
        <v>10</v>
      </c>
      <c r="I156">
        <v>0</v>
      </c>
      <c r="J156">
        <v>10</v>
      </c>
      <c r="K156">
        <v>0</v>
      </c>
      <c r="L156">
        <v>0</v>
      </c>
      <c r="M156">
        <f t="shared" si="4"/>
        <v>10</v>
      </c>
      <c r="N156">
        <f t="shared" si="5"/>
        <v>0</v>
      </c>
    </row>
    <row r="157" spans="1:14" x14ac:dyDescent="0.2">
      <c r="A157">
        <v>704</v>
      </c>
      <c r="B157" t="s">
        <v>378</v>
      </c>
      <c r="C157" t="s">
        <v>379</v>
      </c>
      <c r="D157">
        <v>12541</v>
      </c>
      <c r="E157" t="s">
        <v>11</v>
      </c>
      <c r="F157" s="5">
        <v>2.5140189999999998</v>
      </c>
      <c r="G157" s="8">
        <v>2.69</v>
      </c>
      <c r="H157">
        <v>11</v>
      </c>
      <c r="I157">
        <v>0</v>
      </c>
      <c r="J157">
        <v>11</v>
      </c>
      <c r="K157">
        <v>0</v>
      </c>
      <c r="L157">
        <v>0</v>
      </c>
      <c r="M157">
        <f t="shared" si="4"/>
        <v>11</v>
      </c>
      <c r="N157">
        <f t="shared" si="5"/>
        <v>0</v>
      </c>
    </row>
    <row r="158" spans="1:14" x14ac:dyDescent="0.2">
      <c r="A158">
        <v>643</v>
      </c>
      <c r="B158" t="s">
        <v>396</v>
      </c>
      <c r="C158" t="s">
        <v>397</v>
      </c>
      <c r="D158">
        <v>20006</v>
      </c>
      <c r="E158" t="s">
        <v>116</v>
      </c>
      <c r="F158" s="5">
        <v>3.35514</v>
      </c>
      <c r="G158" s="8">
        <v>3.59</v>
      </c>
      <c r="H158">
        <v>11</v>
      </c>
      <c r="I158">
        <v>0</v>
      </c>
      <c r="J158">
        <v>7</v>
      </c>
      <c r="K158">
        <v>4</v>
      </c>
      <c r="L158">
        <v>0</v>
      </c>
      <c r="M158">
        <f t="shared" si="4"/>
        <v>11</v>
      </c>
      <c r="N158">
        <f t="shared" si="5"/>
        <v>0</v>
      </c>
    </row>
    <row r="159" spans="1:14" x14ac:dyDescent="0.2">
      <c r="A159">
        <v>654</v>
      </c>
      <c r="B159" t="s">
        <v>394</v>
      </c>
      <c r="C159" t="s">
        <v>395</v>
      </c>
      <c r="D159">
        <v>32034</v>
      </c>
      <c r="E159" t="s">
        <v>34</v>
      </c>
      <c r="F159" s="5">
        <v>2.336449</v>
      </c>
      <c r="G159" s="8">
        <v>2.5</v>
      </c>
      <c r="H159">
        <v>11</v>
      </c>
      <c r="I159">
        <v>0</v>
      </c>
      <c r="J159">
        <v>11</v>
      </c>
      <c r="K159">
        <v>0</v>
      </c>
      <c r="L159">
        <v>0</v>
      </c>
      <c r="M159">
        <f t="shared" si="4"/>
        <v>11</v>
      </c>
      <c r="N159">
        <f t="shared" si="5"/>
        <v>0</v>
      </c>
    </row>
    <row r="160" spans="1:14" x14ac:dyDescent="0.2">
      <c r="A160">
        <v>507</v>
      </c>
      <c r="B160" t="s">
        <v>419</v>
      </c>
      <c r="C160" t="s">
        <v>420</v>
      </c>
      <c r="D160">
        <v>21024</v>
      </c>
      <c r="E160" t="s">
        <v>48</v>
      </c>
      <c r="F160" s="5">
        <v>2.046729</v>
      </c>
      <c r="G160" s="8">
        <v>2.19</v>
      </c>
      <c r="H160">
        <v>11</v>
      </c>
      <c r="I160">
        <v>0</v>
      </c>
      <c r="J160">
        <v>11</v>
      </c>
      <c r="K160">
        <v>0</v>
      </c>
      <c r="L160">
        <v>0</v>
      </c>
      <c r="M160">
        <f t="shared" si="4"/>
        <v>11</v>
      </c>
      <c r="N160">
        <f t="shared" si="5"/>
        <v>0</v>
      </c>
    </row>
    <row r="161" spans="1:14" x14ac:dyDescent="0.2">
      <c r="A161">
        <v>1100</v>
      </c>
      <c r="B161" t="s">
        <v>300</v>
      </c>
      <c r="C161" t="s">
        <v>301</v>
      </c>
      <c r="E161" t="s">
        <v>261</v>
      </c>
      <c r="F161" s="5">
        <v>4.2056069999999997</v>
      </c>
      <c r="G161" s="8">
        <v>4.5</v>
      </c>
      <c r="H161">
        <v>11</v>
      </c>
      <c r="I161">
        <v>0</v>
      </c>
      <c r="J161">
        <v>11</v>
      </c>
      <c r="K161">
        <v>0</v>
      </c>
      <c r="L161">
        <v>0</v>
      </c>
      <c r="M161">
        <f t="shared" si="4"/>
        <v>11</v>
      </c>
      <c r="N161">
        <f t="shared" si="5"/>
        <v>0</v>
      </c>
    </row>
    <row r="162" spans="1:14" x14ac:dyDescent="0.2">
      <c r="A162">
        <v>287</v>
      </c>
      <c r="B162" t="s">
        <v>455</v>
      </c>
      <c r="C162" t="s">
        <v>456</v>
      </c>
      <c r="D162">
        <v>81000</v>
      </c>
      <c r="E162" t="s">
        <v>92</v>
      </c>
      <c r="F162" s="5">
        <v>5.0420170000000004</v>
      </c>
      <c r="G162" s="8">
        <v>6</v>
      </c>
      <c r="H162">
        <v>12</v>
      </c>
      <c r="I162">
        <v>0</v>
      </c>
      <c r="J162">
        <v>12</v>
      </c>
      <c r="K162">
        <v>0</v>
      </c>
      <c r="L162">
        <v>0</v>
      </c>
      <c r="M162">
        <f t="shared" si="4"/>
        <v>12</v>
      </c>
      <c r="N162">
        <f t="shared" si="5"/>
        <v>0</v>
      </c>
    </row>
    <row r="163" spans="1:14" x14ac:dyDescent="0.2">
      <c r="A163">
        <v>1539</v>
      </c>
      <c r="B163" t="s">
        <v>215</v>
      </c>
      <c r="C163" t="s">
        <v>216</v>
      </c>
      <c r="D163">
        <v>70045</v>
      </c>
      <c r="E163" t="s">
        <v>92</v>
      </c>
      <c r="F163" s="5">
        <v>5.8823530000000002</v>
      </c>
      <c r="G163" s="8">
        <v>7</v>
      </c>
      <c r="H163">
        <v>12</v>
      </c>
      <c r="I163">
        <v>0</v>
      </c>
      <c r="J163">
        <v>12</v>
      </c>
      <c r="K163">
        <v>0</v>
      </c>
      <c r="L163">
        <v>0</v>
      </c>
      <c r="M163">
        <f t="shared" si="4"/>
        <v>12</v>
      </c>
      <c r="N163">
        <f t="shared" si="5"/>
        <v>0</v>
      </c>
    </row>
    <row r="164" spans="1:14" x14ac:dyDescent="0.2">
      <c r="A164">
        <v>2013</v>
      </c>
      <c r="B164" t="s">
        <v>114</v>
      </c>
      <c r="C164" t="s">
        <v>115</v>
      </c>
      <c r="D164">
        <v>35090</v>
      </c>
      <c r="E164" t="s">
        <v>116</v>
      </c>
      <c r="F164" s="5">
        <v>0.93457900000000005</v>
      </c>
      <c r="G164" s="8">
        <v>1</v>
      </c>
      <c r="H164">
        <v>12</v>
      </c>
      <c r="I164">
        <v>0</v>
      </c>
      <c r="J164">
        <v>12</v>
      </c>
      <c r="K164">
        <v>0</v>
      </c>
      <c r="L164">
        <v>0</v>
      </c>
      <c r="M164">
        <f t="shared" si="4"/>
        <v>12</v>
      </c>
      <c r="N164">
        <f t="shared" si="5"/>
        <v>0</v>
      </c>
    </row>
    <row r="165" spans="1:14" x14ac:dyDescent="0.2">
      <c r="A165">
        <v>728</v>
      </c>
      <c r="B165" t="s">
        <v>370</v>
      </c>
      <c r="C165" t="s">
        <v>371</v>
      </c>
      <c r="D165">
        <v>23017</v>
      </c>
      <c r="E165" t="s">
        <v>48</v>
      </c>
      <c r="F165" s="5">
        <v>3.7289720000000002</v>
      </c>
      <c r="G165" s="8">
        <v>3.99</v>
      </c>
      <c r="H165">
        <v>12</v>
      </c>
      <c r="I165">
        <v>0</v>
      </c>
      <c r="J165">
        <v>12</v>
      </c>
      <c r="K165">
        <v>0</v>
      </c>
      <c r="L165">
        <v>0</v>
      </c>
      <c r="M165">
        <f t="shared" si="4"/>
        <v>12</v>
      </c>
      <c r="N165">
        <f t="shared" si="5"/>
        <v>0</v>
      </c>
    </row>
    <row r="166" spans="1:14" x14ac:dyDescent="0.2">
      <c r="A166">
        <v>16</v>
      </c>
      <c r="B166" t="s">
        <v>505</v>
      </c>
      <c r="C166" t="s">
        <v>506</v>
      </c>
      <c r="D166">
        <v>55014</v>
      </c>
      <c r="E166" t="s">
        <v>261</v>
      </c>
      <c r="F166" s="5">
        <v>4.2056069999999997</v>
      </c>
      <c r="G166" s="8">
        <v>4.5</v>
      </c>
      <c r="H166">
        <v>12</v>
      </c>
      <c r="I166">
        <v>0</v>
      </c>
      <c r="J166">
        <v>12</v>
      </c>
      <c r="K166">
        <v>0</v>
      </c>
      <c r="L166">
        <v>0</v>
      </c>
      <c r="M166">
        <f t="shared" si="4"/>
        <v>12</v>
      </c>
      <c r="N166">
        <f t="shared" si="5"/>
        <v>0</v>
      </c>
    </row>
    <row r="167" spans="1:14" x14ac:dyDescent="0.2">
      <c r="A167">
        <v>1617</v>
      </c>
      <c r="B167" t="s">
        <v>170</v>
      </c>
      <c r="C167" t="s">
        <v>171</v>
      </c>
      <c r="D167">
        <v>13017</v>
      </c>
      <c r="E167" t="s">
        <v>74</v>
      </c>
      <c r="F167" s="5">
        <v>4.2857139999999996</v>
      </c>
      <c r="G167" s="8">
        <v>4.59</v>
      </c>
      <c r="H167">
        <v>13</v>
      </c>
      <c r="I167">
        <v>0</v>
      </c>
      <c r="J167">
        <v>9</v>
      </c>
      <c r="K167">
        <v>4</v>
      </c>
      <c r="L167">
        <v>0</v>
      </c>
      <c r="M167">
        <f t="shared" si="4"/>
        <v>13</v>
      </c>
      <c r="N167">
        <f t="shared" si="5"/>
        <v>0</v>
      </c>
    </row>
    <row r="168" spans="1:14" x14ac:dyDescent="0.2">
      <c r="A168">
        <v>1227</v>
      </c>
      <c r="B168" t="s">
        <v>294</v>
      </c>
      <c r="C168" t="s">
        <v>295</v>
      </c>
      <c r="D168">
        <v>31018</v>
      </c>
      <c r="E168" t="s">
        <v>261</v>
      </c>
      <c r="F168" s="5">
        <v>2.7943929999999999</v>
      </c>
      <c r="G168" s="8">
        <v>2.99</v>
      </c>
      <c r="H168">
        <v>13</v>
      </c>
      <c r="I168">
        <v>0</v>
      </c>
      <c r="J168">
        <v>13</v>
      </c>
      <c r="K168">
        <v>0</v>
      </c>
      <c r="L168">
        <v>0</v>
      </c>
      <c r="M168">
        <f t="shared" si="4"/>
        <v>13</v>
      </c>
      <c r="N168">
        <f t="shared" si="5"/>
        <v>0</v>
      </c>
    </row>
    <row r="169" spans="1:14" x14ac:dyDescent="0.2">
      <c r="A169">
        <v>1016</v>
      </c>
      <c r="B169" t="s">
        <v>314</v>
      </c>
      <c r="C169" t="s">
        <v>315</v>
      </c>
      <c r="D169">
        <v>36011</v>
      </c>
      <c r="E169" t="s">
        <v>113</v>
      </c>
      <c r="F169" s="5">
        <v>1.7663549999999999</v>
      </c>
      <c r="G169" s="8">
        <v>1.89</v>
      </c>
      <c r="H169">
        <v>14</v>
      </c>
      <c r="I169">
        <v>0</v>
      </c>
      <c r="J169">
        <v>14</v>
      </c>
      <c r="K169">
        <v>0</v>
      </c>
      <c r="L169">
        <v>0</v>
      </c>
      <c r="M169">
        <f t="shared" si="4"/>
        <v>14</v>
      </c>
      <c r="N169">
        <f t="shared" si="5"/>
        <v>0</v>
      </c>
    </row>
    <row r="170" spans="1:14" x14ac:dyDescent="0.2">
      <c r="A170">
        <v>2101</v>
      </c>
      <c r="B170" t="s">
        <v>96</v>
      </c>
      <c r="C170" t="s">
        <v>97</v>
      </c>
      <c r="D170">
        <v>70049</v>
      </c>
      <c r="E170" t="s">
        <v>95</v>
      </c>
      <c r="F170" s="5">
        <v>7.9439250000000001</v>
      </c>
      <c r="G170" s="8">
        <v>8.5</v>
      </c>
      <c r="H170">
        <v>15</v>
      </c>
      <c r="I170">
        <v>0</v>
      </c>
      <c r="J170">
        <v>0</v>
      </c>
      <c r="K170">
        <v>15</v>
      </c>
      <c r="L170">
        <v>0</v>
      </c>
      <c r="M170">
        <f t="shared" si="4"/>
        <v>15</v>
      </c>
      <c r="N170">
        <f t="shared" si="5"/>
        <v>0</v>
      </c>
    </row>
    <row r="171" spans="1:14" x14ac:dyDescent="0.2">
      <c r="A171">
        <v>996</v>
      </c>
      <c r="B171" t="s">
        <v>322</v>
      </c>
      <c r="C171" t="s">
        <v>323</v>
      </c>
      <c r="D171">
        <v>10050</v>
      </c>
      <c r="E171" t="s">
        <v>74</v>
      </c>
      <c r="F171" s="5">
        <v>2.4205610000000002</v>
      </c>
      <c r="G171" s="8">
        <v>2.59</v>
      </c>
      <c r="H171">
        <v>15</v>
      </c>
      <c r="I171">
        <v>0</v>
      </c>
      <c r="J171">
        <v>15</v>
      </c>
      <c r="K171">
        <v>0</v>
      </c>
      <c r="L171">
        <v>0</v>
      </c>
      <c r="M171">
        <f t="shared" si="4"/>
        <v>15</v>
      </c>
      <c r="N171">
        <f t="shared" si="5"/>
        <v>0</v>
      </c>
    </row>
    <row r="172" spans="1:14" x14ac:dyDescent="0.2">
      <c r="A172">
        <v>999</v>
      </c>
      <c r="B172" t="s">
        <v>318</v>
      </c>
      <c r="C172" t="s">
        <v>319</v>
      </c>
      <c r="D172">
        <v>13012</v>
      </c>
      <c r="E172" t="s">
        <v>74</v>
      </c>
      <c r="F172" s="5">
        <v>1.401869</v>
      </c>
      <c r="G172" s="8">
        <v>1.5</v>
      </c>
      <c r="H172">
        <v>16</v>
      </c>
      <c r="I172">
        <v>0</v>
      </c>
      <c r="J172">
        <v>16</v>
      </c>
      <c r="K172">
        <v>0</v>
      </c>
      <c r="L172">
        <v>0</v>
      </c>
      <c r="M172">
        <f t="shared" si="4"/>
        <v>16</v>
      </c>
      <c r="N172">
        <f t="shared" si="5"/>
        <v>0</v>
      </c>
    </row>
    <row r="173" spans="1:14" x14ac:dyDescent="0.2">
      <c r="A173">
        <v>160</v>
      </c>
      <c r="B173" t="s">
        <v>484</v>
      </c>
      <c r="C173" t="s">
        <v>485</v>
      </c>
      <c r="D173">
        <v>39016</v>
      </c>
      <c r="E173" t="s">
        <v>108</v>
      </c>
      <c r="F173" s="5">
        <v>2.616822</v>
      </c>
      <c r="G173" s="8">
        <v>2.8</v>
      </c>
      <c r="H173">
        <v>17</v>
      </c>
      <c r="I173">
        <v>0</v>
      </c>
      <c r="J173">
        <v>17</v>
      </c>
      <c r="K173">
        <v>0</v>
      </c>
      <c r="L173">
        <v>0</v>
      </c>
      <c r="M173">
        <f t="shared" si="4"/>
        <v>17</v>
      </c>
      <c r="N173">
        <f t="shared" si="5"/>
        <v>0</v>
      </c>
    </row>
    <row r="174" spans="1:14" x14ac:dyDescent="0.2">
      <c r="A174">
        <v>665</v>
      </c>
      <c r="B174" t="s">
        <v>388</v>
      </c>
      <c r="C174" t="s">
        <v>389</v>
      </c>
      <c r="D174">
        <v>35013</v>
      </c>
      <c r="E174" t="s">
        <v>116</v>
      </c>
      <c r="F174" s="5">
        <v>1.401869</v>
      </c>
      <c r="G174" s="8">
        <v>1.5</v>
      </c>
      <c r="H174">
        <v>17</v>
      </c>
      <c r="I174">
        <v>0</v>
      </c>
      <c r="J174">
        <v>17</v>
      </c>
      <c r="K174">
        <v>0</v>
      </c>
      <c r="L174">
        <v>0</v>
      </c>
      <c r="M174">
        <f t="shared" si="4"/>
        <v>17</v>
      </c>
      <c r="N174">
        <f t="shared" si="5"/>
        <v>0</v>
      </c>
    </row>
    <row r="175" spans="1:14" x14ac:dyDescent="0.2">
      <c r="A175">
        <v>449</v>
      </c>
      <c r="B175" t="s">
        <v>427</v>
      </c>
      <c r="C175" t="s">
        <v>428</v>
      </c>
      <c r="D175">
        <v>35048</v>
      </c>
      <c r="E175" t="s">
        <v>116</v>
      </c>
      <c r="F175" s="5">
        <v>1.401869</v>
      </c>
      <c r="G175" s="8">
        <v>1.5</v>
      </c>
      <c r="H175">
        <v>17</v>
      </c>
      <c r="I175">
        <v>0</v>
      </c>
      <c r="J175">
        <v>17</v>
      </c>
      <c r="K175">
        <v>0</v>
      </c>
      <c r="L175">
        <v>0</v>
      </c>
      <c r="M175">
        <f t="shared" si="4"/>
        <v>17</v>
      </c>
      <c r="N175">
        <f t="shared" si="5"/>
        <v>0</v>
      </c>
    </row>
    <row r="176" spans="1:14" x14ac:dyDescent="0.2">
      <c r="A176">
        <v>216</v>
      </c>
      <c r="B176" t="s">
        <v>471</v>
      </c>
      <c r="C176" t="s">
        <v>472</v>
      </c>
      <c r="D176">
        <v>28049</v>
      </c>
      <c r="E176" t="s">
        <v>188</v>
      </c>
      <c r="F176" s="5">
        <v>3.2710279999999998</v>
      </c>
      <c r="G176" s="8">
        <v>3.5</v>
      </c>
      <c r="H176">
        <v>18</v>
      </c>
      <c r="I176">
        <v>0</v>
      </c>
      <c r="J176">
        <v>18</v>
      </c>
      <c r="K176">
        <v>0</v>
      </c>
      <c r="L176">
        <v>0</v>
      </c>
      <c r="M176">
        <f t="shared" si="4"/>
        <v>18</v>
      </c>
      <c r="N176">
        <f t="shared" si="5"/>
        <v>0</v>
      </c>
    </row>
    <row r="177" spans="1:14" x14ac:dyDescent="0.2">
      <c r="A177">
        <v>1555</v>
      </c>
      <c r="B177" t="s">
        <v>201</v>
      </c>
      <c r="C177" t="s">
        <v>202</v>
      </c>
      <c r="D177">
        <v>21084</v>
      </c>
      <c r="E177" t="s">
        <v>48</v>
      </c>
      <c r="F177" s="5">
        <v>3.5046729999999999</v>
      </c>
      <c r="G177" s="8">
        <v>3.75</v>
      </c>
      <c r="H177">
        <v>18</v>
      </c>
      <c r="I177">
        <v>0</v>
      </c>
      <c r="J177">
        <v>12</v>
      </c>
      <c r="K177">
        <v>6</v>
      </c>
      <c r="L177">
        <v>0</v>
      </c>
      <c r="M177">
        <f t="shared" si="4"/>
        <v>18</v>
      </c>
      <c r="N177">
        <f t="shared" si="5"/>
        <v>0</v>
      </c>
    </row>
    <row r="178" spans="1:14" x14ac:dyDescent="0.2">
      <c r="A178">
        <v>1558</v>
      </c>
      <c r="B178" t="s">
        <v>197</v>
      </c>
      <c r="C178" t="s">
        <v>198</v>
      </c>
      <c r="D178">
        <v>21087</v>
      </c>
      <c r="E178" t="s">
        <v>48</v>
      </c>
      <c r="F178" s="5">
        <v>3.2710279999999998</v>
      </c>
      <c r="G178" s="8">
        <v>3.5</v>
      </c>
      <c r="H178">
        <v>18</v>
      </c>
      <c r="I178">
        <v>0</v>
      </c>
      <c r="J178">
        <v>14</v>
      </c>
      <c r="K178">
        <v>4</v>
      </c>
      <c r="L178">
        <v>0</v>
      </c>
      <c r="M178">
        <f t="shared" si="4"/>
        <v>18</v>
      </c>
      <c r="N178">
        <f t="shared" si="5"/>
        <v>0</v>
      </c>
    </row>
    <row r="179" spans="1:14" x14ac:dyDescent="0.2">
      <c r="A179">
        <v>778</v>
      </c>
      <c r="B179" t="s">
        <v>358</v>
      </c>
      <c r="C179" t="s">
        <v>359</v>
      </c>
      <c r="D179">
        <v>35016</v>
      </c>
      <c r="E179" t="s">
        <v>116</v>
      </c>
      <c r="F179" s="5">
        <v>1.775701</v>
      </c>
      <c r="G179" s="8">
        <v>1.9</v>
      </c>
      <c r="H179">
        <v>19</v>
      </c>
      <c r="I179">
        <v>0</v>
      </c>
      <c r="J179">
        <v>19</v>
      </c>
      <c r="K179">
        <v>0</v>
      </c>
      <c r="L179">
        <v>0</v>
      </c>
      <c r="M179">
        <f t="shared" si="4"/>
        <v>19</v>
      </c>
      <c r="N179">
        <f t="shared" si="5"/>
        <v>0</v>
      </c>
    </row>
    <row r="180" spans="1:14" x14ac:dyDescent="0.2">
      <c r="A180">
        <v>2010</v>
      </c>
      <c r="B180" t="s">
        <v>119</v>
      </c>
      <c r="C180" t="s">
        <v>120</v>
      </c>
      <c r="D180">
        <v>35087</v>
      </c>
      <c r="E180" t="s">
        <v>116</v>
      </c>
      <c r="F180" s="5">
        <v>0.93457900000000005</v>
      </c>
      <c r="G180" s="8">
        <v>1</v>
      </c>
      <c r="H180">
        <v>19</v>
      </c>
      <c r="I180">
        <v>0</v>
      </c>
      <c r="J180">
        <v>19</v>
      </c>
      <c r="K180">
        <v>0</v>
      </c>
      <c r="L180">
        <v>0</v>
      </c>
      <c r="M180">
        <f t="shared" si="4"/>
        <v>19</v>
      </c>
      <c r="N180">
        <f t="shared" si="5"/>
        <v>0</v>
      </c>
    </row>
    <row r="181" spans="1:14" x14ac:dyDescent="0.2">
      <c r="A181">
        <v>1381</v>
      </c>
      <c r="B181" t="s">
        <v>262</v>
      </c>
      <c r="C181" t="s">
        <v>263</v>
      </c>
      <c r="D181">
        <v>32091</v>
      </c>
      <c r="E181" t="s">
        <v>34</v>
      </c>
      <c r="F181" s="5">
        <v>0.925234</v>
      </c>
      <c r="G181" s="8">
        <v>0.99</v>
      </c>
      <c r="H181">
        <v>19</v>
      </c>
      <c r="I181">
        <v>0</v>
      </c>
      <c r="J181">
        <v>6</v>
      </c>
      <c r="K181">
        <v>13</v>
      </c>
      <c r="L181">
        <v>0</v>
      </c>
      <c r="M181">
        <f t="shared" si="4"/>
        <v>19</v>
      </c>
      <c r="N181">
        <f t="shared" si="5"/>
        <v>0</v>
      </c>
    </row>
    <row r="182" spans="1:14" x14ac:dyDescent="0.2">
      <c r="A182">
        <v>600</v>
      </c>
      <c r="B182" t="s">
        <v>402</v>
      </c>
      <c r="C182" t="s">
        <v>403</v>
      </c>
      <c r="E182" t="s">
        <v>160</v>
      </c>
      <c r="F182" s="5">
        <v>2.8037380000000001</v>
      </c>
      <c r="G182" s="8">
        <v>3</v>
      </c>
      <c r="H182">
        <v>20</v>
      </c>
      <c r="I182">
        <v>0</v>
      </c>
      <c r="J182">
        <v>20</v>
      </c>
      <c r="K182">
        <v>0</v>
      </c>
      <c r="L182">
        <v>0</v>
      </c>
      <c r="M182">
        <f t="shared" si="4"/>
        <v>20</v>
      </c>
      <c r="N182">
        <f t="shared" si="5"/>
        <v>0</v>
      </c>
    </row>
    <row r="183" spans="1:14" x14ac:dyDescent="0.2">
      <c r="A183">
        <v>1289</v>
      </c>
      <c r="B183" t="s">
        <v>276</v>
      </c>
      <c r="C183" t="s">
        <v>277</v>
      </c>
      <c r="D183">
        <v>50026</v>
      </c>
      <c r="E183" t="s">
        <v>26</v>
      </c>
      <c r="F183" s="5">
        <v>2.7943929999999999</v>
      </c>
      <c r="G183" s="8">
        <v>2.99</v>
      </c>
      <c r="H183">
        <v>20</v>
      </c>
      <c r="I183">
        <v>0</v>
      </c>
      <c r="J183">
        <v>20</v>
      </c>
      <c r="K183">
        <v>0</v>
      </c>
      <c r="L183">
        <v>0</v>
      </c>
      <c r="M183">
        <f t="shared" si="4"/>
        <v>20</v>
      </c>
      <c r="N183">
        <f t="shared" si="5"/>
        <v>0</v>
      </c>
    </row>
    <row r="184" spans="1:14" x14ac:dyDescent="0.2">
      <c r="A184">
        <v>175</v>
      </c>
      <c r="B184" t="s">
        <v>482</v>
      </c>
      <c r="C184" t="s">
        <v>483</v>
      </c>
      <c r="D184">
        <v>27006</v>
      </c>
      <c r="E184" t="s">
        <v>128</v>
      </c>
      <c r="F184" s="5">
        <v>2.1008399999999998</v>
      </c>
      <c r="G184" s="8">
        <v>2.5</v>
      </c>
      <c r="H184">
        <v>20</v>
      </c>
      <c r="I184">
        <v>0</v>
      </c>
      <c r="J184">
        <v>20</v>
      </c>
      <c r="K184">
        <v>0</v>
      </c>
      <c r="L184">
        <v>0</v>
      </c>
      <c r="M184">
        <f t="shared" si="4"/>
        <v>20</v>
      </c>
      <c r="N184">
        <f t="shared" si="5"/>
        <v>0</v>
      </c>
    </row>
    <row r="185" spans="1:14" x14ac:dyDescent="0.2">
      <c r="A185">
        <v>9</v>
      </c>
      <c r="B185" t="s">
        <v>513</v>
      </c>
      <c r="C185" t="s">
        <v>514</v>
      </c>
      <c r="D185">
        <v>33004</v>
      </c>
      <c r="E185" t="s">
        <v>466</v>
      </c>
      <c r="F185" s="5">
        <v>1.1214949999999999</v>
      </c>
      <c r="G185" s="8">
        <v>1.2</v>
      </c>
      <c r="H185">
        <v>1</v>
      </c>
      <c r="I185">
        <v>0</v>
      </c>
      <c r="J185">
        <v>0</v>
      </c>
      <c r="K185">
        <v>0</v>
      </c>
      <c r="L185">
        <v>0</v>
      </c>
      <c r="M185">
        <f t="shared" si="4"/>
        <v>0</v>
      </c>
      <c r="N185">
        <f t="shared" si="5"/>
        <v>1</v>
      </c>
    </row>
    <row r="186" spans="1:14" x14ac:dyDescent="0.2">
      <c r="A186">
        <v>11</v>
      </c>
      <c r="B186" t="s">
        <v>511</v>
      </c>
      <c r="C186" t="s">
        <v>512</v>
      </c>
      <c r="D186">
        <v>33005</v>
      </c>
      <c r="E186" t="s">
        <v>466</v>
      </c>
      <c r="F186" s="5">
        <v>1.008402</v>
      </c>
      <c r="G186" s="8">
        <v>1.2</v>
      </c>
      <c r="H186">
        <v>1</v>
      </c>
      <c r="I186">
        <v>0</v>
      </c>
      <c r="J186">
        <v>0</v>
      </c>
      <c r="K186">
        <v>0</v>
      </c>
      <c r="L186">
        <v>0</v>
      </c>
      <c r="M186">
        <f t="shared" si="4"/>
        <v>0</v>
      </c>
      <c r="N186">
        <f t="shared" si="5"/>
        <v>1</v>
      </c>
    </row>
    <row r="187" spans="1:14" x14ac:dyDescent="0.2">
      <c r="A187">
        <v>1542</v>
      </c>
      <c r="B187" t="s">
        <v>211</v>
      </c>
      <c r="C187" t="s">
        <v>212</v>
      </c>
      <c r="D187">
        <v>56038</v>
      </c>
      <c r="E187" t="s">
        <v>26</v>
      </c>
      <c r="F187" s="5">
        <v>1.1214949999999999</v>
      </c>
      <c r="G187" s="8">
        <v>1.2</v>
      </c>
      <c r="H187">
        <v>1</v>
      </c>
      <c r="I187">
        <v>0</v>
      </c>
      <c r="J187">
        <v>0</v>
      </c>
      <c r="K187">
        <v>0</v>
      </c>
      <c r="L187">
        <v>0</v>
      </c>
      <c r="M187">
        <f t="shared" si="4"/>
        <v>0</v>
      </c>
      <c r="N187">
        <f t="shared" si="5"/>
        <v>1</v>
      </c>
    </row>
    <row r="188" spans="1:14" x14ac:dyDescent="0.2">
      <c r="A188">
        <v>90</v>
      </c>
      <c r="B188" t="s">
        <v>499</v>
      </c>
      <c r="C188" t="s">
        <v>500</v>
      </c>
      <c r="D188">
        <v>17007</v>
      </c>
      <c r="E188" t="s">
        <v>11</v>
      </c>
      <c r="F188" s="5">
        <v>1.0747660000000001</v>
      </c>
      <c r="G188" s="8">
        <v>1.1499999999999999</v>
      </c>
      <c r="H188">
        <v>1</v>
      </c>
      <c r="I188">
        <v>0</v>
      </c>
      <c r="J188">
        <v>0</v>
      </c>
      <c r="K188">
        <v>0</v>
      </c>
      <c r="L188">
        <v>0</v>
      </c>
      <c r="M188">
        <f t="shared" si="4"/>
        <v>0</v>
      </c>
      <c r="N188">
        <f t="shared" si="5"/>
        <v>1</v>
      </c>
    </row>
    <row r="189" spans="1:14" x14ac:dyDescent="0.2">
      <c r="A189">
        <v>1933</v>
      </c>
      <c r="B189" t="s">
        <v>146</v>
      </c>
      <c r="C189" t="s">
        <v>147</v>
      </c>
      <c r="D189">
        <v>17119</v>
      </c>
      <c r="E189" t="s">
        <v>11</v>
      </c>
      <c r="F189" s="5">
        <v>3.2710279999999998</v>
      </c>
      <c r="G189" s="8">
        <v>3.5</v>
      </c>
      <c r="H189">
        <v>1</v>
      </c>
      <c r="I189">
        <v>0</v>
      </c>
      <c r="J189">
        <v>0</v>
      </c>
      <c r="K189">
        <v>0</v>
      </c>
      <c r="L189">
        <v>0</v>
      </c>
      <c r="M189">
        <f t="shared" si="4"/>
        <v>0</v>
      </c>
      <c r="N189">
        <f t="shared" si="5"/>
        <v>1</v>
      </c>
    </row>
    <row r="190" spans="1:14" x14ac:dyDescent="0.2">
      <c r="A190">
        <v>1569</v>
      </c>
      <c r="B190" t="s">
        <v>195</v>
      </c>
      <c r="C190" t="s">
        <v>196</v>
      </c>
      <c r="D190">
        <v>56042</v>
      </c>
      <c r="E190" t="s">
        <v>18</v>
      </c>
      <c r="F190" s="5">
        <v>2.7009349999999999</v>
      </c>
      <c r="G190" s="8">
        <v>2.89</v>
      </c>
      <c r="H190">
        <v>1</v>
      </c>
      <c r="I190">
        <v>0</v>
      </c>
      <c r="J190">
        <v>0</v>
      </c>
      <c r="K190">
        <v>0</v>
      </c>
      <c r="L190">
        <v>0</v>
      </c>
      <c r="M190">
        <f t="shared" si="4"/>
        <v>0</v>
      </c>
      <c r="N190">
        <f t="shared" si="5"/>
        <v>1</v>
      </c>
    </row>
    <row r="191" spans="1:14" x14ac:dyDescent="0.2">
      <c r="A191">
        <v>2231</v>
      </c>
      <c r="B191" t="s">
        <v>59</v>
      </c>
      <c r="C191" t="s">
        <v>60</v>
      </c>
      <c r="D191">
        <v>17129</v>
      </c>
      <c r="E191" t="s">
        <v>18</v>
      </c>
      <c r="F191" s="5">
        <v>4.2056069999999997</v>
      </c>
      <c r="G191" s="8">
        <v>4.5</v>
      </c>
      <c r="H191">
        <v>1</v>
      </c>
      <c r="I191">
        <v>0</v>
      </c>
      <c r="J191">
        <v>0</v>
      </c>
      <c r="K191">
        <v>0</v>
      </c>
      <c r="L191">
        <v>0</v>
      </c>
      <c r="M191">
        <f t="shared" si="4"/>
        <v>0</v>
      </c>
      <c r="N191">
        <f t="shared" si="5"/>
        <v>1</v>
      </c>
    </row>
    <row r="192" spans="1:14" x14ac:dyDescent="0.2">
      <c r="A192">
        <v>1923</v>
      </c>
      <c r="B192" t="s">
        <v>152</v>
      </c>
      <c r="C192" t="s">
        <v>153</v>
      </c>
      <c r="D192">
        <v>14027</v>
      </c>
      <c r="E192" t="s">
        <v>11</v>
      </c>
      <c r="F192" s="5">
        <v>0.93457900000000005</v>
      </c>
      <c r="G192" s="8">
        <v>1</v>
      </c>
      <c r="H192">
        <v>5</v>
      </c>
      <c r="I192">
        <v>0</v>
      </c>
      <c r="J192">
        <v>4</v>
      </c>
      <c r="K192">
        <v>0</v>
      </c>
      <c r="L192">
        <v>0</v>
      </c>
      <c r="M192">
        <f t="shared" si="4"/>
        <v>4</v>
      </c>
      <c r="N192">
        <f t="shared" si="5"/>
        <v>1</v>
      </c>
    </row>
    <row r="193" spans="1:14" x14ac:dyDescent="0.2">
      <c r="A193">
        <v>188</v>
      </c>
      <c r="B193" t="s">
        <v>480</v>
      </c>
      <c r="C193" t="s">
        <v>481</v>
      </c>
      <c r="D193">
        <v>15004</v>
      </c>
      <c r="E193" t="s">
        <v>477</v>
      </c>
      <c r="F193" s="5">
        <v>4.663551</v>
      </c>
      <c r="G193" s="8">
        <v>4.99</v>
      </c>
      <c r="H193">
        <v>5</v>
      </c>
      <c r="I193">
        <v>0</v>
      </c>
      <c r="J193">
        <v>4</v>
      </c>
      <c r="K193">
        <v>0</v>
      </c>
      <c r="L193">
        <v>0</v>
      </c>
      <c r="M193">
        <f t="shared" si="4"/>
        <v>4</v>
      </c>
      <c r="N193">
        <f t="shared" si="5"/>
        <v>1</v>
      </c>
    </row>
    <row r="194" spans="1:14" x14ac:dyDescent="0.2">
      <c r="A194">
        <v>2227</v>
      </c>
      <c r="B194" t="s">
        <v>65</v>
      </c>
      <c r="C194" t="s">
        <v>66</v>
      </c>
      <c r="D194">
        <v>17125</v>
      </c>
      <c r="E194" t="s">
        <v>18</v>
      </c>
      <c r="F194" s="5">
        <v>4.2056069999999997</v>
      </c>
      <c r="G194" s="8">
        <v>4.5</v>
      </c>
      <c r="H194">
        <v>5</v>
      </c>
      <c r="I194">
        <v>0</v>
      </c>
      <c r="J194">
        <v>4</v>
      </c>
      <c r="K194">
        <v>0</v>
      </c>
      <c r="L194">
        <v>0</v>
      </c>
      <c r="M194">
        <f t="shared" ref="M194:M236" si="6">$J194+$K194+$L194</f>
        <v>4</v>
      </c>
      <c r="N194">
        <f t="shared" ref="N194:N236" si="7">$H194-$M194</f>
        <v>1</v>
      </c>
    </row>
    <row r="195" spans="1:14" x14ac:dyDescent="0.2">
      <c r="A195">
        <v>1602</v>
      </c>
      <c r="B195" t="s">
        <v>178</v>
      </c>
      <c r="C195" t="s">
        <v>179</v>
      </c>
      <c r="D195">
        <v>16070</v>
      </c>
      <c r="E195" t="s">
        <v>11</v>
      </c>
      <c r="F195" s="5">
        <v>14.018692</v>
      </c>
      <c r="G195" s="8">
        <v>15</v>
      </c>
      <c r="H195">
        <v>6</v>
      </c>
      <c r="I195">
        <v>0</v>
      </c>
      <c r="J195">
        <v>5</v>
      </c>
      <c r="K195">
        <v>0</v>
      </c>
      <c r="L195">
        <v>0</v>
      </c>
      <c r="M195">
        <f t="shared" si="6"/>
        <v>5</v>
      </c>
      <c r="N195">
        <f t="shared" si="7"/>
        <v>1</v>
      </c>
    </row>
    <row r="196" spans="1:14" x14ac:dyDescent="0.2">
      <c r="A196">
        <v>2234</v>
      </c>
      <c r="B196" t="s">
        <v>54</v>
      </c>
      <c r="C196" t="s">
        <v>55</v>
      </c>
      <c r="D196">
        <v>17132</v>
      </c>
      <c r="E196" t="s">
        <v>56</v>
      </c>
      <c r="F196" s="5">
        <v>1.1682239999999999</v>
      </c>
      <c r="G196" s="8">
        <v>1.25</v>
      </c>
      <c r="H196">
        <v>8</v>
      </c>
      <c r="I196">
        <v>0</v>
      </c>
      <c r="J196">
        <v>7</v>
      </c>
      <c r="K196">
        <v>0</v>
      </c>
      <c r="L196">
        <v>0</v>
      </c>
      <c r="M196">
        <f t="shared" si="6"/>
        <v>7</v>
      </c>
      <c r="N196">
        <f t="shared" si="7"/>
        <v>1</v>
      </c>
    </row>
    <row r="197" spans="1:14" x14ac:dyDescent="0.2">
      <c r="A197">
        <v>2269</v>
      </c>
      <c r="B197" t="s">
        <v>49</v>
      </c>
      <c r="C197" t="s">
        <v>50</v>
      </c>
      <c r="D197">
        <v>21095</v>
      </c>
      <c r="E197" t="s">
        <v>48</v>
      </c>
      <c r="F197" s="5">
        <v>2.570093</v>
      </c>
      <c r="G197" s="8">
        <v>2.75</v>
      </c>
      <c r="H197">
        <v>9</v>
      </c>
      <c r="I197">
        <v>0</v>
      </c>
      <c r="J197">
        <v>8</v>
      </c>
      <c r="K197">
        <v>0</v>
      </c>
      <c r="L197">
        <v>0</v>
      </c>
      <c r="M197">
        <f t="shared" si="6"/>
        <v>8</v>
      </c>
      <c r="N197">
        <f t="shared" si="7"/>
        <v>1</v>
      </c>
    </row>
    <row r="198" spans="1:14" x14ac:dyDescent="0.2">
      <c r="A198">
        <v>2586</v>
      </c>
      <c r="B198" t="s">
        <v>24</v>
      </c>
      <c r="C198" t="s">
        <v>25</v>
      </c>
      <c r="D198">
        <v>51058</v>
      </c>
      <c r="E198" t="s">
        <v>26</v>
      </c>
      <c r="F198" s="5">
        <v>7.9345790000000003</v>
      </c>
      <c r="G198" s="8">
        <v>8.49</v>
      </c>
      <c r="H198">
        <v>10</v>
      </c>
      <c r="I198">
        <v>0</v>
      </c>
      <c r="J198">
        <v>4</v>
      </c>
      <c r="K198">
        <v>5</v>
      </c>
      <c r="L198">
        <v>0</v>
      </c>
      <c r="M198">
        <f t="shared" si="6"/>
        <v>9</v>
      </c>
      <c r="N198">
        <f t="shared" si="7"/>
        <v>1</v>
      </c>
    </row>
    <row r="199" spans="1:14" x14ac:dyDescent="0.2">
      <c r="A199">
        <v>2108</v>
      </c>
      <c r="B199" t="s">
        <v>90</v>
      </c>
      <c r="C199" t="s">
        <v>91</v>
      </c>
      <c r="D199">
        <v>81019</v>
      </c>
      <c r="E199" t="s">
        <v>92</v>
      </c>
      <c r="F199" s="5">
        <v>5.4621849999999998</v>
      </c>
      <c r="G199" s="8">
        <v>6.5</v>
      </c>
      <c r="H199">
        <v>10</v>
      </c>
      <c r="I199">
        <v>0</v>
      </c>
      <c r="J199">
        <v>9</v>
      </c>
      <c r="K199">
        <v>0</v>
      </c>
      <c r="L199">
        <v>0</v>
      </c>
      <c r="M199">
        <f t="shared" si="6"/>
        <v>9</v>
      </c>
      <c r="N199">
        <f t="shared" si="7"/>
        <v>1</v>
      </c>
    </row>
    <row r="200" spans="1:14" x14ac:dyDescent="0.2">
      <c r="A200">
        <v>94</v>
      </c>
      <c r="B200" t="s">
        <v>495</v>
      </c>
      <c r="C200" t="s">
        <v>496</v>
      </c>
      <c r="D200">
        <v>17012</v>
      </c>
      <c r="E200" t="s">
        <v>11</v>
      </c>
      <c r="F200" s="5">
        <v>1.0747660000000001</v>
      </c>
      <c r="G200" s="8">
        <v>1.1499999999999999</v>
      </c>
      <c r="H200">
        <v>12</v>
      </c>
      <c r="I200">
        <v>0</v>
      </c>
      <c r="J200">
        <v>11</v>
      </c>
      <c r="K200">
        <v>0</v>
      </c>
      <c r="L200">
        <v>0</v>
      </c>
      <c r="M200">
        <f t="shared" si="6"/>
        <v>11</v>
      </c>
      <c r="N200">
        <f t="shared" si="7"/>
        <v>1</v>
      </c>
    </row>
    <row r="201" spans="1:14" x14ac:dyDescent="0.2">
      <c r="A201">
        <v>1549</v>
      </c>
      <c r="B201" t="s">
        <v>207</v>
      </c>
      <c r="C201" s="3" t="s">
        <v>208</v>
      </c>
      <c r="D201" s="3">
        <v>21023</v>
      </c>
      <c r="E201" s="3" t="s">
        <v>48</v>
      </c>
      <c r="F201" s="6">
        <v>1.4953270000000001</v>
      </c>
      <c r="G201" s="9">
        <v>1.6</v>
      </c>
      <c r="H201" s="3">
        <v>12</v>
      </c>
      <c r="I201" s="3">
        <v>0</v>
      </c>
      <c r="J201" s="3">
        <v>11</v>
      </c>
      <c r="K201" s="3">
        <v>0</v>
      </c>
      <c r="L201" s="3">
        <v>0</v>
      </c>
      <c r="M201" s="3">
        <f t="shared" si="6"/>
        <v>11</v>
      </c>
      <c r="N201" s="3">
        <f t="shared" si="7"/>
        <v>1</v>
      </c>
    </row>
    <row r="202" spans="1:14" x14ac:dyDescent="0.2">
      <c r="A202">
        <v>1638</v>
      </c>
      <c r="B202" t="s">
        <v>163</v>
      </c>
      <c r="C202" t="s">
        <v>164</v>
      </c>
      <c r="D202">
        <v>32158</v>
      </c>
      <c r="E202" t="s">
        <v>165</v>
      </c>
      <c r="F202" s="5">
        <v>2.4205610000000002</v>
      </c>
      <c r="G202" s="8">
        <v>2.59</v>
      </c>
      <c r="H202">
        <v>13</v>
      </c>
      <c r="I202">
        <v>0</v>
      </c>
      <c r="J202">
        <v>12</v>
      </c>
      <c r="K202">
        <v>0</v>
      </c>
      <c r="L202">
        <v>0</v>
      </c>
      <c r="M202">
        <f t="shared" si="6"/>
        <v>12</v>
      </c>
      <c r="N202">
        <f t="shared" si="7"/>
        <v>1</v>
      </c>
    </row>
    <row r="203" spans="1:14" x14ac:dyDescent="0.2">
      <c r="A203">
        <v>190</v>
      </c>
      <c r="B203" t="s">
        <v>478</v>
      </c>
      <c r="C203" t="s">
        <v>479</v>
      </c>
      <c r="D203">
        <v>20014</v>
      </c>
      <c r="E203" t="s">
        <v>116</v>
      </c>
      <c r="F203" s="5">
        <v>3.7289720000000002</v>
      </c>
      <c r="G203" s="8">
        <v>3.99</v>
      </c>
      <c r="H203">
        <v>13</v>
      </c>
      <c r="I203">
        <v>0</v>
      </c>
      <c r="J203">
        <v>7</v>
      </c>
      <c r="K203">
        <v>5</v>
      </c>
      <c r="L203">
        <v>0</v>
      </c>
      <c r="M203">
        <f t="shared" si="6"/>
        <v>12</v>
      </c>
      <c r="N203">
        <f t="shared" si="7"/>
        <v>1</v>
      </c>
    </row>
    <row r="204" spans="1:14" x14ac:dyDescent="0.2">
      <c r="A204">
        <v>1455</v>
      </c>
      <c r="B204" t="s">
        <v>239</v>
      </c>
      <c r="C204" t="s">
        <v>240</v>
      </c>
      <c r="D204">
        <v>51034</v>
      </c>
      <c r="E204" t="s">
        <v>26</v>
      </c>
      <c r="F204" s="5">
        <v>9.1495329999999999</v>
      </c>
      <c r="G204" s="8">
        <v>9.7899999999999991</v>
      </c>
      <c r="H204">
        <v>14</v>
      </c>
      <c r="I204">
        <v>0</v>
      </c>
      <c r="J204">
        <v>5</v>
      </c>
      <c r="K204">
        <v>8</v>
      </c>
      <c r="L204">
        <v>0</v>
      </c>
      <c r="M204">
        <f t="shared" si="6"/>
        <v>13</v>
      </c>
      <c r="N204">
        <f t="shared" si="7"/>
        <v>1</v>
      </c>
    </row>
    <row r="205" spans="1:14" x14ac:dyDescent="0.2">
      <c r="A205">
        <v>1614</v>
      </c>
      <c r="B205" t="s">
        <v>174</v>
      </c>
      <c r="C205" t="s">
        <v>175</v>
      </c>
      <c r="D205">
        <v>52008</v>
      </c>
      <c r="E205" t="s">
        <v>26</v>
      </c>
      <c r="F205" s="5">
        <v>4.2857139999999996</v>
      </c>
      <c r="G205" s="8">
        <v>4.59</v>
      </c>
      <c r="H205">
        <v>15</v>
      </c>
      <c r="I205">
        <v>0</v>
      </c>
      <c r="J205">
        <v>14</v>
      </c>
      <c r="K205">
        <v>0</v>
      </c>
      <c r="L205">
        <v>0</v>
      </c>
      <c r="M205">
        <f t="shared" si="6"/>
        <v>14</v>
      </c>
      <c r="N205">
        <f t="shared" si="7"/>
        <v>1</v>
      </c>
    </row>
    <row r="206" spans="1:14" x14ac:dyDescent="0.2">
      <c r="A206">
        <v>91</v>
      </c>
      <c r="B206" t="s">
        <v>497</v>
      </c>
      <c r="C206" t="s">
        <v>498</v>
      </c>
      <c r="D206">
        <v>17008</v>
      </c>
      <c r="E206" t="s">
        <v>11</v>
      </c>
      <c r="F206" s="5">
        <v>1.0747660000000001</v>
      </c>
      <c r="G206" s="8">
        <v>1.1499999999999999</v>
      </c>
      <c r="H206">
        <v>17</v>
      </c>
      <c r="I206">
        <v>0</v>
      </c>
      <c r="J206">
        <v>16</v>
      </c>
      <c r="K206">
        <v>0</v>
      </c>
      <c r="L206">
        <v>0</v>
      </c>
      <c r="M206">
        <f t="shared" si="6"/>
        <v>16</v>
      </c>
      <c r="N206">
        <f t="shared" si="7"/>
        <v>1</v>
      </c>
    </row>
    <row r="207" spans="1:14" x14ac:dyDescent="0.2">
      <c r="A207">
        <v>719</v>
      </c>
      <c r="B207" t="s">
        <v>374</v>
      </c>
      <c r="C207" t="s">
        <v>375</v>
      </c>
      <c r="D207">
        <v>20005</v>
      </c>
      <c r="E207" t="s">
        <v>53</v>
      </c>
      <c r="F207" s="5">
        <v>1.579439</v>
      </c>
      <c r="G207" s="8">
        <v>1.69</v>
      </c>
      <c r="H207">
        <v>19</v>
      </c>
      <c r="I207">
        <v>0</v>
      </c>
      <c r="J207">
        <v>18</v>
      </c>
      <c r="K207">
        <v>0</v>
      </c>
      <c r="L207">
        <v>0</v>
      </c>
      <c r="M207">
        <f t="shared" si="6"/>
        <v>18</v>
      </c>
      <c r="N207">
        <f t="shared" si="7"/>
        <v>1</v>
      </c>
    </row>
    <row r="208" spans="1:14" x14ac:dyDescent="0.2">
      <c r="A208">
        <v>657</v>
      </c>
      <c r="B208" t="s">
        <v>392</v>
      </c>
      <c r="C208" t="s">
        <v>393</v>
      </c>
      <c r="D208">
        <v>11011</v>
      </c>
      <c r="E208" t="s">
        <v>74</v>
      </c>
      <c r="F208" s="5">
        <v>2.5140189999999998</v>
      </c>
      <c r="G208" s="8">
        <v>2.69</v>
      </c>
      <c r="H208">
        <v>2</v>
      </c>
      <c r="I208">
        <v>0</v>
      </c>
      <c r="M208">
        <f t="shared" si="6"/>
        <v>0</v>
      </c>
      <c r="N208">
        <f t="shared" si="7"/>
        <v>2</v>
      </c>
    </row>
    <row r="209" spans="1:14" x14ac:dyDescent="0.2">
      <c r="A209">
        <v>1519</v>
      </c>
      <c r="B209" t="s">
        <v>225</v>
      </c>
      <c r="C209" t="s">
        <v>226</v>
      </c>
      <c r="D209">
        <v>12136</v>
      </c>
      <c r="E209" t="s">
        <v>74</v>
      </c>
      <c r="F209" s="5">
        <v>1.4485980000000001</v>
      </c>
      <c r="G209" s="8">
        <v>1.55</v>
      </c>
      <c r="H209">
        <v>2</v>
      </c>
      <c r="I209">
        <v>0</v>
      </c>
      <c r="J209">
        <v>0</v>
      </c>
      <c r="K209">
        <v>0</v>
      </c>
      <c r="L209">
        <v>0</v>
      </c>
      <c r="M209">
        <f t="shared" si="6"/>
        <v>0</v>
      </c>
      <c r="N209">
        <f t="shared" si="7"/>
        <v>2</v>
      </c>
    </row>
    <row r="210" spans="1:14" x14ac:dyDescent="0.2">
      <c r="A210">
        <v>1577</v>
      </c>
      <c r="B210" t="s">
        <v>193</v>
      </c>
      <c r="C210" t="s">
        <v>194</v>
      </c>
      <c r="D210">
        <v>32156</v>
      </c>
      <c r="E210" t="s">
        <v>34</v>
      </c>
      <c r="F210" s="5">
        <v>1.8598129999999999</v>
      </c>
      <c r="G210" s="8">
        <v>1.99</v>
      </c>
      <c r="H210">
        <v>3</v>
      </c>
      <c r="I210">
        <v>0</v>
      </c>
      <c r="J210">
        <v>1</v>
      </c>
      <c r="K210">
        <v>0</v>
      </c>
      <c r="L210">
        <v>0</v>
      </c>
      <c r="M210">
        <f t="shared" si="6"/>
        <v>1</v>
      </c>
      <c r="N210">
        <f t="shared" si="7"/>
        <v>2</v>
      </c>
    </row>
    <row r="211" spans="1:14" x14ac:dyDescent="0.2">
      <c r="A211">
        <v>2261</v>
      </c>
      <c r="B211" t="s">
        <v>51</v>
      </c>
      <c r="C211" t="s">
        <v>52</v>
      </c>
      <c r="D211">
        <v>20033</v>
      </c>
      <c r="E211" t="s">
        <v>53</v>
      </c>
      <c r="F211" s="5">
        <v>1.6728970000000001</v>
      </c>
      <c r="G211" s="8">
        <v>1.79</v>
      </c>
      <c r="H211">
        <v>5</v>
      </c>
      <c r="I211">
        <v>0</v>
      </c>
      <c r="J211">
        <v>3</v>
      </c>
      <c r="K211">
        <v>0</v>
      </c>
      <c r="L211">
        <v>0</v>
      </c>
      <c r="M211">
        <f t="shared" si="6"/>
        <v>3</v>
      </c>
      <c r="N211">
        <f t="shared" si="7"/>
        <v>2</v>
      </c>
    </row>
    <row r="212" spans="1:14" x14ac:dyDescent="0.2">
      <c r="A212">
        <v>720</v>
      </c>
      <c r="B212" t="s">
        <v>372</v>
      </c>
      <c r="C212" t="s">
        <v>373</v>
      </c>
      <c r="D212">
        <v>81003</v>
      </c>
      <c r="E212" t="s">
        <v>92</v>
      </c>
      <c r="F212" s="5">
        <v>3.0172409999999998</v>
      </c>
      <c r="G212" s="8">
        <v>3.59</v>
      </c>
      <c r="H212">
        <v>5</v>
      </c>
      <c r="I212">
        <v>0</v>
      </c>
      <c r="J212">
        <v>3</v>
      </c>
      <c r="K212">
        <v>0</v>
      </c>
      <c r="L212">
        <v>0</v>
      </c>
      <c r="M212">
        <f t="shared" si="6"/>
        <v>3</v>
      </c>
      <c r="N212">
        <f t="shared" si="7"/>
        <v>2</v>
      </c>
    </row>
    <row r="213" spans="1:14" x14ac:dyDescent="0.2">
      <c r="A213">
        <v>789</v>
      </c>
      <c r="B213" t="s">
        <v>354</v>
      </c>
      <c r="C213" t="s">
        <v>355</v>
      </c>
      <c r="D213">
        <v>15003</v>
      </c>
      <c r="E213" t="s">
        <v>116</v>
      </c>
      <c r="F213" s="5">
        <v>1.7663549999999999</v>
      </c>
      <c r="G213" s="8">
        <v>1.89</v>
      </c>
      <c r="H213">
        <v>6</v>
      </c>
      <c r="I213">
        <v>0</v>
      </c>
      <c r="J213">
        <v>4</v>
      </c>
      <c r="K213">
        <v>0</v>
      </c>
      <c r="L213">
        <v>0</v>
      </c>
      <c r="M213">
        <f t="shared" si="6"/>
        <v>4</v>
      </c>
      <c r="N213">
        <f t="shared" si="7"/>
        <v>2</v>
      </c>
    </row>
    <row r="214" spans="1:14" x14ac:dyDescent="0.2">
      <c r="A214">
        <v>1408</v>
      </c>
      <c r="B214" t="s">
        <v>249</v>
      </c>
      <c r="C214" t="s">
        <v>250</v>
      </c>
      <c r="D214">
        <v>13021</v>
      </c>
      <c r="E214" t="s">
        <v>74</v>
      </c>
      <c r="F214" s="5">
        <v>4.2857139999999996</v>
      </c>
      <c r="G214" s="8">
        <v>4.59</v>
      </c>
      <c r="H214">
        <v>9</v>
      </c>
      <c r="I214">
        <v>0</v>
      </c>
      <c r="J214">
        <v>7</v>
      </c>
      <c r="K214">
        <v>0</v>
      </c>
      <c r="L214">
        <v>0</v>
      </c>
      <c r="M214">
        <f t="shared" si="6"/>
        <v>7</v>
      </c>
      <c r="N214">
        <f t="shared" si="7"/>
        <v>2</v>
      </c>
    </row>
    <row r="215" spans="1:14" x14ac:dyDescent="0.2">
      <c r="A215">
        <v>1391</v>
      </c>
      <c r="B215" t="s">
        <v>255</v>
      </c>
      <c r="C215" t="s">
        <v>256</v>
      </c>
      <c r="D215">
        <v>32159</v>
      </c>
      <c r="E215" t="s">
        <v>34</v>
      </c>
      <c r="F215" s="5">
        <v>2.429907</v>
      </c>
      <c r="G215" s="8">
        <v>2.6</v>
      </c>
      <c r="H215">
        <v>10</v>
      </c>
      <c r="I215">
        <v>0</v>
      </c>
      <c r="J215">
        <v>8</v>
      </c>
      <c r="K215">
        <v>0</v>
      </c>
      <c r="L215">
        <v>0</v>
      </c>
      <c r="M215">
        <f t="shared" si="6"/>
        <v>8</v>
      </c>
      <c r="N215">
        <f t="shared" si="7"/>
        <v>2</v>
      </c>
    </row>
    <row r="216" spans="1:14" x14ac:dyDescent="0.2">
      <c r="A216">
        <v>447</v>
      </c>
      <c r="B216" t="s">
        <v>431</v>
      </c>
      <c r="C216" t="s">
        <v>432</v>
      </c>
      <c r="D216">
        <v>22009</v>
      </c>
      <c r="E216" t="s">
        <v>48</v>
      </c>
      <c r="F216" s="5">
        <v>3.2710279999999998</v>
      </c>
      <c r="G216" s="8">
        <v>3.5</v>
      </c>
      <c r="H216">
        <v>11</v>
      </c>
      <c r="I216">
        <v>0</v>
      </c>
      <c r="J216">
        <v>9</v>
      </c>
      <c r="K216">
        <v>0</v>
      </c>
      <c r="L216">
        <v>0</v>
      </c>
      <c r="M216">
        <f t="shared" si="6"/>
        <v>9</v>
      </c>
      <c r="N216">
        <f t="shared" si="7"/>
        <v>2</v>
      </c>
    </row>
    <row r="217" spans="1:14" x14ac:dyDescent="0.2">
      <c r="A217">
        <v>1313</v>
      </c>
      <c r="B217" t="s">
        <v>270</v>
      </c>
      <c r="C217" t="s">
        <v>271</v>
      </c>
      <c r="D217">
        <v>29022</v>
      </c>
      <c r="E217" t="s">
        <v>188</v>
      </c>
      <c r="F217" s="5">
        <v>2.4205610000000002</v>
      </c>
      <c r="G217" s="8">
        <v>2.59</v>
      </c>
      <c r="H217">
        <v>12</v>
      </c>
      <c r="I217">
        <v>0</v>
      </c>
      <c r="J217">
        <v>7</v>
      </c>
      <c r="K217">
        <v>3</v>
      </c>
      <c r="L217">
        <v>0</v>
      </c>
      <c r="M217">
        <f t="shared" si="6"/>
        <v>10</v>
      </c>
      <c r="N217">
        <f t="shared" si="7"/>
        <v>2</v>
      </c>
    </row>
    <row r="218" spans="1:14" x14ac:dyDescent="0.2">
      <c r="A218">
        <v>844</v>
      </c>
      <c r="B218" t="s">
        <v>346</v>
      </c>
      <c r="C218" t="s">
        <v>347</v>
      </c>
      <c r="D218">
        <v>32004</v>
      </c>
      <c r="E218" t="s">
        <v>348</v>
      </c>
      <c r="F218" s="5">
        <v>7.0093459999999999</v>
      </c>
      <c r="G218" s="8">
        <v>7.5</v>
      </c>
      <c r="H218">
        <v>12</v>
      </c>
      <c r="I218">
        <v>0</v>
      </c>
      <c r="J218">
        <v>0</v>
      </c>
      <c r="K218">
        <v>10</v>
      </c>
      <c r="L218">
        <v>0</v>
      </c>
      <c r="M218">
        <f t="shared" si="6"/>
        <v>10</v>
      </c>
      <c r="N218">
        <f t="shared" si="7"/>
        <v>2</v>
      </c>
    </row>
    <row r="219" spans="1:14" x14ac:dyDescent="0.2">
      <c r="A219">
        <v>1556</v>
      </c>
      <c r="B219" t="s">
        <v>199</v>
      </c>
      <c r="C219" t="s">
        <v>200</v>
      </c>
      <c r="D219">
        <v>21061</v>
      </c>
      <c r="E219" t="s">
        <v>48</v>
      </c>
      <c r="F219" s="5">
        <v>3.2710279999999998</v>
      </c>
      <c r="G219" s="8">
        <v>3.5</v>
      </c>
      <c r="H219">
        <v>12</v>
      </c>
      <c r="I219">
        <v>0</v>
      </c>
      <c r="J219">
        <v>10</v>
      </c>
      <c r="K219">
        <v>0</v>
      </c>
      <c r="L219">
        <v>0</v>
      </c>
      <c r="M219">
        <f t="shared" si="6"/>
        <v>10</v>
      </c>
      <c r="N219">
        <f t="shared" si="7"/>
        <v>2</v>
      </c>
    </row>
    <row r="220" spans="1:14" x14ac:dyDescent="0.2">
      <c r="A220">
        <v>1918</v>
      </c>
      <c r="B220" t="s">
        <v>156</v>
      </c>
      <c r="C220" t="s">
        <v>157</v>
      </c>
      <c r="D220">
        <v>12148</v>
      </c>
      <c r="E220" t="s">
        <v>71</v>
      </c>
      <c r="F220" s="5">
        <v>0.79439300000000002</v>
      </c>
      <c r="G220" s="8">
        <v>0.85</v>
      </c>
      <c r="H220">
        <v>19</v>
      </c>
      <c r="I220">
        <v>0</v>
      </c>
      <c r="J220">
        <v>17</v>
      </c>
      <c r="K220">
        <v>0</v>
      </c>
      <c r="L220">
        <v>0</v>
      </c>
      <c r="M220">
        <f t="shared" si="6"/>
        <v>17</v>
      </c>
      <c r="N220">
        <f t="shared" si="7"/>
        <v>2</v>
      </c>
    </row>
    <row r="221" spans="1:14" x14ac:dyDescent="0.2">
      <c r="A221">
        <v>1579</v>
      </c>
      <c r="B221" t="s">
        <v>191</v>
      </c>
      <c r="C221" t="s">
        <v>192</v>
      </c>
      <c r="D221">
        <v>21060</v>
      </c>
      <c r="E221" t="s">
        <v>48</v>
      </c>
      <c r="F221" s="5">
        <v>3.2710279999999998</v>
      </c>
      <c r="G221" s="8">
        <v>3.5</v>
      </c>
      <c r="H221">
        <v>19</v>
      </c>
      <c r="I221">
        <v>0</v>
      </c>
      <c r="J221">
        <v>10</v>
      </c>
      <c r="K221">
        <v>7</v>
      </c>
      <c r="L221">
        <v>0</v>
      </c>
      <c r="M221">
        <f t="shared" si="6"/>
        <v>17</v>
      </c>
      <c r="N221">
        <f t="shared" si="7"/>
        <v>2</v>
      </c>
    </row>
    <row r="222" spans="1:14" x14ac:dyDescent="0.2">
      <c r="A222">
        <v>2393</v>
      </c>
      <c r="B222" t="s">
        <v>35</v>
      </c>
      <c r="C222" t="s">
        <v>36</v>
      </c>
      <c r="D222">
        <v>32170</v>
      </c>
      <c r="E222" t="s">
        <v>34</v>
      </c>
      <c r="F222" s="5">
        <v>1.401869</v>
      </c>
      <c r="G222" s="8">
        <v>1.5</v>
      </c>
      <c r="H222">
        <v>8</v>
      </c>
      <c r="I222">
        <v>0</v>
      </c>
      <c r="J222">
        <v>5</v>
      </c>
      <c r="K222">
        <v>0</v>
      </c>
      <c r="L222">
        <v>0</v>
      </c>
      <c r="M222">
        <f t="shared" si="6"/>
        <v>5</v>
      </c>
      <c r="N222">
        <f t="shared" si="7"/>
        <v>3</v>
      </c>
    </row>
    <row r="223" spans="1:14" x14ac:dyDescent="0.2">
      <c r="A223">
        <v>1388</v>
      </c>
      <c r="B223" t="s">
        <v>257</v>
      </c>
      <c r="C223" t="s">
        <v>258</v>
      </c>
      <c r="D223">
        <v>70012</v>
      </c>
      <c r="E223" t="s">
        <v>95</v>
      </c>
      <c r="F223" s="5">
        <v>3.361345</v>
      </c>
      <c r="G223" s="8">
        <v>4</v>
      </c>
      <c r="H223">
        <v>12</v>
      </c>
      <c r="I223">
        <v>0</v>
      </c>
      <c r="J223">
        <v>9</v>
      </c>
      <c r="K223">
        <v>0</v>
      </c>
      <c r="L223">
        <v>0</v>
      </c>
      <c r="M223">
        <f t="shared" si="6"/>
        <v>9</v>
      </c>
      <c r="N223">
        <f t="shared" si="7"/>
        <v>3</v>
      </c>
    </row>
    <row r="224" spans="1:14" x14ac:dyDescent="0.2">
      <c r="A224">
        <v>2276</v>
      </c>
      <c r="B224" t="s">
        <v>41</v>
      </c>
      <c r="C224" t="s">
        <v>42</v>
      </c>
      <c r="D224">
        <v>21102</v>
      </c>
      <c r="E224" t="s">
        <v>43</v>
      </c>
      <c r="F224" s="5">
        <v>2.336449</v>
      </c>
      <c r="G224" s="8">
        <v>2.5</v>
      </c>
      <c r="H224">
        <v>15</v>
      </c>
      <c r="I224">
        <v>0</v>
      </c>
      <c r="J224">
        <v>9</v>
      </c>
      <c r="K224">
        <v>3</v>
      </c>
      <c r="L224">
        <v>0</v>
      </c>
      <c r="M224">
        <f t="shared" si="6"/>
        <v>12</v>
      </c>
      <c r="N224">
        <f t="shared" si="7"/>
        <v>3</v>
      </c>
    </row>
    <row r="225" spans="1:14" x14ac:dyDescent="0.2">
      <c r="A225">
        <v>1545</v>
      </c>
      <c r="B225" t="s">
        <v>209</v>
      </c>
      <c r="C225" t="s">
        <v>210</v>
      </c>
      <c r="D225">
        <v>56040</v>
      </c>
      <c r="E225" t="s">
        <v>26</v>
      </c>
      <c r="F225" s="5">
        <v>1.1214949999999999</v>
      </c>
      <c r="G225" s="8">
        <v>1.2</v>
      </c>
      <c r="H225">
        <v>18</v>
      </c>
      <c r="I225">
        <v>0</v>
      </c>
      <c r="J225">
        <v>3</v>
      </c>
      <c r="K225">
        <v>12</v>
      </c>
      <c r="L225">
        <v>0</v>
      </c>
      <c r="M225">
        <f t="shared" si="6"/>
        <v>15</v>
      </c>
      <c r="N225">
        <f t="shared" si="7"/>
        <v>3</v>
      </c>
    </row>
    <row r="226" spans="1:14" x14ac:dyDescent="0.2">
      <c r="A226">
        <v>1631</v>
      </c>
      <c r="B226" t="s">
        <v>166</v>
      </c>
      <c r="C226" t="s">
        <v>167</v>
      </c>
      <c r="D226">
        <v>56044</v>
      </c>
      <c r="E226" t="s">
        <v>26</v>
      </c>
      <c r="F226" s="5">
        <v>1.1214949999999999</v>
      </c>
      <c r="G226" s="8">
        <v>1.2</v>
      </c>
      <c r="H226">
        <v>20</v>
      </c>
      <c r="I226">
        <v>0</v>
      </c>
      <c r="J226">
        <v>11</v>
      </c>
      <c r="K226">
        <v>6</v>
      </c>
      <c r="L226">
        <v>0</v>
      </c>
      <c r="M226">
        <f t="shared" si="6"/>
        <v>17</v>
      </c>
      <c r="N226">
        <f t="shared" si="7"/>
        <v>3</v>
      </c>
    </row>
    <row r="227" spans="1:14" x14ac:dyDescent="0.2">
      <c r="A227">
        <v>550</v>
      </c>
      <c r="B227" t="s">
        <v>408</v>
      </c>
      <c r="C227" t="s">
        <v>409</v>
      </c>
      <c r="D227">
        <v>11010</v>
      </c>
      <c r="E227" t="s">
        <v>74</v>
      </c>
      <c r="F227" s="5">
        <v>1.2056070000000001</v>
      </c>
      <c r="G227" s="8">
        <v>1.29</v>
      </c>
      <c r="H227">
        <v>4</v>
      </c>
      <c r="I227">
        <v>0</v>
      </c>
      <c r="M227">
        <f t="shared" si="6"/>
        <v>0</v>
      </c>
      <c r="N227">
        <f t="shared" si="7"/>
        <v>4</v>
      </c>
    </row>
    <row r="228" spans="1:14" x14ac:dyDescent="0.2">
      <c r="A228">
        <v>696</v>
      </c>
      <c r="B228" t="s">
        <v>380</v>
      </c>
      <c r="C228" t="s">
        <v>381</v>
      </c>
      <c r="D228">
        <v>32047</v>
      </c>
      <c r="E228" t="s">
        <v>34</v>
      </c>
      <c r="F228" s="5">
        <v>3.2710279999999998</v>
      </c>
      <c r="G228" s="8">
        <v>3.5</v>
      </c>
      <c r="H228">
        <v>10</v>
      </c>
      <c r="I228">
        <v>0</v>
      </c>
      <c r="J228">
        <v>6</v>
      </c>
      <c r="K228">
        <v>0</v>
      </c>
      <c r="L228">
        <v>0</v>
      </c>
      <c r="M228">
        <f t="shared" si="6"/>
        <v>6</v>
      </c>
      <c r="N228">
        <f t="shared" si="7"/>
        <v>4</v>
      </c>
    </row>
    <row r="229" spans="1:14" x14ac:dyDescent="0.2">
      <c r="A229">
        <v>1068</v>
      </c>
      <c r="B229" t="s">
        <v>306</v>
      </c>
      <c r="C229" t="s">
        <v>307</v>
      </c>
      <c r="D229">
        <v>21067</v>
      </c>
      <c r="E229" t="s">
        <v>11</v>
      </c>
      <c r="F229" s="5">
        <v>2.8037380000000001</v>
      </c>
      <c r="G229" s="8">
        <v>3</v>
      </c>
      <c r="H229">
        <v>15</v>
      </c>
      <c r="I229">
        <v>0</v>
      </c>
      <c r="J229">
        <v>11</v>
      </c>
      <c r="K229">
        <v>0</v>
      </c>
      <c r="L229">
        <v>0</v>
      </c>
      <c r="M229">
        <f t="shared" si="6"/>
        <v>11</v>
      </c>
      <c r="N229">
        <f t="shared" si="7"/>
        <v>4</v>
      </c>
    </row>
    <row r="230" spans="1:14" x14ac:dyDescent="0.2">
      <c r="A230">
        <v>735</v>
      </c>
      <c r="B230" t="s">
        <v>366</v>
      </c>
      <c r="C230" t="s">
        <v>367</v>
      </c>
      <c r="D230">
        <v>32039</v>
      </c>
      <c r="E230" t="s">
        <v>348</v>
      </c>
      <c r="F230" s="5">
        <v>2.336449</v>
      </c>
      <c r="G230" s="8">
        <v>2.5</v>
      </c>
      <c r="H230">
        <v>18</v>
      </c>
      <c r="I230">
        <v>0</v>
      </c>
      <c r="J230">
        <v>14</v>
      </c>
      <c r="K230">
        <v>0</v>
      </c>
      <c r="L230">
        <v>0</v>
      </c>
      <c r="M230">
        <f t="shared" si="6"/>
        <v>14</v>
      </c>
      <c r="N230">
        <f t="shared" si="7"/>
        <v>4</v>
      </c>
    </row>
    <row r="231" spans="1:14" x14ac:dyDescent="0.2">
      <c r="A231">
        <v>2014</v>
      </c>
      <c r="B231" t="s">
        <v>111</v>
      </c>
      <c r="C231" t="s">
        <v>112</v>
      </c>
      <c r="D231">
        <v>36025</v>
      </c>
      <c r="E231" t="s">
        <v>113</v>
      </c>
      <c r="F231" s="5">
        <v>2.046729</v>
      </c>
      <c r="G231" s="8">
        <v>2.19</v>
      </c>
      <c r="H231">
        <v>5</v>
      </c>
      <c r="I231">
        <v>0</v>
      </c>
      <c r="J231">
        <v>0</v>
      </c>
      <c r="K231">
        <v>0</v>
      </c>
      <c r="L231">
        <v>0</v>
      </c>
      <c r="M231">
        <f t="shared" si="6"/>
        <v>0</v>
      </c>
      <c r="N231">
        <f t="shared" si="7"/>
        <v>5</v>
      </c>
    </row>
    <row r="232" spans="1:14" x14ac:dyDescent="0.2">
      <c r="A232">
        <v>837</v>
      </c>
      <c r="B232" t="s">
        <v>352</v>
      </c>
      <c r="C232" t="s">
        <v>353</v>
      </c>
      <c r="D232">
        <v>35069</v>
      </c>
      <c r="E232" t="s">
        <v>11</v>
      </c>
      <c r="F232" s="5">
        <v>3.2710279999999998</v>
      </c>
      <c r="G232" s="8">
        <v>3.5</v>
      </c>
      <c r="H232">
        <v>19</v>
      </c>
      <c r="I232">
        <v>0</v>
      </c>
      <c r="J232">
        <v>5</v>
      </c>
      <c r="K232">
        <v>9</v>
      </c>
      <c r="L232">
        <v>0</v>
      </c>
      <c r="M232">
        <f t="shared" si="6"/>
        <v>14</v>
      </c>
      <c r="N232">
        <f t="shared" si="7"/>
        <v>5</v>
      </c>
    </row>
    <row r="233" spans="1:14" x14ac:dyDescent="0.2">
      <c r="A233">
        <v>1936</v>
      </c>
      <c r="B233" t="s">
        <v>144</v>
      </c>
      <c r="C233" t="s">
        <v>145</v>
      </c>
      <c r="D233">
        <v>18034</v>
      </c>
      <c r="E233" t="s">
        <v>18</v>
      </c>
      <c r="F233" s="5">
        <v>1.7663549999999999</v>
      </c>
      <c r="G233" s="8">
        <v>1</v>
      </c>
      <c r="H233">
        <v>8</v>
      </c>
      <c r="I233">
        <v>0</v>
      </c>
      <c r="J233">
        <v>0</v>
      </c>
      <c r="K233">
        <v>0</v>
      </c>
      <c r="L233">
        <v>0</v>
      </c>
      <c r="M233">
        <f t="shared" si="6"/>
        <v>0</v>
      </c>
      <c r="N233">
        <f t="shared" si="7"/>
        <v>8</v>
      </c>
    </row>
    <row r="234" spans="1:14" x14ac:dyDescent="0.2">
      <c r="A234">
        <v>681</v>
      </c>
      <c r="B234" t="s">
        <v>382</v>
      </c>
      <c r="C234" t="s">
        <v>383</v>
      </c>
      <c r="D234">
        <v>17019</v>
      </c>
      <c r="E234" t="s">
        <v>11</v>
      </c>
      <c r="F234" s="5">
        <v>1.0747660000000001</v>
      </c>
      <c r="G234" s="8">
        <v>1.1499999999999999</v>
      </c>
      <c r="H234">
        <v>18</v>
      </c>
      <c r="I234">
        <v>0</v>
      </c>
      <c r="J234">
        <v>6</v>
      </c>
      <c r="K234">
        <v>0</v>
      </c>
      <c r="L234">
        <v>12</v>
      </c>
      <c r="M234">
        <f t="shared" si="6"/>
        <v>18</v>
      </c>
      <c r="N234">
        <f t="shared" si="7"/>
        <v>0</v>
      </c>
    </row>
    <row r="235" spans="1:14" x14ac:dyDescent="0.2">
      <c r="A235">
        <v>590</v>
      </c>
      <c r="B235" t="s">
        <v>404</v>
      </c>
      <c r="C235" t="s">
        <v>405</v>
      </c>
      <c r="D235">
        <v>11009</v>
      </c>
      <c r="E235" t="s">
        <v>74</v>
      </c>
      <c r="F235" s="5">
        <v>0.925234</v>
      </c>
      <c r="G235" s="8">
        <v>0.99</v>
      </c>
      <c r="H235">
        <v>13</v>
      </c>
      <c r="I235">
        <v>0</v>
      </c>
      <c r="M235">
        <f t="shared" si="6"/>
        <v>0</v>
      </c>
      <c r="N235">
        <f t="shared" si="7"/>
        <v>13</v>
      </c>
    </row>
    <row r="236" spans="1:14" x14ac:dyDescent="0.2">
      <c r="A236">
        <v>1459</v>
      </c>
      <c r="B236" t="s">
        <v>237</v>
      </c>
      <c r="C236" t="s">
        <v>238</v>
      </c>
      <c r="D236">
        <v>56033</v>
      </c>
      <c r="E236" t="s">
        <v>26</v>
      </c>
      <c r="F236" s="5">
        <v>1.401869</v>
      </c>
      <c r="G236" s="8">
        <v>1.5</v>
      </c>
      <c r="H236">
        <v>18</v>
      </c>
      <c r="I236">
        <v>0</v>
      </c>
      <c r="J236">
        <v>4</v>
      </c>
      <c r="K236">
        <v>0</v>
      </c>
      <c r="L236">
        <v>0</v>
      </c>
      <c r="M236">
        <f t="shared" si="6"/>
        <v>4</v>
      </c>
      <c r="N236">
        <f t="shared" si="7"/>
        <v>14</v>
      </c>
    </row>
  </sheetData>
  <sortState xmlns:xlrd2="http://schemas.microsoft.com/office/spreadsheetml/2017/richdata2" ref="A2:Q236">
    <sortCondition ref="N2:N236"/>
    <sortCondition ref="M2:M236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Azmi Hasan</cp:lastModifiedBy>
  <dcterms:created xsi:type="dcterms:W3CDTF">2022-07-06T08:51:32Z</dcterms:created>
  <dcterms:modified xsi:type="dcterms:W3CDTF">2022-10-26T19:02:53Z</dcterms:modified>
</cp:coreProperties>
</file>