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<sst xmlns="http://schemas.openxmlformats.org/spreadsheetml/2006/main" count="54" uniqueCount="37">
  <si>
    <t>SOC</t>
  </si>
  <si>
    <t>Reagent</t>
  </si>
  <si>
    <t>grams in 100 mL</t>
  </si>
  <si>
    <t>Final concentration</t>
  </si>
  <si>
    <t>Tryptone</t>
  </si>
  <si>
    <t>2 g</t>
  </si>
  <si>
    <t>2% (w/v)</t>
  </si>
  <si>
    <t>Yeast extract</t>
  </si>
  <si>
    <t>0.5 g</t>
  </si>
  <si>
    <t>0.5% (w/v)</t>
  </si>
  <si>
    <t>in 40mL</t>
  </si>
  <si>
    <t>NaCl</t>
  </si>
  <si>
    <t>1 mL from 1M NaCl solution</t>
  </si>
  <si>
    <t>10 mM</t>
  </si>
  <si>
    <t>KCl</t>
  </si>
  <si>
    <t>0.25 mL from 1M KCl solution</t>
  </si>
  <si>
    <t>2.5 mM</t>
  </si>
  <si>
    <t>Autoclave and add</t>
  </si>
  <si>
    <t>MgSO4.7H2O</t>
  </si>
  <si>
    <r>
      <rPr>
        <sz val="9"/>
        <color rgb="FF312A2A"/>
        <rFont val="Arial"/>
        <family val="2"/>
      </rPr>
      <t>MgCl</t>
    </r>
    <r>
      <rPr>
        <vertAlign val="subscript"/>
        <sz val="9"/>
        <color rgb="FF312A2A"/>
        <rFont val="Arial"/>
        <family val="2"/>
      </rPr>
      <t>2</t>
    </r>
  </si>
  <si>
    <t>1 mL Mg2+ stock (1M MgCl2 . 6H2O, 1M MgSO4 . 7H2O), filter-sterilized</t>
  </si>
  <si>
    <t>MgCl2.6H2O</t>
  </si>
  <si>
    <t>Glucose</t>
  </si>
  <si>
    <t>1 mL 2M glucose filter sterilized</t>
  </si>
  <si>
    <t>20 mM</t>
  </si>
  <si>
    <t>0.36 g</t>
  </si>
  <si>
    <t>SOC in grams</t>
  </si>
  <si>
    <t>g/500mL</t>
  </si>
  <si>
    <t>g/1L</t>
  </si>
  <si>
    <t>MgCl2</t>
  </si>
  <si>
    <t>MgSO4</t>
  </si>
  <si>
    <t>LB</t>
  </si>
  <si>
    <t>grams in 1L</t>
  </si>
  <si>
    <t>10 g</t>
  </si>
  <si>
    <t>1% (w/v)</t>
  </si>
  <si>
    <t>5 g</t>
  </si>
  <si>
    <t>Adjust the pH to 7.0 with 1 N NaOH.</t>
  </si>
</sst>
</file>

<file path=xl/styles.xml><?xml version="1.0" encoding="utf-8"?>
<styleSheet xmlns="http://schemas.openxmlformats.org/spreadsheetml/2006/main">
  <fonts count="7">
    <font>
      <sz val="10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12A2A"/>
      <name val="Arial"/>
      <family val="2"/>
    </font>
    <font>
      <b/>
      <sz val="9"/>
      <color theme="1"/>
      <name val="Arial"/>
      <family val="2"/>
    </font>
    <font>
      <vertAlign val="subscript"/>
      <sz val="9"/>
      <color rgb="FF312A2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/>
    <xf numFmtId="0" fontId="5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4" fillId="0" borderId="2" xfId="0" applyFont="1" applyBorder="1" applyAlignment="1">
      <alignment horizontal="left" vertical="center" wrapText="1"/>
    </xf>
    <xf numFmtId="0" fontId="3" fillId="0" borderId="1" xfId="0" applyFont="1" applyBorder="1"/>
    <xf numFmtId="0" fontId="1" fillId="0" borderId="6" xfId="0" applyFont="1" applyBorder="1"/>
    <xf numFmtId="0" fontId="2" fillId="0" borderId="6" xfId="0" applyBorder="1"/>
    <xf numFmtId="0" fontId="1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8168d7a-4885-4406-833f-2eb945bcbb2c}">
  <sheetPr>
    <tabColor theme="7" tint="-0.24997000396251678"/>
  </sheetPr>
  <dimension ref="A1:H28"/>
  <sheetViews>
    <sheetView workbookViewId="0" topLeftCell="A1">
      <selection pane="topLeft" activeCell="G29" sqref="G29"/>
    </sheetView>
  </sheetViews>
  <sheetFormatPr defaultColWidth="11.094285714285714" defaultRowHeight="16" customHeight="1"/>
  <cols>
    <col min="1" max="1" width="12" style="14" bestFit="1" customWidth="1"/>
    <col min="2" max="2" width="59.57142857142857" style="14" bestFit="1" customWidth="1"/>
    <col min="3" max="3" width="16.142857142857142" style="14" bestFit="1" customWidth="1"/>
    <col min="4" max="4" width="12.428571428571429" style="14"/>
    <col min="5" max="5" width="12.571428571428571" style="1" customWidth="1"/>
    <col min="6" max="6" width="14.142857142857142" style="1" bestFit="1" customWidth="1"/>
    <col min="7" max="16384" width="12.571428571428571" style="1" customWidth="1"/>
  </cols>
  <sheetData>
    <row r="1" spans="1:3" ht="16">
      <c r="A1" s="2" t="s">
        <v>0</v>
      </c>
      <c r="B1" s="2"/>
      <c r="C1" s="2"/>
    </row>
    <row r="2" spans="1:3" ht="16">
      <c r="A2" s="3" t="s">
        <v>1</v>
      </c>
      <c r="B2" s="4" t="s">
        <v>2</v>
      </c>
      <c r="C2" s="3" t="s">
        <v>3</v>
      </c>
    </row>
    <row r="3" spans="1:3" ht="16">
      <c r="A3" s="3" t="s">
        <v>4</v>
      </c>
      <c r="B3" s="5" t="s">
        <v>5</v>
      </c>
      <c r="C3" s="3" t="s">
        <v>6</v>
      </c>
    </row>
    <row r="4" spans="1:8" ht="16">
      <c r="A4" s="3" t="s">
        <v>7</v>
      </c>
      <c r="B4" s="5" t="s">
        <v>8</v>
      </c>
      <c r="C4" s="3" t="s">
        <v>9</v>
      </c>
      <c r="H4" s="3" t="s">
        <v>10</v>
      </c>
    </row>
    <row r="5" spans="1:8" ht="16">
      <c r="A5" s="3" t="s">
        <v>11</v>
      </c>
      <c r="B5" s="5" t="s">
        <v>12</v>
      </c>
      <c r="C5" s="3" t="s">
        <v>13</v>
      </c>
      <c r="F5" s="3" t="s">
        <v>11</v>
      </c>
      <c r="G5" s="3">
        <v>58.44</v>
      </c>
      <c r="H5" s="3">
        <f>G5*40/1000</f>
        <v>2.3376000000000001</v>
      </c>
    </row>
    <row r="6" spans="1:8" ht="16">
      <c r="A6" s="3" t="s">
        <v>14</v>
      </c>
      <c r="B6" s="5" t="s">
        <v>15</v>
      </c>
      <c r="C6" s="3" t="s">
        <v>16</v>
      </c>
      <c r="F6" s="3" t="s">
        <v>14</v>
      </c>
      <c r="G6" s="3">
        <v>74.55</v>
      </c>
      <c r="H6" s="3">
        <f>G6*40/1000</f>
        <v>2.9820000000000002</v>
      </c>
    </row>
    <row r="7" spans="1:8" ht="16">
      <c r="A7" s="6" t="s">
        <v>17</v>
      </c>
      <c r="B7" s="7"/>
      <c r="C7" s="8"/>
      <c r="F7" s="3" t="s">
        <v>18</v>
      </c>
      <c r="G7" s="3">
        <v>120.366</v>
      </c>
      <c r="H7" s="3">
        <f>G7*40/1000</f>
        <v>4.8146400000000007</v>
      </c>
    </row>
    <row r="8" spans="1:8" ht="16">
      <c r="A8" s="3" t="s">
        <v>19</v>
      </c>
      <c r="B8" s="5" t="s">
        <v>20</v>
      </c>
      <c r="C8" s="3" t="s">
        <v>13</v>
      </c>
      <c r="F8" s="3" t="s">
        <v>21</v>
      </c>
      <c r="G8" s="3">
        <v>203.30</v>
      </c>
      <c r="H8" s="3">
        <f>G8*40/1000</f>
        <v>8.1319999999999997</v>
      </c>
    </row>
    <row r="9" spans="1:8" ht="16">
      <c r="A9" s="3" t="s">
        <v>22</v>
      </c>
      <c r="B9" s="5" t="s">
        <v>23</v>
      </c>
      <c r="C9" s="3" t="s">
        <v>24</v>
      </c>
      <c r="D9" s="9" t="s">
        <v>25</v>
      </c>
      <c r="F9" s="3" t="s">
        <v>22</v>
      </c>
      <c r="G9" s="3">
        <v>180.16</v>
      </c>
      <c r="H9" s="3">
        <f>G9*2*40/1000</f>
        <v>14.412799999999999</v>
      </c>
    </row>
    <row r="11" spans="1:3" ht="16">
      <c r="A11" s="2" t="s">
        <v>26</v>
      </c>
      <c r="B11" s="2"/>
      <c r="C11" s="2"/>
    </row>
    <row r="12" spans="1:3" ht="16">
      <c r="A12" s="3"/>
      <c r="B12" s="10" t="s">
        <v>27</v>
      </c>
      <c r="C12" s="3" t="s">
        <v>28</v>
      </c>
    </row>
    <row r="13" spans="1:3" ht="16">
      <c r="A13" s="3" t="s">
        <v>4</v>
      </c>
      <c r="B13" s="3">
        <v>10</v>
      </c>
      <c r="C13" s="3">
        <v>20</v>
      </c>
    </row>
    <row r="14" spans="1:3" ht="16">
      <c r="A14" s="3" t="s">
        <v>7</v>
      </c>
      <c r="B14" s="3">
        <v>2.50</v>
      </c>
      <c r="C14" s="3">
        <v>5</v>
      </c>
    </row>
    <row r="15" spans="1:3" ht="16">
      <c r="A15" s="3" t="s">
        <v>11</v>
      </c>
      <c r="B15" s="3">
        <v>0.29199999999999998</v>
      </c>
      <c r="C15" s="3">
        <v>0.58399999999999996</v>
      </c>
    </row>
    <row r="16" spans="1:3" ht="16">
      <c r="A16" s="3" t="s">
        <v>14</v>
      </c>
      <c r="B16" s="3">
        <v>0.092999999999999999</v>
      </c>
      <c r="C16" s="3">
        <v>0.186</v>
      </c>
    </row>
    <row r="17" spans="1:3" ht="16">
      <c r="A17" s="3"/>
      <c r="B17" s="3"/>
      <c r="C17" s="3"/>
    </row>
    <row r="18" spans="1:3" ht="16">
      <c r="A18" s="3" t="s">
        <v>29</v>
      </c>
      <c r="B18" s="3">
        <v>0.475</v>
      </c>
      <c r="C18" s="3">
        <v>0.95</v>
      </c>
    </row>
    <row r="19" spans="1:3" ht="16">
      <c r="A19" s="3" t="s">
        <v>30</v>
      </c>
      <c r="B19" s="3">
        <v>0.60</v>
      </c>
      <c r="C19" s="3">
        <v>1.20</v>
      </c>
    </row>
    <row r="20" spans="1:3" ht="16">
      <c r="A20" s="3" t="s">
        <v>22</v>
      </c>
      <c r="B20" s="3">
        <v>1.80</v>
      </c>
      <c r="C20" s="3">
        <v>3.60</v>
      </c>
    </row>
    <row r="21" spans="1:3" ht="16">
      <c r="A21" s="11"/>
      <c r="B21" s="11"/>
      <c r="C21" s="11"/>
    </row>
    <row r="22" spans="1:3" ht="16">
      <c r="A22" s="11"/>
      <c r="B22" s="11"/>
      <c r="C22" s="11"/>
    </row>
    <row r="23" spans="1:3" ht="16">
      <c r="A23" s="2" t="s">
        <v>31</v>
      </c>
      <c r="B23" s="2"/>
      <c r="C23" s="2"/>
    </row>
    <row r="24" spans="1:3" ht="16">
      <c r="A24" s="3" t="s">
        <v>1</v>
      </c>
      <c r="B24" s="4" t="s">
        <v>32</v>
      </c>
      <c r="C24" s="3" t="s">
        <v>3</v>
      </c>
    </row>
    <row r="25" spans="1:3" ht="16">
      <c r="A25" s="3" t="s">
        <v>4</v>
      </c>
      <c r="B25" s="5" t="s">
        <v>33</v>
      </c>
      <c r="C25" s="3" t="s">
        <v>34</v>
      </c>
    </row>
    <row r="26" spans="1:3" ht="16">
      <c r="A26" s="3" t="s">
        <v>7</v>
      </c>
      <c r="B26" s="5" t="s">
        <v>35</v>
      </c>
      <c r="C26" s="3" t="s">
        <v>9</v>
      </c>
    </row>
    <row r="27" spans="1:3" ht="16">
      <c r="A27" s="3" t="s">
        <v>11</v>
      </c>
      <c r="B27" s="5" t="s">
        <v>33</v>
      </c>
      <c r="C27" s="3" t="s">
        <v>34</v>
      </c>
    </row>
    <row r="28" spans="1:3" ht="16">
      <c r="A28" s="12" t="s">
        <v>36</v>
      </c>
      <c r="B28" s="13"/>
      <c r="C28" s="13"/>
    </row>
  </sheetData>
  <mergeCells count="5">
    <mergeCell ref="A7:C7"/>
    <mergeCell ref="A1:C1"/>
    <mergeCell ref="A23:C23"/>
    <mergeCell ref="A28:C28"/>
    <mergeCell ref="A11:C11"/>
  </mergeCells>
  <pageMargins left="0.7" right="0.7" top="0.75" bottom="0.75" header="0.3" footer="0.3"/>
  <pageSetup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