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<sst xmlns="http://schemas.openxmlformats.org/spreadsheetml/2006/main" count="73" uniqueCount="58">
  <si>
    <t>Double Primer Method</t>
  </si>
  <si>
    <t>This protocol uses two oligos, each containing the desired mutation. You can only mutate at one location (1-3bp) at a time.</t>
  </si>
  <si>
    <t>Method</t>
  </si>
  <si>
    <r>
      <rPr>
        <b/>
        <i/>
        <sz val="10"/>
        <color theme="1"/>
        <rFont val="Arial"/>
        <family val="2"/>
      </rPr>
      <t xml:space="preserve">1. </t>
    </r>
    <r>
      <rPr>
        <i/>
        <sz val="10"/>
        <color theme="1"/>
        <rFont val="Arial"/>
        <family val="2"/>
      </rPr>
      <t>Design mutagenesis primers:</t>
    </r>
  </si>
  <si>
    <t>▪	The targeted mutation should be included into both primers.</t>
  </si>
  <si>
    <t>▪	The mutation can be as close as 4 bases from the 5-terminus.</t>
  </si>
  <si>
    <t>▪	The mutation should be at least 8 bases from the 3-terminus.</t>
  </si>
  <si>
    <t>▪	At least eight non-overlapping bases should be introduced at the 3-end of each primer.</t>
  </si>
  <si>
    <r>
      <rPr>
        <sz val="10"/>
        <color theme="1"/>
        <rFont val="Arial"/>
        <family val="2"/>
      </rPr>
      <t>▪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>At least one G or C should be at the end of each primer.</t>
    </r>
  </si>
  <si>
    <t>▪ Design your primers (including the mutations) to have a Tm &gt;=78°C.</t>
  </si>
  <si>
    <r>
      <rPr>
        <b/>
        <i/>
        <sz val="10"/>
        <color theme="1"/>
        <rFont val="Arial"/>
        <family val="2"/>
      </rPr>
      <t xml:space="preserve">2. </t>
    </r>
    <r>
      <rPr>
        <i/>
        <sz val="10"/>
        <color theme="1"/>
        <rFont val="Arial"/>
        <family val="2"/>
      </rPr>
      <t>Purify template plasmid from a dam+ E. coli strain via miniprep.</t>
    </r>
  </si>
  <si>
    <r>
      <rPr>
        <b/>
        <i/>
        <sz val="10"/>
        <color theme="1"/>
        <rFont val="Arial"/>
        <family val="2"/>
      </rPr>
      <t xml:space="preserve">3. </t>
    </r>
    <r>
      <rPr>
        <i/>
        <sz val="10"/>
        <color theme="1"/>
        <rFont val="Arial"/>
        <family val="2"/>
      </rPr>
      <t>Run PCR with a high fidelity DNA polymerase</t>
    </r>
  </si>
  <si>
    <t>Component</t>
  </si>
  <si>
    <t>20 μL rxn</t>
  </si>
  <si>
    <t>Water</t>
  </si>
  <si>
    <t>Nuclease-Free Water</t>
  </si>
  <si>
    <t>5X Phusion HF Buffer</t>
  </si>
  <si>
    <t>5X Q5  Reaction Buffer</t>
  </si>
  <si>
    <t>2 mM dNTPs</t>
  </si>
  <si>
    <t>Primer forward</t>
  </si>
  <si>
    <t>Primer reverse</t>
  </si>
  <si>
    <t>Template DNA</t>
  </si>
  <si>
    <t>Template DNA (50ng)</t>
  </si>
  <si>
    <t>Phusion Hot Start II DNA Polymerase</t>
  </si>
  <si>
    <t>Q5 High-Fidelity DNA Polymerase</t>
  </si>
  <si>
    <t xml:space="preserve">98°C </t>
  </si>
  <si>
    <t>30s</t>
  </si>
  <si>
    <t>5X Q5 High GC Enhancer</t>
  </si>
  <si>
    <t>10s</t>
  </si>
  <si>
    <t>98°C</t>
  </si>
  <si>
    <t>Initial Denaturation</t>
  </si>
  <si>
    <t>60°C *</t>
  </si>
  <si>
    <t>35cycles</t>
  </si>
  <si>
    <t>35 Cycles</t>
  </si>
  <si>
    <t xml:space="preserve">72°C </t>
  </si>
  <si>
    <t>30s/kb</t>
  </si>
  <si>
    <t xml:space="preserve">60°C </t>
  </si>
  <si>
    <t>10m</t>
  </si>
  <si>
    <t>72°C</t>
  </si>
  <si>
    <t xml:space="preserve">4°C </t>
  </si>
  <si>
    <t>hold</t>
  </si>
  <si>
    <t>2m</t>
  </si>
  <si>
    <t>Final Extension</t>
  </si>
  <si>
    <t xml:space="preserve">* also works at 54°C </t>
  </si>
  <si>
    <t>4°C</t>
  </si>
  <si>
    <t>Hold</t>
  </si>
  <si>
    <t xml:space="preserve">* also works at 55°C </t>
  </si>
  <si>
    <r>
      <rPr>
        <b/>
        <i/>
        <sz val="10"/>
        <color theme="1"/>
        <rFont val="Arial"/>
        <family val="2"/>
      </rPr>
      <t xml:space="preserve">4. </t>
    </r>
    <r>
      <rPr>
        <i/>
        <sz val="10"/>
        <color theme="1"/>
        <rFont val="Arial"/>
        <family val="2"/>
      </rPr>
      <t>Add 0.5μL DpnI (1μL DpnI for 50μL PCR) restriction enzyme to the PCR tube directly. (Purification is not necessary)</t>
    </r>
  </si>
  <si>
    <t>20 μL PCR</t>
  </si>
  <si>
    <t>PCR</t>
  </si>
  <si>
    <t>FD Buffer *</t>
  </si>
  <si>
    <t>DpnI FD *</t>
  </si>
  <si>
    <t>* also works with regular DpnI enzyme</t>
  </si>
  <si>
    <r>
      <rPr>
        <b/>
        <i/>
        <sz val="10"/>
        <color theme="1"/>
        <rFont val="Arial"/>
        <family val="2"/>
      </rPr>
      <t xml:space="preserve">5. </t>
    </r>
    <r>
      <rPr>
        <i/>
        <sz val="10"/>
        <color theme="1"/>
        <rFont val="Arial"/>
        <family val="2"/>
      </rPr>
      <t>Incubate 2-5 hours at 37°C.</t>
    </r>
  </si>
  <si>
    <t>at the end of the transformation spin down the cells @4000rpm for 3mins, remove 800µL supernatant and spread 200µL cells on LB plate</t>
  </si>
  <si>
    <t>do the E.coli transformation using SOC</t>
  </si>
  <si>
    <r>
      <rPr>
        <b/>
        <i/>
        <sz val="10"/>
        <color theme="1"/>
        <rFont val="Arial"/>
        <family val="2"/>
      </rPr>
      <t xml:space="preserve">6. </t>
    </r>
    <r>
      <rPr>
        <i/>
        <sz val="10"/>
        <color theme="1"/>
        <rFont val="Arial"/>
        <family val="2"/>
      </rPr>
      <t>Directly transform 3-8μL of DpnI mixture into highly competent cells.</t>
    </r>
  </si>
  <si>
    <r>
      <rPr>
        <b/>
        <i/>
        <sz val="10"/>
        <color theme="1"/>
        <rFont val="Arial"/>
        <family val="2"/>
      </rPr>
      <t xml:space="preserve">7. </t>
    </r>
    <r>
      <rPr>
        <i/>
        <sz val="10"/>
        <color theme="1"/>
        <rFont val="Arial"/>
        <family val="2"/>
      </rPr>
      <t>Pick 3 colonies, isolate the plasmids and send for sequencing.</t>
    </r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</si>
</sst>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3A3A3A"/>
      <name val="Arial"/>
      <family val="2"/>
    </font>
    <font>
      <u val="single"/>
      <sz val="10"/>
      <color theme="4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b/>
      <i/>
      <sz val="10"/>
      <color theme="1"/>
      <name val="Arial"/>
      <family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  <fill>
      <patternFill patternType="solid">
        <fgColor theme="5" tint="0.399980008602142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/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horizontal="justify" vertical="center"/>
    </xf>
    <xf numFmtId="0" fontId="7" fillId="0" borderId="0" xfId="0" applyFont="1" applyAlignment="1">
      <alignment vertical="center"/>
    </xf>
    <xf numFmtId="0" fontId="6" fillId="3" borderId="0" xfId="0" applyFont="1" applyFill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Alignment="1">
      <alignment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google.com/search?sourceid=navclient&amp;aq=0&amp;oq=finnzymes+t&amp;ie=UTF-8&amp;rlz=1T4ADRA_enUS407US410&amp;q=finnzymes+tm+calculator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07e2c3-3a7f-4e54-87c0-20771a7ae4f1}">
  <sheetPr>
    <tabColor theme="9" tint="-0.4999699890613556"/>
  </sheetPr>
  <dimension ref="A1:BM131"/>
  <sheetViews>
    <sheetView zoomScale="172" zoomScaleNormal="172" workbookViewId="0" topLeftCell="A1">
      <selection pane="topLeft" activeCell="F30" sqref="F30"/>
    </sheetView>
  </sheetViews>
  <sheetFormatPr defaultColWidth="10.924285714285714" defaultRowHeight="16" customHeight="1"/>
  <cols>
    <col min="1" max="1" width="33.857142857142854" style="20" customWidth="1"/>
    <col min="2" max="2" width="10.714285714285714" style="20" bestFit="1" customWidth="1"/>
    <col min="3" max="4" width="12.428571428571429" style="20"/>
    <col min="5" max="5" width="27.857142857142858" style="20" bestFit="1" customWidth="1"/>
    <col min="6" max="7" width="12.428571428571429" style="20"/>
    <col min="8" max="16384" width="12.428571428571429" style="1" customWidth="1"/>
  </cols>
  <sheetData>
    <row r="1" spans="1:65" ht="16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16">
      <c r="A2" s="3" t="s">
        <v>1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ht="16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ht="16">
      <c r="A4" s="5" t="s">
        <v>2</v>
      </c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ht="16">
      <c r="A5" s="6" t="s">
        <v>3</v>
      </c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ht="16">
      <c r="A6" s="3" t="s">
        <v>4</v>
      </c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6">
      <c r="A7" s="3" t="s">
        <v>5</v>
      </c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ht="16">
      <c r="A8" s="3" t="s">
        <v>6</v>
      </c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ht="16">
      <c r="A9" s="3" t="s">
        <v>7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ht="16">
      <c r="A10" s="3" t="s">
        <v>8</v>
      </c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5" ht="16">
      <c r="A11" s="7" t="s">
        <v>9</v>
      </c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ht="16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ht="16">
      <c r="A13" s="6" t="s">
        <v>10</v>
      </c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ht="16">
      <c r="A14" s="6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ht="16">
      <c r="A15" s="6" t="s">
        <v>11</v>
      </c>
      <c r="B15" s="3"/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ht="16">
      <c r="A16" s="6"/>
      <c r="B16" s="3"/>
      <c r="C16" s="3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1:65" ht="16">
      <c r="A17" s="8" t="s">
        <v>12</v>
      </c>
      <c r="B17" s="8" t="s">
        <v>13</v>
      </c>
      <c r="C17" s="3"/>
      <c r="D17" s="3"/>
      <c r="E17" s="9" t="s">
        <v>12</v>
      </c>
      <c r="F17" s="9" t="s">
        <v>13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1:65" ht="16">
      <c r="A18" s="8" t="s">
        <v>14</v>
      </c>
      <c r="B18" s="8">
        <f>20-(B19+B20+B21+B22+B23+B24)</f>
        <v>12.20</v>
      </c>
      <c r="C18" s="3"/>
      <c r="D18" s="3"/>
      <c r="E18" s="9" t="s">
        <v>15</v>
      </c>
      <c r="F18" s="9">
        <f>20-(F19+F20+F21+F22+F23+F24+F25)</f>
        <v>8.3000000000000007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1:65" ht="16">
      <c r="A19" s="8" t="s">
        <v>16</v>
      </c>
      <c r="B19" s="8">
        <v>4</v>
      </c>
      <c r="C19" s="3"/>
      <c r="D19" s="3"/>
      <c r="E19" s="9" t="s">
        <v>17</v>
      </c>
      <c r="F19" s="9">
        <v>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1:65" ht="16">
      <c r="A20" s="8" t="s">
        <v>18</v>
      </c>
      <c r="B20" s="8">
        <v>2</v>
      </c>
      <c r="C20" s="3"/>
      <c r="D20" s="3"/>
      <c r="E20" s="9" t="s">
        <v>18</v>
      </c>
      <c r="F20" s="9">
        <v>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1:65" ht="16">
      <c r="A21" s="8" t="s">
        <v>19</v>
      </c>
      <c r="B21" s="8">
        <v>0.50</v>
      </c>
      <c r="C21" s="3"/>
      <c r="D21" s="3"/>
      <c r="E21" s="8" t="s">
        <v>19</v>
      </c>
      <c r="F21" s="8">
        <v>0.50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1:65" ht="16">
      <c r="A22" s="8" t="s">
        <v>20</v>
      </c>
      <c r="B22" s="8">
        <v>0.50</v>
      </c>
      <c r="C22" s="3"/>
      <c r="D22" s="3"/>
      <c r="E22" s="8" t="s">
        <v>20</v>
      </c>
      <c r="F22" s="8">
        <v>0.50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1:65" ht="16">
      <c r="A23" s="8" t="s">
        <v>21</v>
      </c>
      <c r="B23" s="8">
        <v>0.60</v>
      </c>
      <c r="C23" s="3"/>
      <c r="D23" s="3"/>
      <c r="E23" s="9" t="s">
        <v>22</v>
      </c>
      <c r="F23" s="9">
        <v>0.50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1:65" ht="16">
      <c r="A24" s="8" t="s">
        <v>23</v>
      </c>
      <c r="B24" s="8">
        <v>0.20</v>
      </c>
      <c r="C24" s="3"/>
      <c r="D24" s="3"/>
      <c r="E24" s="9" t="s">
        <v>24</v>
      </c>
      <c r="F24" s="9">
        <v>0.20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1:65" ht="16">
      <c r="A25" s="10" t="s">
        <v>25</v>
      </c>
      <c r="B25" s="10" t="s">
        <v>26</v>
      </c>
      <c r="C25" s="11"/>
      <c r="D25" s="3"/>
      <c r="E25" s="9" t="s">
        <v>27</v>
      </c>
      <c r="F25" s="9">
        <v>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1:65" ht="16">
      <c r="A26" s="12" t="s">
        <v>25</v>
      </c>
      <c r="B26" s="12" t="s">
        <v>28</v>
      </c>
      <c r="C26" s="11"/>
      <c r="D26" s="3"/>
      <c r="E26" s="13" t="s">
        <v>29</v>
      </c>
      <c r="F26" s="13" t="s">
        <v>26</v>
      </c>
      <c r="G26" s="13" t="s">
        <v>30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1:65" ht="16">
      <c r="A27" s="12" t="s">
        <v>31</v>
      </c>
      <c r="B27" s="12" t="s">
        <v>26</v>
      </c>
      <c r="C27" s="12" t="s">
        <v>32</v>
      </c>
      <c r="D27" s="3"/>
      <c r="E27" s="14" t="s">
        <v>29</v>
      </c>
      <c r="F27" s="14" t="s">
        <v>28</v>
      </c>
      <c r="G27" s="14" t="s">
        <v>33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1:65" ht="16">
      <c r="A28" s="12" t="s">
        <v>34</v>
      </c>
      <c r="B28" s="12" t="s">
        <v>35</v>
      </c>
      <c r="C28" s="11"/>
      <c r="D28" s="3"/>
      <c r="E28" s="14" t="s">
        <v>36</v>
      </c>
      <c r="F28" s="14" t="s">
        <v>26</v>
      </c>
      <c r="G28" s="1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1:65" ht="16">
      <c r="A29" s="10" t="s">
        <v>34</v>
      </c>
      <c r="B29" s="10" t="s">
        <v>37</v>
      </c>
      <c r="C29" s="11"/>
      <c r="D29" s="3"/>
      <c r="E29" s="14" t="s">
        <v>38</v>
      </c>
      <c r="F29" s="14" t="s">
        <v>35</v>
      </c>
      <c r="G29" s="1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5" ht="16">
      <c r="A30" s="10" t="s">
        <v>39</v>
      </c>
      <c r="B30" s="10" t="s">
        <v>40</v>
      </c>
      <c r="C30" s="11"/>
      <c r="D30" s="3"/>
      <c r="E30" s="13" t="s">
        <v>38</v>
      </c>
      <c r="F30" s="13" t="s">
        <v>41</v>
      </c>
      <c r="G30" s="13" t="s">
        <v>42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5" ht="16">
      <c r="A31" s="15" t="s">
        <v>43</v>
      </c>
      <c r="B31" s="3"/>
      <c r="C31" s="3"/>
      <c r="D31" s="3"/>
      <c r="E31" s="10" t="s">
        <v>44</v>
      </c>
      <c r="F31" s="16" t="s">
        <v>40</v>
      </c>
      <c r="G31" s="13" t="s">
        <v>45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2:65" ht="16">
      <c r="B32" s="3"/>
      <c r="C32" s="3"/>
      <c r="D32" s="3"/>
      <c r="E32" s="15" t="s">
        <v>46</v>
      </c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2:65" ht="16"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ht="16">
      <c r="A34" s="6" t="s">
        <v>47</v>
      </c>
      <c r="B34" s="3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ht="16">
      <c r="A35" s="3"/>
      <c r="B35" s="8" t="s">
        <v>48</v>
      </c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ht="16">
      <c r="A36" s="8" t="s">
        <v>49</v>
      </c>
      <c r="B36" s="17">
        <v>20</v>
      </c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ht="16">
      <c r="A37" s="8" t="s">
        <v>50</v>
      </c>
      <c r="B37" s="17">
        <v>2.2999999999999998</v>
      </c>
      <c r="C37" s="3"/>
      <c r="D37" s="3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ht="16">
      <c r="A38" s="8" t="s">
        <v>51</v>
      </c>
      <c r="B38" s="17">
        <v>0.50</v>
      </c>
      <c r="C38" s="3"/>
      <c r="D38" s="3"/>
      <c r="E38" s="3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ht="16">
      <c r="A39" s="15" t="s">
        <v>52</v>
      </c>
      <c r="B39" s="18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ht="16">
      <c r="A40" s="3"/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ht="16">
      <c r="A41" s="6" t="s">
        <v>53</v>
      </c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ht="16">
      <c r="A42" s="19" t="s">
        <v>54</v>
      </c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ht="16">
      <c r="A43" s="11" t="s">
        <v>55</v>
      </c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2:65" ht="16"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ht="16">
      <c r="A45" s="6" t="s">
        <v>56</v>
      </c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ht="16">
      <c r="A46" s="3"/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ht="16">
      <c r="A47" s="6" t="s">
        <v>57</v>
      </c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ht="16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ht="16">
      <c r="A49" s="3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2:65" ht="16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ht="16">
      <c r="A51" s="3"/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1:65" ht="16">
      <c r="A52" s="3"/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1:65" ht="16">
      <c r="A53" s="3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1:65" ht="16">
      <c r="A54" s="3"/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1:65" ht="16">
      <c r="A55" s="3"/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1:65" ht="16">
      <c r="A56" s="3"/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1:65" ht="16">
      <c r="A57" s="3"/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1:65" ht="16">
      <c r="A58" s="3"/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1:65" ht="16">
      <c r="A59" s="3"/>
      <c r="B59" s="3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1:65" ht="16">
      <c r="A60" s="3"/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1:65" ht="16">
      <c r="A61" s="3"/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 ht="16">
      <c r="A62" s="3"/>
      <c r="B62" s="3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1:65" ht="16">
      <c r="A63" s="3"/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1:65" ht="16">
      <c r="A64" s="3"/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1:65" ht="16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1:65" ht="16">
      <c r="A66" s="3"/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1:65" ht="16">
      <c r="A67" s="3"/>
      <c r="B67" s="3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1:65" ht="16">
      <c r="A68" s="3"/>
      <c r="B68" s="3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1:65" ht="16">
      <c r="A69" s="3"/>
      <c r="B69" s="3"/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1:65" ht="16">
      <c r="A70" s="3"/>
      <c r="B70" s="3"/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1:65" ht="16">
      <c r="A71" s="3"/>
      <c r="B71" s="3"/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1:65" ht="16">
      <c r="A72" s="3"/>
      <c r="B72" s="3"/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1:65" ht="16">
      <c r="A73" s="3"/>
      <c r="B73" s="3"/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:65" ht="16">
      <c r="A74" s="3"/>
      <c r="B74" s="3"/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1:65" ht="16">
      <c r="A75" s="3"/>
      <c r="B75" s="3"/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1:65" ht="16">
      <c r="A76" s="3"/>
      <c r="B76" s="3"/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1:65" ht="16">
      <c r="A77" s="3"/>
      <c r="B77" s="3"/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1:65" ht="16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1:65" ht="16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1:65" ht="16">
      <c r="A80" s="3"/>
      <c r="B80" s="3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1:65" ht="16">
      <c r="A81" s="3"/>
      <c r="B81" s="3"/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1:65" ht="16">
      <c r="A82" s="3"/>
      <c r="B82" s="3"/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1:65" ht="16">
      <c r="A83" s="3"/>
      <c r="B83" s="3"/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1:65" ht="16">
      <c r="A84" s="3"/>
      <c r="B84" s="3"/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1:65" ht="16">
      <c r="A85" s="3"/>
      <c r="B85" s="3"/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1:65" ht="16">
      <c r="A86" s="3"/>
      <c r="B86" s="3"/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1:65" ht="16">
      <c r="A87" s="3"/>
      <c r="B87" s="3"/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1:65" ht="16">
      <c r="A88" s="3"/>
      <c r="B88" s="3"/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1:65" ht="16">
      <c r="A89" s="3"/>
      <c r="B89" s="3"/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1:65" ht="16">
      <c r="A90" s="3"/>
      <c r="B90" s="3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1:65" ht="16">
      <c r="A91" s="3"/>
      <c r="B91" s="3"/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1:65" ht="16">
      <c r="A92" s="3"/>
      <c r="B92" s="3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1:65" ht="16">
      <c r="A93" s="3"/>
      <c r="B93" s="3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1:65" ht="16">
      <c r="A94" s="3"/>
      <c r="B94" s="3"/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1:65" ht="16">
      <c r="A95" s="3"/>
      <c r="B95" s="3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1:65" ht="16">
      <c r="A96" s="3"/>
      <c r="B96" s="3"/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1:65" ht="16">
      <c r="A97" s="3"/>
      <c r="B97" s="3"/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1:65" ht="16">
      <c r="A98" s="3"/>
      <c r="B98" s="3"/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spans="1:65" ht="16">
      <c r="A99" s="3"/>
      <c r="B99" s="3"/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1:65" ht="16">
      <c r="A100" s="3"/>
      <c r="B100" s="3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16">
      <c r="A101" s="3"/>
      <c r="B101" s="3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1:65" ht="16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1:65" ht="16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1:65" ht="16">
      <c r="A104" s="3"/>
      <c r="B104" s="3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1:65" ht="16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1:65" ht="16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1:65" ht="16">
      <c r="A107" s="3"/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1:65" ht="16">
      <c r="A108" s="3"/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1:65" ht="16">
      <c r="A109" s="3"/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1:65" ht="16">
      <c r="A110" s="3"/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1:65" ht="16">
      <c r="A111" s="3"/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1:65" ht="16">
      <c r="A112" s="3"/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1:65" ht="16">
      <c r="A113" s="3"/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1:65" ht="16">
      <c r="A114" s="3"/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1:65" ht="16">
      <c r="A115" s="3"/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1:65" ht="16">
      <c r="A116" s="3"/>
      <c r="B116" s="3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1:65" ht="16">
      <c r="A117" s="3"/>
      <c r="B117" s="3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1:65" ht="16">
      <c r="A118" s="3"/>
      <c r="B118" s="3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1:65" ht="16">
      <c r="A119" s="3"/>
      <c r="B119" s="3"/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1:65" ht="16">
      <c r="A120" s="3"/>
      <c r="B120" s="3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1:65" ht="16">
      <c r="A121" s="3"/>
      <c r="B121" s="3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1:65" ht="16">
      <c r="A122" s="3"/>
      <c r="B122" s="3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1:65" ht="16">
      <c r="A123" s="3"/>
      <c r="B123" s="3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1:65" ht="16">
      <c r="A124" s="3"/>
      <c r="B124" s="3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1:65" ht="16">
      <c r="A125" s="3"/>
      <c r="B125" s="3"/>
      <c r="C125" s="3"/>
      <c r="D125" s="3"/>
      <c r="E125" s="3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1:65" ht="16">
      <c r="A126" s="3"/>
      <c r="B126" s="3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1:65" ht="16">
      <c r="A127" s="3"/>
      <c r="B127" s="3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1:65" ht="16">
      <c r="A128" s="3"/>
      <c r="B128" s="3"/>
      <c r="C128" s="3"/>
      <c r="D128" s="3"/>
      <c r="E128" s="3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1:65" ht="16">
      <c r="A129" s="3"/>
      <c r="B129" s="3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1:65" ht="16">
      <c r="A130" s="3"/>
      <c r="B130" s="3"/>
      <c r="C130" s="3"/>
      <c r="D130" s="3"/>
      <c r="E130" s="3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1:65" ht="16">
      <c r="A131" s="3"/>
      <c r="B131" s="3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</sheetData>
  <mergeCells count="1">
    <mergeCell ref="G27:G29"/>
  </mergeCells>
  <hyperlinks>
    <hyperlink ref="A11" r:id="rId1" display="▪ Design your primers (including the mutations) to have a Tm &gt;=78°C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