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codeName="ThisWorkbook"/>
  <mc:AlternateContent xmlns:mc="http://schemas.openxmlformats.org/markup-compatibility/2006">
    <mc:Choice Requires="x15">
      <x15ac:absPath xmlns:x15ac="http://schemas.microsoft.com/office/spreadsheetml/2010/11/ac" url="C:\HANIFAH AL SABA SHAMSA\ANGGARAN Oke (18-02-2025)\PERBUP PERJALANAN DINAS\Perbub. Perjalanan Dinas Th. 2025\"/>
    </mc:Choice>
  </mc:AlternateContent>
  <xr:revisionPtr revIDLastSave="0" documentId="13_ncr:1_{3893B7B1-6D4E-4E2D-BAB7-45C6EEF8044E}" xr6:coauthVersionLast="47" xr6:coauthVersionMax="47" xr10:uidLastSave="{00000000-0000-0000-0000-000000000000}"/>
  <bookViews>
    <workbookView xWindow="-110" yWindow="-110" windowWidth="19420" windowHeight="10300" tabRatio="853" firstSheet="11" activeTab="11" xr2:uid="{00000000-000D-0000-FFFF-FFFF00000000}"/>
  </bookViews>
  <sheets>
    <sheet name="Lamp. I. UANG HARIAN" sheetId="139" r:id="rId1"/>
    <sheet name="UH. KE KEC" sheetId="136" r:id="rId2"/>
    <sheet name="PENGINAPAN" sheetId="137" r:id="rId3"/>
    <sheet name="REPRESENTASI" sheetId="179" r:id="rId4"/>
    <sheet name="TRANSPORT TIKET" sheetId="116" r:id="rId5"/>
    <sheet name="TRANSP LUAR DAERAH" sheetId="111" r:id="rId6"/>
    <sheet name="KDUDUKAN DURI" sheetId="112" r:id="rId7"/>
    <sheet name="TRANSP. DESA" sheetId="142" r:id="rId8"/>
    <sheet name="TRANSP. KEC" sheetId="143" r:id="rId9"/>
    <sheet name="DINAS KESEHATAN" sheetId="168" r:id="rId10"/>
    <sheet name="UPT PENDAPATAN" sheetId="145" r:id="rId11"/>
    <sheet name="PENGGUDANGAN" sheetId="115" r:id="rId12"/>
    <sheet name="Lamp. II. PETUNJUK PELAKSANA" sheetId="158" r:id="rId13"/>
    <sheet name="2. NOTA DINAS" sheetId="170" r:id="rId14"/>
    <sheet name="KWITANSI " sheetId="180" r:id="rId15"/>
    <sheet name="4. SPT" sheetId="173" r:id="rId16"/>
    <sheet name="5. SPPD" sheetId="174" r:id="rId17"/>
    <sheet name="6. SPPD Belakang" sheetId="177" r:id="rId18"/>
  </sheets>
  <definedNames>
    <definedName name="_xlnm._FilterDatabase" localSheetId="10" hidden="1">'UPT PENDAPATAN'!$A$4:$E$4</definedName>
    <definedName name="_xlnm.Print_Area" localSheetId="9">'DINAS KESEHATAN'!$A$1:$E$200</definedName>
    <definedName name="_xlnm.Print_Area" localSheetId="6">'KDUDUKAN DURI'!$A$1:$E$32</definedName>
    <definedName name="_xlnm.Print_Titles" localSheetId="9">'DINAS KESEHATAN'!$3:$4</definedName>
    <definedName name="_xlnm.Print_Titles" localSheetId="0">'Lamp. I. UANG HARIAN'!$16:$19</definedName>
    <definedName name="_xlnm.Print_Titles" localSheetId="2">PENGINAPAN!$54:$57</definedName>
    <definedName name="_xlnm.Print_Titles" localSheetId="7">'TRANSP. DESA'!$4:$5</definedName>
    <definedName name="_xlnm.Print_Titles" localSheetId="4">'TRANSPORT TIKET'!$56:$57</definedName>
    <definedName name="_xlnm.Print_Titles" localSheetId="10">'UPT PENDAPATAN'!$4:$5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180" l="1"/>
  <c r="D47" i="180"/>
  <c r="I37" i="180"/>
  <c r="F8" i="116" l="1"/>
</calcChain>
</file>

<file path=xl/sharedStrings.xml><?xml version="1.0" encoding="utf-8"?>
<sst xmlns="http://schemas.openxmlformats.org/spreadsheetml/2006/main" count="1760" uniqueCount="847">
  <si>
    <t>I.</t>
  </si>
  <si>
    <t>NO.</t>
  </si>
  <si>
    <t>PROVINSI</t>
  </si>
  <si>
    <t>SATUAN</t>
  </si>
  <si>
    <t>LUAR KOTA</t>
  </si>
  <si>
    <t>DALAM KOTA</t>
  </si>
  <si>
    <t>DIKLAT</t>
  </si>
  <si>
    <t>LEBIH DARI 8</t>
  </si>
  <si>
    <t>ACEH</t>
  </si>
  <si>
    <t>OH</t>
  </si>
  <si>
    <t>SUMATERA UTARA</t>
  </si>
  <si>
    <t>RIAU</t>
  </si>
  <si>
    <t>KEPULAUAN RIAU</t>
  </si>
  <si>
    <t>JAMBI</t>
  </si>
  <si>
    <t>SUMATERA BARAT</t>
  </si>
  <si>
    <t>SUMATERA SELATAN</t>
  </si>
  <si>
    <t>LAMPUNG</t>
  </si>
  <si>
    <t>BENGKULU</t>
  </si>
  <si>
    <t>BANGKA BELITUNG</t>
  </si>
  <si>
    <t>BANTEN</t>
  </si>
  <si>
    <t>JAWA BARAT</t>
  </si>
  <si>
    <t>D.K.I. JAKARTA</t>
  </si>
  <si>
    <t>JAWA TENGAH</t>
  </si>
  <si>
    <t>D.I. YOGYAKARTA</t>
  </si>
  <si>
    <t>JAWA TIMUR</t>
  </si>
  <si>
    <t>BALI</t>
  </si>
  <si>
    <t>NUSA TENGGARA BARAT</t>
  </si>
  <si>
    <t>NUSA TENGGARA TIMUR</t>
  </si>
  <si>
    <t>KALIMANTAN BARAT</t>
  </si>
  <si>
    <t>KALIMANTAN TENGAH</t>
  </si>
  <si>
    <t>KALIMANTAN SELATAN</t>
  </si>
  <si>
    <t>KALIMANTAN TIMUR</t>
  </si>
  <si>
    <t>KALIMANTAN UTARA</t>
  </si>
  <si>
    <t>SULAWESI UTARA</t>
  </si>
  <si>
    <t>GORONTALO</t>
  </si>
  <si>
    <t>SULAWESI BARAT</t>
  </si>
  <si>
    <t>SULAWESI SELATAN</t>
  </si>
  <si>
    <t>SULAWESI TENGAH</t>
  </si>
  <si>
    <t>SULAWESI TENGGARA</t>
  </si>
  <si>
    <t>MALUKU</t>
  </si>
  <si>
    <t>MALUKU UTARA</t>
  </si>
  <si>
    <t>PAPUA</t>
  </si>
  <si>
    <t>PAPUA BARAT</t>
  </si>
  <si>
    <t>KECAMATAN</t>
  </si>
  <si>
    <t>Kecamatan Bengkalis</t>
  </si>
  <si>
    <t>Kecamatan Bantan</t>
  </si>
  <si>
    <t>Kecamatan Bukit Batu</t>
  </si>
  <si>
    <t>Kecamatan Rupat</t>
  </si>
  <si>
    <t>Kecamatan Mandau</t>
  </si>
  <si>
    <t>Kecamatan Siak Kecil</t>
  </si>
  <si>
    <t>Kecamatan Pinggir</t>
  </si>
  <si>
    <t>Kecamatan Rupat Utara</t>
  </si>
  <si>
    <t>Kecamatan Bandar Laksamana</t>
  </si>
  <si>
    <t>Kecamatan Talang Muandau</t>
  </si>
  <si>
    <t>Kecamatan Bathin Solapan</t>
  </si>
  <si>
    <t>NO</t>
  </si>
  <si>
    <t>URAIAN</t>
  </si>
  <si>
    <t>TUJUAN</t>
  </si>
  <si>
    <t>TARIF BIAYA DARI PEKANBARU</t>
  </si>
  <si>
    <t>BISNIS</t>
  </si>
  <si>
    <t>EKONOMI</t>
  </si>
  <si>
    <t>AMBON</t>
  </si>
  <si>
    <t>BALIK PAPAN</t>
  </si>
  <si>
    <t>BANDA ACEH</t>
  </si>
  <si>
    <t>BANDAR LAMPUNG</t>
  </si>
  <si>
    <t>BANDUNG</t>
  </si>
  <si>
    <t>BANJAR MASIN</t>
  </si>
  <si>
    <t>BATAM</t>
  </si>
  <si>
    <t>BIAK</t>
  </si>
  <si>
    <t>DENPASAR</t>
  </si>
  <si>
    <t>JAKARTA</t>
  </si>
  <si>
    <t>JAYAPURA</t>
  </si>
  <si>
    <t>YOGJAKARTA</t>
  </si>
  <si>
    <t>KENDARI</t>
  </si>
  <si>
    <t>KUPANG</t>
  </si>
  <si>
    <t>MAKASAR</t>
  </si>
  <si>
    <t>MALANG</t>
  </si>
  <si>
    <t>MAMUJU</t>
  </si>
  <si>
    <t>MANADO</t>
  </si>
  <si>
    <t>MANOKWARI</t>
  </si>
  <si>
    <t>MATARAM</t>
  </si>
  <si>
    <t>MEDAN</t>
  </si>
  <si>
    <t>PADANG</t>
  </si>
  <si>
    <t>PALANGKARAYA</t>
  </si>
  <si>
    <t>PALEMBANG</t>
  </si>
  <si>
    <t>PALU</t>
  </si>
  <si>
    <t>PANGKAL PINANG</t>
  </si>
  <si>
    <t>PONTIANAK</t>
  </si>
  <si>
    <t>SEMARANG</t>
  </si>
  <si>
    <t>SOLO</t>
  </si>
  <si>
    <t>SURABAYA</t>
  </si>
  <si>
    <t>TERNATE</t>
  </si>
  <si>
    <t>TIMIKA</t>
  </si>
  <si>
    <t>II.</t>
  </si>
  <si>
    <t>TARIF</t>
  </si>
  <si>
    <t>OK</t>
  </si>
  <si>
    <t>D.K.I JAKARTA</t>
  </si>
  <si>
    <t>B A L I</t>
  </si>
  <si>
    <t>1. KEDUDUKAN BENGKALIS</t>
  </si>
  <si>
    <t>BIAYA TRANSPORTASI (PP)</t>
  </si>
  <si>
    <t>KAMPAR</t>
  </si>
  <si>
    <t>ROKAN HULU</t>
  </si>
  <si>
    <t>ROKAN HILIR</t>
  </si>
  <si>
    <t>DUMAI</t>
  </si>
  <si>
    <t>PEKANBARU</t>
  </si>
  <si>
    <t>SIAK</t>
  </si>
  <si>
    <t>KUANTAN SINGINGI</t>
  </si>
  <si>
    <t>PELALAWAN</t>
  </si>
  <si>
    <t>INDRAGIRI HULU</t>
  </si>
  <si>
    <t>INDRAGIRI HILIR</t>
  </si>
  <si>
    <t>MERANTI</t>
  </si>
  <si>
    <t>TANJUNG PINANG</t>
  </si>
  <si>
    <t>3.</t>
  </si>
  <si>
    <t>TARIF BIAYA TRANSPORTASI</t>
  </si>
  <si>
    <t xml:space="preserve">TARIF BIAYA </t>
  </si>
  <si>
    <t xml:space="preserve">PARKIR INAP </t>
  </si>
  <si>
    <t>BANDARA</t>
  </si>
  <si>
    <t>SUNGAI SELARI</t>
  </si>
  <si>
    <t xml:space="preserve">BIAYA TOL </t>
  </si>
  <si>
    <t>RUAS TOL</t>
  </si>
  <si>
    <t>RAPID TES ANTIGEN</t>
  </si>
  <si>
    <t>RAPID TES ANTIBODI</t>
  </si>
  <si>
    <t>PCR</t>
  </si>
  <si>
    <t>2. KEDUDUKAN DURI</t>
  </si>
  <si>
    <t>DALAM DAERAH KE IBUKOTA KECAMATAN</t>
  </si>
  <si>
    <t>SUNGAI PAKNING</t>
  </si>
  <si>
    <t>(KEDUDUKAN BENGKALIS)</t>
  </si>
  <si>
    <t>LUBUK MUDA</t>
  </si>
  <si>
    <t>BATU PANJANG</t>
  </si>
  <si>
    <t>TANJUNG MEDANG</t>
  </si>
  <si>
    <t>DURI</t>
  </si>
  <si>
    <t>PINGGIR</t>
  </si>
  <si>
    <t>SELAT BARU</t>
  </si>
  <si>
    <t>TENGGAYUN</t>
  </si>
  <si>
    <t>SEBANGAR</t>
  </si>
  <si>
    <t>BERINGIN</t>
  </si>
  <si>
    <t>(KEDUDUKAN DURI)</t>
  </si>
  <si>
    <t>BENGKALIS</t>
  </si>
  <si>
    <t>(KEDUDUKAN BATU PANJANG)</t>
  </si>
  <si>
    <t>(KEDUDUKAN TANJUNG MEDANG)</t>
  </si>
  <si>
    <t>(KEDUDUKAN SUNGAI PAKNING)</t>
  </si>
  <si>
    <t>(KEDUDUKAN TENGGAYUN)</t>
  </si>
  <si>
    <t>(KEDUDUKAN LUBUK MUDA)</t>
  </si>
  <si>
    <t>(KEDUDUKAN SELAT BARU)</t>
  </si>
  <si>
    <t>(KEDUDUKAN SEBANGAR)</t>
  </si>
  <si>
    <t>(KEDUDUKAN PINGGIR)</t>
  </si>
  <si>
    <t>(KEDUDUKAN BERINGIN)</t>
  </si>
  <si>
    <t>A. SUNGAI PAKNING</t>
  </si>
  <si>
    <t>BATANG DUKU</t>
  </si>
  <si>
    <t>SUKA JADI</t>
  </si>
  <si>
    <t>BUKIT BATU</t>
  </si>
  <si>
    <t>BURUK BAKUL</t>
  </si>
  <si>
    <t>SEJANGAT</t>
  </si>
  <si>
    <t>PAKNING ASAL</t>
  </si>
  <si>
    <t>DOMPAS</t>
  </si>
  <si>
    <t>PANGKALAN JAMBI</t>
  </si>
  <si>
    <t>B. LUBUK MUDA</t>
  </si>
  <si>
    <t>SADAR JAYA</t>
  </si>
  <si>
    <t>MUARA DUA</t>
  </si>
  <si>
    <t>BANDAR JAYA</t>
  </si>
  <si>
    <t>SUNGAI LINAU</t>
  </si>
  <si>
    <t>TANJUNG DAMAI</t>
  </si>
  <si>
    <t>SUMBER JAYA</t>
  </si>
  <si>
    <t>LANGKAT</t>
  </si>
  <si>
    <t>SUNGAI NIBUNG</t>
  </si>
  <si>
    <t>SEPOTONG</t>
  </si>
  <si>
    <t>KOTO RAJA</t>
  </si>
  <si>
    <t>SUNGAI SIPUT</t>
  </si>
  <si>
    <t>LIANG BANIR</t>
  </si>
  <si>
    <t>TANJUNG DATUK</t>
  </si>
  <si>
    <t>TANJUNG BELIT</t>
  </si>
  <si>
    <t>LUBUK GAUNG</t>
  </si>
  <si>
    <t>LUBUK GARAM</t>
  </si>
  <si>
    <t>C. BATU PANJANG</t>
  </si>
  <si>
    <t>KEL. BATU PANJANG</t>
  </si>
  <si>
    <t>TELUK LECAH</t>
  </si>
  <si>
    <t>SRI TANJUNG</t>
  </si>
  <si>
    <t>SUNGAI CINGAM</t>
  </si>
  <si>
    <t>PANGKALAN NYIRIH</t>
  </si>
  <si>
    <t>PANCUR JAYA</t>
  </si>
  <si>
    <t>HUTAN PANJANG</t>
  </si>
  <si>
    <t>DUNGUN BARU</t>
  </si>
  <si>
    <t>MAKERUH</t>
  </si>
  <si>
    <t>PARIT KEBUMEN</t>
  </si>
  <si>
    <t>SUKARJO MESIN</t>
  </si>
  <si>
    <t>DARUL AMAN</t>
  </si>
  <si>
    <t>KEL. TANJUNG KAPAL</t>
  </si>
  <si>
    <t>KEL. TERKUL</t>
  </si>
  <si>
    <t>KEL. PERGAM</t>
  </si>
  <si>
    <t>D. TANJUNG MEDANG</t>
  </si>
  <si>
    <t>TITI AKAR</t>
  </si>
  <si>
    <t>HUTAN AYU</t>
  </si>
  <si>
    <t>SUKA DAMAI</t>
  </si>
  <si>
    <t>TELUK RHU</t>
  </si>
  <si>
    <t>TANJUNG PUNAK</t>
  </si>
  <si>
    <t>KADOR</t>
  </si>
  <si>
    <t>PUTRI SEMBILAN</t>
  </si>
  <si>
    <t>E. DURI</t>
  </si>
  <si>
    <t>HARAPAN BARU</t>
  </si>
  <si>
    <t>BATHIN BETUAH</t>
  </si>
  <si>
    <t>KEL. AIR JAMBAN</t>
  </si>
  <si>
    <t>KEL BABUSSALAM</t>
  </si>
  <si>
    <t>KEL. BATANG SEROSA</t>
  </si>
  <si>
    <t>KEL. BALIK ALAM</t>
  </si>
  <si>
    <t>KEL. PEMATANG PUDU</t>
  </si>
  <si>
    <t>KEL. DURI BARAT</t>
  </si>
  <si>
    <t>KEL. DURI TIMUR</t>
  </si>
  <si>
    <t>KEL. GAJAH SAKTI</t>
  </si>
  <si>
    <t>KEL. TALANG MANDI</t>
  </si>
  <si>
    <t>F. PINGGIR</t>
  </si>
  <si>
    <t>SEMUNAI</t>
  </si>
  <si>
    <t>TENGGANAU</t>
  </si>
  <si>
    <t>MUARA BASUNG</t>
  </si>
  <si>
    <t>BALAI PUNGUT</t>
  </si>
  <si>
    <t>SUNGAI MERANTI</t>
  </si>
  <si>
    <t>PANGKALAN LIBUT</t>
  </si>
  <si>
    <t>BULUH APO</t>
  </si>
  <si>
    <t>KEL. BALAI RAJA</t>
  </si>
  <si>
    <t>KEL. TITIAN ANTUI</t>
  </si>
  <si>
    <t>G. SELAT BARU</t>
  </si>
  <si>
    <t>BANTAN TENGAH</t>
  </si>
  <si>
    <t>ULU PULAU</t>
  </si>
  <si>
    <t>MENTAYAN</t>
  </si>
  <si>
    <t>BANTAN AIR</t>
  </si>
  <si>
    <t>BANTAN SARI</t>
  </si>
  <si>
    <t>BANTAN TIMUR</t>
  </si>
  <si>
    <t>TELUK PAPAL</t>
  </si>
  <si>
    <t>TELUK PAMBANG</t>
  </si>
  <si>
    <t>PAMBANG PESISIR</t>
  </si>
  <si>
    <t>SUKA MAJU</t>
  </si>
  <si>
    <t>PAMBANG BARU</t>
  </si>
  <si>
    <t>TELUK LANCAR</t>
  </si>
  <si>
    <t>KEMBUNG LUAR</t>
  </si>
  <si>
    <t>JANGKANG</t>
  </si>
  <si>
    <t>DELUK</t>
  </si>
  <si>
    <t>BANTAN TUA</t>
  </si>
  <si>
    <t>RESAM LAPIS</t>
  </si>
  <si>
    <t>BERANCAH</t>
  </si>
  <si>
    <t>PASIRAN</t>
  </si>
  <si>
    <t>KEMBUNG BARU</t>
  </si>
  <si>
    <t>MUNTAI</t>
  </si>
  <si>
    <t>MUNTAI BARAT</t>
  </si>
  <si>
    <t>H. BENGKALIS</t>
  </si>
  <si>
    <t>SUNGAI ALAM</t>
  </si>
  <si>
    <t>KUALA ALAM</t>
  </si>
  <si>
    <t>PEDEKIK</t>
  </si>
  <si>
    <t>PANGKALAN BATANG</t>
  </si>
  <si>
    <t>PANGKALAN BATANG BARAT</t>
  </si>
  <si>
    <t>SEBAUK</t>
  </si>
  <si>
    <t>SENDERAK</t>
  </si>
  <si>
    <t>TELUK LATAK</t>
  </si>
  <si>
    <t>MESKOM</t>
  </si>
  <si>
    <t>PRAPAT TUNGGAL</t>
  </si>
  <si>
    <t>SIMPANG AYAM</t>
  </si>
  <si>
    <t>PENAMPI</t>
  </si>
  <si>
    <t>KELEBUK</t>
  </si>
  <si>
    <t>TEMERAN</t>
  </si>
  <si>
    <t>DAMAI</t>
  </si>
  <si>
    <t>PENEBAL</t>
  </si>
  <si>
    <t>PEMATANG DUKU</t>
  </si>
  <si>
    <t>PEMATANG DUKU TIMUR</t>
  </si>
  <si>
    <t>KETAM PUTIH</t>
  </si>
  <si>
    <t>SUNGAI BATANG</t>
  </si>
  <si>
    <t>KELEMANTAN</t>
  </si>
  <si>
    <t>KELEMANTAN BARAT</t>
  </si>
  <si>
    <t>SEKODI</t>
  </si>
  <si>
    <t>PALKUN</t>
  </si>
  <si>
    <t>KELAPAPATI</t>
  </si>
  <si>
    <t>AIR PUTIH</t>
  </si>
  <si>
    <t>SENGGORO</t>
  </si>
  <si>
    <t>WONOSARI</t>
  </si>
  <si>
    <t>KEL. BENGKALIS KOTA</t>
  </si>
  <si>
    <t>KEL. RIMBA SEKAMPUNG</t>
  </si>
  <si>
    <t>KEL. DAMON</t>
  </si>
  <si>
    <t>I. TENGGAYUN</t>
  </si>
  <si>
    <t>DESA PARIT I API-API</t>
  </si>
  <si>
    <t>DESA TEMIANG</t>
  </si>
  <si>
    <t>DESA API-API</t>
  </si>
  <si>
    <t>DESA SEPAHAT</t>
  </si>
  <si>
    <t>DESA BUKIT KERIKIL</t>
  </si>
  <si>
    <t>DESA TANJUNG LEBAN</t>
  </si>
  <si>
    <t>J. SEBANGAR</t>
  </si>
  <si>
    <t>BONCAH MAHANG</t>
  </si>
  <si>
    <t>BALAI MAKAM</t>
  </si>
  <si>
    <t>TAMBUSAI BATANG DUI</t>
  </si>
  <si>
    <t>SIMPANG PADANG</t>
  </si>
  <si>
    <t>PEMATANG OBO</t>
  </si>
  <si>
    <t>PETANI</t>
  </si>
  <si>
    <t>AIR KULIM</t>
  </si>
  <si>
    <t>BULUH MANIS</t>
  </si>
  <si>
    <t>BUMBUNG</t>
  </si>
  <si>
    <t>PAMESI</t>
  </si>
  <si>
    <t>KESUMBO AMPAI</t>
  </si>
  <si>
    <t>BATHIN SEBONGA</t>
  </si>
  <si>
    <t>K. BERINGIN</t>
  </si>
  <si>
    <t>KOTO PAIT BERINGIN</t>
  </si>
  <si>
    <t>MELIBUR</t>
  </si>
  <si>
    <t>SERAI WANGI</t>
  </si>
  <si>
    <t>TASIK SERAI</t>
  </si>
  <si>
    <t>TASIK SERAI BARAT</t>
  </si>
  <si>
    <t>TASIK SERAI TIMUR</t>
  </si>
  <si>
    <t>TASIK TEBING SERAI</t>
  </si>
  <si>
    <t>KUALO PENASO</t>
  </si>
  <si>
    <t>Kelapapati</t>
  </si>
  <si>
    <t>Wonosari</t>
  </si>
  <si>
    <t>Pedekik</t>
  </si>
  <si>
    <t>Senggoro</t>
  </si>
  <si>
    <t>Air Putih</t>
  </si>
  <si>
    <t>Sungai Alam</t>
  </si>
  <si>
    <t>Kuala Alam</t>
  </si>
  <si>
    <t>Penampi</t>
  </si>
  <si>
    <t>Kelebuk</t>
  </si>
  <si>
    <t>Damai</t>
  </si>
  <si>
    <t>Tameran</t>
  </si>
  <si>
    <t>Pematang Duku</t>
  </si>
  <si>
    <t>Pematang Duku Timur</t>
  </si>
  <si>
    <t>Ketam Putih</t>
  </si>
  <si>
    <t>Sungai Batang</t>
  </si>
  <si>
    <t>Kelemantan</t>
  </si>
  <si>
    <t>Kelemantan Barat</t>
  </si>
  <si>
    <t>Sekodi</t>
  </si>
  <si>
    <t>Palkun</t>
  </si>
  <si>
    <t>Penebal</t>
  </si>
  <si>
    <t>Meskom</t>
  </si>
  <si>
    <t>Simpang Ayam</t>
  </si>
  <si>
    <t>Perapat Tunggal</t>
  </si>
  <si>
    <t>Jangkang</t>
  </si>
  <si>
    <t>Deluk</t>
  </si>
  <si>
    <t>Bantan Tua</t>
  </si>
  <si>
    <t>Pasiran</t>
  </si>
  <si>
    <t>Resam Lapis</t>
  </si>
  <si>
    <t>Berancah</t>
  </si>
  <si>
    <t>Bantan Tengah</t>
  </si>
  <si>
    <t>Mentayan</t>
  </si>
  <si>
    <t>Ulu Pulau</t>
  </si>
  <si>
    <t>Bantan Air</t>
  </si>
  <si>
    <t>Teluk Papal</t>
  </si>
  <si>
    <t>Bantan Sari</t>
  </si>
  <si>
    <t>Bantan Timur</t>
  </si>
  <si>
    <t>Muntai</t>
  </si>
  <si>
    <t>Muntai Barat</t>
  </si>
  <si>
    <t>Teluk Pambang</t>
  </si>
  <si>
    <t>Pambang Pesisir</t>
  </si>
  <si>
    <t>Pambang Baru</t>
  </si>
  <si>
    <t>Suka Maju</t>
  </si>
  <si>
    <t>Kembung Luar</t>
  </si>
  <si>
    <t>Kembung Baru</t>
  </si>
  <si>
    <t>Teluk Lancar</t>
  </si>
  <si>
    <t>Suka Jadi</t>
  </si>
  <si>
    <t>Bukit Batu</t>
  </si>
  <si>
    <t>Buruk Bakul</t>
  </si>
  <si>
    <t>Sungai Selari</t>
  </si>
  <si>
    <t>Batang Duku</t>
  </si>
  <si>
    <t>Sejangat</t>
  </si>
  <si>
    <t>Pakning Asal</t>
  </si>
  <si>
    <t>Dompas</t>
  </si>
  <si>
    <t>Pangkalan Jambi</t>
  </si>
  <si>
    <t>Sungai Siput</t>
  </si>
  <si>
    <t>Tanjung Belit</t>
  </si>
  <si>
    <t>Sepotong</t>
  </si>
  <si>
    <t>Langkat</t>
  </si>
  <si>
    <t>Lubuk Garam</t>
  </si>
  <si>
    <t>Liang Banir</t>
  </si>
  <si>
    <t>Sadar Jaya</t>
  </si>
  <si>
    <t>Muara Dua</t>
  </si>
  <si>
    <t>Bandar Jaya</t>
  </si>
  <si>
    <t>Sungai Linau</t>
  </si>
  <si>
    <t>Tanjung Damai</t>
  </si>
  <si>
    <t>Lubuk Gaung</t>
  </si>
  <si>
    <t>Sungai Nibung</t>
  </si>
  <si>
    <t>Sumber Jaya</t>
  </si>
  <si>
    <t>Harapan Baru</t>
  </si>
  <si>
    <t>Tambusai Batang Dui</t>
  </si>
  <si>
    <t>Simpang Padang</t>
  </si>
  <si>
    <t>Pematang Obo</t>
  </si>
  <si>
    <t>Air Kulim</t>
  </si>
  <si>
    <t>Petani</t>
  </si>
  <si>
    <t>Balai Makam</t>
  </si>
  <si>
    <t>Buluh Manis</t>
  </si>
  <si>
    <t>Boncah Mahang</t>
  </si>
  <si>
    <t>Kesumbo Ampai</t>
  </si>
  <si>
    <t>Bumbung</t>
  </si>
  <si>
    <t>Semunai</t>
  </si>
  <si>
    <t>Muara Basung</t>
  </si>
  <si>
    <t>Tengganau</t>
  </si>
  <si>
    <t>Buluh Apo</t>
  </si>
  <si>
    <t>Pangkalan Libut</t>
  </si>
  <si>
    <t>Balai Pungut</t>
  </si>
  <si>
    <t>Serai Wangi</t>
  </si>
  <si>
    <t>Tasik Tebing Serai</t>
  </si>
  <si>
    <t>Melibur</t>
  </si>
  <si>
    <t>Tasik Serai</t>
  </si>
  <si>
    <t>Tasik Serai Barat</t>
  </si>
  <si>
    <t>RUPAT</t>
  </si>
  <si>
    <t>Darul Aman</t>
  </si>
  <si>
    <t>Sukarjo Mesim</t>
  </si>
  <si>
    <t>Sri Tanjung</t>
  </si>
  <si>
    <t>Teluk Lecah</t>
  </si>
  <si>
    <t>Parit Kebumen</t>
  </si>
  <si>
    <t>Pancur Jaya</t>
  </si>
  <si>
    <t>Pangkalan Nyirih</t>
  </si>
  <si>
    <t>Sungai Cingam</t>
  </si>
  <si>
    <t>Hutan Panjang</t>
  </si>
  <si>
    <t>Dungun Baru</t>
  </si>
  <si>
    <t>Suka Damai</t>
  </si>
  <si>
    <t>Titi Akar</t>
  </si>
  <si>
    <t>Teluk Rhu</t>
  </si>
  <si>
    <t>Tanjung Punak</t>
  </si>
  <si>
    <t>Kador</t>
  </si>
  <si>
    <t>Putri Sembilan</t>
  </si>
  <si>
    <t xml:space="preserve">4. TRANSPORTASI DARI UPT PENDAPATAN DAERAH KE DESA/KELURAHAN </t>
  </si>
  <si>
    <t>UPT</t>
  </si>
  <si>
    <t>Pangkalan Batang</t>
  </si>
  <si>
    <t>Pangkalan Batang Barat</t>
  </si>
  <si>
    <t>Sebauk</t>
  </si>
  <si>
    <t>Senderak</t>
  </si>
  <si>
    <t>Teluk Latak</t>
  </si>
  <si>
    <t>Kelurahan Bengkalis Kota</t>
  </si>
  <si>
    <t>Kelurahan Rimba Sekampung</t>
  </si>
  <si>
    <t>Kelurahan Damon</t>
  </si>
  <si>
    <t>Desa Parit I Api-Api</t>
  </si>
  <si>
    <t>Desa Temiang</t>
  </si>
  <si>
    <t>Desa Api-Api</t>
  </si>
  <si>
    <t>Desa Sepahat</t>
  </si>
  <si>
    <t>Desa Bukit Kerikil</t>
  </si>
  <si>
    <t>Desa Tanjung Leban</t>
  </si>
  <si>
    <t>Bathin Sobanga</t>
  </si>
  <si>
    <t>Pamesi</t>
  </si>
  <si>
    <t>Bathin Betuah</t>
  </si>
  <si>
    <t>Kelurahan Air Jamban</t>
  </si>
  <si>
    <t>Kelurahan Babussalam</t>
  </si>
  <si>
    <t>Kelurahan Balik Alam</t>
  </si>
  <si>
    <t>Kelurahan Batang Serosa</t>
  </si>
  <si>
    <t>Kelurahan Duri Barat</t>
  </si>
  <si>
    <t>Kelurahan Duri Timur</t>
  </si>
  <si>
    <t>Kelurahan Gajah Sakti</t>
  </si>
  <si>
    <t>Kelurahan Pematang Pudu</t>
  </si>
  <si>
    <t>Kelurahan Talang Mandi</t>
  </si>
  <si>
    <t>Kelurahan Balai Raja</t>
  </si>
  <si>
    <t>Kelurahan Titian Antui</t>
  </si>
  <si>
    <t>Sungai Meranti</t>
  </si>
  <si>
    <t>BARINGIN</t>
  </si>
  <si>
    <t>Kota Pait Beringin</t>
  </si>
  <si>
    <t>Kualo Penaso</t>
  </si>
  <si>
    <t>Tasik Serai Timur</t>
  </si>
  <si>
    <t>Baringin</t>
  </si>
  <si>
    <t>Kelurahan Pergam</t>
  </si>
  <si>
    <t>Kelurahan Tanjung Kapal</t>
  </si>
  <si>
    <t>Kelurahan Terkul</t>
  </si>
  <si>
    <t>Makeruh</t>
  </si>
  <si>
    <t>Pangkal Pinang</t>
  </si>
  <si>
    <t>Hutan Ayu</t>
  </si>
  <si>
    <t>Kota Raja</t>
  </si>
  <si>
    <t>Tanjung Dabuk</t>
  </si>
  <si>
    <t>URAIAN/TUJUAN</t>
  </si>
  <si>
    <t>TINGKAT PEGAWAI</t>
  </si>
  <si>
    <t>ANGGOTA DPRD/ PEJABAT ESELON II</t>
  </si>
  <si>
    <t xml:space="preserve"> PEJABAT ESELON III/ GOLONGAN IV</t>
  </si>
  <si>
    <t>Jumlah Barang yang digunakan sebagai dasar perhitungan</t>
  </si>
  <si>
    <t>a.</t>
  </si>
  <si>
    <t>Pegawai yang berkeluarga dengan anak</t>
  </si>
  <si>
    <t>25 M3</t>
  </si>
  <si>
    <t>20 M3</t>
  </si>
  <si>
    <t>15 M3</t>
  </si>
  <si>
    <t>b.</t>
  </si>
  <si>
    <t>Pegawai yang berkeluarga tanpa anak</t>
  </si>
  <si>
    <t>12 M3</t>
  </si>
  <si>
    <t>9 M3</t>
  </si>
  <si>
    <t>c.</t>
  </si>
  <si>
    <t xml:space="preserve">Pegawai yang tidak berkeluarga </t>
  </si>
  <si>
    <t>5 M3</t>
  </si>
  <si>
    <t>4 M3</t>
  </si>
  <si>
    <t>3 M3</t>
  </si>
  <si>
    <t>Dasar Perhitungan Biaya</t>
  </si>
  <si>
    <t>(Rupiah)</t>
  </si>
  <si>
    <t>Pengepakan per M3</t>
  </si>
  <si>
    <t>Penggudangan dan Pengangkutan dari dan ke rumah</t>
  </si>
  <si>
    <t>PERATURAN BUPATI BENGKALIS</t>
  </si>
  <si>
    <t>:</t>
  </si>
  <si>
    <t>TANGGAL</t>
  </si>
  <si>
    <t>TRANSPORTASI</t>
  </si>
  <si>
    <t>KETERANGAN</t>
  </si>
  <si>
    <t>UDARA</t>
  </si>
  <si>
    <t>DARAT</t>
  </si>
  <si>
    <t>1.</t>
  </si>
  <si>
    <t>Bisnis</t>
  </si>
  <si>
    <t>Super Eksekutif</t>
  </si>
  <si>
    <t>2.</t>
  </si>
  <si>
    <t>Ekonomi</t>
  </si>
  <si>
    <t>Eksekutif</t>
  </si>
  <si>
    <t>4.</t>
  </si>
  <si>
    <t>5.</t>
  </si>
  <si>
    <t>6.</t>
  </si>
  <si>
    <t>7.</t>
  </si>
  <si>
    <t>8.</t>
  </si>
  <si>
    <t>9.</t>
  </si>
  <si>
    <t xml:space="preserve">a. </t>
  </si>
  <si>
    <t xml:space="preserve">3. TRANSPORTASI DARI UPT PUSKESMAS KECAMATAN KE DESA/KELURAHAN </t>
  </si>
  <si>
    <t>PUSKESMAS</t>
  </si>
  <si>
    <t>UPT PUSKESMAS BENGKALIS</t>
  </si>
  <si>
    <t>Bengkalis Kota</t>
  </si>
  <si>
    <t>Damun</t>
  </si>
  <si>
    <t>Rimbas</t>
  </si>
  <si>
    <t>UPT PUSKESMAS MESKOM</t>
  </si>
  <si>
    <t>Pangkalan batang</t>
  </si>
  <si>
    <t>pangkalan batang barat</t>
  </si>
  <si>
    <t>sebauk</t>
  </si>
  <si>
    <t>senderak</t>
  </si>
  <si>
    <t>Teluk latak</t>
  </si>
  <si>
    <t>BANTAN</t>
  </si>
  <si>
    <t>UPT PUSKESMAS SELATBARU</t>
  </si>
  <si>
    <t>Selatbaru</t>
  </si>
  <si>
    <t>UPT PUSKESMAS PAMBANG</t>
  </si>
  <si>
    <t>UPT PUSKESMAS SUNGAI PAKNING</t>
  </si>
  <si>
    <t>Kel Sungai Pakning</t>
  </si>
  <si>
    <t>BANDAR LAKSAMANA</t>
  </si>
  <si>
    <t>UPT PUSKESMAS TENGGAYUN</t>
  </si>
  <si>
    <t>Bukit Kerikil</t>
  </si>
  <si>
    <t>Sepahat</t>
  </si>
  <si>
    <t>Tanjung Leban</t>
  </si>
  <si>
    <t>Tenggayun</t>
  </si>
  <si>
    <t>Api-api</t>
  </si>
  <si>
    <t>Temiang</t>
  </si>
  <si>
    <t>Parit 1 Api-api</t>
  </si>
  <si>
    <t>SIAK KECIL</t>
  </si>
  <si>
    <t>Lubuk Muda</t>
  </si>
  <si>
    <t>Koto Raja</t>
  </si>
  <si>
    <t>Tanjung Datuk</t>
  </si>
  <si>
    <t>MANDAU</t>
  </si>
  <si>
    <t>UPT PUSKESMAS DURI KOTA</t>
  </si>
  <si>
    <t>Air Jamban</t>
  </si>
  <si>
    <t>Babussalam</t>
  </si>
  <si>
    <t>Duri Timur</t>
  </si>
  <si>
    <t>Duri Barat</t>
  </si>
  <si>
    <t>Gajah Sakti</t>
  </si>
  <si>
    <t>Talang Mandi</t>
  </si>
  <si>
    <t>Batin Batuah</t>
  </si>
  <si>
    <t>UPT PUSKESMAS BALAI MAKAM</t>
  </si>
  <si>
    <t>UPT PUSKESMAS PEMATANG PUDU</t>
  </si>
  <si>
    <t>Balik Alam</t>
  </si>
  <si>
    <t>Batang Sarosa</t>
  </si>
  <si>
    <t>Pematang Pudu</t>
  </si>
  <si>
    <t>BATHIN SOLAPAN</t>
  </si>
  <si>
    <t>UPT PUSKESMAS SEBANGAR</t>
  </si>
  <si>
    <t>Sebangar</t>
  </si>
  <si>
    <t>Bathin Sebango</t>
  </si>
  <si>
    <t>Pamasi</t>
  </si>
  <si>
    <t>UPT PUSKESMAS PINGGIR</t>
  </si>
  <si>
    <t>Titian Antui</t>
  </si>
  <si>
    <t>Balai Raja</t>
  </si>
  <si>
    <t>Pinggir</t>
  </si>
  <si>
    <t>UPT PUSKESMAS MUARA BASUNG</t>
  </si>
  <si>
    <t>Sei. Meranti</t>
  </si>
  <si>
    <t>TALANG MUANDAU</t>
  </si>
  <si>
    <t>UPT PUSKESMAS SERAI WANGI</t>
  </si>
  <si>
    <t>Tasik Sarai Timur</t>
  </si>
  <si>
    <t>Beringin</t>
  </si>
  <si>
    <t>Koto Parit Beringin</t>
  </si>
  <si>
    <t>Kuala Penaso</t>
  </si>
  <si>
    <t>UPT PUSKESMAS BATU PANJANG</t>
  </si>
  <si>
    <t>Batu Panjang</t>
  </si>
  <si>
    <t>Terkul</t>
  </si>
  <si>
    <t>Pergam</t>
  </si>
  <si>
    <t>Tanjung Kapal</t>
  </si>
  <si>
    <t>UPT PUSKESMAS TELUK LECAH</t>
  </si>
  <si>
    <t>Pangkalan Pinang</t>
  </si>
  <si>
    <t>Makruh</t>
  </si>
  <si>
    <t>UPT PUSKESMAS PANCUR JAYA</t>
  </si>
  <si>
    <t>RUPAT UTARA</t>
  </si>
  <si>
    <t>UPT PUSKESMAS TANJUNG MEDANG</t>
  </si>
  <si>
    <t>Tanjung Medang</t>
  </si>
  <si>
    <t>Hutan ayu</t>
  </si>
  <si>
    <t>UPT PUSKESMAS BATHIN BETUAH</t>
  </si>
  <si>
    <t>(DELAPAN JAM)</t>
  </si>
  <si>
    <t>(1)</t>
  </si>
  <si>
    <t>(2)</t>
  </si>
  <si>
    <t>(3)</t>
  </si>
  <si>
    <t>(4)</t>
  </si>
  <si>
    <t>(5)</t>
  </si>
  <si>
    <t>(6)</t>
  </si>
  <si>
    <t xml:space="preserve">NOMOR </t>
  </si>
  <si>
    <t xml:space="preserve">LAMPIRAN I   : </t>
  </si>
  <si>
    <t xml:space="preserve">KECAMATAN </t>
  </si>
  <si>
    <t xml:space="preserve">UANG HARIAN </t>
  </si>
  <si>
    <t>(7)</t>
  </si>
  <si>
    <t>ANGGOTA DPRD/PEJABAT ESELON II</t>
  </si>
  <si>
    <t>PEJABAT                ESELON III/              GOL. IV</t>
  </si>
  <si>
    <t>1. SATUAN BIAYA TIKET PESAWAT PERJALANAN DINAS LUAR DAERAH (PP)</t>
  </si>
  <si>
    <t xml:space="preserve">(1) </t>
  </si>
  <si>
    <t xml:space="preserve">(2) </t>
  </si>
  <si>
    <t xml:space="preserve">(3) </t>
  </si>
  <si>
    <t xml:space="preserve">(4) </t>
  </si>
  <si>
    <t>2. SATUAN BIAYA TAKSI PERJALAAN DINAS LUAR DAERAH (SATU KALI JALAN)</t>
  </si>
  <si>
    <t>1.1. MODA TRANSPORTASI UMUM</t>
  </si>
  <si>
    <t>1.2.  KENDARAAN DINAS/OPERASIONAL</t>
  </si>
  <si>
    <t xml:space="preserve">2. </t>
  </si>
  <si>
    <t xml:space="preserve">PROVINSI RIAU </t>
  </si>
  <si>
    <t>2.2. KENDARAAN DINAS/OPERASIONAL</t>
  </si>
  <si>
    <t>LUAR DAERAH DI DALAM PROVINSI RIAU</t>
  </si>
  <si>
    <t>LUAR DAERAH DI LUAR PROVINSI RIAU VIA TRANSPORTASI DARAT</t>
  </si>
  <si>
    <t>1. MODA TRANSPORTASI UMUM</t>
  </si>
  <si>
    <t>DARI IBU KOTA KECAMATAN KE KELURAHAN/</t>
  </si>
  <si>
    <t>DESA</t>
  </si>
  <si>
    <t>2. KENDARAAN DINAS/OPERASIONAL</t>
  </si>
  <si>
    <t>UPT PUSKESMAS LUBUK MUDA</t>
  </si>
  <si>
    <t>UPT PUSKESMAS SADAR JAYA</t>
  </si>
  <si>
    <t xml:space="preserve">UPT PUSKESMAS PEMATANG DUKU </t>
  </si>
  <si>
    <t xml:space="preserve">BENGKALIS </t>
  </si>
  <si>
    <t xml:space="preserve">UPT PENDAPATAN DAERAH </t>
  </si>
  <si>
    <t xml:space="preserve">BANTAN </t>
  </si>
  <si>
    <t xml:space="preserve">BUKIT BATU </t>
  </si>
  <si>
    <t xml:space="preserve">BATHIN SOLAPAN </t>
  </si>
  <si>
    <t xml:space="preserve">MANDAU </t>
  </si>
  <si>
    <t xml:space="preserve">RUPAT UTARA </t>
  </si>
  <si>
    <t xml:space="preserve">SIAK KECIL </t>
  </si>
  <si>
    <t xml:space="preserve">Lubuk Garam </t>
  </si>
  <si>
    <t>PEMERINTAH KABUPATEN BENGKALIS</t>
  </si>
  <si>
    <t xml:space="preserve">SATUAN BIAYA PENGEPAKAN, PENGGUDANGAN DAN ANGKUTAN BARANG DI LINGKUNGAN </t>
  </si>
  <si>
    <t>LAMPIRAN II  :</t>
  </si>
  <si>
    <t xml:space="preserve">DALAM PROVINSI/LUAR </t>
  </si>
  <si>
    <t>PAPUA BARAT DAYA</t>
  </si>
  <si>
    <t>PAPUA TENGAH</t>
  </si>
  <si>
    <t>PAPUA SELATAN</t>
  </si>
  <si>
    <t>PAPUA PEGUNUNGAN</t>
  </si>
  <si>
    <t>SATUAN BIAYA UANG HARIAN LUAR DAERAH LUAR PROVINSI RIAU, LUAR DAERAH DALAM PROVINSI RIAU DAN KE IBU KOTA PROVINSI RIAU</t>
  </si>
  <si>
    <t>SATUAN BIAYA TRANSPORTASI PERJALANAN DINAS LUAR DAERAH</t>
  </si>
  <si>
    <t>TENTANG</t>
  </si>
  <si>
    <t xml:space="preserve">NOTA DINAS </t>
  </si>
  <si>
    <t>: ............................................</t>
  </si>
  <si>
    <t>Dari</t>
  </si>
  <si>
    <t xml:space="preserve">Tanggal </t>
  </si>
  <si>
    <t xml:space="preserve">Nomor </t>
  </si>
  <si>
    <t>Sifat</t>
  </si>
  <si>
    <t>Lampiran</t>
  </si>
  <si>
    <t>Hal</t>
  </si>
  <si>
    <t>…...........................................................................................................</t>
  </si>
  <si>
    <t>…..................................................................................................................................</t>
  </si>
  <si>
    <t>…...................................................................................................................................</t>
  </si>
  <si>
    <t>NAMA JABATAN PIMPINAN</t>
  </si>
  <si>
    <t>PERANGKAT DAERAH</t>
  </si>
  <si>
    <t>NAMA JELAS</t>
  </si>
  <si>
    <t>PANGKAT</t>
  </si>
  <si>
    <t>NIP</t>
  </si>
  <si>
    <t>Pejabat Pelaksana Teknis Kegiatan</t>
  </si>
  <si>
    <t>SURAT PERINTAH TUGAS</t>
  </si>
  <si>
    <t>Dasar</t>
  </si>
  <si>
    <t>Kepada</t>
  </si>
  <si>
    <t>: …........................................................</t>
  </si>
  <si>
    <t>Untuk</t>
  </si>
  <si>
    <t>1. …....................................................................................................</t>
  </si>
  <si>
    <t>Pada tanggal…......................</t>
  </si>
  <si>
    <t>Lembar ke</t>
  </si>
  <si>
    <t xml:space="preserve">Kode No. </t>
  </si>
  <si>
    <t>SURAT PERJALANAN DINAS (SPD)</t>
  </si>
  <si>
    <t>Pangkat dan Golongan</t>
  </si>
  <si>
    <t>Jabatan/Instansi</t>
  </si>
  <si>
    <t>Tingkat Biaya Perjalanan Dinas</t>
  </si>
  <si>
    <t xml:space="preserve">Tempat berangkat </t>
  </si>
  <si>
    <t xml:space="preserve">Tempat tujuan </t>
  </si>
  <si>
    <t xml:space="preserve">Lamanya Perjalanan Dinas </t>
  </si>
  <si>
    <t>Tanggal berangkat</t>
  </si>
  <si>
    <t>Tanggal harus kembali</t>
  </si>
  <si>
    <t>Pengikut:     Nama</t>
  </si>
  <si>
    <t>Tanggal Lahir</t>
  </si>
  <si>
    <t>Keterangan</t>
  </si>
  <si>
    <t xml:space="preserve">Pembebanan Anggaran </t>
  </si>
  <si>
    <t xml:space="preserve">Instansi </t>
  </si>
  <si>
    <t xml:space="preserve">10. </t>
  </si>
  <si>
    <t xml:space="preserve">Keterangan lain - lain </t>
  </si>
  <si>
    <t>Nomor</t>
  </si>
  <si>
    <t>Berangkat dari</t>
  </si>
  <si>
    <t>(tempat kedudukan)</t>
  </si>
  <si>
    <t>Ke</t>
  </si>
  <si>
    <t>Pada Tanggal</t>
  </si>
  <si>
    <t>Tiba di</t>
  </si>
  <si>
    <t xml:space="preserve">Pada tanggal </t>
  </si>
  <si>
    <t>III.</t>
  </si>
  <si>
    <t>IV.</t>
  </si>
  <si>
    <t>V.</t>
  </si>
  <si>
    <t>VI.</t>
  </si>
  <si>
    <t xml:space="preserve">Telah diperiksa, dengan keterangan bahwa perjalanan tersebut diatas benar dilakukan atas perintahnya dan semata - mata untuk kepentingan jabatan dalam waktu yang sesingkat - singkatnya. </t>
  </si>
  <si>
    <t>VII.</t>
  </si>
  <si>
    <t>Catatan Lain-Lain</t>
  </si>
  <si>
    <t>VIII.</t>
  </si>
  <si>
    <t>PPK yang menerbitkan SPD, pegawai yang melakukan perjalanan dinas, para pejabat yang mengesahkan tanggal berangkat/tiba, serta Bendahara Pengeluaran bertanggung jawab berdasarkan peraturan-peraturan Keuangan Negara apabila negara menderita rugi akibat kesalahan, kelalaian, dan kealpaannya.</t>
  </si>
  <si>
    <t xml:space="preserve">1. </t>
  </si>
  <si>
    <t>SATUAN BIAYA UANG HARIAN PERJALANAN DINAS, SATUAN BIAYA PENGINAPAN DAN UANG REPRESENTASI</t>
  </si>
  <si>
    <t>1.2.2.  KEDUDUKAN DURI</t>
  </si>
  <si>
    <t xml:space="preserve">SATUAN BIAYA UANG HARIAN PERJALANAN DINAS </t>
  </si>
  <si>
    <t>1.1.</t>
  </si>
  <si>
    <t>2.2. SATUAN BIAYA PENGINAPAN PERJALANAN DINAS KE KECAMATAN</t>
  </si>
  <si>
    <t xml:space="preserve">3. UANG REPRESENTASI PERJALANAN DINAS   </t>
  </si>
  <si>
    <t>3.1. SATUAN BIAYA UANG REPRESENTASI PERJALANAN DINAS</t>
  </si>
  <si>
    <t xml:space="preserve">PERJALANAN DINAS </t>
  </si>
  <si>
    <t>1.2.  SATUAN BIAYA UANG HARIAN PERJALANAN DINAS KE KECAMATAN</t>
  </si>
  <si>
    <t>STANDAR HARGA SATUAN BIAYA</t>
  </si>
  <si>
    <t xml:space="preserve">2.1. LUAR DAERAH LUAR PROVINSI RIAU, LUAR DAERAH DALAM PROVINSI RIAU DAN KE IBU KOTA    </t>
  </si>
  <si>
    <t>PEJABAT               ESELON IV/GOL. III, II dan I</t>
  </si>
  <si>
    <t>Satuan biaya tiket pesawat perjalanan dinas dalam negeri adalah satuan biaya untuk pembelian tiket pesawat udara pergi pulang (PP) dari bandara keberangkatan suatu kota ke bandara kota tujuan, yang digunakan dalam perencanaan anggaran. Besaran satuan biaya tiket terinci pada tabel berikut:</t>
  </si>
  <si>
    <t>III. SATUAN BIAYA TRANSPORTASI PERJALANAN DINAS DALAM DAERAH</t>
  </si>
  <si>
    <t>LUAR DAERAH DI LUAR PROVINSI RIAU VIA TRANSPORTASI LAUT</t>
  </si>
  <si>
    <t>IV. TARIF BIAYA TRANSPORTASI PERJALANAN DINAS DALAM DAERAH</t>
  </si>
  <si>
    <t xml:space="preserve">V. </t>
  </si>
  <si>
    <t xml:space="preserve">PETUNJUK PELAKSANAAN PERJALANAN DINAS DI LINGKUNGAN </t>
  </si>
  <si>
    <t>s</t>
  </si>
  <si>
    <t>(…........................)</t>
  </si>
  <si>
    <t>Pangkat/Golongan</t>
  </si>
  <si>
    <t>Kepala</t>
  </si>
  <si>
    <t>(.................)</t>
  </si>
  <si>
    <t>(…..............)</t>
  </si>
  <si>
    <t>(…...............)</t>
  </si>
  <si>
    <t>Pejabat Pembuat Komitmen/PA/KPA</t>
  </si>
  <si>
    <t>(…...................)</t>
  </si>
  <si>
    <t>KEPALA DAERAH/PIMPINAN DPRD</t>
  </si>
  <si>
    <t>LUAR DAERAH KEDUDUKAN JAKARTA</t>
  </si>
  <si>
    <t>BUPATI/WAKIL BUPATI/PIMPINAN DPRD</t>
  </si>
  <si>
    <t xml:space="preserve">LUAR KOTA </t>
  </si>
  <si>
    <t xml:space="preserve">LEBIH DARI </t>
  </si>
  <si>
    <t>8 (DELAPAN) JAM</t>
  </si>
  <si>
    <t xml:space="preserve">DALAM KOTA </t>
  </si>
  <si>
    <t>Uang representasi perjalanan dinas hanya diberikan kepada pejabat daerah dan pejabat eselon Il yang melaksanakan perjalanan dinas jabatan dalam rangka pelaksanaan tugas dan fungsi yang melekat pada jabatan. Uang representasi perjalanan dinas, diberikan sebagai pengganti atas pengeluaran tambahan dalam kedudukan sebagai pejabat daerah dan pejabat eselon II dalam rangka perjalanan dinas, seperti biaya tips porter, tips pengemudi, yang dipertanggungjawabkan secara lumpsum. Satuan Biaya Uang Representasi terinci pada tabel berikut:</t>
  </si>
  <si>
    <t>SATUAN  BIAYA  PENGINAPAN  PERJALANAN  DINAS DALAM  NEGERI</t>
  </si>
  <si>
    <t>1)</t>
  </si>
  <si>
    <t>2)</t>
  </si>
  <si>
    <t>Satuan biaya taksi perjalanan dinas dalam negeri merupakan satuan biaya taksi atau moda transportasi lainnya dari dan/atau ke Terminal Bus/Stasiun/Bandara/Pelabuhan yang digunakan untuk kebutuhan biaya satu kali perjalanan:</t>
  </si>
  <si>
    <t xml:space="preserve">dari bandara, pelabuhan, terminal, atau stasiun kedatangan menuju tempat tujuan.
</t>
  </si>
  <si>
    <t xml:space="preserve">dari tempat tujuan menuju bandara, pelabuhan, terminal, atau stasiun untuk keberangkatan ke tempat kedudukan asal/ tempat kedudukan lainnya yang sah; atau
</t>
  </si>
  <si>
    <t xml:space="preserve">Dalam hal lokasi kantor kedudukan atau lokasi tujuan tidak dapat dijangkau dengan taksi menuju atau dari bandara, pelabuhan, terminal, atau stasiun, biaya transportasi menggunakan satuan biaya transportasi darat atau biaya transportasi lainnya.
</t>
  </si>
  <si>
    <t xml:space="preserve">dari bandara, pelabuhan, terminal, atau stasiun kedatangan menuju kantor tempat kedudukan asal/tempat kedudukan lainnya yang sah.
</t>
  </si>
  <si>
    <t>dari kantor tempat kedudukan asal/tempat kedudukan lainnya yang sah menuju                              bandara, pelabuhan, terminal, atau stasiun untuk keberangkatan ke tempat tujuan; atau</t>
  </si>
  <si>
    <t>1.3. PARKIR INAP KENDARAAN DINAS/OPERASIONAL</t>
  </si>
  <si>
    <t>1.4. BIAYA TOL 1 KALI JALAN</t>
  </si>
  <si>
    <t>1.5. BIAYA RAPID  1 KALI TES</t>
  </si>
  <si>
    <t>BIAYA TRANSPORTASI       (PP)</t>
  </si>
  <si>
    <t>Nomor : …....................</t>
  </si>
  <si>
    <t>BUPATI/WAKIL BUPATI / PIMPINAN DPRD</t>
  </si>
  <si>
    <t xml:space="preserve"> PEJABAT ESELON IV/ GOLONGAN III, II DAN I</t>
  </si>
  <si>
    <t xml:space="preserve"> </t>
  </si>
  <si>
    <t xml:space="preserve">a. Keberangkatan </t>
  </si>
  <si>
    <t>b. Kepulangan</t>
  </si>
  <si>
    <t>2.1. MODA TRANSPORTASI UMUM</t>
  </si>
  <si>
    <t xml:space="preserve">Bupati/Wakil Bupati/Pimpinan DPRD </t>
  </si>
  <si>
    <t xml:space="preserve">Anggota DPRD/Pejabat Eselon II </t>
  </si>
  <si>
    <t xml:space="preserve">Pejabat Eselon III/Golongan IV </t>
  </si>
  <si>
    <t xml:space="preserve">Pejabat Eselon IV/Golongan III, II dan I </t>
  </si>
  <si>
    <t>Pegawai PPPK/Non PNS</t>
  </si>
  <si>
    <t xml:space="preserve">Pejabat Pembuat Komitmen/PA/KPA </t>
  </si>
  <si>
    <t>Nama/NIP Pengawai yang melaksanakan perjalanan dinas</t>
  </si>
  <si>
    <t xml:space="preserve">b. </t>
  </si>
  <si>
    <t xml:space="preserve">c. </t>
  </si>
  <si>
    <t xml:space="preserve">Maksud Perjalanan Dinas </t>
  </si>
  <si>
    <t>Kode Mata Anggaran Akun</t>
  </si>
  <si>
    <t>Dikeluarkan di …......................................</t>
  </si>
  <si>
    <t>Tanggal …......................................</t>
  </si>
  <si>
    <t xml:space="preserve">NIP. </t>
  </si>
  <si>
    <t>(….........................)</t>
  </si>
  <si>
    <t>PERHATIAN:</t>
  </si>
  <si>
    <t>Kas No  :</t>
  </si>
  <si>
    <t>K  W  I  T  A  N  S  I</t>
  </si>
  <si>
    <t>A.</t>
  </si>
  <si>
    <t>PEMBAYARAN TAHUN DINAS</t>
  </si>
  <si>
    <t>SUDAH TERIMA DARI</t>
  </si>
  <si>
    <t>KUASA PENGGUNA ANGGARAN</t>
  </si>
  <si>
    <t>KODE REKENING</t>
  </si>
  <si>
    <t>UANG    SEBESAR</t>
  </si>
  <si>
    <t>Y A I T U</t>
  </si>
  <si>
    <t>B.</t>
  </si>
  <si>
    <t>SETUJU DIBAYAR</t>
  </si>
  <si>
    <t>Tanggal</t>
  </si>
  <si>
    <t>C.</t>
  </si>
  <si>
    <t>LUNAS DIBAYAR</t>
  </si>
  <si>
    <t>PADA TGL.</t>
  </si>
  <si>
    <t>Yang terima</t>
  </si>
  <si>
    <t>PERHITUNGAN SPPD RAMPUNG</t>
  </si>
  <si>
    <t>No</t>
  </si>
  <si>
    <t>Uraian</t>
  </si>
  <si>
    <t>Uang Muka</t>
  </si>
  <si>
    <t>Jumlah</t>
  </si>
  <si>
    <t>Lebih (Kurang)</t>
  </si>
  <si>
    <t>Ditetapkan</t>
  </si>
  <si>
    <t>Transportasi</t>
  </si>
  <si>
    <t>- Laut</t>
  </si>
  <si>
    <t>Rp.</t>
  </si>
  <si>
    <t>- Darat</t>
  </si>
  <si>
    <t>- Darat/Roro</t>
  </si>
  <si>
    <t>- Udara</t>
  </si>
  <si>
    <t>- Taksi</t>
  </si>
  <si>
    <t xml:space="preserve">Penginapan </t>
  </si>
  <si>
    <t>Uang Harian</t>
  </si>
  <si>
    <t>JUMLAH</t>
  </si>
  <si>
    <t>Mengetahui</t>
  </si>
  <si>
    <t>Dihitung Oleh :</t>
  </si>
  <si>
    <t>Bendahara Pengeluaran Pembantu</t>
  </si>
  <si>
    <t>TAHUN ANGGARAN xxxx</t>
  </si>
  <si>
    <t>…..............................</t>
  </si>
  <si>
    <t>(terbilang …........................)</t>
  </si>
  <si>
    <t xml:space="preserve">             NIP.</t>
  </si>
  <si>
    <t>PENGGUNA ANGGARAN/</t>
  </si>
  <si>
    <t xml:space="preserve">             NAMA</t>
  </si>
  <si>
    <t>BENDAHARA PENGELUARAN/</t>
  </si>
  <si>
    <t xml:space="preserve">BENDAHARA PENGELUARAN PEMBANTU </t>
  </si>
  <si>
    <t xml:space="preserve">Representasi </t>
  </si>
  <si>
    <t>Bendahara Pengeluaran/</t>
  </si>
  <si>
    <t>NAMA</t>
  </si>
  <si>
    <t xml:space="preserve">                          NIP.</t>
  </si>
  <si>
    <t xml:space="preserve">Pembayaran Biaya Perjalanan Dinas atas dasar SPPD Pengguna Anggaran/Kuasa Pengguna Anggaran </t>
  </si>
  <si>
    <t xml:space="preserve">            Bengkalis,</t>
  </si>
  <si>
    <t>Satuan biaya uang harian perjalanan dinas dałam negeri merupakan penggantian biaya keperluan sehari-hari pejabat negara, pejabat daerah, aparatur sipil negara, dan pihak lain dałam menjalankan perintah perjalanan dinas di dałam negeri. Penggantian biaya keperluan sehari-hari meliputi keperluan uang saku, keperluan transportasi lokal, dan keperluan uang makan. Perjalanan dinas di dałam kota yang sampai dengan 8 (delapan) jam hanya dapat diberikan uang transportasi yang besarannya ditentukan oleh Kepala Daerah sesuai dengan kondisi daerah masing-masing dan dipertanggungjawabkan secara riil. Untuk perjalanan dinas di dałam kota yang lebih dari 8 (delapan) jam disamping diberikan uang transportasi, dapat diberikan uang harian dałam kota dan uang penginapan. Pemberian uang penginapan pada perjalanan dinas di dałam kota yang lebih dari 8 (delapan) jam dipertanggungiawabkan secara riil dan diberikan secara selektif dengan menerapkan prinsip efisiensi, efektivitas, kepatutan dan kewajaran. Uang harian pendidikan dan pelatihan diberikan dałam rangka menjalankan tugas untuk mengikuti kegiatan pendidikan dan pelatihan yang diselenggarakan di dałam kota yang melebihi 8 (delapan) jam pelatihan atau diselenggarakan di luar kota.Uang Harian Perjalanan Dinas Dałam Negeri dipertanggungiawabkan secara lumpsum Satuan Biaya Perjalanan Dinas Dalam Negeri terinci pada tabel berikut:</t>
  </si>
  <si>
    <t xml:space="preserve">1.2.1. KEDUDUKAN BENGKALIS </t>
  </si>
  <si>
    <r>
      <t>Satuan  biaya  penginapan   perjalanan  dinas  dalam  negeri  merupakan satuan biaya yang digunakan untuk menyusun perencanaan kebutuhan biaya penginapan dalam rangka pelaksanaan perjalanan dinas dalam negeri dan dipertanggungjawabkan secara riil (</t>
    </r>
    <r>
      <rPr>
        <i/>
        <sz val="11"/>
        <color theme="1"/>
        <rFont val="Bookman Old Style"/>
        <family val="1"/>
      </rPr>
      <t>at cost</t>
    </r>
    <r>
      <rPr>
        <sz val="11"/>
        <color theme="1"/>
        <rFont val="Bookman Old Style"/>
        <family val="1"/>
      </rPr>
      <t>), adapun Satuan Biaya Penginapan Perjalanan Dinas Dalam Negeri terinci pada tabel  berikut:</t>
    </r>
  </si>
  <si>
    <t xml:space="preserve">LUAR DAERAH DI LUAR PROPINSI RIAU VIA </t>
  </si>
  <si>
    <t>TRANSPORTASI LAUT</t>
  </si>
  <si>
    <t xml:space="preserve">PEMERINTAH KABUPATEN BENGKALIS
…… PERANGKAT DAERAH…….
</t>
  </si>
  <si>
    <t xml:space="preserve">                          NAMA</t>
  </si>
  <si>
    <t xml:space="preserve">   ….....................................................................................................</t>
  </si>
  <si>
    <t>:  ….....................................................................................................</t>
  </si>
  <si>
    <t xml:space="preserve">MENUGASKAN </t>
  </si>
  <si>
    <t>: 1.  Nama</t>
  </si>
  <si>
    <t xml:space="preserve">       NIP</t>
  </si>
  <si>
    <t xml:space="preserve">       Pangkat/Golongan</t>
  </si>
  <si>
    <t xml:space="preserve">       Jabatan</t>
  </si>
  <si>
    <t xml:space="preserve">  2.  Nama</t>
  </si>
  <si>
    <t>2. Lamanya Perjalanan Dinas</t>
  </si>
  <si>
    <t>: …................ Hari PP</t>
  </si>
  <si>
    <t xml:space="preserve">  Dari Tanggal …........... s/d ..................</t>
  </si>
  <si>
    <t xml:space="preserve">3. Setelah melaksanakan tugas paling lama 5 (lima) hari menyampaikan             </t>
  </si>
  <si>
    <t xml:space="preserve">    laporan tertulis kepada pimpinan.</t>
  </si>
  <si>
    <t xml:space="preserve">Nama Tempat, Tanggal </t>
  </si>
  <si>
    <t>Nama</t>
  </si>
  <si>
    <t xml:space="preserve">Pangkat/Gol </t>
  </si>
  <si>
    <t>NIP.</t>
  </si>
  <si>
    <t xml:space="preserve">Alat angkut yang dipergunakan </t>
  </si>
  <si>
    <t>Yth.</t>
  </si>
  <si>
    <t>Tembusan</t>
  </si>
  <si>
    <t xml:space="preserve"> TANJUNG MEDANG</t>
  </si>
  <si>
    <t xml:space="preserve"> LUBUK MUDA</t>
  </si>
  <si>
    <t xml:space="preserve"> DURI</t>
  </si>
  <si>
    <t xml:space="preserve"> BATU PANJANG</t>
  </si>
  <si>
    <t xml:space="preserve"> BENGKALIS</t>
  </si>
  <si>
    <t xml:space="preserve"> PINGGIR</t>
  </si>
  <si>
    <t xml:space="preserve"> TENGGAYUN</t>
  </si>
  <si>
    <t xml:space="preserve"> SEBANGAR</t>
  </si>
  <si>
    <t xml:space="preserve"> PERATURAN BUPATI BENGKALIS</t>
  </si>
  <si>
    <t xml:space="preserve"> NOMOR     </t>
  </si>
  <si>
    <t xml:space="preserve"> TANGGAL  </t>
  </si>
  <si>
    <t>BUPATI BENGKALIS</t>
  </si>
  <si>
    <t xml:space="preserve">KASMARNI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</si>
</sst>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Rp&quot;* #,##0_-;\-&quot;Rp&quot;* #,##0_-;_-&quot;Rp&quot;* &quot;-&quot;_-;_-@_-"/>
    <numFmt numFmtId="41" formatCode="_-* #,##0_-;\-* #,##0_-;_-* &quot;-&quot;_-;_-@_-"/>
    <numFmt numFmtId="44" formatCode="_-&quot;Rp&quot;* #,##0.00_-;\-&quot;Rp&quot;* #,##0.00_-;_-&quot;Rp&quot;* &quot;-&quot;??_-;_-@_-"/>
    <numFmt numFmtId="43" formatCode="_-* #,##0.00_-;\-* #,##0.00_-;_-* &quot;-&quot;??_-;_-@_-"/>
    <numFmt numFmtId="164" formatCode="_(* #,##0_);_(* \(#,##0\);_(* &quot;-&quot;_);_(@_)"/>
    <numFmt numFmtId="165" formatCode="_(* #,##0.00_);_(* \(#,##0.00\);_(* &quot;-&quot;??_);_(@_)"/>
    <numFmt numFmtId="166" formatCode="_-[$Rp-3809]* #,##0.00_-;\-[$Rp-3809]* #,##0.00_-;_-[$Rp-3809]* &quot;-&quot;??_-;_-@_-"/>
    <numFmt numFmtId="167" formatCode="_(* #,##0.00_);_(* \(#,##0.00\);_(* &quot;-&quot;_);_(@_)"/>
    <numFmt numFmtId="168" formatCode="_(&quot;Rp&quot;* #,##0.00_);_(&quot;Rp&quot;* \(#,##0.00\);_(&quot;Rp&quot;* &quot;-&quot;??_);_(@_)"/>
  </numFmts>
  <fonts count="53">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Bookman Old Style"/>
      <charset val="134"/>
    </font>
    <font>
      <sz val="10"/>
      <name val="Arial"/>
      <charset val="134"/>
    </font>
    <font>
      <sz val="12"/>
      <name val="Bookman Old Style"/>
      <charset val="134"/>
    </font>
    <font>
      <sz val="9"/>
      <name val="Bookman Old Style"/>
      <charset val="134"/>
    </font>
    <font>
      <sz val="10"/>
      <color theme="1"/>
      <name val="Bookman Old Style"/>
      <charset val="134"/>
    </font>
    <font>
      <sz val="11"/>
      <color theme="1"/>
      <name val="Bookman Old Style"/>
      <charset val="134"/>
    </font>
    <font>
      <b/>
      <sz val="11"/>
      <color theme="1"/>
      <name val="Bookman Old Style"/>
      <charset val="134"/>
    </font>
    <font>
      <b/>
      <sz val="9"/>
      <color theme="1"/>
      <name val="Bookman Old Style"/>
      <charset val="134"/>
    </font>
    <font>
      <sz val="9"/>
      <color theme="1"/>
      <name val="Bookman Old Style"/>
      <charset val="134"/>
    </font>
    <font>
      <b/>
      <sz val="10"/>
      <color indexed="8"/>
      <name val="Bookman Old Style"/>
      <charset val="134"/>
    </font>
    <font>
      <sz val="10"/>
      <color indexed="8"/>
      <name val="Bookman Old Style"/>
      <charset val="134"/>
    </font>
    <font>
      <i/>
      <sz val="9"/>
      <name val="Bookman Old Style"/>
      <charset val="134"/>
    </font>
    <font>
      <b/>
      <sz val="10"/>
      <color theme="1"/>
      <name val="Bookman Old Style"/>
      <charset val="134"/>
    </font>
    <font>
      <sz val="9"/>
      <color theme="1"/>
      <name val="Calibri"/>
      <charset val="1"/>
      <scheme val="minor"/>
    </font>
    <font>
      <sz val="11"/>
      <color theme="1"/>
      <name val="Calibri"/>
      <charset val="1"/>
      <scheme val="minor"/>
    </font>
    <font>
      <b/>
      <sz val="11"/>
      <color theme="1"/>
      <name val="Calibri"/>
      <charset val="1"/>
      <scheme val="minor"/>
    </font>
    <font>
      <sz val="11"/>
      <color theme="1"/>
      <name val="Calibri"/>
      <charset val="134"/>
      <scheme val="minor"/>
    </font>
    <font>
      <sz val="11"/>
      <color theme="1"/>
      <name val="Calibri"/>
      <charset val="134"/>
      <scheme val="minor"/>
    </font>
    <font>
      <sz val="10"/>
      <name val="Arial"/>
      <family val="2"/>
    </font>
    <font>
      <b/>
      <sz val="9"/>
      <color theme="1"/>
      <name val="Bookman Old Style"/>
      <family val="1"/>
    </font>
    <font>
      <sz val="9"/>
      <color theme="1"/>
      <name val="Bookman Old Style"/>
      <family val="1"/>
    </font>
    <font>
      <sz val="10"/>
      <color theme="1"/>
      <name val="Bookman Old Style"/>
      <family val="1"/>
    </font>
    <font>
      <sz val="11"/>
      <color theme="1"/>
      <name val="Bookman Old Style"/>
      <family val="1"/>
    </font>
    <font>
      <sz val="9"/>
      <color rgb="FF000000"/>
      <name val="Bookman Old Style"/>
      <family val="1"/>
    </font>
    <font>
      <sz val="9"/>
      <color rgb="FFFF0000"/>
      <name val="Bookman Old Style"/>
      <family val="1"/>
    </font>
    <font>
      <b/>
      <sz val="11"/>
      <color theme="1"/>
      <name val="Bookman Old Style"/>
      <family val="1"/>
    </font>
    <font>
      <b/>
      <sz val="9"/>
      <name val="Bookman Old Style"/>
      <family val="1"/>
    </font>
    <font>
      <b/>
      <sz val="8"/>
      <color theme="1"/>
      <name val="Bookman Old Style"/>
      <family val="1"/>
    </font>
    <font>
      <sz val="8"/>
      <name val="Arial"/>
      <family val="2"/>
    </font>
    <font>
      <sz val="9"/>
      <name val="Bookman Old Style"/>
      <family val="1"/>
    </font>
    <font>
      <b/>
      <sz val="11"/>
      <name val="Bookman Old Style"/>
      <family val="1"/>
    </font>
    <font>
      <sz val="8"/>
      <color theme="1"/>
      <name val="Bookman Old Style"/>
      <family val="1"/>
    </font>
    <font>
      <sz val="10"/>
      <name val="Bookman Old Style"/>
      <family val="1"/>
    </font>
    <font>
      <b/>
      <sz val="16"/>
      <name val="Arial"/>
      <charset val="134"/>
    </font>
    <font>
      <b/>
      <u/>
      <sz val="14"/>
      <name val="Bookman Old Style"/>
      <family val="1"/>
    </font>
    <font>
      <b/>
      <sz val="18"/>
      <name val="Bookman Old Style"/>
      <charset val="134"/>
    </font>
    <font>
      <b/>
      <u/>
      <sz val="12"/>
      <name val="Arial"/>
      <charset val="134"/>
    </font>
    <font>
      <sz val="12"/>
      <name val="Bookman Old Style"/>
      <family val="1"/>
    </font>
    <font>
      <sz val="12"/>
      <color theme="1"/>
      <name val="Bookman Old Style"/>
      <charset val="134"/>
    </font>
    <font>
      <b/>
      <u/>
      <sz val="12"/>
      <color theme="1"/>
      <name val="Bookman Old Style"/>
      <charset val="134"/>
    </font>
    <font>
      <sz val="11"/>
      <name val="Arial"/>
      <family val="2"/>
    </font>
    <font>
      <sz val="11"/>
      <name val="Bookman Old Style"/>
      <family val="1"/>
    </font>
    <font>
      <i/>
      <sz val="11"/>
      <color theme="1"/>
      <name val="Bookman Old Style"/>
      <family val="1"/>
    </font>
    <font>
      <i/>
      <sz val="9"/>
      <name val="Bookman Old Style"/>
      <family val="1"/>
    </font>
    <font>
      <sz val="12"/>
      <color theme="1"/>
      <name val="Bookman Old Style"/>
      <family val="1"/>
    </font>
    <font>
      <i/>
      <u/>
      <sz val="13"/>
      <name val="Bookman Old Style"/>
      <family val="1"/>
    </font>
  </fonts>
  <fills count="5">
    <fill>
      <patternFill patternType="none"/>
    </fill>
    <fill>
      <patternFill patternType="gray125"/>
    </fill>
    <fill>
      <patternFill patternType="solid">
        <fgColor rgb="FFFFFFFF"/>
        <bgColor indexed="64"/>
      </patternFill>
    </fill>
    <fill>
      <patternFill patternType="solid">
        <fgColor rgb="FF92D050"/>
        <bgColor indexed="64"/>
      </patternFill>
    </fill>
    <fill>
      <patternFill patternType="solid">
        <fgColor theme="0"/>
        <bgColor indexed="64"/>
      </patternFill>
    </fill>
  </fills>
  <borders count="3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top style="hair">
        <color auto="1"/>
      </top>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right style="thin">
        <color auto="1"/>
      </right>
      <top style="hair">
        <color auto="1"/>
      </top>
      <bottom/>
      <diagonal/>
    </border>
    <border>
      <left/>
      <right/>
      <top style="hair">
        <color auto="1"/>
      </top>
      <bottom style="thin">
        <color auto="1"/>
      </bottom>
      <diagonal/>
    </border>
  </borders>
  <cellStyleXfs count="28">
    <xf numFmtId="0" fontId="0" fillId="0" borderId="0"/>
    <xf numFmtId="165" fontId="8"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5" fontId="8" fillId="0" borderId="0" applyFont="0" applyFill="0" applyBorder="0" applyAlignment="0" applyProtection="0"/>
    <xf numFmtId="0" fontId="21" fillId="0" borderId="0"/>
    <xf numFmtId="0" fontId="8" fillId="0" borderId="0"/>
    <xf numFmtId="0" fontId="24" fillId="0" borderId="0"/>
    <xf numFmtId="0" fontId="24" fillId="0" borderId="0"/>
    <xf numFmtId="0" fontId="8" fillId="0" borderId="0"/>
    <xf numFmtId="9" fontId="8" fillId="0" borderId="0" applyFont="0" applyFill="0" applyBorder="0" applyAlignment="0" applyProtection="0"/>
    <xf numFmtId="0" fontId="23" fillId="0" borderId="0" applyBorder="0"/>
    <xf numFmtId="41" fontId="6" fillId="0" borderId="0" applyFont="0" applyFill="0" applyBorder="0" applyAlignment="0" applyProtection="0"/>
    <xf numFmtId="0" fontId="25" fillId="0" borderId="0"/>
    <xf numFmtId="0" fontId="5" fillId="0" borderId="0"/>
    <xf numFmtId="165" fontId="5" fillId="0" borderId="0" applyFont="0" applyFill="0" applyBorder="0" applyAlignment="0" applyProtection="0"/>
    <xf numFmtId="165" fontId="25" fillId="0" borderId="0" applyFont="0" applyFill="0" applyBorder="0" applyAlignment="0" applyProtection="0"/>
    <xf numFmtId="41" fontId="5" fillId="0" borderId="0" applyFont="0" applyFill="0" applyBorder="0" applyAlignment="0" applyProtection="0"/>
    <xf numFmtId="0" fontId="5" fillId="0" borderId="0" applyBorder="0"/>
    <xf numFmtId="0" fontId="4" fillId="0" borderId="0"/>
    <xf numFmtId="165" fontId="4" fillId="0" borderId="0" applyFont="0" applyFill="0" applyBorder="0" applyAlignment="0" applyProtection="0"/>
    <xf numFmtId="41" fontId="4" fillId="0" borderId="0" applyFont="0" applyFill="0" applyBorder="0" applyAlignment="0" applyProtection="0"/>
    <xf numFmtId="0" fontId="4" fillId="0" borderId="0" applyBorder="0"/>
    <xf numFmtId="44" fontId="8" fillId="0" borderId="0" applyFont="0" applyFill="0" applyBorder="0" applyAlignment="0" applyProtection="0"/>
    <xf numFmtId="42" fontId="8" fillId="0" borderId="0" applyFont="0" applyFill="0" applyBorder="0" applyAlignment="0" applyProtection="0"/>
  </cellStyleXfs>
  <cellXfs count="904">
    <xf numFmtId="0" fontId="0" fillId="0" borderId="0" xfId="0"/>
    <xf numFmtId="0" fontId="0" fillId="0" borderId="0" xfId="0" applyAlignment="1">
      <alignment horizontal="center"/>
    </xf>
    <xf numFmtId="0" fontId="7" fillId="0" borderId="0" xfId="0" applyFont="1"/>
    <xf numFmtId="0" fontId="0" fillId="0" borderId="0" xfId="0" applyAlignment="1">
      <alignment horizontal="left" vertical="top"/>
    </xf>
    <xf numFmtId="0" fontId="11" fillId="0" borderId="0" xfId="0" applyFont="1"/>
    <xf numFmtId="0" fontId="11" fillId="0" borderId="0" xfId="0" applyFont="1" applyAlignment="1">
      <alignment vertical="center"/>
    </xf>
    <xf numFmtId="0" fontId="12" fillId="0" borderId="0" xfId="0" applyFont="1"/>
    <xf numFmtId="0" fontId="14" fillId="0" borderId="0" xfId="0" applyFont="1"/>
    <xf numFmtId="0" fontId="15" fillId="0" borderId="0" xfId="0" applyFont="1"/>
    <xf numFmtId="0" fontId="14" fillId="0" borderId="12" xfId="0" applyFont="1" applyBorder="1" applyAlignment="1">
      <alignment horizontal="center" vertical="center" wrapText="1"/>
    </xf>
    <xf numFmtId="0" fontId="15" fillId="0" borderId="15" xfId="0" applyFont="1" applyBorder="1" applyAlignment="1">
      <alignment horizontal="center"/>
    </xf>
    <xf numFmtId="0" fontId="15" fillId="0" borderId="3" xfId="0" applyFont="1" applyBorder="1" applyAlignment="1">
      <alignment horizontal="center"/>
    </xf>
    <xf numFmtId="165" fontId="15" fillId="0" borderId="15" xfId="1" applyFont="1" applyBorder="1"/>
    <xf numFmtId="0" fontId="15" fillId="0" borderId="4" xfId="0" applyFont="1" applyBorder="1" applyAlignment="1">
      <alignment horizontal="center"/>
    </xf>
    <xf numFmtId="165" fontId="15" fillId="0" borderId="14" xfId="1" applyFont="1" applyBorder="1"/>
    <xf numFmtId="0" fontId="15" fillId="0" borderId="14" xfId="0" applyFont="1" applyBorder="1"/>
    <xf numFmtId="0" fontId="15" fillId="0" borderId="4" xfId="0" applyFont="1" applyBorder="1"/>
    <xf numFmtId="0" fontId="16" fillId="0" borderId="0" xfId="12" applyFont="1" applyAlignment="1">
      <alignment horizontal="center"/>
    </xf>
    <xf numFmtId="0" fontId="16" fillId="0" borderId="0" xfId="12" applyFont="1"/>
    <xf numFmtId="0" fontId="17" fillId="0" borderId="0" xfId="12" applyFont="1" applyAlignment="1">
      <alignment horizontal="left" indent="1"/>
    </xf>
    <xf numFmtId="0" fontId="7" fillId="0" borderId="0" xfId="12" applyFont="1"/>
    <xf numFmtId="0" fontId="7" fillId="0" borderId="0" xfId="12" applyFont="1" applyAlignment="1">
      <alignment horizontal="left" indent="1"/>
    </xf>
    <xf numFmtId="0" fontId="14" fillId="0" borderId="0" xfId="9" applyFont="1" applyAlignment="1">
      <alignment horizontal="center"/>
    </xf>
    <xf numFmtId="0" fontId="15" fillId="0" borderId="0" xfId="9" applyFont="1"/>
    <xf numFmtId="0" fontId="15" fillId="0" borderId="0" xfId="9" applyFont="1" applyAlignment="1">
      <alignment wrapText="1"/>
    </xf>
    <xf numFmtId="0" fontId="15" fillId="0" borderId="0" xfId="9" applyFont="1" applyAlignment="1">
      <alignment horizontal="left"/>
    </xf>
    <xf numFmtId="0" fontId="14" fillId="0" borderId="12" xfId="9" applyFont="1" applyBorder="1" applyAlignment="1">
      <alignment horizontal="center" vertical="center"/>
    </xf>
    <xf numFmtId="0" fontId="14" fillId="0" borderId="12" xfId="9" applyFont="1" applyBorder="1" applyAlignment="1">
      <alignment horizontal="center" vertical="center" wrapText="1"/>
    </xf>
    <xf numFmtId="0" fontId="15" fillId="0" borderId="17" xfId="11" applyFont="1" applyBorder="1" applyAlignment="1">
      <alignment horizontal="left" vertical="distributed"/>
    </xf>
    <xf numFmtId="0" fontId="15" fillId="0" borderId="17" xfId="11" applyFont="1" applyBorder="1" applyAlignment="1">
      <alignment horizontal="left" vertical="distributed" wrapText="1"/>
    </xf>
    <xf numFmtId="0" fontId="15" fillId="0" borderId="17" xfId="7" applyNumberFormat="1" applyFont="1" applyFill="1" applyBorder="1" applyAlignment="1">
      <alignment horizontal="left"/>
    </xf>
    <xf numFmtId="0" fontId="10" fillId="0" borderId="17" xfId="7" applyNumberFormat="1" applyFont="1" applyFill="1" applyBorder="1" applyAlignment="1">
      <alignment horizontal="left"/>
    </xf>
    <xf numFmtId="0" fontId="15" fillId="0" borderId="17" xfId="11" applyFont="1" applyBorder="1" applyAlignment="1">
      <alignment horizontal="left"/>
    </xf>
    <xf numFmtId="0" fontId="15" fillId="0" borderId="14" xfId="9" applyFont="1" applyBorder="1"/>
    <xf numFmtId="0" fontId="13" fillId="0" borderId="0" xfId="0" applyFont="1"/>
    <xf numFmtId="0" fontId="14" fillId="0" borderId="12" xfId="0" applyFont="1" applyBorder="1" applyAlignment="1">
      <alignment horizontal="center" vertical="center"/>
    </xf>
    <xf numFmtId="0" fontId="15" fillId="0" borderId="15" xfId="0" applyFont="1" applyBorder="1"/>
    <xf numFmtId="165" fontId="15" fillId="0" borderId="15" xfId="7" applyFont="1" applyBorder="1"/>
    <xf numFmtId="0" fontId="15" fillId="0" borderId="15" xfId="9" applyFont="1" applyBorder="1"/>
    <xf numFmtId="0" fontId="15" fillId="0" borderId="15" xfId="9" applyFont="1" applyBorder="1" applyAlignment="1">
      <alignment horizontal="justify" vertical="justify" wrapText="1"/>
    </xf>
    <xf numFmtId="165" fontId="15" fillId="0" borderId="0" xfId="1" applyFont="1" applyBorder="1"/>
    <xf numFmtId="0" fontId="9" fillId="0" borderId="0" xfId="12" applyFont="1" applyAlignment="1">
      <alignment horizontal="center" vertical="center"/>
    </xf>
    <xf numFmtId="0" fontId="9" fillId="0" borderId="0" xfId="12" applyFont="1"/>
    <xf numFmtId="165" fontId="9" fillId="0" borderId="0" xfId="1" applyFont="1"/>
    <xf numFmtId="0" fontId="13" fillId="0" borderId="0" xfId="0" applyFont="1" applyAlignment="1">
      <alignment horizontal="left"/>
    </xf>
    <xf numFmtId="165" fontId="7" fillId="0" borderId="0" xfId="1" applyFont="1"/>
    <xf numFmtId="0" fontId="19" fillId="0" borderId="0" xfId="0" applyFont="1" applyAlignment="1">
      <alignment horizontal="center" vertical="top"/>
    </xf>
    <xf numFmtId="0" fontId="19" fillId="0" borderId="0" xfId="0" applyFont="1" applyAlignment="1">
      <alignment horizontal="justify"/>
    </xf>
    <xf numFmtId="0" fontId="11" fillId="0" borderId="3" xfId="0" applyFont="1" applyBorder="1"/>
    <xf numFmtId="165" fontId="7" fillId="0" borderId="0" xfId="12" applyNumberFormat="1" applyFont="1"/>
    <xf numFmtId="0" fontId="11" fillId="0" borderId="0" xfId="0" applyFont="1" applyAlignment="1">
      <alignment horizontal="center"/>
    </xf>
    <xf numFmtId="165" fontId="11" fillId="0" borderId="0" xfId="1" applyFont="1" applyBorder="1"/>
    <xf numFmtId="0" fontId="11" fillId="0" borderId="15" xfId="0" applyFont="1" applyBorder="1"/>
    <xf numFmtId="0" fontId="11" fillId="0" borderId="3" xfId="0" applyFont="1" applyBorder="1" applyAlignment="1">
      <alignment horizontal="center" vertical="center"/>
    </xf>
    <xf numFmtId="0" fontId="11" fillId="0" borderId="0" xfId="0" applyFont="1" applyAlignment="1">
      <alignment horizontal="center" vertical="center"/>
    </xf>
    <xf numFmtId="0" fontId="7" fillId="0" borderId="0" xfId="12" applyFont="1" applyAlignment="1">
      <alignment horizontal="center" vertical="center"/>
    </xf>
    <xf numFmtId="0" fontId="12" fillId="0" borderId="0" xfId="0" applyFont="1" applyAlignment="1">
      <alignment horizontal="center" vertical="center"/>
    </xf>
    <xf numFmtId="0" fontId="15" fillId="0" borderId="0" xfId="0" applyFont="1" applyAlignment="1">
      <alignment horizontal="center" vertical="center"/>
    </xf>
    <xf numFmtId="0" fontId="20" fillId="0" borderId="0" xfId="8" applyFont="1"/>
    <xf numFmtId="0" fontId="21" fillId="0" borderId="0" xfId="8"/>
    <xf numFmtId="166" fontId="21" fillId="0" borderId="0" xfId="8" applyNumberFormat="1"/>
    <xf numFmtId="0" fontId="14" fillId="0" borderId="0" xfId="8" applyFont="1"/>
    <xf numFmtId="0" fontId="14" fillId="0" borderId="13" xfId="8" applyFont="1" applyBorder="1" applyAlignment="1">
      <alignment horizontal="center"/>
    </xf>
    <xf numFmtId="166" fontId="20" fillId="0" borderId="0" xfId="8" applyNumberFormat="1" applyFont="1"/>
    <xf numFmtId="0" fontId="15" fillId="0" borderId="0" xfId="8" applyFont="1"/>
    <xf numFmtId="167" fontId="10" fillId="0" borderId="0" xfId="3" applyNumberFormat="1" applyFont="1" applyBorder="1"/>
    <xf numFmtId="0" fontId="14" fillId="0" borderId="0" xfId="8" applyFont="1" applyAlignment="1">
      <alignment horizontal="center"/>
    </xf>
    <xf numFmtId="0" fontId="15" fillId="0" borderId="0" xfId="8" applyFont="1" applyAlignment="1">
      <alignment vertical="top" wrapText="1"/>
    </xf>
    <xf numFmtId="167" fontId="10" fillId="0" borderId="0" xfId="3" applyNumberFormat="1" applyFont="1" applyBorder="1" applyAlignment="1">
      <alignment vertical="top"/>
    </xf>
    <xf numFmtId="0" fontId="22" fillId="0" borderId="0" xfId="8" applyFont="1"/>
    <xf numFmtId="166" fontId="14" fillId="0" borderId="0" xfId="8" applyNumberFormat="1" applyFont="1"/>
    <xf numFmtId="43" fontId="21" fillId="0" borderId="0" xfId="8" applyNumberFormat="1"/>
    <xf numFmtId="0" fontId="27" fillId="0" borderId="0" xfId="16" applyFont="1"/>
    <xf numFmtId="0" fontId="28" fillId="0" borderId="0" xfId="16" applyFont="1"/>
    <xf numFmtId="0" fontId="26" fillId="0" borderId="0" xfId="16" applyFont="1"/>
    <xf numFmtId="0" fontId="26" fillId="0" borderId="12" xfId="16" applyFont="1" applyBorder="1" applyAlignment="1">
      <alignment horizontal="center" vertical="center"/>
    </xf>
    <xf numFmtId="0" fontId="26" fillId="0" borderId="12" xfId="16" applyFont="1" applyBorder="1" applyAlignment="1">
      <alignment horizontal="center" vertical="center" wrapText="1"/>
    </xf>
    <xf numFmtId="0" fontId="28" fillId="0" borderId="0" xfId="16" applyFont="1" applyAlignment="1">
      <alignment vertical="center"/>
    </xf>
    <xf numFmtId="0" fontId="27" fillId="0" borderId="14" xfId="16" applyFont="1" applyBorder="1" applyAlignment="1">
      <alignment horizontal="center"/>
    </xf>
    <xf numFmtId="0" fontId="27" fillId="0" borderId="14" xfId="16" applyFont="1" applyBorder="1"/>
    <xf numFmtId="0" fontId="29" fillId="0" borderId="0" xfId="16" applyFont="1"/>
    <xf numFmtId="0" fontId="29" fillId="3" borderId="0" xfId="16" applyFont="1" applyFill="1"/>
    <xf numFmtId="0" fontId="29" fillId="0" borderId="5" xfId="16" applyFont="1" applyBorder="1"/>
    <xf numFmtId="165" fontId="31" fillId="0" borderId="5" xfId="19" applyFont="1" applyFill="1" applyBorder="1"/>
    <xf numFmtId="0" fontId="27" fillId="0" borderId="17" xfId="22" applyFont="1" applyBorder="1" applyAlignment="1">
      <alignment horizontal="justify" vertical="distributed" wrapText="1"/>
    </xf>
    <xf numFmtId="0" fontId="27" fillId="0" borderId="14" xfId="22" applyFont="1" applyBorder="1" applyAlignment="1">
      <alignment horizontal="justify" vertical="distributed" wrapText="1"/>
    </xf>
    <xf numFmtId="0" fontId="27" fillId="0" borderId="17" xfId="22" applyFont="1" applyBorder="1" applyAlignment="1">
      <alignment horizontal="left" wrapText="1"/>
    </xf>
    <xf numFmtId="0" fontId="27" fillId="0" borderId="20" xfId="22" applyFont="1" applyBorder="1" applyAlignment="1">
      <alignment horizontal="justify" vertical="distributed" wrapText="1"/>
    </xf>
    <xf numFmtId="0" fontId="27" fillId="0" borderId="17" xfId="22" applyFont="1" applyBorder="1" applyAlignment="1">
      <alignment horizontal="justify" wrapText="1"/>
    </xf>
    <xf numFmtId="0" fontId="26" fillId="0" borderId="0" xfId="8" applyFont="1" applyAlignment="1">
      <alignment horizontal="left" vertical="center"/>
    </xf>
    <xf numFmtId="0" fontId="15" fillId="0" borderId="13" xfId="8" applyFont="1" applyBorder="1"/>
    <xf numFmtId="0" fontId="15" fillId="0" borderId="13" xfId="8" applyFont="1" applyBorder="1" applyAlignment="1">
      <alignment horizontal="center"/>
    </xf>
    <xf numFmtId="0" fontId="15" fillId="0" borderId="17" xfId="8" applyFont="1" applyBorder="1"/>
    <xf numFmtId="0" fontId="15" fillId="0" borderId="17" xfId="8" applyFont="1" applyBorder="1" applyAlignment="1">
      <alignment horizontal="center"/>
    </xf>
    <xf numFmtId="0" fontId="3" fillId="0" borderId="0" xfId="8" applyFont="1"/>
    <xf numFmtId="0" fontId="26" fillId="0" borderId="0" xfId="8" applyFont="1" applyAlignment="1">
      <alignment vertical="center"/>
    </xf>
    <xf numFmtId="1" fontId="27" fillId="0" borderId="12" xfId="2" quotePrefix="1" applyNumberFormat="1" applyFont="1" applyBorder="1" applyAlignment="1">
      <alignment horizontal="center" vertical="center"/>
    </xf>
    <xf numFmtId="0" fontId="33" fillId="0" borderId="12" xfId="0" applyFont="1" applyBorder="1" applyAlignment="1">
      <alignment horizontal="center" vertical="center" wrapText="1"/>
    </xf>
    <xf numFmtId="166" fontId="33" fillId="0" borderId="12" xfId="0" applyNumberFormat="1" applyFont="1" applyBorder="1" applyAlignment="1">
      <alignment horizontal="center" vertical="center" wrapText="1"/>
    </xf>
    <xf numFmtId="0" fontId="27" fillId="0" borderId="12" xfId="8" quotePrefix="1" applyFont="1" applyBorder="1" applyAlignment="1">
      <alignment horizontal="center" vertical="center"/>
    </xf>
    <xf numFmtId="1" fontId="27" fillId="0" borderId="12" xfId="4" quotePrefix="1" applyNumberFormat="1" applyFont="1" applyBorder="1" applyAlignment="1">
      <alignment horizontal="center" vertical="center"/>
    </xf>
    <xf numFmtId="166" fontId="15" fillId="0" borderId="13" xfId="8" applyNumberFormat="1" applyFont="1" applyBorder="1"/>
    <xf numFmtId="166" fontId="10" fillId="0" borderId="13" xfId="3" applyNumberFormat="1" applyFont="1" applyBorder="1"/>
    <xf numFmtId="44" fontId="15" fillId="0" borderId="17" xfId="26" applyFont="1" applyBorder="1"/>
    <xf numFmtId="44" fontId="10" fillId="0" borderId="17" xfId="26" applyFont="1" applyBorder="1"/>
    <xf numFmtId="44" fontId="15" fillId="0" borderId="13" xfId="26" applyFont="1" applyBorder="1"/>
    <xf numFmtId="44" fontId="10" fillId="0" borderId="13" xfId="26" applyFont="1" applyBorder="1"/>
    <xf numFmtId="0" fontId="15" fillId="0" borderId="19" xfId="8" applyFont="1" applyBorder="1"/>
    <xf numFmtId="0" fontId="15" fillId="0" borderId="19" xfId="8" applyFont="1" applyBorder="1" applyAlignment="1">
      <alignment horizontal="center"/>
    </xf>
    <xf numFmtId="44" fontId="15" fillId="0" borderId="19" xfId="26" applyFont="1" applyBorder="1"/>
    <xf numFmtId="44" fontId="10" fillId="0" borderId="19" xfId="26" applyFont="1" applyBorder="1"/>
    <xf numFmtId="44" fontId="15" fillId="0" borderId="20" xfId="26" applyFont="1" applyBorder="1"/>
    <xf numFmtId="0" fontId="15" fillId="0" borderId="15" xfId="8" applyFont="1" applyBorder="1"/>
    <xf numFmtId="0" fontId="15" fillId="0" borderId="15" xfId="8" applyFont="1" applyBorder="1" applyAlignment="1">
      <alignment horizontal="center"/>
    </xf>
    <xf numFmtId="44" fontId="15" fillId="0" borderId="15" xfId="26" applyFont="1" applyBorder="1"/>
    <xf numFmtId="44" fontId="10" fillId="0" borderId="15" xfId="26" applyFont="1" applyBorder="1"/>
    <xf numFmtId="0" fontId="15" fillId="0" borderId="24" xfId="0" applyFont="1" applyBorder="1" applyAlignment="1">
      <alignment horizontal="center"/>
    </xf>
    <xf numFmtId="0" fontId="19" fillId="0" borderId="0" xfId="0" applyFont="1"/>
    <xf numFmtId="0" fontId="26" fillId="0" borderId="0" xfId="0" applyFont="1"/>
    <xf numFmtId="0" fontId="11" fillId="0" borderId="17" xfId="0" applyFont="1" applyBorder="1"/>
    <xf numFmtId="0" fontId="27" fillId="0" borderId="12" xfId="0" quotePrefix="1" applyFont="1" applyBorder="1" applyAlignment="1">
      <alignment horizontal="center" vertical="center"/>
    </xf>
    <xf numFmtId="0" fontId="28" fillId="0" borderId="6" xfId="0" quotePrefix="1" applyFont="1" applyBorder="1" applyAlignment="1">
      <alignment horizontal="center" vertical="center"/>
    </xf>
    <xf numFmtId="0" fontId="26" fillId="0" borderId="12" xfId="0" applyFont="1" applyBorder="1" applyAlignment="1">
      <alignment horizontal="center" vertical="center"/>
    </xf>
    <xf numFmtId="0" fontId="19" fillId="0" borderId="0" xfId="0" applyFont="1" applyAlignment="1">
      <alignment vertical="top"/>
    </xf>
    <xf numFmtId="0" fontId="11" fillId="0" borderId="21" xfId="0" applyFont="1" applyBorder="1" applyAlignment="1">
      <alignment horizontal="center" vertical="center"/>
    </xf>
    <xf numFmtId="44" fontId="11" fillId="0" borderId="15" xfId="26" applyFont="1" applyBorder="1"/>
    <xf numFmtId="44" fontId="11" fillId="0" borderId="17" xfId="26" applyFont="1" applyBorder="1"/>
    <xf numFmtId="0" fontId="28" fillId="0" borderId="12" xfId="0" quotePrefix="1" applyFont="1" applyBorder="1" applyAlignment="1">
      <alignment horizontal="center" vertical="center"/>
    </xf>
    <xf numFmtId="165" fontId="15" fillId="0" borderId="17" xfId="7" applyFont="1" applyBorder="1"/>
    <xf numFmtId="44" fontId="18" fillId="0" borderId="17" xfId="26" applyFont="1" applyFill="1" applyBorder="1"/>
    <xf numFmtId="165" fontId="15" fillId="0" borderId="13" xfId="7" applyFont="1" applyBorder="1"/>
    <xf numFmtId="44" fontId="15" fillId="0" borderId="18" xfId="26" applyFont="1" applyBorder="1"/>
    <xf numFmtId="0" fontId="15" fillId="0" borderId="10" xfId="0" applyFont="1" applyBorder="1" applyAlignment="1">
      <alignment horizontal="center"/>
    </xf>
    <xf numFmtId="0" fontId="15" fillId="0" borderId="9" xfId="0" applyFont="1" applyBorder="1" applyAlignment="1">
      <alignment horizontal="center"/>
    </xf>
    <xf numFmtId="165" fontId="15" fillId="0" borderId="20" xfId="7" applyFont="1" applyBorder="1"/>
    <xf numFmtId="165" fontId="27" fillId="0" borderId="17" xfId="7" applyFont="1" applyFill="1" applyBorder="1"/>
    <xf numFmtId="0" fontId="15" fillId="0" borderId="12" xfId="0" applyFont="1" applyBorder="1" applyAlignment="1">
      <alignment vertical="center"/>
    </xf>
    <xf numFmtId="165" fontId="15" fillId="0" borderId="12" xfId="7" applyFont="1" applyBorder="1" applyAlignment="1">
      <alignment vertical="center"/>
    </xf>
    <xf numFmtId="44" fontId="15" fillId="0" borderId="12" xfId="26" applyFont="1" applyBorder="1" applyAlignment="1">
      <alignment vertical="center"/>
    </xf>
    <xf numFmtId="0" fontId="27" fillId="0" borderId="6" xfId="0" quotePrefix="1" applyFont="1" applyBorder="1" applyAlignment="1">
      <alignment horizontal="center" vertical="center"/>
    </xf>
    <xf numFmtId="165" fontId="15" fillId="0" borderId="16" xfId="7" applyFont="1" applyBorder="1"/>
    <xf numFmtId="44" fontId="15" fillId="0" borderId="16" xfId="26" applyFont="1" applyBorder="1"/>
    <xf numFmtId="0" fontId="27" fillId="0" borderId="15" xfId="9" applyFont="1" applyBorder="1"/>
    <xf numFmtId="0" fontId="27" fillId="0" borderId="15" xfId="0" applyFont="1" applyBorder="1"/>
    <xf numFmtId="0" fontId="15" fillId="0" borderId="3" xfId="0" applyFont="1" applyBorder="1" applyAlignment="1">
      <alignment horizontal="center" vertical="center"/>
    </xf>
    <xf numFmtId="0" fontId="27" fillId="0" borderId="15" xfId="0" applyFont="1" applyBorder="1" applyAlignment="1">
      <alignment horizontal="left"/>
    </xf>
    <xf numFmtId="44" fontId="27" fillId="0" borderId="17" xfId="26" applyFont="1" applyFill="1" applyBorder="1"/>
    <xf numFmtId="44" fontId="27" fillId="0" borderId="19" xfId="26" applyFont="1" applyFill="1" applyBorder="1"/>
    <xf numFmtId="44" fontId="27" fillId="0" borderId="17" xfId="26" applyFont="1" applyFill="1" applyBorder="1" applyAlignment="1">
      <alignment horizontal="left"/>
    </xf>
    <xf numFmtId="44" fontId="27" fillId="0" borderId="14" xfId="26" applyFont="1" applyFill="1" applyBorder="1"/>
    <xf numFmtId="44" fontId="27" fillId="0" borderId="20" xfId="26" applyFont="1" applyFill="1" applyBorder="1"/>
    <xf numFmtId="0" fontId="27" fillId="0" borderId="13" xfId="16" applyFont="1" applyBorder="1" applyAlignment="1">
      <alignment horizontal="center"/>
    </xf>
    <xf numFmtId="0" fontId="27" fillId="0" borderId="13" xfId="16" applyFont="1" applyBorder="1"/>
    <xf numFmtId="0" fontId="27" fillId="0" borderId="15" xfId="16" applyFont="1" applyBorder="1" applyAlignment="1">
      <alignment horizontal="center"/>
    </xf>
    <xf numFmtId="0" fontId="27" fillId="0" borderId="15" xfId="16" applyFont="1" applyBorder="1"/>
    <xf numFmtId="0" fontId="27" fillId="0" borderId="15" xfId="16" applyFont="1" applyBorder="1" applyAlignment="1">
      <alignment horizontal="left" wrapText="1"/>
    </xf>
    <xf numFmtId="0" fontId="29" fillId="0" borderId="15" xfId="16" applyFont="1" applyBorder="1"/>
    <xf numFmtId="0" fontId="27" fillId="0" borderId="15" xfId="22" applyFont="1" applyBorder="1" applyAlignment="1">
      <alignment wrapText="1"/>
    </xf>
    <xf numFmtId="0" fontId="27" fillId="0" borderId="19" xfId="22" applyFont="1" applyBorder="1" applyAlignment="1">
      <alignment horizontal="justify" wrapText="1"/>
    </xf>
    <xf numFmtId="44" fontId="27" fillId="0" borderId="17" xfId="26" applyFont="1" applyBorder="1" applyAlignment="1">
      <alignment vertical="center"/>
    </xf>
    <xf numFmtId="44" fontId="30" fillId="2" borderId="17" xfId="26" applyFont="1" applyFill="1" applyBorder="1" applyAlignment="1">
      <alignment vertical="center"/>
    </xf>
    <xf numFmtId="44" fontId="30" fillId="2" borderId="20" xfId="26" applyFont="1" applyFill="1" applyBorder="1" applyAlignment="1">
      <alignment vertical="center"/>
    </xf>
    <xf numFmtId="0" fontId="14" fillId="0" borderId="0" xfId="9" applyFont="1"/>
    <xf numFmtId="0" fontId="15" fillId="0" borderId="16" xfId="11" applyFont="1" applyBorder="1" applyAlignment="1">
      <alignment horizontal="left"/>
    </xf>
    <xf numFmtId="44" fontId="15" fillId="0" borderId="16" xfId="26" applyFont="1" applyFill="1" applyBorder="1" applyAlignment="1">
      <alignment horizontal="left"/>
    </xf>
    <xf numFmtId="44" fontId="15" fillId="0" borderId="17" xfId="26" applyFont="1" applyFill="1" applyBorder="1" applyAlignment="1">
      <alignment vertical="top"/>
    </xf>
    <xf numFmtId="44" fontId="15" fillId="0" borderId="17" xfId="26" applyFont="1" applyFill="1" applyBorder="1" applyAlignment="1"/>
    <xf numFmtId="44" fontId="15" fillId="0" borderId="17" xfId="26" applyFont="1" applyFill="1" applyBorder="1" applyAlignment="1">
      <alignment horizontal="center" vertical="center"/>
    </xf>
    <xf numFmtId="44" fontId="10" fillId="0" borderId="17" xfId="26" applyFont="1" applyFill="1" applyBorder="1" applyAlignment="1"/>
    <xf numFmtId="44" fontId="15" fillId="0" borderId="17" xfId="26" applyFont="1" applyFill="1" applyBorder="1" applyAlignment="1">
      <alignment vertical="top" wrapText="1"/>
    </xf>
    <xf numFmtId="44" fontId="15" fillId="0" borderId="17" xfId="26" applyFont="1" applyFill="1" applyBorder="1" applyAlignment="1">
      <alignment wrapText="1"/>
    </xf>
    <xf numFmtId="44" fontId="15" fillId="0" borderId="19" xfId="26" applyFont="1" applyFill="1" applyBorder="1"/>
    <xf numFmtId="0" fontId="15" fillId="0" borderId="20" xfId="11" applyFont="1" applyBorder="1" applyAlignment="1">
      <alignment horizontal="left" vertical="distributed"/>
    </xf>
    <xf numFmtId="44" fontId="15" fillId="0" borderId="20" xfId="26" applyFont="1" applyFill="1" applyBorder="1" applyAlignment="1"/>
    <xf numFmtId="0" fontId="15" fillId="0" borderId="13" xfId="9" applyFont="1" applyBorder="1" applyAlignment="1">
      <alignment horizontal="center"/>
    </xf>
    <xf numFmtId="0" fontId="15" fillId="0" borderId="13" xfId="9" applyFont="1" applyBorder="1"/>
    <xf numFmtId="0" fontId="15" fillId="0" borderId="13" xfId="9" applyFont="1" applyBorder="1" applyAlignment="1">
      <alignment wrapText="1"/>
    </xf>
    <xf numFmtId="0" fontId="12" fillId="0" borderId="14" xfId="9" applyFont="1" applyBorder="1" applyAlignment="1">
      <alignment horizontal="center"/>
    </xf>
    <xf numFmtId="0" fontId="15" fillId="0" borderId="15" xfId="9" applyFont="1" applyBorder="1" applyAlignment="1">
      <alignment horizontal="center"/>
    </xf>
    <xf numFmtId="0" fontId="15" fillId="0" borderId="15" xfId="9" applyFont="1" applyBorder="1" applyAlignment="1">
      <alignment wrapText="1"/>
    </xf>
    <xf numFmtId="0" fontId="12" fillId="0" borderId="15" xfId="9" applyFont="1" applyBorder="1" applyAlignment="1">
      <alignment horizontal="center"/>
    </xf>
    <xf numFmtId="0" fontId="15" fillId="0" borderId="15" xfId="11" applyFont="1" applyBorder="1" applyAlignment="1">
      <alignment wrapText="1"/>
    </xf>
    <xf numFmtId="0" fontId="12" fillId="0" borderId="15" xfId="9" applyFont="1" applyBorder="1"/>
    <xf numFmtId="0" fontId="27" fillId="0" borderId="15" xfId="9" applyFont="1" applyBorder="1" applyAlignment="1">
      <alignment vertical="center" wrapText="1"/>
    </xf>
    <xf numFmtId="0" fontId="15" fillId="0" borderId="19" xfId="7" applyNumberFormat="1" applyFont="1" applyFill="1" applyBorder="1" applyAlignment="1">
      <alignment horizontal="left" vertical="center" wrapText="1"/>
    </xf>
    <xf numFmtId="165" fontId="15" fillId="0" borderId="20" xfId="7" applyFont="1" applyFill="1" applyBorder="1" applyAlignment="1">
      <alignment horizontal="left" wrapText="1"/>
    </xf>
    <xf numFmtId="44" fontId="15" fillId="0" borderId="20" xfId="26" applyFont="1" applyFill="1" applyBorder="1" applyAlignment="1">
      <alignment wrapText="1"/>
    </xf>
    <xf numFmtId="0" fontId="27" fillId="0" borderId="17" xfId="11" applyFont="1" applyBorder="1" applyAlignment="1">
      <alignment horizontal="left" vertical="distributed"/>
    </xf>
    <xf numFmtId="0" fontId="0" fillId="0" borderId="0" xfId="0" applyAlignment="1">
      <alignment vertical="justify" wrapText="1"/>
    </xf>
    <xf numFmtId="0" fontId="34" fillId="0" borderId="12" xfId="0" applyFont="1" applyBorder="1" applyAlignment="1">
      <alignment horizontal="center" vertical="center" wrapText="1"/>
    </xf>
    <xf numFmtId="0" fontId="32" fillId="0" borderId="0" xfId="0" applyFont="1"/>
    <xf numFmtId="0" fontId="15" fillId="0" borderId="0" xfId="0" applyFont="1" applyAlignment="1">
      <alignment horizontal="center"/>
    </xf>
    <xf numFmtId="0" fontId="15" fillId="0" borderId="15" xfId="0" applyFont="1" applyBorder="1" applyAlignment="1">
      <alignment horizontal="center" vertical="center" wrapText="1"/>
    </xf>
    <xf numFmtId="0" fontId="38" fillId="0" borderId="12" xfId="0" quotePrefix="1" applyFont="1" applyBorder="1" applyAlignment="1">
      <alignment horizontal="center" vertical="center" wrapText="1"/>
    </xf>
    <xf numFmtId="0" fontId="15" fillId="0" borderId="23" xfId="0" applyFont="1" applyBorder="1" applyAlignment="1">
      <alignment horizontal="justify" wrapText="1"/>
    </xf>
    <xf numFmtId="165" fontId="15" fillId="0" borderId="17" xfId="1" applyFont="1" applyBorder="1" applyAlignment="1">
      <alignment horizontal="center"/>
    </xf>
    <xf numFmtId="0" fontId="15" fillId="0" borderId="21" xfId="0" applyFont="1" applyBorder="1" applyAlignment="1">
      <alignment horizontal="center"/>
    </xf>
    <xf numFmtId="165" fontId="15" fillId="0" borderId="19" xfId="1" applyFont="1" applyBorder="1"/>
    <xf numFmtId="165" fontId="15" fillId="0" borderId="18" xfId="1" applyFont="1" applyBorder="1" applyAlignment="1">
      <alignment horizontal="center"/>
    </xf>
    <xf numFmtId="0" fontId="15" fillId="0" borderId="24" xfId="0" applyFont="1" applyBorder="1" applyAlignment="1">
      <alignment horizontal="center" vertical="center"/>
    </xf>
    <xf numFmtId="0" fontId="15" fillId="0" borderId="26" xfId="0" applyFont="1" applyBorder="1" applyAlignment="1">
      <alignment horizontal="center" vertical="center"/>
    </xf>
    <xf numFmtId="0" fontId="15" fillId="0" borderId="25" xfId="0" applyFont="1" applyBorder="1" applyAlignment="1">
      <alignment horizontal="justify" wrapText="1"/>
    </xf>
    <xf numFmtId="165" fontId="15" fillId="0" borderId="19" xfId="1" applyFont="1" applyBorder="1" applyAlignment="1">
      <alignment horizontal="center"/>
    </xf>
    <xf numFmtId="0" fontId="15" fillId="0" borderId="5" xfId="0" applyFont="1" applyBorder="1" applyAlignment="1">
      <alignment horizontal="center"/>
    </xf>
    <xf numFmtId="0" fontId="33" fillId="0" borderId="12" xfId="0" applyFont="1" applyBorder="1" applyAlignment="1">
      <alignment horizontal="center" vertical="center"/>
    </xf>
    <xf numFmtId="0" fontId="39" fillId="0" borderId="0" xfId="0" applyFont="1"/>
    <xf numFmtId="0" fontId="15" fillId="0" borderId="17" xfId="0" applyFont="1" applyBorder="1"/>
    <xf numFmtId="0" fontId="12" fillId="0" borderId="0" xfId="0" applyFont="1" applyAlignment="1">
      <alignment horizontal="left"/>
    </xf>
    <xf numFmtId="165" fontId="27" fillId="0" borderId="15" xfId="7" applyFont="1" applyBorder="1" applyAlignment="1">
      <alignment vertical="center" wrapText="1"/>
    </xf>
    <xf numFmtId="165" fontId="27" fillId="0" borderId="13" xfId="7" applyFont="1" applyBorder="1" applyAlignment="1">
      <alignment wrapText="1"/>
    </xf>
    <xf numFmtId="0" fontId="15" fillId="0" borderId="21" xfId="8" applyFont="1" applyBorder="1" applyAlignment="1">
      <alignment horizontal="center"/>
    </xf>
    <xf numFmtId="0" fontId="15" fillId="0" borderId="1" xfId="8" applyFont="1" applyBorder="1" applyAlignment="1">
      <alignment horizontal="center"/>
    </xf>
    <xf numFmtId="0" fontId="27" fillId="0" borderId="6" xfId="8" quotePrefix="1" applyFont="1" applyBorder="1" applyAlignment="1">
      <alignment horizontal="center" vertical="center"/>
    </xf>
    <xf numFmtId="0" fontId="15" fillId="0" borderId="24" xfId="8" applyFont="1" applyBorder="1" applyAlignment="1">
      <alignment horizontal="center"/>
    </xf>
    <xf numFmtId="0" fontId="15" fillId="0" borderId="0" xfId="8" applyFont="1" applyAlignment="1">
      <alignment horizontal="center"/>
    </xf>
    <xf numFmtId="44" fontId="15" fillId="0" borderId="0" xfId="26" applyFont="1" applyBorder="1"/>
    <xf numFmtId="0" fontId="15" fillId="0" borderId="26" xfId="8" applyFont="1" applyBorder="1" applyAlignment="1">
      <alignment horizontal="center"/>
    </xf>
    <xf numFmtId="0" fontId="15" fillId="0" borderId="18" xfId="8" applyFont="1" applyBorder="1"/>
    <xf numFmtId="0" fontId="15" fillId="0" borderId="18" xfId="8" applyFont="1" applyBorder="1" applyAlignment="1">
      <alignment horizontal="center"/>
    </xf>
    <xf numFmtId="44" fontId="10" fillId="0" borderId="18" xfId="26" applyFont="1" applyBorder="1"/>
    <xf numFmtId="0" fontId="26" fillId="0" borderId="0" xfId="8" applyFont="1" applyAlignment="1">
      <alignment vertical="top"/>
    </xf>
    <xf numFmtId="0" fontId="26" fillId="0" borderId="0" xfId="8" applyFont="1" applyAlignment="1">
      <alignment horizontal="right"/>
    </xf>
    <xf numFmtId="0" fontId="26" fillId="0" borderId="0" xfId="0" quotePrefix="1" applyFont="1" applyAlignment="1">
      <alignment horizontal="right" vertical="center"/>
    </xf>
    <xf numFmtId="0" fontId="26" fillId="0" borderId="0" xfId="0" quotePrefix="1" applyFont="1" applyAlignment="1">
      <alignment horizontal="center" vertical="top" wrapText="1"/>
    </xf>
    <xf numFmtId="166" fontId="2" fillId="0" borderId="0" xfId="8" applyNumberFormat="1" applyFont="1"/>
    <xf numFmtId="0" fontId="2" fillId="0" borderId="0" xfId="8" applyFont="1"/>
    <xf numFmtId="0" fontId="42" fillId="0" borderId="0" xfId="0" applyFont="1" applyAlignment="1">
      <alignment horizontal="center" vertical="center"/>
    </xf>
    <xf numFmtId="0" fontId="9" fillId="0" borderId="0" xfId="0" applyFont="1" applyAlignment="1">
      <alignment vertical="center"/>
    </xf>
    <xf numFmtId="0" fontId="9" fillId="0" borderId="0" xfId="0" applyFont="1"/>
    <xf numFmtId="0" fontId="0" fillId="0" borderId="0" xfId="0" applyAlignment="1">
      <alignment vertical="center"/>
    </xf>
    <xf numFmtId="0" fontId="8" fillId="0" borderId="0" xfId="0" applyFont="1"/>
    <xf numFmtId="0" fontId="39" fillId="0" borderId="0" xfId="0" applyFont="1" applyAlignment="1">
      <alignment horizontal="right"/>
    </xf>
    <xf numFmtId="0" fontId="45" fillId="0" borderId="0" xfId="0" applyFont="1"/>
    <xf numFmtId="0" fontId="45" fillId="0" borderId="2" xfId="0" applyFont="1" applyBorder="1"/>
    <xf numFmtId="0" fontId="45" fillId="0" borderId="5" xfId="0" applyFont="1" applyBorder="1"/>
    <xf numFmtId="0" fontId="45" fillId="0" borderId="1" xfId="0" applyFont="1" applyBorder="1"/>
    <xf numFmtId="0" fontId="45" fillId="0" borderId="3" xfId="0" applyFont="1" applyBorder="1"/>
    <xf numFmtId="0" fontId="45" fillId="0" borderId="4" xfId="0" applyFont="1" applyBorder="1"/>
    <xf numFmtId="0" fontId="45" fillId="0" borderId="8" xfId="0" applyFont="1" applyBorder="1"/>
    <xf numFmtId="0" fontId="45" fillId="0" borderId="6" xfId="0" applyFont="1" applyBorder="1"/>
    <xf numFmtId="0" fontId="45" fillId="0" borderId="7" xfId="0" applyFont="1" applyBorder="1"/>
    <xf numFmtId="0" fontId="45" fillId="0" borderId="11" xfId="0" applyFont="1" applyBorder="1"/>
    <xf numFmtId="0" fontId="45" fillId="0" borderId="9" xfId="0" applyFont="1" applyBorder="1"/>
    <xf numFmtId="0" fontId="45" fillId="0" borderId="10" xfId="0" applyFont="1" applyBorder="1"/>
    <xf numFmtId="0" fontId="37" fillId="0" borderId="0" xfId="12" applyFont="1" applyAlignment="1">
      <alignment horizontal="left" vertical="center"/>
    </xf>
    <xf numFmtId="0" fontId="9" fillId="0" borderId="0" xfId="12" applyFont="1" applyAlignment="1">
      <alignment horizontal="left" vertical="center"/>
    </xf>
    <xf numFmtId="0" fontId="27" fillId="0" borderId="0" xfId="8" applyFont="1"/>
    <xf numFmtId="0" fontId="1" fillId="0" borderId="0" xfId="8" applyFont="1"/>
    <xf numFmtId="0" fontId="32" fillId="0" borderId="0" xfId="0" applyFont="1" applyAlignment="1">
      <alignment horizontal="left" vertical="center"/>
    </xf>
    <xf numFmtId="0" fontId="47" fillId="0" borderId="0" xfId="0" applyFont="1" applyAlignment="1">
      <alignment horizontal="left" vertical="center" wrapText="1"/>
    </xf>
    <xf numFmtId="0" fontId="47" fillId="0" borderId="0" xfId="0" applyFont="1" applyAlignment="1">
      <alignment horizontal="left" vertical="center"/>
    </xf>
    <xf numFmtId="0" fontId="32" fillId="0" borderId="0" xfId="8" applyFont="1" applyAlignment="1">
      <alignment horizontal="left" vertical="top"/>
    </xf>
    <xf numFmtId="0" fontId="47" fillId="0" borderId="0" xfId="0" applyFont="1" applyAlignment="1">
      <alignment horizontal="left" vertical="top"/>
    </xf>
    <xf numFmtId="166" fontId="29" fillId="0" borderId="0" xfId="8" applyNumberFormat="1" applyFont="1" applyAlignment="1">
      <alignment horizontal="left"/>
    </xf>
    <xf numFmtId="0" fontId="29" fillId="0" borderId="0" xfId="8" applyFont="1"/>
    <xf numFmtId="0" fontId="29" fillId="0" borderId="0" xfId="8" applyFont="1" applyAlignment="1">
      <alignment horizontal="left"/>
    </xf>
    <xf numFmtId="0" fontId="29" fillId="0" borderId="0" xfId="8" applyFont="1" applyAlignment="1">
      <alignment horizontal="left" vertical="center" wrapText="1"/>
    </xf>
    <xf numFmtId="0" fontId="29" fillId="0" borderId="0" xfId="8" applyFont="1" applyAlignment="1">
      <alignment horizontal="left" vertical="top" wrapText="1"/>
    </xf>
    <xf numFmtId="0" fontId="37" fillId="0" borderId="0" xfId="12" applyFont="1" applyAlignment="1">
      <alignment horizontal="center" vertical="center"/>
    </xf>
    <xf numFmtId="0" fontId="32" fillId="0" borderId="0" xfId="0" applyFont="1" applyAlignment="1">
      <alignment vertical="top"/>
    </xf>
    <xf numFmtId="0" fontId="28" fillId="0" borderId="17" xfId="0" applyFont="1" applyBorder="1"/>
    <xf numFmtId="0" fontId="26" fillId="0" borderId="15" xfId="0" applyFont="1" applyBorder="1" applyAlignment="1">
      <alignment horizontal="center" vertical="center"/>
    </xf>
    <xf numFmtId="0" fontId="29" fillId="0" borderId="0" xfId="0" applyFont="1"/>
    <xf numFmtId="0" fontId="29" fillId="0" borderId="0" xfId="0" quotePrefix="1" applyFont="1"/>
    <xf numFmtId="0" fontId="29" fillId="0" borderId="0" xfId="0" applyFont="1" applyAlignment="1">
      <alignment vertical="center"/>
    </xf>
    <xf numFmtId="0" fontId="28" fillId="0" borderId="0" xfId="0" applyFont="1"/>
    <xf numFmtId="0" fontId="32" fillId="0" borderId="0" xfId="0" quotePrefix="1" applyFont="1" applyAlignment="1">
      <alignment vertical="center"/>
    </xf>
    <xf numFmtId="0" fontId="32" fillId="0" borderId="0" xfId="16" quotePrefix="1" applyFont="1"/>
    <xf numFmtId="0" fontId="48" fillId="0" borderId="0" xfId="0" applyFont="1"/>
    <xf numFmtId="0" fontId="47" fillId="0" borderId="0" xfId="0" applyFont="1"/>
    <xf numFmtId="44" fontId="36" fillId="0" borderId="17" xfId="26" applyFont="1" applyBorder="1"/>
    <xf numFmtId="0" fontId="15" fillId="0" borderId="3" xfId="9" applyFont="1" applyBorder="1"/>
    <xf numFmtId="0" fontId="15" fillId="0" borderId="9" xfId="9" applyFont="1" applyBorder="1"/>
    <xf numFmtId="0" fontId="31" fillId="0" borderId="13" xfId="0" applyFont="1" applyBorder="1" applyAlignment="1">
      <alignment horizontal="center" vertical="center"/>
    </xf>
    <xf numFmtId="0" fontId="26" fillId="0" borderId="15" xfId="0" applyFont="1" applyBorder="1" applyAlignment="1">
      <alignment horizontal="center" vertical="justify"/>
    </xf>
    <xf numFmtId="0" fontId="26" fillId="0" borderId="10" xfId="0" applyFont="1" applyBorder="1" applyAlignment="1">
      <alignment horizontal="center" vertical="top"/>
    </xf>
    <xf numFmtId="0" fontId="26" fillId="0" borderId="11" xfId="0" applyFont="1" applyBorder="1" applyAlignment="1">
      <alignment horizontal="center"/>
    </xf>
    <xf numFmtId="0" fontId="28" fillId="0" borderId="13" xfId="8" applyFont="1" applyBorder="1"/>
    <xf numFmtId="0" fontId="28" fillId="0" borderId="13" xfId="8" applyFont="1" applyBorder="1" applyAlignment="1">
      <alignment horizontal="center"/>
    </xf>
    <xf numFmtId="44" fontId="28" fillId="0" borderId="13" xfId="26" applyFont="1" applyBorder="1"/>
    <xf numFmtId="0" fontId="28" fillId="0" borderId="17" xfId="8" applyFont="1" applyBorder="1"/>
    <xf numFmtId="0" fontId="28" fillId="0" borderId="17" xfId="8" applyFont="1" applyBorder="1" applyAlignment="1">
      <alignment horizontal="center"/>
    </xf>
    <xf numFmtId="44" fontId="28" fillId="0" borderId="17" xfId="26" applyFont="1" applyBorder="1"/>
    <xf numFmtId="0" fontId="28" fillId="0" borderId="14" xfId="8" applyFont="1" applyBorder="1" applyAlignment="1">
      <alignment vertical="center"/>
    </xf>
    <xf numFmtId="0" fontId="28" fillId="0" borderId="14" xfId="8" applyFont="1" applyBorder="1" applyAlignment="1">
      <alignment horizontal="center" vertical="center"/>
    </xf>
    <xf numFmtId="44" fontId="28" fillId="0" borderId="14" xfId="26" applyFont="1" applyBorder="1" applyAlignment="1">
      <alignment vertical="center"/>
    </xf>
    <xf numFmtId="0" fontId="15" fillId="0" borderId="27" xfId="0" applyFont="1" applyBorder="1" applyAlignment="1">
      <alignment horizontal="center" vertical="center"/>
    </xf>
    <xf numFmtId="44" fontId="15" fillId="0" borderId="20" xfId="26" applyFont="1" applyBorder="1" applyAlignment="1">
      <alignment vertical="center"/>
    </xf>
    <xf numFmtId="44" fontId="15" fillId="0" borderId="15" xfId="26" applyFont="1" applyBorder="1" applyAlignment="1">
      <alignment vertical="center"/>
    </xf>
    <xf numFmtId="0" fontId="29" fillId="0" borderId="0" xfId="8" applyFont="1" applyAlignment="1">
      <alignment vertical="top"/>
    </xf>
    <xf numFmtId="0" fontId="32" fillId="0" borderId="0" xfId="8" applyFont="1" applyAlignment="1">
      <alignment vertical="top"/>
    </xf>
    <xf numFmtId="0" fontId="29" fillId="0" borderId="0" xfId="8" applyFont="1" applyAlignment="1">
      <alignment vertical="center" wrapText="1"/>
    </xf>
    <xf numFmtId="0" fontId="15" fillId="0" borderId="27" xfId="8" applyFont="1" applyBorder="1" applyAlignment="1">
      <alignment horizontal="center" vertical="center"/>
    </xf>
    <xf numFmtId="0" fontId="15" fillId="0" borderId="20" xfId="8" applyFont="1" applyBorder="1" applyAlignment="1">
      <alignment vertical="center"/>
    </xf>
    <xf numFmtId="0" fontId="15" fillId="0" borderId="20" xfId="8" applyFont="1" applyBorder="1" applyAlignment="1">
      <alignment horizontal="center" vertical="center"/>
    </xf>
    <xf numFmtId="44" fontId="10" fillId="0" borderId="20" xfId="26" applyFont="1" applyBorder="1" applyAlignment="1">
      <alignment vertical="center"/>
    </xf>
    <xf numFmtId="0" fontId="14" fillId="0" borderId="15" xfId="8" applyFont="1" applyBorder="1" applyAlignment="1">
      <alignment horizontal="center" vertical="top"/>
    </xf>
    <xf numFmtId="0" fontId="14" fillId="0" borderId="15" xfId="8" applyFont="1" applyBorder="1" applyAlignment="1">
      <alignment horizontal="center" vertical="center"/>
    </xf>
    <xf numFmtId="0" fontId="11" fillId="0" borderId="21" xfId="0" applyFont="1" applyBorder="1"/>
    <xf numFmtId="0" fontId="28" fillId="0" borderId="21" xfId="0" applyFont="1" applyBorder="1"/>
    <xf numFmtId="0" fontId="29" fillId="0" borderId="0" xfId="0" applyFont="1" applyAlignment="1">
      <alignment vertical="justify" wrapText="1"/>
    </xf>
    <xf numFmtId="0" fontId="48" fillId="0" borderId="0" xfId="12" applyFont="1" applyAlignment="1">
      <alignment vertical="top"/>
    </xf>
    <xf numFmtId="0" fontId="48" fillId="0" borderId="0" xfId="12" applyFont="1"/>
    <xf numFmtId="0" fontId="19" fillId="0" borderId="5" xfId="0" applyFont="1" applyBorder="1" applyAlignment="1">
      <alignment horizontal="center"/>
    </xf>
    <xf numFmtId="0" fontId="28" fillId="0" borderId="14" xfId="0" applyFont="1" applyBorder="1" applyAlignment="1">
      <alignment vertical="center"/>
    </xf>
    <xf numFmtId="0" fontId="28" fillId="0" borderId="4" xfId="0" applyFont="1" applyBorder="1" applyAlignment="1">
      <alignment vertical="center"/>
    </xf>
    <xf numFmtId="44" fontId="11" fillId="0" borderId="14" xfId="26" applyFont="1" applyBorder="1" applyAlignment="1">
      <alignment vertical="center"/>
    </xf>
    <xf numFmtId="0" fontId="29" fillId="0" borderId="5" xfId="0" applyFont="1" applyBorder="1" applyAlignment="1">
      <alignment vertical="center"/>
    </xf>
    <xf numFmtId="0" fontId="29" fillId="0" borderId="0" xfId="0" applyFont="1" applyAlignment="1">
      <alignment horizontal="justify" wrapText="1"/>
    </xf>
    <xf numFmtId="0" fontId="15" fillId="0" borderId="12" xfId="9" applyFont="1" applyBorder="1" applyAlignment="1">
      <alignment horizontal="justify" vertical="center" wrapText="1"/>
    </xf>
    <xf numFmtId="165" fontId="15" fillId="0" borderId="20" xfId="7" applyFont="1" applyBorder="1" applyAlignment="1">
      <alignment vertical="center"/>
    </xf>
    <xf numFmtId="0" fontId="27" fillId="0" borderId="16" xfId="9" applyFont="1" applyBorder="1"/>
    <xf numFmtId="0" fontId="15" fillId="0" borderId="21" xfId="9" applyFont="1" applyBorder="1"/>
    <xf numFmtId="0" fontId="15" fillId="0" borderId="23" xfId="9" applyFont="1" applyBorder="1"/>
    <xf numFmtId="0" fontId="15" fillId="0" borderId="17" xfId="9" applyFont="1" applyBorder="1"/>
    <xf numFmtId="0" fontId="11" fillId="0" borderId="22" xfId="0" applyFont="1" applyBorder="1"/>
    <xf numFmtId="165" fontId="15" fillId="0" borderId="15" xfId="7" applyFont="1" applyBorder="1" applyAlignment="1">
      <alignment vertical="top"/>
    </xf>
    <xf numFmtId="44" fontId="10" fillId="0" borderId="15" xfId="26" applyFont="1" applyBorder="1" applyAlignment="1">
      <alignment vertical="top"/>
    </xf>
    <xf numFmtId="165" fontId="15" fillId="0" borderId="17" xfId="7" applyFont="1" applyBorder="1" applyAlignment="1">
      <alignment vertical="top"/>
    </xf>
    <xf numFmtId="44" fontId="10" fillId="0" borderId="17" xfId="26" applyFont="1" applyBorder="1" applyAlignment="1">
      <alignment vertical="top"/>
    </xf>
    <xf numFmtId="165" fontId="15" fillId="0" borderId="14" xfId="7" applyFont="1" applyBorder="1" applyAlignment="1">
      <alignment vertical="center"/>
    </xf>
    <xf numFmtId="44" fontId="15" fillId="0" borderId="14" xfId="26" applyFont="1" applyBorder="1" applyAlignment="1">
      <alignment vertical="center"/>
    </xf>
    <xf numFmtId="0" fontId="15" fillId="0" borderId="4" xfId="9" applyFont="1" applyBorder="1"/>
    <xf numFmtId="0" fontId="15" fillId="0" borderId="10" xfId="9" applyFont="1" applyBorder="1"/>
    <xf numFmtId="44" fontId="27" fillId="0" borderId="17" xfId="26" applyFont="1" applyBorder="1"/>
    <xf numFmtId="0" fontId="27" fillId="0" borderId="4" xfId="0" applyFont="1" applyBorder="1"/>
    <xf numFmtId="0" fontId="36" fillId="0" borderId="21" xfId="0" applyFont="1" applyBorder="1" applyAlignment="1">
      <alignment horizontal="justify" vertical="center"/>
    </xf>
    <xf numFmtId="0" fontId="27" fillId="0" borderId="0" xfId="0" applyFont="1"/>
    <xf numFmtId="0" fontId="36" fillId="0" borderId="0" xfId="0" applyFont="1" applyAlignment="1">
      <alignment horizontal="justify"/>
    </xf>
    <xf numFmtId="0" fontId="27" fillId="0" borderId="17" xfId="0" applyFont="1" applyBorder="1"/>
    <xf numFmtId="0" fontId="15" fillId="0" borderId="20" xfId="0" applyFont="1" applyBorder="1"/>
    <xf numFmtId="0" fontId="26" fillId="0" borderId="0" xfId="0" quotePrefix="1" applyFont="1"/>
    <xf numFmtId="0" fontId="26" fillId="0" borderId="12" xfId="0" applyFont="1" applyBorder="1" applyAlignment="1">
      <alignment horizontal="center" vertical="center" wrapText="1"/>
    </xf>
    <xf numFmtId="0" fontId="27" fillId="0" borderId="3" xfId="0" applyFont="1" applyBorder="1" applyAlignment="1">
      <alignment horizontal="center"/>
    </xf>
    <xf numFmtId="0" fontId="27" fillId="0" borderId="9" xfId="0" applyFont="1" applyBorder="1" applyAlignment="1">
      <alignment horizontal="center"/>
    </xf>
    <xf numFmtId="165" fontId="27" fillId="0" borderId="15" xfId="19" applyFont="1" applyBorder="1"/>
    <xf numFmtId="44" fontId="27" fillId="0" borderId="15" xfId="26" applyFont="1" applyBorder="1"/>
    <xf numFmtId="165" fontId="27" fillId="0" borderId="17" xfId="19" applyFont="1" applyBorder="1"/>
    <xf numFmtId="0" fontId="27" fillId="0" borderId="14" xfId="0" applyFont="1" applyBorder="1"/>
    <xf numFmtId="165" fontId="27" fillId="0" borderId="14" xfId="19" applyFont="1" applyBorder="1"/>
    <xf numFmtId="44" fontId="27" fillId="0" borderId="14" xfId="26" applyFont="1" applyBorder="1"/>
    <xf numFmtId="165" fontId="27" fillId="0" borderId="20" xfId="19" applyFont="1" applyBorder="1"/>
    <xf numFmtId="44" fontId="27" fillId="0" borderId="20" xfId="26" applyFont="1" applyBorder="1"/>
    <xf numFmtId="0" fontId="27" fillId="0" borderId="3" xfId="0" applyFont="1" applyBorder="1"/>
    <xf numFmtId="0" fontId="27" fillId="0" borderId="9" xfId="0" applyFont="1" applyBorder="1"/>
    <xf numFmtId="0" fontId="27" fillId="0" borderId="10" xfId="0" applyFont="1" applyBorder="1"/>
    <xf numFmtId="165" fontId="36" fillId="0" borderId="15" xfId="19" applyFont="1" applyBorder="1"/>
    <xf numFmtId="44" fontId="36" fillId="0" borderId="15" xfId="26" applyFont="1" applyBorder="1"/>
    <xf numFmtId="165" fontId="36" fillId="0" borderId="17" xfId="19" applyFont="1" applyBorder="1"/>
    <xf numFmtId="165" fontId="36" fillId="0" borderId="17" xfId="19" applyFont="1" applyBorder="1" applyAlignment="1"/>
    <xf numFmtId="165" fontId="36" fillId="0" borderId="14" xfId="19" applyFont="1" applyBorder="1"/>
    <xf numFmtId="0" fontId="29" fillId="0" borderId="3" xfId="0" applyFont="1" applyBorder="1"/>
    <xf numFmtId="0" fontId="29" fillId="0" borderId="9" xfId="0" applyFont="1" applyBorder="1"/>
    <xf numFmtId="44" fontId="36" fillId="0" borderId="14" xfId="26" applyFont="1" applyBorder="1"/>
    <xf numFmtId="0" fontId="29" fillId="0" borderId="15" xfId="0" applyFont="1" applyBorder="1"/>
    <xf numFmtId="44" fontId="29" fillId="0" borderId="15" xfId="26" applyFont="1" applyBorder="1"/>
    <xf numFmtId="44" fontId="50" fillId="0" borderId="17" xfId="26" applyFont="1" applyBorder="1"/>
    <xf numFmtId="165" fontId="36" fillId="0" borderId="21" xfId="19" applyFont="1" applyBorder="1"/>
    <xf numFmtId="0" fontId="28" fillId="0" borderId="0" xfId="0" applyFont="1" applyAlignment="1">
      <alignment vertical="center"/>
    </xf>
    <xf numFmtId="165" fontId="50" fillId="0" borderId="0" xfId="19" applyFont="1" applyBorder="1"/>
    <xf numFmtId="0" fontId="27" fillId="0" borderId="21" xfId="0" applyFont="1" applyBorder="1"/>
    <xf numFmtId="0" fontId="27" fillId="0" borderId="23" xfId="0" applyFont="1" applyBorder="1"/>
    <xf numFmtId="0" fontId="27" fillId="0" borderId="27" xfId="0" applyFont="1" applyBorder="1"/>
    <xf numFmtId="0" fontId="27" fillId="0" borderId="28" xfId="0" applyFont="1" applyBorder="1"/>
    <xf numFmtId="0" fontId="27" fillId="0" borderId="20" xfId="0" applyFont="1" applyBorder="1"/>
    <xf numFmtId="0" fontId="28" fillId="0" borderId="20" xfId="0" applyFont="1" applyBorder="1"/>
    <xf numFmtId="0" fontId="27" fillId="0" borderId="27" xfId="0" applyFont="1" applyBorder="1" applyAlignment="1">
      <alignment horizontal="center"/>
    </xf>
    <xf numFmtId="0" fontId="27" fillId="0" borderId="28" xfId="0" applyFont="1" applyBorder="1" applyAlignment="1">
      <alignment horizontal="center"/>
    </xf>
    <xf numFmtId="165" fontId="27" fillId="0" borderId="32" xfId="19" applyFont="1" applyBorder="1"/>
    <xf numFmtId="0" fontId="27" fillId="0" borderId="21" xfId="0" applyFont="1" applyBorder="1" applyAlignment="1">
      <alignment horizontal="center" vertical="center"/>
    </xf>
    <xf numFmtId="0" fontId="27" fillId="0" borderId="23" xfId="0" applyFont="1" applyBorder="1" applyAlignment="1">
      <alignment horizontal="center" vertical="center"/>
    </xf>
    <xf numFmtId="0" fontId="27" fillId="0" borderId="17" xfId="0" applyFont="1" applyBorder="1" applyAlignment="1">
      <alignment horizontal="left" vertical="center"/>
    </xf>
    <xf numFmtId="0" fontId="27" fillId="0" borderId="21" xfId="0" applyFont="1" applyBorder="1" applyAlignment="1">
      <alignment horizontal="center"/>
    </xf>
    <xf numFmtId="0" fontId="27" fillId="0" borderId="23" xfId="0" applyFont="1" applyBorder="1" applyAlignment="1">
      <alignment horizontal="center"/>
    </xf>
    <xf numFmtId="0" fontId="29" fillId="0" borderId="23" xfId="0" applyFont="1" applyBorder="1"/>
    <xf numFmtId="0" fontId="29" fillId="0" borderId="28" xfId="0" applyFont="1" applyBorder="1"/>
    <xf numFmtId="165" fontId="36" fillId="0" borderId="20" xfId="19" applyFont="1" applyBorder="1"/>
    <xf numFmtId="0" fontId="29" fillId="0" borderId="27" xfId="0" applyFont="1" applyBorder="1"/>
    <xf numFmtId="0" fontId="29" fillId="0" borderId="21" xfId="0" applyFont="1" applyBorder="1"/>
    <xf numFmtId="44" fontId="36" fillId="0" borderId="20" xfId="26" applyFont="1" applyBorder="1"/>
    <xf numFmtId="0" fontId="29" fillId="0" borderId="17" xfId="0" applyFont="1" applyBorder="1"/>
    <xf numFmtId="0" fontId="29" fillId="0" borderId="20" xfId="0" applyFont="1" applyBorder="1"/>
    <xf numFmtId="165" fontId="36" fillId="0" borderId="27" xfId="19" applyFont="1" applyBorder="1"/>
    <xf numFmtId="0" fontId="15" fillId="0" borderId="17" xfId="0" applyFont="1" applyBorder="1" applyAlignment="1">
      <alignment horizontal="center"/>
    </xf>
    <xf numFmtId="0" fontId="15" fillId="0" borderId="20" xfId="0" applyFont="1" applyBorder="1" applyAlignment="1">
      <alignment horizontal="center"/>
    </xf>
    <xf numFmtId="0" fontId="12" fillId="0" borderId="17" xfId="0" applyFont="1" applyBorder="1"/>
    <xf numFmtId="0" fontId="27" fillId="0" borderId="13" xfId="22" applyFont="1" applyBorder="1" applyAlignment="1">
      <alignment horizontal="justify" wrapText="1"/>
    </xf>
    <xf numFmtId="44" fontId="27" fillId="0" borderId="13" xfId="26" applyFont="1" applyFill="1" applyBorder="1"/>
    <xf numFmtId="0" fontId="27" fillId="0" borderId="17" xfId="16" applyFont="1" applyBorder="1" applyAlignment="1">
      <alignment horizontal="center"/>
    </xf>
    <xf numFmtId="0" fontId="27" fillId="0" borderId="17" xfId="16" applyFont="1" applyBorder="1"/>
    <xf numFmtId="0" fontId="27" fillId="0" borderId="17" xfId="16" applyFont="1" applyBorder="1" applyAlignment="1">
      <alignment vertical="top"/>
    </xf>
    <xf numFmtId="0" fontId="27" fillId="0" borderId="19" xfId="16" applyFont="1" applyBorder="1"/>
    <xf numFmtId="0" fontId="27" fillId="0" borderId="20" xfId="16" applyFont="1" applyBorder="1"/>
    <xf numFmtId="0" fontId="27" fillId="0" borderId="15" xfId="22" applyFont="1" applyBorder="1" applyAlignment="1">
      <alignment horizontal="justify" vertical="distributed" wrapText="1"/>
    </xf>
    <xf numFmtId="44" fontId="27" fillId="0" borderId="15" xfId="26" applyFont="1" applyFill="1" applyBorder="1"/>
    <xf numFmtId="0" fontId="27" fillId="0" borderId="18" xfId="16" applyFont="1" applyBorder="1"/>
    <xf numFmtId="0" fontId="27" fillId="0" borderId="18" xfId="22" applyFont="1" applyBorder="1" applyAlignment="1">
      <alignment horizontal="justify" vertical="distributed" wrapText="1"/>
    </xf>
    <xf numFmtId="44" fontId="27" fillId="0" borderId="18" xfId="26" applyFont="1" applyFill="1" applyBorder="1"/>
    <xf numFmtId="0" fontId="27" fillId="0" borderId="18" xfId="22" applyFont="1" applyBorder="1" applyAlignment="1">
      <alignment horizontal="justify" wrapText="1"/>
    </xf>
    <xf numFmtId="0" fontId="27" fillId="0" borderId="21" xfId="16" applyFont="1" applyBorder="1" applyAlignment="1">
      <alignment horizontal="center"/>
    </xf>
    <xf numFmtId="0" fontId="27" fillId="0" borderId="15" xfId="22" applyFont="1" applyBorder="1" applyAlignment="1">
      <alignment horizontal="justify" wrapText="1"/>
    </xf>
    <xf numFmtId="0" fontId="27" fillId="0" borderId="20" xfId="16" applyFont="1" applyBorder="1" applyAlignment="1">
      <alignment horizontal="center"/>
    </xf>
    <xf numFmtId="0" fontId="29" fillId="0" borderId="17" xfId="16" applyFont="1" applyBorder="1"/>
    <xf numFmtId="0" fontId="29" fillId="0" borderId="20" xfId="16" applyFont="1" applyBorder="1"/>
    <xf numFmtId="0" fontId="27" fillId="0" borderId="17" xfId="22" applyFont="1" applyBorder="1" applyAlignment="1">
      <alignment wrapText="1"/>
    </xf>
    <xf numFmtId="0" fontId="27" fillId="0" borderId="20" xfId="22" applyFont="1" applyBorder="1" applyAlignment="1">
      <alignment wrapText="1"/>
    </xf>
    <xf numFmtId="44" fontId="27" fillId="0" borderId="15" xfId="26" applyFont="1" applyBorder="1" applyAlignment="1">
      <alignment vertical="center"/>
    </xf>
    <xf numFmtId="44" fontId="30" fillId="2" borderId="15" xfId="26" applyFont="1" applyFill="1" applyBorder="1" applyAlignment="1">
      <alignment vertical="center"/>
    </xf>
    <xf numFmtId="44" fontId="27" fillId="0" borderId="15" xfId="26" applyFont="1" applyFill="1" applyBorder="1" applyAlignment="1"/>
    <xf numFmtId="0" fontId="29" fillId="0" borderId="17" xfId="16" applyFont="1" applyBorder="1" applyAlignment="1">
      <alignment horizontal="left"/>
    </xf>
    <xf numFmtId="0" fontId="27" fillId="0" borderId="17" xfId="16" applyFont="1" applyBorder="1" applyAlignment="1">
      <alignment horizontal="left"/>
    </xf>
    <xf numFmtId="0" fontId="15" fillId="0" borderId="17" xfId="9" applyFont="1" applyBorder="1" applyAlignment="1">
      <alignment horizontal="center"/>
    </xf>
    <xf numFmtId="0" fontId="15" fillId="0" borderId="18" xfId="9" applyFont="1" applyBorder="1" applyAlignment="1">
      <alignment horizontal="center"/>
    </xf>
    <xf numFmtId="0" fontId="15" fillId="0" borderId="18" xfId="9" applyFont="1" applyBorder="1"/>
    <xf numFmtId="0" fontId="15" fillId="0" borderId="18" xfId="11" applyFont="1" applyBorder="1" applyAlignment="1">
      <alignment horizontal="left" vertical="distributed"/>
    </xf>
    <xf numFmtId="44" fontId="15" fillId="0" borderId="18" xfId="26" applyFont="1" applyFill="1" applyBorder="1" applyAlignment="1">
      <alignment vertical="top"/>
    </xf>
    <xf numFmtId="0" fontId="15" fillId="0" borderId="17" xfId="9" applyFont="1" applyBorder="1" applyAlignment="1">
      <alignment wrapText="1"/>
    </xf>
    <xf numFmtId="0" fontId="15" fillId="0" borderId="17" xfId="9" applyFont="1" applyBorder="1" applyAlignment="1">
      <alignment vertical="top" wrapText="1"/>
    </xf>
    <xf numFmtId="0" fontId="15" fillId="0" borderId="15" xfId="11" applyFont="1" applyBorder="1" applyAlignment="1">
      <alignment horizontal="left" vertical="distributed"/>
    </xf>
    <xf numFmtId="44" fontId="15" fillId="0" borderId="15" xfId="26" applyFont="1" applyFill="1" applyBorder="1" applyAlignment="1"/>
    <xf numFmtId="0" fontId="15" fillId="0" borderId="15" xfId="11" applyFont="1" applyBorder="1" applyAlignment="1">
      <alignment horizontal="left" vertical="distributed" wrapText="1"/>
    </xf>
    <xf numFmtId="44" fontId="15" fillId="0" borderId="15" xfId="26" applyFont="1" applyFill="1" applyBorder="1"/>
    <xf numFmtId="0" fontId="15" fillId="0" borderId="20" xfId="9" applyFont="1" applyBorder="1" applyAlignment="1">
      <alignment horizontal="center"/>
    </xf>
    <xf numFmtId="0" fontId="15" fillId="0" borderId="20" xfId="9" applyFont="1" applyBorder="1"/>
    <xf numFmtId="0" fontId="15" fillId="0" borderId="20" xfId="9" applyFont="1" applyBorder="1" applyAlignment="1">
      <alignment wrapText="1"/>
    </xf>
    <xf numFmtId="0" fontId="15" fillId="0" borderId="18" xfId="11" applyFont="1" applyBorder="1" applyAlignment="1">
      <alignment horizontal="left" vertical="distributed" wrapText="1"/>
    </xf>
    <xf numFmtId="44" fontId="15" fillId="0" borderId="18" xfId="26" applyFont="1" applyFill="1" applyBorder="1"/>
    <xf numFmtId="0" fontId="15" fillId="0" borderId="17" xfId="9" applyFont="1" applyBorder="1" applyAlignment="1">
      <alignment horizontal="center" vertical="top"/>
    </xf>
    <xf numFmtId="0" fontId="15" fillId="0" borderId="17" xfId="9" applyFont="1" applyBorder="1" applyAlignment="1">
      <alignment vertical="top"/>
    </xf>
    <xf numFmtId="0" fontId="27" fillId="0" borderId="17" xfId="9" applyFont="1" applyBorder="1" applyAlignment="1">
      <alignment horizontal="left" wrapText="1"/>
    </xf>
    <xf numFmtId="0" fontId="15" fillId="0" borderId="17" xfId="11" applyFont="1" applyBorder="1" applyAlignment="1">
      <alignment horizontal="left" vertical="center"/>
    </xf>
    <xf numFmtId="44" fontId="15" fillId="0" borderId="17" xfId="26" applyFont="1" applyFill="1" applyBorder="1" applyAlignment="1">
      <alignment vertical="center"/>
    </xf>
    <xf numFmtId="0" fontId="27" fillId="0" borderId="17" xfId="9" applyFont="1" applyBorder="1" applyAlignment="1">
      <alignment wrapText="1"/>
    </xf>
    <xf numFmtId="0" fontId="15" fillId="0" borderId="17" xfId="11" applyFont="1" applyBorder="1" applyAlignment="1">
      <alignment horizontal="left" vertical="top"/>
    </xf>
    <xf numFmtId="0" fontId="27" fillId="0" borderId="17" xfId="9" applyFont="1" applyBorder="1" applyAlignment="1">
      <alignment vertical="top" wrapText="1"/>
    </xf>
    <xf numFmtId="0" fontId="15" fillId="0" borderId="17" xfId="11" applyFont="1" applyBorder="1" applyAlignment="1">
      <alignment horizontal="left" vertical="top" wrapText="1"/>
    </xf>
    <xf numFmtId="0" fontId="12" fillId="0" borderId="17" xfId="9" applyFont="1" applyBorder="1" applyAlignment="1">
      <alignment horizontal="center"/>
    </xf>
    <xf numFmtId="0" fontId="27" fillId="0" borderId="17" xfId="11" applyFont="1" applyBorder="1" applyAlignment="1">
      <alignment vertical="top" wrapText="1"/>
    </xf>
    <xf numFmtId="0" fontId="27" fillId="0" borderId="17" xfId="11" applyFont="1" applyBorder="1" applyAlignment="1">
      <alignment wrapText="1"/>
    </xf>
    <xf numFmtId="0" fontId="15" fillId="0" borderId="17" xfId="11" applyFont="1" applyBorder="1" applyAlignment="1">
      <alignment wrapText="1"/>
    </xf>
    <xf numFmtId="0" fontId="15" fillId="0" borderId="17" xfId="9" applyFont="1" applyBorder="1" applyAlignment="1">
      <alignment horizontal="left"/>
    </xf>
    <xf numFmtId="0" fontId="15" fillId="0" borderId="17" xfId="11" applyFont="1" applyBorder="1" applyAlignment="1">
      <alignment horizontal="left" wrapText="1"/>
    </xf>
    <xf numFmtId="0" fontId="12" fillId="0" borderId="17" xfId="9" applyFont="1" applyBorder="1"/>
    <xf numFmtId="0" fontId="12" fillId="0" borderId="17" xfId="9" applyFont="1" applyBorder="1" applyAlignment="1">
      <alignment wrapText="1"/>
    </xf>
    <xf numFmtId="0" fontId="15" fillId="0" borderId="19" xfId="9" applyFont="1" applyBorder="1" applyAlignment="1">
      <alignment horizontal="center"/>
    </xf>
    <xf numFmtId="0" fontId="15" fillId="0" borderId="19" xfId="9" applyFont="1" applyBorder="1"/>
    <xf numFmtId="0" fontId="15" fillId="0" borderId="19" xfId="9" applyFont="1" applyBorder="1" applyAlignment="1">
      <alignment wrapText="1"/>
    </xf>
    <xf numFmtId="0" fontId="15" fillId="0" borderId="19" xfId="11" applyFont="1" applyBorder="1" applyAlignment="1">
      <alignment horizontal="left" vertical="distributed"/>
    </xf>
    <xf numFmtId="44" fontId="15" fillId="0" borderId="19" xfId="26" applyFont="1" applyFill="1" applyBorder="1" applyAlignment="1"/>
    <xf numFmtId="165" fontId="15" fillId="0" borderId="15" xfId="7" applyFont="1" applyFill="1" applyBorder="1" applyAlignment="1">
      <alignment horizontal="left" wrapText="1"/>
    </xf>
    <xf numFmtId="44" fontId="15" fillId="0" borderId="15" xfId="26" applyFont="1" applyFill="1" applyBorder="1" applyAlignment="1">
      <alignment wrapText="1"/>
    </xf>
    <xf numFmtId="0" fontId="12" fillId="0" borderId="20" xfId="9" applyFont="1" applyBorder="1" applyAlignment="1">
      <alignment horizontal="center"/>
    </xf>
    <xf numFmtId="0" fontId="15" fillId="0" borderId="20" xfId="11" applyFont="1" applyBorder="1" applyAlignment="1">
      <alignment wrapText="1"/>
    </xf>
    <xf numFmtId="0" fontId="12" fillId="0" borderId="20" xfId="9" applyFont="1" applyBorder="1"/>
    <xf numFmtId="0" fontId="31" fillId="0" borderId="17" xfId="0" applyFont="1" applyBorder="1"/>
    <xf numFmtId="0" fontId="31" fillId="0" borderId="15" xfId="0" applyFont="1" applyBorder="1"/>
    <xf numFmtId="0" fontId="36" fillId="0" borderId="21" xfId="0" applyFont="1" applyBorder="1" applyAlignment="1">
      <alignment horizontal="center"/>
    </xf>
    <xf numFmtId="0" fontId="26" fillId="0" borderId="0" xfId="8" applyFont="1" applyAlignment="1">
      <alignment horizontal="center" vertical="top"/>
    </xf>
    <xf numFmtId="0" fontId="15" fillId="0" borderId="10" xfId="0" applyFont="1" applyBorder="1" applyAlignment="1">
      <alignment horizontal="justify" vertical="center" wrapText="1"/>
    </xf>
    <xf numFmtId="0" fontId="15" fillId="0" borderId="0" xfId="9" applyFont="1" applyAlignment="1">
      <alignment horizontal="center"/>
    </xf>
    <xf numFmtId="0" fontId="15" fillId="0" borderId="0" xfId="9" applyFont="1" applyAlignment="1">
      <alignment horizontal="justify" vertical="center" wrapText="1"/>
    </xf>
    <xf numFmtId="165" fontId="15" fillId="0" borderId="0" xfId="7" applyFont="1" applyBorder="1" applyAlignment="1">
      <alignment vertical="top"/>
    </xf>
    <xf numFmtId="0" fontId="37"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left" vertical="center" wrapText="1"/>
    </xf>
    <xf numFmtId="0" fontId="8" fillId="0" borderId="0" xfId="0" applyFont="1" applyAlignment="1">
      <alignment horizontal="left"/>
    </xf>
    <xf numFmtId="0" fontId="27" fillId="4" borderId="17" xfId="8" applyFont="1" applyFill="1" applyBorder="1"/>
    <xf numFmtId="0" fontId="15" fillId="4" borderId="17" xfId="8" applyFont="1" applyFill="1" applyBorder="1" applyAlignment="1">
      <alignment horizontal="center"/>
    </xf>
    <xf numFmtId="44" fontId="15" fillId="4" borderId="17" xfId="26" applyFont="1" applyFill="1" applyBorder="1"/>
    <xf numFmtId="44" fontId="10" fillId="4" borderId="17" xfId="26" applyFont="1" applyFill="1" applyBorder="1"/>
    <xf numFmtId="0" fontId="29" fillId="0" borderId="0" xfId="8" applyFont="1" applyAlignment="1">
      <alignment horizontal="justify" vertical="justify"/>
    </xf>
    <xf numFmtId="0" fontId="27" fillId="4" borderId="12" xfId="8" quotePrefix="1" applyFont="1" applyFill="1" applyBorder="1" applyAlignment="1">
      <alignment horizontal="center" vertical="center"/>
    </xf>
    <xf numFmtId="44" fontId="10" fillId="4" borderId="13" xfId="26" applyFont="1" applyFill="1" applyBorder="1"/>
    <xf numFmtId="44" fontId="10" fillId="4" borderId="18" xfId="26" applyFont="1" applyFill="1" applyBorder="1"/>
    <xf numFmtId="44" fontId="10" fillId="4" borderId="14" xfId="26" applyFont="1" applyFill="1" applyBorder="1" applyAlignment="1">
      <alignment vertical="center"/>
    </xf>
    <xf numFmtId="0" fontId="15" fillId="4" borderId="26" xfId="8" applyFont="1" applyFill="1" applyBorder="1" applyAlignment="1">
      <alignment horizontal="center"/>
    </xf>
    <xf numFmtId="0" fontId="27" fillId="4" borderId="18" xfId="8" applyFont="1" applyFill="1" applyBorder="1"/>
    <xf numFmtId="0" fontId="15" fillId="4" borderId="18" xfId="8" applyFont="1" applyFill="1" applyBorder="1" applyAlignment="1">
      <alignment horizontal="center"/>
    </xf>
    <xf numFmtId="44" fontId="15" fillId="4" borderId="18" xfId="26" applyFont="1" applyFill="1" applyBorder="1"/>
    <xf numFmtId="0" fontId="15" fillId="4" borderId="4" xfId="8" applyFont="1" applyFill="1" applyBorder="1" applyAlignment="1">
      <alignment horizontal="center" vertical="center"/>
    </xf>
    <xf numFmtId="0" fontId="27" fillId="4" borderId="20" xfId="8" applyFont="1" applyFill="1" applyBorder="1" applyAlignment="1">
      <alignment vertical="center"/>
    </xf>
    <xf numFmtId="0" fontId="15" fillId="4" borderId="20" xfId="8" applyFont="1" applyFill="1" applyBorder="1" applyAlignment="1">
      <alignment horizontal="center" vertical="center"/>
    </xf>
    <xf numFmtId="44" fontId="15" fillId="4" borderId="14" xfId="26" applyFont="1" applyFill="1" applyBorder="1" applyAlignment="1">
      <alignment vertical="center"/>
    </xf>
    <xf numFmtId="0" fontId="32" fillId="4" borderId="0" xfId="8" applyFont="1" applyFill="1" applyAlignment="1">
      <alignment vertical="top"/>
    </xf>
    <xf numFmtId="0" fontId="29" fillId="4" borderId="0" xfId="8" applyFont="1" applyFill="1" applyAlignment="1">
      <alignment horizontal="justify" vertical="justify"/>
    </xf>
    <xf numFmtId="0" fontId="29" fillId="4" borderId="0" xfId="8" applyFont="1" applyFill="1" applyAlignment="1">
      <alignment horizontal="left" vertical="center" wrapText="1"/>
    </xf>
    <xf numFmtId="0" fontId="20" fillId="4" borderId="0" xfId="8" applyFont="1" applyFill="1"/>
    <xf numFmtId="0" fontId="21" fillId="4" borderId="0" xfId="8" applyFill="1"/>
    <xf numFmtId="44" fontId="10" fillId="4" borderId="19" xfId="26" applyFont="1" applyFill="1" applyBorder="1"/>
    <xf numFmtId="44" fontId="10" fillId="4" borderId="15" xfId="26" applyFont="1" applyFill="1" applyBorder="1"/>
    <xf numFmtId="44" fontId="10" fillId="4" borderId="20" xfId="26" applyFont="1" applyFill="1" applyBorder="1" applyAlignment="1">
      <alignment vertical="center"/>
    </xf>
    <xf numFmtId="0" fontId="32" fillId="0" borderId="0" xfId="0" applyFont="1" applyAlignment="1">
      <alignment vertical="center"/>
    </xf>
    <xf numFmtId="0" fontId="15" fillId="0" borderId="2" xfId="0" applyFont="1" applyBorder="1"/>
    <xf numFmtId="165" fontId="27" fillId="0" borderId="2" xfId="7" applyFont="1" applyBorder="1" applyAlignment="1">
      <alignment vertical="center" wrapText="1"/>
    </xf>
    <xf numFmtId="44" fontId="15" fillId="0" borderId="2" xfId="26" applyFont="1" applyBorder="1"/>
    <xf numFmtId="0" fontId="15" fillId="0" borderId="15" xfId="0" applyFont="1" applyBorder="1" applyAlignment="1">
      <alignment vertical="center"/>
    </xf>
    <xf numFmtId="0" fontId="36" fillId="0" borderId="0" xfId="0" applyFont="1"/>
    <xf numFmtId="0" fontId="33" fillId="0" borderId="12" xfId="9" applyFont="1" applyBorder="1" applyAlignment="1">
      <alignment horizontal="center" vertical="center" wrapText="1"/>
    </xf>
    <xf numFmtId="0" fontId="36" fillId="0" borderId="12" xfId="0" quotePrefix="1" applyFont="1" applyBorder="1" applyAlignment="1">
      <alignment horizontal="center" vertical="center"/>
    </xf>
    <xf numFmtId="44" fontId="36" fillId="0" borderId="16" xfId="26" applyFont="1" applyBorder="1"/>
    <xf numFmtId="44" fontId="36" fillId="0" borderId="0" xfId="26" applyFont="1" applyBorder="1" applyAlignment="1">
      <alignment vertical="top"/>
    </xf>
    <xf numFmtId="44" fontId="36" fillId="0" borderId="14" xfId="26" applyFont="1" applyBorder="1" applyAlignment="1">
      <alignment vertical="center"/>
    </xf>
    <xf numFmtId="0" fontId="27" fillId="0" borderId="26" xfId="0" applyFont="1" applyBorder="1"/>
    <xf numFmtId="0" fontId="27" fillId="0" borderId="31" xfId="0" applyFont="1" applyBorder="1"/>
    <xf numFmtId="0" fontId="27" fillId="0" borderId="18" xfId="0" applyFont="1" applyBorder="1"/>
    <xf numFmtId="0" fontId="27" fillId="0" borderId="2" xfId="0" applyFont="1" applyBorder="1"/>
    <xf numFmtId="0" fontId="29" fillId="0" borderId="2" xfId="0" applyFont="1" applyBorder="1"/>
    <xf numFmtId="165" fontId="36" fillId="0" borderId="18" xfId="19" applyFont="1" applyBorder="1" applyAlignment="1">
      <alignment vertical="center"/>
    </xf>
    <xf numFmtId="44" fontId="36" fillId="0" borderId="18" xfId="26" applyFont="1" applyBorder="1" applyAlignment="1">
      <alignment vertical="center"/>
    </xf>
    <xf numFmtId="0" fontId="29" fillId="0" borderId="18" xfId="16" applyFont="1" applyBorder="1"/>
    <xf numFmtId="0" fontId="27" fillId="0" borderId="18" xfId="22" applyFont="1" applyBorder="1" applyAlignment="1">
      <alignment wrapText="1"/>
    </xf>
    <xf numFmtId="0" fontId="29" fillId="0" borderId="2" xfId="16" applyFont="1" applyBorder="1"/>
    <xf numFmtId="0" fontId="27" fillId="0" borderId="2" xfId="22" applyFont="1" applyBorder="1" applyAlignment="1">
      <alignment wrapText="1"/>
    </xf>
    <xf numFmtId="0" fontId="27" fillId="0" borderId="2" xfId="22" applyFont="1" applyBorder="1" applyAlignment="1">
      <alignment horizontal="justify" vertical="distributed" wrapText="1"/>
    </xf>
    <xf numFmtId="44" fontId="27" fillId="0" borderId="2" xfId="26" applyFont="1" applyFill="1" applyBorder="1"/>
    <xf numFmtId="0" fontId="27" fillId="0" borderId="18" xfId="22" applyFont="1" applyBorder="1" applyAlignment="1">
      <alignment horizontal="justify" vertical="center" wrapText="1"/>
    </xf>
    <xf numFmtId="44" fontId="27" fillId="0" borderId="18" xfId="26" applyFont="1" applyFill="1" applyBorder="1" applyAlignment="1">
      <alignment vertical="center"/>
    </xf>
    <xf numFmtId="0" fontId="12" fillId="0" borderId="2" xfId="0" applyFont="1" applyBorder="1"/>
    <xf numFmtId="0" fontId="12" fillId="0" borderId="18" xfId="0" applyFont="1" applyBorder="1" applyAlignment="1">
      <alignment vertical="center"/>
    </xf>
    <xf numFmtId="165" fontId="15" fillId="0" borderId="18" xfId="7" applyFont="1" applyBorder="1" applyAlignment="1">
      <alignment vertical="center"/>
    </xf>
    <xf numFmtId="44" fontId="15" fillId="0" borderId="18" xfId="26" applyFont="1" applyBorder="1" applyAlignment="1">
      <alignment vertical="center"/>
    </xf>
    <xf numFmtId="0" fontId="12" fillId="0" borderId="0" xfId="0" applyFont="1" applyAlignment="1">
      <alignment vertical="center"/>
    </xf>
    <xf numFmtId="0" fontId="12" fillId="0" borderId="2" xfId="9" applyFont="1" applyBorder="1" applyAlignment="1">
      <alignment horizontal="center"/>
    </xf>
    <xf numFmtId="0" fontId="12" fillId="0" borderId="2" xfId="9" applyFont="1" applyBorder="1"/>
    <xf numFmtId="0" fontId="15" fillId="0" borderId="2" xfId="11" applyFont="1" applyBorder="1" applyAlignment="1">
      <alignment wrapText="1"/>
    </xf>
    <xf numFmtId="0" fontId="15" fillId="0" borderId="2" xfId="11" applyFont="1" applyBorder="1" applyAlignment="1">
      <alignment horizontal="left" vertical="distributed"/>
    </xf>
    <xf numFmtId="44" fontId="15" fillId="0" borderId="2" xfId="26" applyFont="1" applyFill="1" applyBorder="1" applyAlignment="1"/>
    <xf numFmtId="0" fontId="12" fillId="0" borderId="18" xfId="9" applyFont="1" applyBorder="1" applyAlignment="1">
      <alignment horizontal="center" vertical="center"/>
    </xf>
    <xf numFmtId="0" fontId="12" fillId="0" borderId="18" xfId="9" applyFont="1" applyBorder="1" applyAlignment="1">
      <alignment vertical="center"/>
    </xf>
    <xf numFmtId="0" fontId="15" fillId="0" borderId="18" xfId="11" applyFont="1" applyBorder="1" applyAlignment="1">
      <alignment vertical="center" wrapText="1"/>
    </xf>
    <xf numFmtId="0" fontId="15" fillId="0" borderId="18" xfId="11" applyFont="1" applyBorder="1" applyAlignment="1">
      <alignment horizontal="left" vertical="center"/>
    </xf>
    <xf numFmtId="44" fontId="15" fillId="0" borderId="18" xfId="26" applyFont="1" applyFill="1" applyBorder="1" applyAlignment="1">
      <alignment vertical="center"/>
    </xf>
    <xf numFmtId="0" fontId="15" fillId="0" borderId="19" xfId="9" applyFont="1" applyBorder="1" applyAlignment="1">
      <alignment horizontal="center" vertical="top"/>
    </xf>
    <xf numFmtId="0" fontId="15" fillId="0" borderId="19" xfId="9" applyFont="1" applyBorder="1" applyAlignment="1">
      <alignment vertical="top"/>
    </xf>
    <xf numFmtId="0" fontId="27" fillId="0" borderId="19" xfId="11" applyFont="1" applyBorder="1" applyAlignment="1">
      <alignment vertical="top" wrapText="1"/>
    </xf>
    <xf numFmtId="0" fontId="15" fillId="0" borderId="19" xfId="11" applyFont="1" applyBorder="1" applyAlignment="1">
      <alignment horizontal="left" vertical="top"/>
    </xf>
    <xf numFmtId="44" fontId="15" fillId="0" borderId="19" xfId="26" applyFont="1" applyFill="1" applyBorder="1" applyAlignment="1">
      <alignment vertical="top"/>
    </xf>
    <xf numFmtId="0" fontId="15" fillId="0" borderId="14" xfId="9" applyFont="1" applyBorder="1" applyAlignment="1">
      <alignment wrapText="1"/>
    </xf>
    <xf numFmtId="165" fontId="15" fillId="0" borderId="14" xfId="7" applyFont="1" applyFill="1" applyBorder="1" applyAlignment="1">
      <alignment horizontal="left"/>
    </xf>
    <xf numFmtId="44" fontId="15" fillId="0" borderId="14" xfId="26" applyFont="1" applyFill="1" applyBorder="1"/>
    <xf numFmtId="0" fontId="15" fillId="0" borderId="4" xfId="0" applyFont="1" applyBorder="1" applyAlignment="1">
      <alignment horizontal="center" vertical="center"/>
    </xf>
    <xf numFmtId="165" fontId="15" fillId="0" borderId="14" xfId="1" applyFont="1" applyBorder="1" applyAlignment="1">
      <alignment horizontal="center" vertical="center"/>
    </xf>
    <xf numFmtId="0" fontId="36" fillId="0" borderId="13" xfId="0" applyFont="1" applyBorder="1" applyAlignment="1">
      <alignment horizontal="center" vertical="center"/>
    </xf>
    <xf numFmtId="0" fontId="36" fillId="0" borderId="13" xfId="0" applyFont="1" applyBorder="1" applyAlignment="1">
      <alignment horizontal="left" vertical="center"/>
    </xf>
    <xf numFmtId="0" fontId="36" fillId="0" borderId="17" xfId="0" applyFont="1" applyBorder="1" applyAlignment="1">
      <alignment horizontal="center" vertical="center"/>
    </xf>
    <xf numFmtId="0" fontId="36" fillId="0" borderId="17" xfId="0" applyFont="1" applyBorder="1" applyAlignment="1">
      <alignment horizontal="left" vertical="center" wrapText="1"/>
    </xf>
    <xf numFmtId="0" fontId="36" fillId="0" borderId="15" xfId="0" applyFont="1" applyBorder="1" applyAlignment="1">
      <alignment horizontal="center" vertical="center"/>
    </xf>
    <xf numFmtId="0" fontId="36" fillId="0" borderId="15" xfId="0" applyFont="1" applyBorder="1" applyAlignment="1">
      <alignment vertical="center"/>
    </xf>
    <xf numFmtId="0" fontId="36" fillId="0" borderId="2" xfId="0" applyFont="1" applyBorder="1" applyAlignment="1">
      <alignment horizontal="center" vertical="center"/>
    </xf>
    <xf numFmtId="0" fontId="36" fillId="0" borderId="2" xfId="0" applyFont="1" applyBorder="1" applyAlignment="1">
      <alignment vertical="center"/>
    </xf>
    <xf numFmtId="0" fontId="31" fillId="0" borderId="2" xfId="0" applyFont="1" applyBorder="1"/>
    <xf numFmtId="0" fontId="48" fillId="0" borderId="0" xfId="0" applyFont="1" applyAlignment="1">
      <alignment horizontal="justify" vertical="justify" wrapText="1"/>
    </xf>
    <xf numFmtId="0" fontId="15" fillId="0" borderId="6" xfId="8" quotePrefix="1" applyFont="1" applyBorder="1" applyAlignment="1">
      <alignment horizontal="center" vertical="center"/>
    </xf>
    <xf numFmtId="0" fontId="15" fillId="0" borderId="12" xfId="8" quotePrefix="1" applyFont="1" applyBorder="1" applyAlignment="1">
      <alignment horizontal="center" vertical="center"/>
    </xf>
    <xf numFmtId="0" fontId="15" fillId="0" borderId="6" xfId="8" quotePrefix="1" applyFont="1" applyBorder="1" applyAlignment="1">
      <alignment horizontal="center" vertical="center" wrapText="1"/>
    </xf>
    <xf numFmtId="0" fontId="15" fillId="4" borderId="21" xfId="8" applyFont="1" applyFill="1" applyBorder="1" applyAlignment="1">
      <alignment horizontal="center"/>
    </xf>
    <xf numFmtId="0" fontId="21" fillId="0" borderId="9" xfId="8" applyBorder="1"/>
    <xf numFmtId="0" fontId="32" fillId="0" borderId="0" xfId="8" applyFont="1" applyAlignment="1">
      <alignment vertical="center"/>
    </xf>
    <xf numFmtId="0" fontId="15" fillId="4" borderId="27" xfId="8" applyFont="1" applyFill="1" applyBorder="1" applyAlignment="1">
      <alignment horizontal="center" vertical="center"/>
    </xf>
    <xf numFmtId="44" fontId="15" fillId="4" borderId="20" xfId="26" applyFont="1" applyFill="1" applyBorder="1" applyAlignment="1">
      <alignment vertical="center"/>
    </xf>
    <xf numFmtId="0" fontId="51" fillId="0" borderId="2" xfId="0" applyFont="1" applyBorder="1" applyAlignment="1">
      <alignment vertical="center"/>
    </xf>
    <xf numFmtId="0" fontId="45" fillId="0" borderId="2" xfId="0" applyFont="1" applyBorder="1" applyAlignment="1">
      <alignment vertical="center"/>
    </xf>
    <xf numFmtId="0" fontId="45" fillId="0" borderId="11" xfId="0" applyFont="1" applyBorder="1" applyAlignment="1">
      <alignment vertical="center"/>
    </xf>
    <xf numFmtId="0" fontId="45" fillId="0" borderId="0" xfId="0" applyFont="1" applyAlignment="1">
      <alignment vertical="center"/>
    </xf>
    <xf numFmtId="0" fontId="45" fillId="0" borderId="9" xfId="0" applyFont="1" applyBorder="1" applyAlignment="1">
      <alignment vertical="center"/>
    </xf>
    <xf numFmtId="0" fontId="45" fillId="0" borderId="5" xfId="0" applyFont="1" applyBorder="1" applyAlignment="1">
      <alignment vertical="center"/>
    </xf>
    <xf numFmtId="0" fontId="45" fillId="0" borderId="10" xfId="0" applyFont="1" applyBorder="1" applyAlignment="1">
      <alignment vertical="center"/>
    </xf>
    <xf numFmtId="0" fontId="51" fillId="0" borderId="1" xfId="0" applyFont="1" applyBorder="1" applyAlignment="1">
      <alignment vertical="center"/>
    </xf>
    <xf numFmtId="0" fontId="51" fillId="0" borderId="3" xfId="0" applyFont="1" applyBorder="1" applyAlignment="1">
      <alignment vertical="center"/>
    </xf>
    <xf numFmtId="0" fontId="51" fillId="0" borderId="4" xfId="0" applyFont="1" applyBorder="1" applyAlignment="1">
      <alignment vertical="center"/>
    </xf>
    <xf numFmtId="0" fontId="45" fillId="0" borderId="13" xfId="0" quotePrefix="1" applyFont="1" applyBorder="1" applyAlignment="1">
      <alignment horizontal="center" vertical="center"/>
    </xf>
    <xf numFmtId="0" fontId="45" fillId="0" borderId="15" xfId="0" quotePrefix="1" applyFont="1" applyBorder="1" applyAlignment="1">
      <alignment horizontal="center"/>
    </xf>
    <xf numFmtId="0" fontId="45" fillId="0" borderId="15" xfId="0" applyFont="1" applyBorder="1" applyAlignment="1">
      <alignment horizontal="center"/>
    </xf>
    <xf numFmtId="0" fontId="45" fillId="0" borderId="14" xfId="0" applyFont="1" applyBorder="1" applyAlignment="1">
      <alignment horizontal="center"/>
    </xf>
    <xf numFmtId="0" fontId="45" fillId="0" borderId="13" xfId="0" quotePrefix="1" applyFont="1" applyBorder="1" applyAlignment="1">
      <alignment horizontal="center"/>
    </xf>
    <xf numFmtId="0" fontId="45" fillId="0" borderId="12" xfId="0" quotePrefix="1" applyFont="1" applyBorder="1" applyAlignment="1">
      <alignment horizontal="center" vertical="center"/>
    </xf>
    <xf numFmtId="0" fontId="45" fillId="0" borderId="8" xfId="0" applyFont="1" applyBorder="1" applyAlignment="1">
      <alignment vertical="center"/>
    </xf>
    <xf numFmtId="0" fontId="51" fillId="0" borderId="5" xfId="0" applyFont="1" applyBorder="1"/>
    <xf numFmtId="0" fontId="51" fillId="0" borderId="0" xfId="0" applyFont="1"/>
    <xf numFmtId="0" fontId="45" fillId="0" borderId="14" xfId="0" quotePrefix="1" applyFont="1" applyBorder="1" applyAlignment="1">
      <alignment horizontal="center" vertical="center"/>
    </xf>
    <xf numFmtId="0" fontId="51" fillId="0" borderId="1" xfId="0" applyFont="1" applyBorder="1"/>
    <xf numFmtId="0" fontId="51" fillId="0" borderId="4" xfId="0" applyFont="1" applyBorder="1"/>
    <xf numFmtId="0" fontId="51" fillId="0" borderId="3" xfId="0" applyFont="1" applyBorder="1"/>
    <xf numFmtId="0" fontId="45" fillId="0" borderId="12" xfId="0" quotePrefix="1" applyFont="1" applyBorder="1" applyAlignment="1">
      <alignment horizontal="center" vertical="top"/>
    </xf>
    <xf numFmtId="0" fontId="44" fillId="0" borderId="1" xfId="8" applyFont="1" applyBorder="1"/>
    <xf numFmtId="0" fontId="44" fillId="0" borderId="2" xfId="8" applyFont="1" applyBorder="1"/>
    <xf numFmtId="0" fontId="44" fillId="0" borderId="11" xfId="8" applyFont="1" applyBorder="1"/>
    <xf numFmtId="0" fontId="44" fillId="0" borderId="0" xfId="8" applyFont="1"/>
    <xf numFmtId="0" fontId="44" fillId="0" borderId="3" xfId="8" applyFont="1" applyBorder="1"/>
    <xf numFmtId="0" fontId="44" fillId="0" borderId="9" xfId="8" applyFont="1" applyBorder="1"/>
    <xf numFmtId="0" fontId="44" fillId="0" borderId="0" xfId="8" applyFont="1" applyAlignment="1">
      <alignment horizontal="center"/>
    </xf>
    <xf numFmtId="0" fontId="44" fillId="0" borderId="4" xfId="8" applyFont="1" applyBorder="1"/>
    <xf numFmtId="0" fontId="44" fillId="0" borderId="5" xfId="8" applyFont="1" applyBorder="1"/>
    <xf numFmtId="0" fontId="44" fillId="0" borderId="10" xfId="8" applyFont="1" applyBorder="1"/>
    <xf numFmtId="0" fontId="44" fillId="0" borderId="5" xfId="8" applyFont="1" applyBorder="1" applyAlignment="1">
      <alignment horizontal="center"/>
    </xf>
    <xf numFmtId="0" fontId="44" fillId="0" borderId="2" xfId="8" applyFont="1" applyBorder="1" applyAlignment="1">
      <alignment vertical="justify"/>
    </xf>
    <xf numFmtId="0" fontId="44" fillId="0" borderId="11" xfId="8" applyFont="1" applyBorder="1" applyAlignment="1">
      <alignment vertical="justify"/>
    </xf>
    <xf numFmtId="0" fontId="44" fillId="0" borderId="0" xfId="8" applyFont="1" applyAlignment="1">
      <alignment vertical="justify"/>
    </xf>
    <xf numFmtId="0" fontId="44" fillId="0" borderId="0" xfId="8" applyFont="1" applyAlignment="1">
      <alignment horizontal="justify" vertical="justify"/>
    </xf>
    <xf numFmtId="0" fontId="44" fillId="0" borderId="9" xfId="8" applyFont="1" applyBorder="1" applyAlignment="1">
      <alignment horizontal="justify" vertical="justify"/>
    </xf>
    <xf numFmtId="0" fontId="44" fillId="0" borderId="0" xfId="8" applyFont="1" applyAlignment="1">
      <alignment vertical="justify" wrapText="1"/>
    </xf>
    <xf numFmtId="0" fontId="44" fillId="0" borderId="9" xfId="8" applyFont="1" applyBorder="1" applyAlignment="1">
      <alignment vertical="justify" wrapText="1"/>
    </xf>
    <xf numFmtId="0" fontId="44" fillId="0" borderId="5" xfId="8" applyFont="1" applyBorder="1" applyAlignment="1">
      <alignment vertical="justify" wrapText="1"/>
    </xf>
    <xf numFmtId="0" fontId="44" fillId="0" borderId="10" xfId="8" applyFont="1" applyBorder="1" applyAlignment="1">
      <alignment vertical="justify" wrapText="1"/>
    </xf>
    <xf numFmtId="0" fontId="44" fillId="0" borderId="6" xfId="8" applyFont="1" applyBorder="1" applyAlignment="1">
      <alignment vertical="center"/>
    </xf>
    <xf numFmtId="0" fontId="44" fillId="0" borderId="7" xfId="8" applyFont="1" applyBorder="1" applyAlignment="1">
      <alignment vertical="center"/>
    </xf>
    <xf numFmtId="0" fontId="44" fillId="0" borderId="8" xfId="8" applyFont="1" applyBorder="1" applyAlignment="1">
      <alignment vertical="center"/>
    </xf>
    <xf numFmtId="0" fontId="44" fillId="0" borderId="8" xfId="8" applyFont="1" applyBorder="1"/>
    <xf numFmtId="0" fontId="44" fillId="0" borderId="7" xfId="8" applyFont="1" applyBorder="1"/>
    <xf numFmtId="0" fontId="51" fillId="0" borderId="0" xfId="8" applyFont="1"/>
    <xf numFmtId="0" fontId="48" fillId="0" borderId="0" xfId="0" applyFont="1" applyAlignment="1">
      <alignment vertical="top"/>
    </xf>
    <xf numFmtId="0" fontId="39" fillId="0" borderId="0" xfId="0" applyFont="1" applyAlignment="1">
      <alignment horizontal="center"/>
    </xf>
    <xf numFmtId="0" fontId="39" fillId="0" borderId="3" xfId="0" applyFont="1" applyBorder="1"/>
    <xf numFmtId="168" fontId="39" fillId="0" borderId="0" xfId="27" applyNumberFormat="1" applyFont="1" applyBorder="1" applyAlignment="1">
      <alignment horizontal="center"/>
    </xf>
    <xf numFmtId="0" fontId="39" fillId="0" borderId="0" xfId="0" applyFont="1" applyAlignment="1">
      <alignment horizontal="right" vertical="center"/>
    </xf>
    <xf numFmtId="15" fontId="39" fillId="0" borderId="0" xfId="0" quotePrefix="1" applyNumberFormat="1" applyFont="1"/>
    <xf numFmtId="0" fontId="39" fillId="0" borderId="5" xfId="0" applyFont="1" applyBorder="1"/>
    <xf numFmtId="0" fontId="39" fillId="0" borderId="10" xfId="0" applyFont="1" applyBorder="1"/>
    <xf numFmtId="0" fontId="39" fillId="0" borderId="3" xfId="0" applyFont="1" applyBorder="1" applyAlignment="1">
      <alignment horizontal="center" vertical="center" wrapText="1"/>
    </xf>
    <xf numFmtId="0" fontId="39" fillId="0" borderId="0" xfId="0" applyFont="1" applyAlignment="1">
      <alignment horizontal="center" vertical="center" wrapText="1"/>
    </xf>
    <xf numFmtId="0" fontId="39" fillId="0" borderId="4" xfId="0" applyFont="1" applyBorder="1"/>
    <xf numFmtId="0" fontId="39" fillId="0" borderId="12" xfId="0" applyFont="1" applyBorder="1" applyAlignment="1">
      <alignment horizontal="center"/>
    </xf>
    <xf numFmtId="0" fontId="39" fillId="0" borderId="15" xfId="0" quotePrefix="1" applyFont="1" applyBorder="1" applyAlignment="1">
      <alignment horizontal="center"/>
    </xf>
    <xf numFmtId="0" fontId="39" fillId="0" borderId="15" xfId="0" applyFont="1" applyBorder="1"/>
    <xf numFmtId="0" fontId="39" fillId="0" borderId="9" xfId="0" applyFont="1" applyBorder="1"/>
    <xf numFmtId="0" fontId="39" fillId="0" borderId="15" xfId="0" applyFont="1" applyBorder="1" applyAlignment="1">
      <alignment horizontal="center"/>
    </xf>
    <xf numFmtId="0" fontId="39" fillId="0" borderId="15" xfId="0" quotePrefix="1" applyFont="1" applyBorder="1"/>
    <xf numFmtId="165" fontId="39" fillId="0" borderId="9" xfId="19" applyFont="1" applyBorder="1"/>
    <xf numFmtId="165" fontId="39" fillId="0" borderId="0" xfId="19" applyFont="1" applyBorder="1" applyAlignment="1">
      <alignment horizontal="center"/>
    </xf>
    <xf numFmtId="165" fontId="39" fillId="0" borderId="9" xfId="19" applyFont="1" applyBorder="1" applyAlignment="1">
      <alignment horizontal="center"/>
    </xf>
    <xf numFmtId="0" fontId="39" fillId="0" borderId="15" xfId="0" quotePrefix="1" applyFont="1" applyBorder="1" applyAlignment="1">
      <alignment horizontal="center" vertical="top"/>
    </xf>
    <xf numFmtId="0" fontId="39" fillId="0" borderId="15" xfId="0" applyFont="1" applyBorder="1" applyAlignment="1">
      <alignment vertical="top"/>
    </xf>
    <xf numFmtId="0" fontId="39" fillId="0" borderId="3" xfId="0" applyFont="1" applyBorder="1" applyAlignment="1">
      <alignment vertical="top"/>
    </xf>
    <xf numFmtId="165" fontId="39" fillId="0" borderId="9" xfId="19" applyFont="1" applyBorder="1" applyAlignment="1">
      <alignment vertical="top"/>
    </xf>
    <xf numFmtId="0" fontId="39" fillId="0" borderId="15" xfId="0" quotePrefix="1" applyFont="1" applyBorder="1" applyAlignment="1">
      <alignment vertical="top"/>
    </xf>
    <xf numFmtId="0" fontId="39" fillId="0" borderId="15" xfId="0" quotePrefix="1" applyFont="1" applyBorder="1" applyAlignment="1">
      <alignment horizontal="center" vertical="center"/>
    </xf>
    <xf numFmtId="0" fontId="39" fillId="0" borderId="15" xfId="0" applyFont="1" applyBorder="1" applyAlignment="1">
      <alignment vertical="center"/>
    </xf>
    <xf numFmtId="0" fontId="39" fillId="0" borderId="3" xfId="0" applyFont="1" applyBorder="1" applyAlignment="1">
      <alignment vertical="center"/>
    </xf>
    <xf numFmtId="165" fontId="39" fillId="0" borderId="9" xfId="19" applyFont="1" applyBorder="1" applyAlignment="1">
      <alignment vertical="center"/>
    </xf>
    <xf numFmtId="0" fontId="39" fillId="0" borderId="12" xfId="0" applyFont="1" applyBorder="1"/>
    <xf numFmtId="0" fontId="39" fillId="0" borderId="6" xfId="0" applyFont="1" applyBorder="1"/>
    <xf numFmtId="165" fontId="39" fillId="0" borderId="7" xfId="0" applyNumberFormat="1" applyFont="1" applyBorder="1"/>
    <xf numFmtId="165" fontId="39" fillId="0" borderId="7" xfId="19" applyFont="1" applyBorder="1"/>
    <xf numFmtId="165" fontId="39" fillId="0" borderId="0" xfId="0" applyNumberFormat="1" applyFont="1"/>
    <xf numFmtId="165" fontId="39" fillId="0" borderId="0" xfId="19" applyFont="1" applyBorder="1"/>
    <xf numFmtId="0" fontId="39" fillId="0" borderId="0" xfId="0" applyFont="1" applyAlignment="1">
      <alignment vertical="top"/>
    </xf>
    <xf numFmtId="0" fontId="39" fillId="0" borderId="5" xfId="0" applyFont="1" applyBorder="1" applyAlignment="1">
      <alignment vertical="top"/>
    </xf>
    <xf numFmtId="0" fontId="39" fillId="0" borderId="10" xfId="0" applyFont="1" applyBorder="1" applyAlignment="1">
      <alignment vertical="top"/>
    </xf>
    <xf numFmtId="0" fontId="39" fillId="0" borderId="0" xfId="0" applyFont="1" applyAlignment="1">
      <alignment horizontal="center" vertical="top"/>
    </xf>
    <xf numFmtId="0" fontId="0" fillId="0" borderId="3" xfId="0" applyBorder="1"/>
    <xf numFmtId="0" fontId="48" fillId="0" borderId="0" xfId="0" applyFont="1" applyAlignment="1">
      <alignment horizontal="right"/>
    </xf>
    <xf numFmtId="0" fontId="29" fillId="0" borderId="5" xfId="8" applyFont="1" applyBorder="1" applyAlignment="1">
      <alignment horizontal="left" vertical="top"/>
    </xf>
    <xf numFmtId="0" fontId="15" fillId="0" borderId="2" xfId="0" applyFont="1" applyBorder="1" applyAlignment="1">
      <alignment horizontal="center" vertical="center"/>
    </xf>
    <xf numFmtId="44" fontId="15" fillId="0" borderId="2" xfId="26" applyFont="1" applyBorder="1" applyAlignment="1">
      <alignment vertical="center"/>
    </xf>
    <xf numFmtId="0" fontId="15" fillId="0" borderId="29" xfId="0" applyFont="1" applyBorder="1" applyAlignment="1">
      <alignment vertical="center" wrapText="1"/>
    </xf>
    <xf numFmtId="0" fontId="27" fillId="0" borderId="27" xfId="0" applyFont="1" applyBorder="1" applyAlignment="1">
      <alignment vertical="center" wrapText="1"/>
    </xf>
    <xf numFmtId="0" fontId="11" fillId="0" borderId="14" xfId="0" applyFont="1" applyBorder="1" applyAlignment="1">
      <alignment vertical="center"/>
    </xf>
    <xf numFmtId="165" fontId="15" fillId="0" borderId="14" xfId="7" applyFont="1" applyBorder="1" applyAlignment="1">
      <alignment horizontal="left" vertical="center"/>
    </xf>
    <xf numFmtId="44" fontId="15" fillId="0" borderId="14" xfId="26" applyFont="1" applyBorder="1" applyAlignment="1">
      <alignment horizontal="left" vertical="center"/>
    </xf>
    <xf numFmtId="0" fontId="15" fillId="0" borderId="10" xfId="0" applyFont="1" applyBorder="1"/>
    <xf numFmtId="0" fontId="15" fillId="0" borderId="21" xfId="0" applyFont="1" applyBorder="1"/>
    <xf numFmtId="0" fontId="15" fillId="0" borderId="23" xfId="0" applyFont="1" applyBorder="1"/>
    <xf numFmtId="165" fontId="27" fillId="0" borderId="17" xfId="7" applyFont="1" applyBorder="1" applyAlignment="1">
      <alignment vertical="center" wrapText="1"/>
    </xf>
    <xf numFmtId="0" fontId="27" fillId="0" borderId="16" xfId="9" applyFont="1" applyBorder="1" applyAlignment="1">
      <alignment wrapText="1"/>
    </xf>
    <xf numFmtId="0" fontId="15" fillId="0" borderId="14" xfId="9" applyFont="1" applyBorder="1" applyAlignment="1">
      <alignment vertical="top" wrapText="1"/>
    </xf>
    <xf numFmtId="0" fontId="32" fillId="0" borderId="0" xfId="9" quotePrefix="1" applyFont="1"/>
    <xf numFmtId="0" fontId="15" fillId="0" borderId="20" xfId="11" applyFont="1" applyBorder="1" applyAlignment="1">
      <alignment horizontal="left" vertical="distributed" wrapText="1"/>
    </xf>
    <xf numFmtId="44" fontId="15" fillId="0" borderId="20" xfId="26" applyFont="1" applyFill="1" applyBorder="1"/>
    <xf numFmtId="0" fontId="27" fillId="0" borderId="19" xfId="9" applyFont="1" applyBorder="1" applyAlignment="1">
      <alignment vertical="center" wrapText="1"/>
    </xf>
    <xf numFmtId="0" fontId="12" fillId="0" borderId="16" xfId="9" applyFont="1" applyBorder="1" applyAlignment="1">
      <alignment horizontal="center"/>
    </xf>
    <xf numFmtId="0" fontId="15" fillId="0" borderId="16" xfId="9" applyFont="1" applyBorder="1"/>
    <xf numFmtId="0" fontId="15" fillId="0" borderId="16" xfId="9" applyFont="1" applyBorder="1" applyAlignment="1">
      <alignment wrapText="1"/>
    </xf>
    <xf numFmtId="165" fontId="15" fillId="0" borderId="16" xfId="7" applyFont="1" applyFill="1" applyBorder="1" applyAlignment="1">
      <alignment horizontal="left"/>
    </xf>
    <xf numFmtId="44" fontId="15" fillId="0" borderId="16" xfId="26" applyFont="1" applyFill="1" applyBorder="1"/>
    <xf numFmtId="0" fontId="39"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wrapText="1"/>
    </xf>
    <xf numFmtId="0" fontId="11" fillId="0" borderId="20" xfId="0" applyFont="1" applyBorder="1" applyAlignment="1">
      <alignment horizontal="center" vertical="center"/>
    </xf>
    <xf numFmtId="0" fontId="15" fillId="0" borderId="26" xfId="9" applyFont="1" applyBorder="1"/>
    <xf numFmtId="0" fontId="15" fillId="0" borderId="31" xfId="9" applyFont="1" applyBorder="1"/>
    <xf numFmtId="165" fontId="15" fillId="0" borderId="18" xfId="7" applyFont="1" applyBorder="1"/>
    <xf numFmtId="44" fontId="36" fillId="0" borderId="18" xfId="26" applyFont="1" applyBorder="1"/>
    <xf numFmtId="166" fontId="29" fillId="0" borderId="0" xfId="8" applyNumberFormat="1" applyFont="1"/>
    <xf numFmtId="0" fontId="25" fillId="0" borderId="0" xfId="0" applyFont="1"/>
    <xf numFmtId="166" fontId="29" fillId="0" borderId="0" xfId="8" applyNumberFormat="1" applyFont="1" applyAlignment="1">
      <alignment horizontal="left"/>
    </xf>
    <xf numFmtId="0" fontId="29" fillId="0" borderId="0" xfId="8" applyFont="1" applyAlignment="1">
      <alignment horizontal="right"/>
    </xf>
    <xf numFmtId="0" fontId="14" fillId="0" borderId="13" xfId="8" applyFont="1" applyBorder="1" applyAlignment="1">
      <alignment horizontal="center" vertical="center" wrapText="1"/>
    </xf>
    <xf numFmtId="0" fontId="0" fillId="0" borderId="15" xfId="0" applyBorder="1" applyAlignment="1">
      <alignment horizontal="center" vertical="center" wrapText="1"/>
    </xf>
    <xf numFmtId="166" fontId="14" fillId="0" borderId="13" xfId="8" applyNumberFormat="1" applyFont="1" applyBorder="1" applyAlignment="1">
      <alignment horizontal="center" vertical="center" wrapText="1"/>
    </xf>
    <xf numFmtId="166" fontId="0" fillId="0" borderId="15" xfId="0" applyNumberFormat="1" applyBorder="1" applyAlignment="1">
      <alignment horizontal="center" vertical="center" wrapText="1"/>
    </xf>
    <xf numFmtId="0" fontId="32" fillId="0" borderId="0" xfId="0" applyFont="1" applyAlignment="1">
      <alignment horizontal="left" vertical="center" wrapText="1"/>
    </xf>
    <xf numFmtId="0" fontId="47" fillId="0" borderId="0" xfId="0" applyFont="1" applyAlignment="1">
      <alignment horizontal="left" vertical="center" wrapText="1"/>
    </xf>
    <xf numFmtId="0" fontId="48" fillId="0" borderId="0" xfId="0" applyFont="1" applyAlignment="1">
      <alignment horizontal="justify" vertical="justify" wrapText="1"/>
    </xf>
    <xf numFmtId="0" fontId="48" fillId="0" borderId="5" xfId="0" applyFont="1" applyBorder="1" applyAlignment="1">
      <alignment horizontal="left" vertical="top" wrapText="1"/>
    </xf>
    <xf numFmtId="0" fontId="37" fillId="0" borderId="0" xfId="0" applyFont="1" applyAlignment="1">
      <alignment horizontal="left" vertical="center" wrapText="1"/>
    </xf>
    <xf numFmtId="0" fontId="14" fillId="0" borderId="15" xfId="8" applyFont="1" applyBorder="1" applyAlignment="1">
      <alignment horizontal="center" vertical="center" wrapText="1"/>
    </xf>
    <xf numFmtId="0" fontId="14" fillId="0" borderId="14" xfId="8" applyFont="1" applyBorder="1" applyAlignment="1">
      <alignment horizontal="center" vertical="center" wrapText="1"/>
    </xf>
    <xf numFmtId="0" fontId="28" fillId="0" borderId="21" xfId="8" applyFont="1" applyBorder="1" applyAlignment="1">
      <alignment horizontal="center"/>
    </xf>
    <xf numFmtId="0" fontId="28" fillId="0" borderId="23" xfId="8" applyFont="1" applyBorder="1" applyAlignment="1">
      <alignment horizontal="center"/>
    </xf>
    <xf numFmtId="0" fontId="28" fillId="0" borderId="4" xfId="8" applyFont="1" applyBorder="1" applyAlignment="1">
      <alignment horizontal="center" vertical="center"/>
    </xf>
    <xf numFmtId="0" fontId="28" fillId="0" borderId="10" xfId="8" applyFont="1" applyBorder="1" applyAlignment="1">
      <alignment horizontal="center" vertical="center"/>
    </xf>
    <xf numFmtId="0" fontId="27" fillId="0" borderId="6" xfId="8" quotePrefix="1" applyFont="1" applyBorder="1" applyAlignment="1">
      <alignment horizontal="center" vertical="center"/>
    </xf>
    <xf numFmtId="0" fontId="27" fillId="0" borderId="7" xfId="8" quotePrefix="1" applyFont="1" applyBorder="1" applyAlignment="1">
      <alignment horizontal="center" vertical="center"/>
    </xf>
    <xf numFmtId="0" fontId="26" fillId="0" borderId="6" xfId="8" applyFont="1" applyBorder="1" applyAlignment="1">
      <alignment horizontal="center" vertical="center" wrapText="1"/>
    </xf>
    <xf numFmtId="0" fontId="26" fillId="0" borderId="7" xfId="8" applyFont="1" applyBorder="1" applyAlignment="1">
      <alignment horizontal="center" vertical="center" wrapText="1"/>
    </xf>
    <xf numFmtId="0" fontId="28" fillId="0" borderId="1" xfId="8" applyFont="1" applyBorder="1" applyAlignment="1">
      <alignment horizontal="center"/>
    </xf>
    <xf numFmtId="0" fontId="28" fillId="0" borderId="11" xfId="8" applyFont="1" applyBorder="1" applyAlignment="1">
      <alignment horizontal="center"/>
    </xf>
    <xf numFmtId="0" fontId="28" fillId="0" borderId="27" xfId="8" applyFont="1" applyBorder="1" applyAlignment="1">
      <alignment horizontal="center" vertical="center"/>
    </xf>
    <xf numFmtId="0" fontId="28" fillId="0" borderId="28" xfId="8" applyFont="1" applyBorder="1" applyAlignment="1">
      <alignment horizontal="center" vertical="center"/>
    </xf>
    <xf numFmtId="0" fontId="26" fillId="0" borderId="0" xfId="8" applyFont="1" applyAlignment="1">
      <alignment horizontal="center" vertical="top"/>
    </xf>
    <xf numFmtId="0" fontId="29" fillId="0" borderId="0" xfId="8" applyFont="1" applyAlignment="1">
      <alignment horizontal="left"/>
    </xf>
    <xf numFmtId="0" fontId="34" fillId="0" borderId="1" xfId="8" applyFont="1" applyBorder="1" applyAlignment="1">
      <alignment horizontal="center" vertical="center" wrapText="1"/>
    </xf>
    <xf numFmtId="0" fontId="34" fillId="0" borderId="3" xfId="8" applyFont="1" applyBorder="1" applyAlignment="1">
      <alignment horizontal="center" vertical="center" wrapText="1"/>
    </xf>
    <xf numFmtId="0" fontId="34" fillId="0" borderId="13" xfId="8" applyFont="1" applyBorder="1" applyAlignment="1">
      <alignment horizontal="center" vertical="center" wrapText="1"/>
    </xf>
    <xf numFmtId="0" fontId="34" fillId="0" borderId="15" xfId="8" applyFont="1" applyBorder="1" applyAlignment="1">
      <alignment horizontal="center" vertical="center" wrapText="1"/>
    </xf>
    <xf numFmtId="0" fontId="0" fillId="0" borderId="14" xfId="0" applyBorder="1" applyAlignment="1">
      <alignment horizontal="center" vertical="center" wrapText="1"/>
    </xf>
    <xf numFmtId="0" fontId="15" fillId="0" borderId="21" xfId="8" applyFont="1" applyBorder="1" applyAlignment="1">
      <alignment horizontal="left"/>
    </xf>
    <xf numFmtId="0" fontId="15" fillId="0" borderId="23" xfId="8" applyFont="1" applyBorder="1" applyAlignment="1">
      <alignment horizontal="left"/>
    </xf>
    <xf numFmtId="0" fontId="34" fillId="0" borderId="11" xfId="8" applyFont="1" applyBorder="1" applyAlignment="1">
      <alignment horizontal="center" vertical="center" wrapText="1"/>
    </xf>
    <xf numFmtId="0" fontId="34" fillId="0" borderId="9" xfId="8" applyFont="1" applyBorder="1" applyAlignment="1">
      <alignment horizontal="center" vertical="center" wrapText="1"/>
    </xf>
    <xf numFmtId="0" fontId="34" fillId="0" borderId="4" xfId="8" applyFont="1" applyBorder="1" applyAlignment="1">
      <alignment horizontal="center" vertical="center" wrapText="1"/>
    </xf>
    <xf numFmtId="0" fontId="34" fillId="0" borderId="10" xfId="8" applyFont="1" applyBorder="1" applyAlignment="1">
      <alignment horizontal="center" vertical="center" wrapText="1"/>
    </xf>
    <xf numFmtId="0" fontId="29" fillId="0" borderId="0" xfId="8" applyFont="1" applyAlignment="1">
      <alignment horizontal="justify" vertical="justify"/>
    </xf>
    <xf numFmtId="0" fontId="35" fillId="0" borderId="15" xfId="0" applyFont="1" applyBorder="1" applyAlignment="1">
      <alignment horizontal="center" vertical="center" wrapText="1"/>
    </xf>
    <xf numFmtId="0" fontId="34" fillId="4" borderId="13" xfId="8" applyFont="1" applyFill="1" applyBorder="1" applyAlignment="1">
      <alignment horizontal="center" vertical="center" wrapText="1"/>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29" fillId="0" borderId="0" xfId="8" applyFont="1" applyAlignment="1">
      <alignment horizontal="left" vertical="center" wrapText="1"/>
    </xf>
    <xf numFmtId="0" fontId="27" fillId="0" borderId="2" xfId="0" applyFont="1" applyBorder="1" applyAlignment="1">
      <alignment horizontal="left" vertical="center" wrapText="1"/>
    </xf>
    <xf numFmtId="0" fontId="29" fillId="0" borderId="0" xfId="0" applyFont="1" applyAlignment="1">
      <alignment horizontal="justify" vertical="justify"/>
    </xf>
    <xf numFmtId="0" fontId="32" fillId="0" borderId="0" xfId="0" applyFont="1" applyAlignment="1">
      <alignment horizontal="left" vertical="top"/>
    </xf>
    <xf numFmtId="0" fontId="14" fillId="0" borderId="13" xfId="0" applyFont="1" applyBorder="1" applyAlignment="1">
      <alignment horizontal="center" vertical="center"/>
    </xf>
    <xf numFmtId="0" fontId="14" fillId="0" borderId="15" xfId="0" applyFont="1" applyBorder="1" applyAlignment="1">
      <alignment horizontal="center" vertical="center"/>
    </xf>
    <xf numFmtId="0" fontId="14" fillId="0" borderId="14" xfId="0" applyFont="1" applyBorder="1" applyAlignment="1">
      <alignment horizontal="center" vertical="center"/>
    </xf>
    <xf numFmtId="0" fontId="14" fillId="0" borderId="11"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27" fillId="0" borderId="6" xfId="0" quotePrefix="1" applyFont="1" applyBorder="1" applyAlignment="1">
      <alignment horizontal="center" vertical="center"/>
    </xf>
    <xf numFmtId="0" fontId="27" fillId="0" borderId="7" xfId="0" quotePrefix="1" applyFont="1" applyBorder="1" applyAlignment="1">
      <alignment horizontal="center" vertical="center"/>
    </xf>
    <xf numFmtId="0" fontId="15" fillId="0" borderId="29" xfId="0" applyFont="1" applyBorder="1" applyAlignment="1">
      <alignment horizontal="center" vertical="center"/>
    </xf>
    <xf numFmtId="0" fontId="15" fillId="0" borderId="30" xfId="0" applyFont="1" applyBorder="1" applyAlignment="1">
      <alignment horizontal="center" vertical="center"/>
    </xf>
    <xf numFmtId="0" fontId="15" fillId="0" borderId="4" xfId="0" applyFont="1" applyBorder="1" applyAlignment="1">
      <alignment horizontal="center" vertical="center"/>
    </xf>
    <xf numFmtId="0" fontId="15" fillId="0" borderId="10" xfId="0" applyFont="1" applyBorder="1" applyAlignment="1">
      <alignment horizontal="center" vertical="center"/>
    </xf>
    <xf numFmtId="0" fontId="16" fillId="0" borderId="0" xfId="12" applyFont="1" applyAlignment="1">
      <alignment horizontal="center"/>
    </xf>
    <xf numFmtId="0" fontId="26" fillId="0" borderId="1" xfId="0" applyFont="1" applyBorder="1" applyAlignment="1">
      <alignment horizontal="center" vertical="center"/>
    </xf>
    <xf numFmtId="0" fontId="26" fillId="0" borderId="2" xfId="0" applyFont="1" applyBorder="1" applyAlignment="1">
      <alignment horizontal="center" vertical="center"/>
    </xf>
    <xf numFmtId="0" fontId="26" fillId="0" borderId="11" xfId="0" applyFont="1" applyBorder="1" applyAlignment="1">
      <alignment horizontal="center" vertical="center"/>
    </xf>
    <xf numFmtId="0" fontId="26" fillId="0" borderId="4" xfId="0" applyFont="1" applyBorder="1" applyAlignment="1">
      <alignment horizontal="center" vertical="center"/>
    </xf>
    <xf numFmtId="0" fontId="26" fillId="0" borderId="5" xfId="0" applyFont="1" applyBorder="1" applyAlignment="1">
      <alignment horizontal="center" vertical="center"/>
    </xf>
    <xf numFmtId="0" fontId="26" fillId="0" borderId="10" xfId="0" applyFont="1" applyBorder="1" applyAlignment="1">
      <alignment horizontal="center" vertical="center"/>
    </xf>
    <xf numFmtId="0" fontId="28" fillId="0" borderId="6" xfId="0" quotePrefix="1" applyFont="1" applyBorder="1" applyAlignment="1">
      <alignment horizontal="center" vertical="center"/>
    </xf>
    <xf numFmtId="0" fontId="28" fillId="0" borderId="8" xfId="0" quotePrefix="1" applyFont="1" applyBorder="1" applyAlignment="1">
      <alignment horizontal="center" vertical="center"/>
    </xf>
    <xf numFmtId="0" fontId="28" fillId="0" borderId="7" xfId="0" quotePrefix="1" applyFont="1" applyBorder="1" applyAlignment="1">
      <alignment horizontal="center" vertical="center"/>
    </xf>
    <xf numFmtId="0" fontId="29" fillId="0" borderId="0" xfId="0" applyFont="1" applyAlignment="1">
      <alignment horizontal="left" vertical="center" wrapText="1"/>
    </xf>
    <xf numFmtId="0" fontId="37" fillId="0" borderId="0" xfId="12" applyFont="1" applyAlignment="1">
      <alignment horizontal="left" vertical="center"/>
    </xf>
    <xf numFmtId="0" fontId="9" fillId="0" borderId="0" xfId="12" applyFont="1" applyAlignment="1">
      <alignment horizontal="left" vertical="center"/>
    </xf>
    <xf numFmtId="0" fontId="29" fillId="0" borderId="0" xfId="0" applyFont="1" applyAlignment="1">
      <alignment horizontal="justify" vertical="justify" wrapText="1"/>
    </xf>
    <xf numFmtId="0" fontId="26" fillId="0" borderId="12" xfId="0" applyFont="1" applyBorder="1" applyAlignment="1">
      <alignment horizontal="center" vertical="center"/>
    </xf>
    <xf numFmtId="0" fontId="29" fillId="0" borderId="5" xfId="0" applyFont="1" applyBorder="1" applyAlignment="1">
      <alignment horizontal="justify" vertical="justify" wrapText="1"/>
    </xf>
    <xf numFmtId="0" fontId="29" fillId="0" borderId="0" xfId="0" applyFont="1" applyAlignment="1">
      <alignment horizontal="left"/>
    </xf>
    <xf numFmtId="0" fontId="11" fillId="0" borderId="21" xfId="0" applyFont="1" applyBorder="1" applyAlignment="1">
      <alignment horizontal="left"/>
    </xf>
    <xf numFmtId="0" fontId="11" fillId="0" borderId="22" xfId="0" applyFont="1" applyBorder="1" applyAlignment="1">
      <alignment horizontal="left"/>
    </xf>
    <xf numFmtId="0" fontId="11" fillId="0" borderId="23" xfId="0" applyFont="1" applyBorder="1" applyAlignment="1">
      <alignment horizontal="left"/>
    </xf>
    <xf numFmtId="0" fontId="11" fillId="0" borderId="21" xfId="0" applyFont="1" applyBorder="1" applyAlignment="1">
      <alignment horizontal="center"/>
    </xf>
    <xf numFmtId="0" fontId="11" fillId="0" borderId="23" xfId="0" applyFont="1" applyBorder="1" applyAlignment="1">
      <alignment horizontal="center"/>
    </xf>
    <xf numFmtId="0" fontId="11" fillId="0" borderId="21"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0" xfId="0" applyFont="1" applyBorder="1" applyAlignment="1">
      <alignment horizontal="center" vertical="center"/>
    </xf>
    <xf numFmtId="0" fontId="11" fillId="0" borderId="29" xfId="0" applyFont="1" applyBorder="1" applyAlignment="1">
      <alignment horizontal="center"/>
    </xf>
    <xf numFmtId="0" fontId="11" fillId="0" borderId="30" xfId="0" applyFont="1" applyBorder="1" applyAlignment="1">
      <alignment horizontal="center"/>
    </xf>
    <xf numFmtId="0" fontId="11" fillId="0" borderId="1" xfId="0" applyFont="1" applyBorder="1" applyAlignment="1">
      <alignment horizontal="center"/>
    </xf>
    <xf numFmtId="0" fontId="11" fillId="0" borderId="11" xfId="0" applyFont="1" applyBorder="1" applyAlignment="1">
      <alignment horizontal="center"/>
    </xf>
    <xf numFmtId="0" fontId="27" fillId="0" borderId="15" xfId="9" applyFont="1" applyBorder="1" applyAlignment="1">
      <alignment horizontal="justify" vertical="center" wrapText="1"/>
    </xf>
    <xf numFmtId="0" fontId="15" fillId="0" borderId="14" xfId="9" applyFont="1" applyBorder="1" applyAlignment="1">
      <alignment horizontal="justify" vertical="center" wrapText="1"/>
    </xf>
    <xf numFmtId="0" fontId="14" fillId="0" borderId="6" xfId="9" applyFont="1" applyBorder="1" applyAlignment="1">
      <alignment horizontal="center" vertical="center"/>
    </xf>
    <xf numFmtId="0" fontId="14" fillId="0" borderId="7" xfId="9" applyFont="1" applyBorder="1" applyAlignment="1">
      <alignment horizontal="center" vertical="center"/>
    </xf>
    <xf numFmtId="0" fontId="15" fillId="0" borderId="29" xfId="9" applyFont="1" applyBorder="1" applyAlignment="1">
      <alignment horizontal="center"/>
    </xf>
    <xf numFmtId="0" fontId="15" fillId="0" borderId="30" xfId="9" applyFont="1" applyBorder="1" applyAlignment="1">
      <alignment horizontal="center"/>
    </xf>
    <xf numFmtId="0" fontId="15" fillId="0" borderId="4" xfId="9" applyFont="1" applyBorder="1" applyAlignment="1">
      <alignment horizontal="center"/>
    </xf>
    <xf numFmtId="0" fontId="15" fillId="0" borderId="10" xfId="9" applyFont="1" applyBorder="1" applyAlignment="1">
      <alignment horizontal="center"/>
    </xf>
    <xf numFmtId="0" fontId="15" fillId="0" borderId="3" xfId="9" quotePrefix="1" applyFont="1" applyBorder="1" applyAlignment="1">
      <alignment horizontal="center"/>
    </xf>
    <xf numFmtId="0" fontId="15" fillId="0" borderId="9" xfId="9" quotePrefix="1" applyFont="1" applyBorder="1" applyAlignment="1">
      <alignment horizontal="center"/>
    </xf>
    <xf numFmtId="0" fontId="27" fillId="0" borderId="13" xfId="9" applyFont="1" applyBorder="1" applyAlignment="1">
      <alignment horizontal="justify" vertical="center" wrapText="1"/>
    </xf>
    <xf numFmtId="0" fontId="27" fillId="0" borderId="15" xfId="9" applyFont="1" applyBorder="1" applyAlignment="1">
      <alignment horizontal="justify" wrapText="1"/>
    </xf>
    <xf numFmtId="0" fontId="15" fillId="0" borderId="15" xfId="9" applyFont="1" applyBorder="1" applyAlignment="1">
      <alignment horizontal="justify" wrapText="1"/>
    </xf>
    <xf numFmtId="0" fontId="27" fillId="0" borderId="7" xfId="0" applyFont="1" applyBorder="1" applyAlignment="1">
      <alignment horizontal="center" vertical="center"/>
    </xf>
    <xf numFmtId="0" fontId="27" fillId="0" borderId="1" xfId="9" applyFont="1" applyBorder="1" applyAlignment="1">
      <alignment horizontal="center"/>
    </xf>
    <xf numFmtId="0" fontId="27" fillId="0" borderId="11" xfId="9" applyFont="1" applyBorder="1" applyAlignment="1">
      <alignment horizontal="center"/>
    </xf>
    <xf numFmtId="0" fontId="15" fillId="0" borderId="6" xfId="9" applyFont="1" applyBorder="1" applyAlignment="1">
      <alignment horizontal="center" vertical="center"/>
    </xf>
    <xf numFmtId="0" fontId="15" fillId="0" borderId="7" xfId="9" applyFont="1" applyBorder="1" applyAlignment="1">
      <alignment horizontal="center" vertical="center"/>
    </xf>
    <xf numFmtId="0" fontId="15" fillId="0" borderId="3" xfId="0" applyFont="1" applyBorder="1" applyAlignment="1">
      <alignment horizontal="center"/>
    </xf>
    <xf numFmtId="0" fontId="15" fillId="0" borderId="9" xfId="0" applyFont="1" applyBorder="1" applyAlignment="1">
      <alignment horizontal="center"/>
    </xf>
    <xf numFmtId="0" fontId="15" fillId="0" borderId="4" xfId="0" applyFont="1" applyBorder="1" applyAlignment="1">
      <alignment horizontal="center"/>
    </xf>
    <xf numFmtId="0" fontId="15" fillId="0" borderId="10" xfId="0" applyFont="1" applyBorder="1" applyAlignment="1">
      <alignment horizontal="center"/>
    </xf>
    <xf numFmtId="0" fontId="15" fillId="0" borderId="1" xfId="0" applyFont="1" applyBorder="1" applyAlignment="1">
      <alignment horizontal="center"/>
    </xf>
    <xf numFmtId="0" fontId="15" fillId="0" borderId="11" xfId="0" applyFont="1" applyBorder="1" applyAlignment="1">
      <alignment horizontal="center"/>
    </xf>
    <xf numFmtId="0" fontId="15" fillId="0" borderId="21" xfId="0" applyFont="1" applyBorder="1" applyAlignment="1">
      <alignment horizontal="center"/>
    </xf>
    <xf numFmtId="0" fontId="15" fillId="0" borderId="23" xfId="0" applyFont="1" applyBorder="1" applyAlignment="1">
      <alignment horizontal="center"/>
    </xf>
    <xf numFmtId="0" fontId="15" fillId="0" borderId="2" xfId="0" applyFont="1" applyBorder="1" applyAlignment="1">
      <alignment horizont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3" xfId="0" applyFont="1" applyBorder="1" applyAlignment="1">
      <alignment horizontal="center" vertical="center"/>
    </xf>
    <xf numFmtId="0" fontId="15" fillId="0" borderId="9" xfId="0" applyFont="1" applyBorder="1" applyAlignment="1">
      <alignment horizontal="center" vertical="center"/>
    </xf>
    <xf numFmtId="0" fontId="29" fillId="0" borderId="5" xfId="0" applyFont="1" applyBorder="1" applyAlignment="1">
      <alignment horizontal="left" vertical="center"/>
    </xf>
    <xf numFmtId="0" fontId="15" fillId="0" borderId="3" xfId="9" applyFont="1" applyBorder="1" applyAlignment="1">
      <alignment horizontal="center"/>
    </xf>
    <xf numFmtId="0" fontId="15" fillId="0" borderId="9" xfId="9" applyFont="1" applyBorder="1" applyAlignment="1">
      <alignment horizontal="center"/>
    </xf>
    <xf numFmtId="0" fontId="32" fillId="0" borderId="0" xfId="0" quotePrefix="1" applyFont="1" applyAlignment="1">
      <alignment horizontal="left"/>
    </xf>
    <xf numFmtId="0" fontId="27" fillId="0" borderId="3" xfId="0" applyFont="1" applyBorder="1" applyAlignment="1">
      <alignment horizontal="center"/>
    </xf>
    <xf numFmtId="0" fontId="27" fillId="0" borderId="9" xfId="0" applyFont="1" applyBorder="1" applyAlignment="1">
      <alignment horizont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7" fillId="0" borderId="1" xfId="0" applyFont="1" applyBorder="1" applyAlignment="1">
      <alignment horizontal="center"/>
    </xf>
    <xf numFmtId="0" fontId="27" fillId="0" borderId="11" xfId="0" applyFont="1" applyBorder="1" applyAlignment="1">
      <alignment horizontal="center"/>
    </xf>
    <xf numFmtId="0" fontId="15" fillId="0" borderId="23" xfId="0" applyFont="1" applyBorder="1" applyAlignment="1">
      <alignment horizontal="justify" wrapText="1"/>
    </xf>
    <xf numFmtId="0" fontId="0" fillId="0" borderId="23" xfId="0" applyBorder="1" applyAlignment="1">
      <alignment horizontal="justify" wrapText="1"/>
    </xf>
    <xf numFmtId="0" fontId="15" fillId="0" borderId="31" xfId="0" applyFont="1" applyBorder="1" applyAlignment="1">
      <alignment horizontal="justify" vertical="center" wrapText="1"/>
    </xf>
    <xf numFmtId="0" fontId="15" fillId="0" borderId="10" xfId="0" applyFont="1" applyBorder="1" applyAlignment="1">
      <alignment horizontal="justify" vertical="center" wrapText="1"/>
    </xf>
    <xf numFmtId="0" fontId="34" fillId="0" borderId="1" xfId="0" applyFont="1" applyBorder="1" applyAlignment="1">
      <alignment horizontal="center" vertical="center"/>
    </xf>
    <xf numFmtId="0" fontId="34" fillId="0" borderId="2" xfId="0" applyFont="1" applyBorder="1" applyAlignment="1">
      <alignment horizontal="center" vertical="center"/>
    </xf>
    <xf numFmtId="0" fontId="15" fillId="0" borderId="1" xfId="0" applyFont="1" applyBorder="1" applyAlignment="1">
      <alignment horizontal="left" wrapText="1"/>
    </xf>
    <xf numFmtId="0" fontId="15" fillId="0" borderId="11" xfId="0" applyFont="1" applyBorder="1" applyAlignment="1">
      <alignment horizontal="left" wrapText="1"/>
    </xf>
    <xf numFmtId="0" fontId="15" fillId="0" borderId="3" xfId="0" applyFont="1" applyBorder="1" applyAlignment="1">
      <alignment horizontal="left"/>
    </xf>
    <xf numFmtId="0" fontId="15" fillId="0" borderId="9" xfId="0" applyFont="1" applyBorder="1" applyAlignment="1">
      <alignment horizontal="left"/>
    </xf>
    <xf numFmtId="0" fontId="51" fillId="0" borderId="0" xfId="0" applyFont="1" applyAlignment="1">
      <alignment horizontal="center"/>
    </xf>
    <xf numFmtId="0" fontId="37" fillId="0" borderId="0" xfId="0" applyFont="1" applyAlignment="1">
      <alignment horizontal="left" vertical="justify" wrapText="1"/>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32" fillId="0" borderId="0" xfId="0" applyFont="1" applyAlignment="1">
      <alignment horizontal="left" vertical="justify" wrapText="1"/>
    </xf>
    <xf numFmtId="0" fontId="38" fillId="0" borderId="6" xfId="0" quotePrefix="1" applyFont="1" applyBorder="1" applyAlignment="1">
      <alignment horizontal="center" vertical="center"/>
    </xf>
    <xf numFmtId="0" fontId="38" fillId="0" borderId="7" xfId="0" applyFont="1" applyBorder="1" applyAlignment="1">
      <alignment horizontal="center" vertical="center"/>
    </xf>
    <xf numFmtId="0" fontId="34" fillId="0" borderId="11" xfId="0" applyFont="1" applyBorder="1" applyAlignment="1">
      <alignment horizontal="center" vertical="center"/>
    </xf>
    <xf numFmtId="0" fontId="34" fillId="0" borderId="4" xfId="0" applyFont="1" applyBorder="1" applyAlignment="1">
      <alignment horizontal="center" vertical="center"/>
    </xf>
    <xf numFmtId="0" fontId="34" fillId="0" borderId="10" xfId="0" applyFont="1" applyBorder="1" applyAlignment="1">
      <alignment horizontal="center" vertical="center"/>
    </xf>
    <xf numFmtId="0" fontId="33" fillId="0" borderId="12" xfId="0" applyFont="1" applyBorder="1" applyAlignment="1">
      <alignment horizontal="center" vertical="center"/>
    </xf>
    <xf numFmtId="0" fontId="37" fillId="0" borderId="0" xfId="0" applyFont="1" applyAlignment="1">
      <alignment horizontal="center"/>
    </xf>
    <xf numFmtId="0" fontId="9" fillId="0" borderId="0" xfId="0" applyFont="1" applyAlignment="1">
      <alignment horizontal="left" vertical="center"/>
    </xf>
    <xf numFmtId="0" fontId="40" fillId="0" borderId="0" xfId="0" applyFont="1" applyAlignment="1">
      <alignment horizontal="center" wrapText="1"/>
    </xf>
    <xf numFmtId="0" fontId="40" fillId="0" borderId="0" xfId="0" applyFont="1" applyAlignment="1">
      <alignment horizontal="center"/>
    </xf>
    <xf numFmtId="0" fontId="41" fillId="0" borderId="0" xfId="0" applyFont="1" applyAlignment="1">
      <alignment horizontal="center" vertical="center"/>
    </xf>
    <xf numFmtId="0" fontId="8" fillId="0" borderId="0" xfId="0" applyFont="1" applyAlignment="1">
      <alignment horizontal="center"/>
    </xf>
    <xf numFmtId="0" fontId="0" fillId="0" borderId="0" xfId="0" applyAlignment="1">
      <alignment horizontal="center"/>
    </xf>
    <xf numFmtId="0" fontId="39" fillId="0" borderId="0" xfId="0" applyFont="1" applyAlignment="1">
      <alignment horizontal="center"/>
    </xf>
    <xf numFmtId="165" fontId="39" fillId="0" borderId="0" xfId="19" applyFont="1" applyBorder="1" applyAlignment="1">
      <alignment horizontal="center" vertical="top"/>
    </xf>
    <xf numFmtId="165" fontId="39" fillId="0" borderId="9" xfId="19" applyFont="1" applyBorder="1" applyAlignment="1">
      <alignment horizontal="center" vertical="top"/>
    </xf>
    <xf numFmtId="165" fontId="39" fillId="0" borderId="0" xfId="19" applyFont="1" applyBorder="1" applyAlignment="1">
      <alignment horizontal="center" vertical="center"/>
    </xf>
    <xf numFmtId="165" fontId="39" fillId="0" borderId="9" xfId="19" applyFont="1" applyBorder="1" applyAlignment="1">
      <alignment horizontal="center" vertical="center"/>
    </xf>
    <xf numFmtId="165" fontId="39" fillId="0" borderId="8" xfId="0" applyNumberFormat="1" applyFont="1" applyBorder="1" applyAlignment="1">
      <alignment horizontal="center"/>
    </xf>
    <xf numFmtId="165" fontId="39" fillId="0" borderId="7" xfId="0" applyNumberFormat="1" applyFont="1" applyBorder="1" applyAlignment="1">
      <alignment horizontal="center"/>
    </xf>
    <xf numFmtId="165" fontId="39" fillId="0" borderId="0" xfId="19" applyFont="1" applyBorder="1" applyAlignment="1">
      <alignment horizontal="center"/>
    </xf>
    <xf numFmtId="165" fontId="39" fillId="0" borderId="9" xfId="19" applyFont="1" applyBorder="1" applyAlignment="1">
      <alignment horizontal="center"/>
    </xf>
    <xf numFmtId="0" fontId="39" fillId="0" borderId="6" xfId="0" applyFont="1" applyBorder="1" applyAlignment="1">
      <alignment horizontal="center"/>
    </xf>
    <xf numFmtId="0" fontId="39" fillId="0" borderId="7" xfId="0" applyFont="1" applyBorder="1" applyAlignment="1">
      <alignment horizontal="center"/>
    </xf>
    <xf numFmtId="0" fontId="39" fillId="0" borderId="8" xfId="0" applyFont="1" applyBorder="1" applyAlignment="1">
      <alignment horizontal="center"/>
    </xf>
    <xf numFmtId="0" fontId="39" fillId="0" borderId="1" xfId="0" applyFont="1" applyBorder="1" applyAlignment="1">
      <alignment horizontal="center"/>
    </xf>
    <xf numFmtId="0" fontId="39" fillId="0" borderId="2" xfId="0" applyFont="1" applyBorder="1" applyAlignment="1">
      <alignment horizontal="center"/>
    </xf>
    <xf numFmtId="0" fontId="39" fillId="0" borderId="11" xfId="0" applyFont="1" applyBorder="1" applyAlignment="1">
      <alignment horizontal="center"/>
    </xf>
    <xf numFmtId="0" fontId="39" fillId="0" borderId="13" xfId="0" applyFont="1" applyBorder="1" applyAlignment="1">
      <alignment horizontal="center" vertical="center" wrapText="1"/>
    </xf>
    <xf numFmtId="0" fontId="39" fillId="0" borderId="14" xfId="0" applyFont="1" applyBorder="1" applyAlignment="1">
      <alignment horizontal="center" vertical="center" wrapText="1"/>
    </xf>
    <xf numFmtId="0" fontId="39" fillId="0" borderId="1" xfId="0" applyFont="1" applyBorder="1" applyAlignment="1">
      <alignment horizontal="center" vertical="center" wrapText="1"/>
    </xf>
    <xf numFmtId="0" fontId="39" fillId="0" borderId="11" xfId="0" applyFont="1" applyBorder="1" applyAlignment="1">
      <alignment horizontal="center" vertical="center" wrapText="1"/>
    </xf>
    <xf numFmtId="0" fontId="39" fillId="0" borderId="4" xfId="0" applyFont="1" applyBorder="1" applyAlignment="1">
      <alignment horizontal="center" vertical="center" wrapText="1"/>
    </xf>
    <xf numFmtId="0" fontId="39" fillId="0" borderId="10" xfId="0" applyFont="1" applyBorder="1" applyAlignment="1">
      <alignment horizontal="center" vertical="center" wrapText="1"/>
    </xf>
    <xf numFmtId="0" fontId="39" fillId="0" borderId="4" xfId="0" applyFont="1" applyBorder="1" applyAlignment="1">
      <alignment horizontal="center"/>
    </xf>
    <xf numFmtId="0" fontId="39" fillId="0" borderId="5" xfId="0" applyFont="1" applyBorder="1" applyAlignment="1">
      <alignment horizontal="center"/>
    </xf>
    <xf numFmtId="0" fontId="39" fillId="0" borderId="10" xfId="0" applyFont="1" applyBorder="1" applyAlignment="1">
      <alignment horizontal="center"/>
    </xf>
    <xf numFmtId="0" fontId="39" fillId="0" borderId="3" xfId="0" applyFont="1" applyBorder="1" applyAlignment="1">
      <alignment horizontal="center"/>
    </xf>
    <xf numFmtId="0" fontId="39" fillId="0" borderId="3" xfId="0" applyFont="1" applyBorder="1" applyAlignment="1">
      <alignment horizontal="center" vertical="center" wrapText="1"/>
    </xf>
    <xf numFmtId="0" fontId="39" fillId="0" borderId="0" xfId="0" applyFont="1" applyAlignment="1">
      <alignment horizontal="center" vertical="center" wrapText="1"/>
    </xf>
    <xf numFmtId="0" fontId="52" fillId="0" borderId="0" xfId="0" applyFont="1" applyAlignment="1">
      <alignment horizontal="center"/>
    </xf>
    <xf numFmtId="168" fontId="39" fillId="0" borderId="0" xfId="27" applyNumberFormat="1" applyFont="1" applyBorder="1" applyAlignment="1">
      <alignment horizontal="left"/>
    </xf>
    <xf numFmtId="0" fontId="39" fillId="0" borderId="0" xfId="8" applyFont="1" applyAlignment="1">
      <alignment horizontal="justify" vertical="top" wrapText="1"/>
    </xf>
    <xf numFmtId="0" fontId="39" fillId="0" borderId="0" xfId="0" applyFont="1" applyAlignment="1">
      <alignment horizontal="justify" vertical="top" wrapText="1"/>
    </xf>
    <xf numFmtId="15" fontId="39" fillId="0" borderId="0" xfId="0" quotePrefix="1" applyNumberFormat="1" applyFont="1" applyAlignment="1">
      <alignment horizontal="left"/>
    </xf>
    <xf numFmtId="0" fontId="0" fillId="0" borderId="0" xfId="0" applyAlignment="1">
      <alignment horizontal="left" vertical="center" wrapText="1"/>
    </xf>
    <xf numFmtId="0" fontId="8" fillId="0" borderId="0" xfId="0" applyFont="1" applyAlignment="1">
      <alignment horizontal="left" vertical="center" wrapText="1"/>
    </xf>
    <xf numFmtId="0" fontId="43" fillId="0" borderId="0" xfId="0" applyFont="1" applyAlignment="1">
      <alignment horizontal="center"/>
    </xf>
    <xf numFmtId="0" fontId="0" fillId="0" borderId="0" xfId="0" applyAlignment="1">
      <alignment horizontal="left"/>
    </xf>
    <xf numFmtId="0" fontId="8" fillId="0" borderId="0" xfId="0" applyFont="1" applyAlignment="1">
      <alignment horizontal="left"/>
    </xf>
    <xf numFmtId="0" fontId="25" fillId="0" borderId="0" xfId="0" applyFont="1" applyAlignment="1">
      <alignment horizontal="center"/>
    </xf>
    <xf numFmtId="0" fontId="0" fillId="0" borderId="0" xfId="0" applyAlignment="1">
      <alignment horizontal="left" vertical="center"/>
    </xf>
    <xf numFmtId="0" fontId="40" fillId="0" borderId="0" xfId="0" applyFont="1" applyAlignment="1">
      <alignment horizontal="center" vertical="center" wrapText="1"/>
    </xf>
    <xf numFmtId="0" fontId="46" fillId="0" borderId="0" xfId="0" applyFont="1" applyAlignment="1">
      <alignment horizontal="center"/>
    </xf>
    <xf numFmtId="0" fontId="51" fillId="0" borderId="1" xfId="0" applyFont="1" applyBorder="1" applyAlignment="1">
      <alignment horizontal="justify" vertical="top" wrapText="1"/>
    </xf>
    <xf numFmtId="0" fontId="45" fillId="0" borderId="2" xfId="0" applyFont="1" applyBorder="1" applyAlignment="1">
      <alignment horizontal="justify" vertical="top" wrapText="1"/>
    </xf>
    <xf numFmtId="0" fontId="45" fillId="0" borderId="11" xfId="0" applyFont="1" applyBorder="1" applyAlignment="1">
      <alignment horizontal="justify" vertical="top" wrapText="1"/>
    </xf>
    <xf numFmtId="0" fontId="51" fillId="0" borderId="2" xfId="0" applyFont="1" applyBorder="1" applyAlignment="1">
      <alignment horizontal="justify" vertical="justify" wrapText="1"/>
    </xf>
    <xf numFmtId="0" fontId="45" fillId="0" borderId="2" xfId="0" applyFont="1" applyBorder="1" applyAlignment="1">
      <alignment horizontal="justify" vertical="justify" wrapText="1"/>
    </xf>
    <xf numFmtId="0" fontId="45" fillId="0" borderId="2" xfId="0" applyFont="1" applyBorder="1" applyAlignment="1">
      <alignment horizontal="left" wrapText="1"/>
    </xf>
    <xf numFmtId="0" fontId="51" fillId="0" borderId="1" xfId="0" applyFont="1" applyBorder="1" applyAlignment="1">
      <alignment horizontal="justify" vertical="center" wrapText="1"/>
    </xf>
    <xf numFmtId="0" fontId="45" fillId="0" borderId="2" xfId="0" applyFont="1" applyBorder="1" applyAlignment="1">
      <alignment horizontal="justify" vertical="center" wrapText="1"/>
    </xf>
    <xf numFmtId="0" fontId="45" fillId="0" borderId="11" xfId="0" applyFont="1" applyBorder="1" applyAlignment="1">
      <alignment horizontal="justify" vertical="center" wrapText="1"/>
    </xf>
    <xf numFmtId="0" fontId="45" fillId="0" borderId="5" xfId="0" applyFont="1" applyBorder="1" applyAlignment="1">
      <alignment horizontal="left" vertical="top" wrapText="1"/>
    </xf>
    <xf numFmtId="0" fontId="45" fillId="0" borderId="10" xfId="0" applyFont="1" applyBorder="1" applyAlignment="1">
      <alignment horizontal="left" vertical="top" wrapText="1"/>
    </xf>
    <xf numFmtId="0" fontId="45" fillId="0" borderId="6" xfId="0" applyFont="1" applyBorder="1" applyAlignment="1">
      <alignment horizontal="center" vertical="center"/>
    </xf>
    <xf numFmtId="0" fontId="45" fillId="0" borderId="8" xfId="0" applyFont="1" applyBorder="1" applyAlignment="1">
      <alignment horizontal="center" vertical="center"/>
    </xf>
    <xf numFmtId="0" fontId="45" fillId="0" borderId="7" xfId="0" applyFont="1" applyBorder="1" applyAlignment="1">
      <alignment horizontal="center" vertical="center"/>
    </xf>
    <xf numFmtId="0" fontId="44" fillId="0" borderId="3" xfId="8" applyFont="1" applyBorder="1" applyAlignment="1">
      <alignment horizontal="justify" vertical="top" wrapText="1"/>
    </xf>
    <xf numFmtId="0" fontId="44" fillId="0" borderId="0" xfId="8" applyFont="1" applyAlignment="1">
      <alignment horizontal="justify" vertical="top" wrapText="1"/>
    </xf>
    <xf numFmtId="0" fontId="44" fillId="0" borderId="9" xfId="8" applyFont="1" applyBorder="1" applyAlignment="1">
      <alignment horizontal="justify" vertical="top" wrapText="1"/>
    </xf>
    <xf numFmtId="0" fontId="44" fillId="0" borderId="0" xfId="8" applyFont="1" applyAlignment="1">
      <alignment horizontal="justify" vertical="top"/>
    </xf>
    <xf numFmtId="0" fontId="44" fillId="0" borderId="9" xfId="8" applyFont="1" applyBorder="1" applyAlignment="1">
      <alignment horizontal="justify" vertical="top"/>
    </xf>
  </cellXfs>
  <cellStyles count="28">
    <cellStyle name="Comma" xfId="1" builtinId="3"/>
    <cellStyle name="Comma [0]" xfId="2" builtinId="6"/>
    <cellStyle name="Comma [0] 2" xfId="3" xr:uid="{00000000-0005-0000-0000-000031000000}"/>
    <cellStyle name="Comma [0] 2 2" xfId="4" xr:uid="{00000000-0005-0000-0000-000032000000}"/>
    <cellStyle name="Comma [0] 3" xfId="15" xr:uid="{848066B1-0898-45BF-B169-49DF5B1B084C}"/>
    <cellStyle name="Comma [0] 3 2" xfId="20" xr:uid="{851A0E86-2E80-49C9-B573-1E116BB25510}"/>
    <cellStyle name="Comma [0] 3 2 2" xfId="24" xr:uid="{FB7B8AE1-4AF3-46F4-8353-DCC74E18686D}"/>
    <cellStyle name="Comma 2" xfId="5" xr:uid="{00000000-0005-0000-0000-000033000000}"/>
    <cellStyle name="Comma 2 2" xfId="6" xr:uid="{00000000-0005-0000-0000-000034000000}"/>
    <cellStyle name="Comma 2 2 2" xfId="18" xr:uid="{0049D72A-1585-474E-AD46-532C8A385FF2}"/>
    <cellStyle name="Comma 2 2 2 2" xfId="23" xr:uid="{E2B746E0-4AF3-4EAA-B3BA-120DF7979D50}"/>
    <cellStyle name="Comma 3" xfId="7" xr:uid="{00000000-0005-0000-0000-000035000000}"/>
    <cellStyle name="Comma 3 2" xfId="19" xr:uid="{0A9B6A02-3BE3-4A50-B48C-5278ACDCF103}"/>
    <cellStyle name="Currency" xfId="26" builtinId="4"/>
    <cellStyle name="Currency [0]" xfId="27" builtinId="7"/>
    <cellStyle name="Normal" xfId="0" builtinId="0"/>
    <cellStyle name="Normal 2" xfId="8" xr:uid="{00000000-0005-0000-0000-000036000000}"/>
    <cellStyle name="Normal 2 2" xfId="9" xr:uid="{00000000-0005-0000-0000-000037000000}"/>
    <cellStyle name="Normal 2 2 2" xfId="16" xr:uid="{88DB63A8-D56C-44A3-A39E-9588997C84A0}"/>
    <cellStyle name="Normal 3" xfId="10" xr:uid="{00000000-0005-0000-0000-000038000000}"/>
    <cellStyle name="Normal 3 2" xfId="11" xr:uid="{00000000-0005-0000-0000-000039000000}"/>
    <cellStyle name="Normal 3 2 2" xfId="17" xr:uid="{EE89B88F-CF09-4171-A085-F42556BD499E}"/>
    <cellStyle name="Normal 3 2 2 2" xfId="22" xr:uid="{2D81C80E-D70A-45DA-8F1B-22A7BF34B298}"/>
    <cellStyle name="Normal 4" xfId="14" xr:uid="{A563F739-ED1D-4E00-B837-B340F39C7D9A}"/>
    <cellStyle name="Normal 4 2" xfId="21" xr:uid="{EB7D0577-877B-4A0C-B5C9-1E1B06490999}"/>
    <cellStyle name="Normal 4 2 2" xfId="25" xr:uid="{327C7D84-470C-4624-B6A6-A1F79830C13E}"/>
    <cellStyle name="Normal_lampiran SK standarisasi 2011" xfId="12" xr:uid="{00000000-0005-0000-0000-00003A000000}"/>
    <cellStyle name="Percent 2" xfId="13" xr:uid="{00000000-0005-0000-0000-00003B000000}"/>
  </cellStyles>
  <dxfs count="0"/>
  <tableStyles count="0" defaultTableStyle="TableStyleMedium9" defaultPivotStyle="PivotStyleLight16"/>
  <colors>
    <mruColors>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158751</xdr:colOff>
      <xdr:row>1</xdr:row>
      <xdr:rowOff>133350</xdr:rowOff>
    </xdr:from>
    <xdr:to>
      <xdr:col>1</xdr:col>
      <xdr:colOff>749301</xdr:colOff>
      <xdr:row>3</xdr:row>
      <xdr:rowOff>546100</xdr:rowOff>
    </xdr:to>
    <xdr:pic>
      <xdr:nvPicPr>
        <xdr:cNvPr id="2" name="Picture 1">
          <a:extLst>
            <a:ext uri="{FF2B5EF4-FFF2-40B4-BE49-F238E27FC236}">
              <a16:creationId xmlns:a16="http://schemas.microsoft.com/office/drawing/2014/main" id="{B06D0856-794A-4334-87F0-6FFDDE523EE2}"/>
            </a:ext>
          </a:extLst>
        </xdr:cNvPr>
        <xdr:cNvPicPr/>
      </xdr:nvPicPr>
      <xdr:blipFill>
        <a:blip xmlns:r="http://schemas.openxmlformats.org/officeDocument/2006/relationships" r:embed="rId1"/>
        <a:srcRect/>
        <a:stretch>
          <a:fillRect/>
        </a:stretch>
      </xdr:blipFill>
      <xdr:spPr>
        <a:xfrm>
          <a:off x="783591" y="300990"/>
          <a:ext cx="590550" cy="748030"/>
        </a:xfrm>
        <a:prstGeom prst="rect">
          <a:avLst/>
        </a:prstGeom>
        <a:noFill/>
      </xdr:spPr>
    </xdr:pic>
    <xdr:clientData/>
  </xdr:twoCellAnchor>
  <xdr:twoCellAnchor>
    <xdr:from>
      <xdr:col>1</xdr:col>
      <xdr:colOff>6985</xdr:colOff>
      <xdr:row>3</xdr:row>
      <xdr:rowOff>664210</xdr:rowOff>
    </xdr:from>
    <xdr:to>
      <xdr:col>7</xdr:col>
      <xdr:colOff>1250950</xdr:colOff>
      <xdr:row>4</xdr:row>
      <xdr:rowOff>19050</xdr:rowOff>
    </xdr:to>
    <xdr:cxnSp macro="">
      <xdr:nvCxnSpPr>
        <xdr:cNvPr id="3" name="AutoShape 47">
          <a:extLst>
            <a:ext uri="{FF2B5EF4-FFF2-40B4-BE49-F238E27FC236}">
              <a16:creationId xmlns:a16="http://schemas.microsoft.com/office/drawing/2014/main" id="{9594CD92-312E-4B21-B80C-B06113D42BCF}"/>
            </a:ext>
          </a:extLst>
        </xdr:cNvPr>
        <xdr:cNvCxnSpPr>
          <a:cxnSpLocks noChangeShapeType="1"/>
        </xdr:cNvCxnSpPr>
      </xdr:nvCxnSpPr>
      <xdr:spPr>
        <a:xfrm>
          <a:off x="631825" y="1167130"/>
          <a:ext cx="5114925" cy="25400"/>
        </a:xfrm>
        <a:prstGeom prst="straightConnector1">
          <a:avLst/>
        </a:prstGeom>
        <a:noFill/>
        <a:ln w="25400">
          <a:solidFill>
            <a:srgbClr val="000000"/>
          </a:solidFill>
          <a:round/>
        </a:ln>
        <a:extLst>
          <a:ext uri="{909E8E84-426E-40DD-AFC4-6F175D3DCCD1}">
            <a14:hiddenFill xmlns:a14="http://schemas.microsoft.com/office/drawing/2010/main">
              <a:noFill/>
            </a14:hiddenFill>
          </a:ext>
        </a:extLst>
      </xdr:spPr>
    </xdr:cxnSp>
    <xdr:clientData/>
  </xdr:twoCellAnchor>
  <xdr:twoCellAnchor>
    <xdr:from>
      <xdr:col>0</xdr:col>
      <xdr:colOff>615950</xdr:colOff>
      <xdr:row>16</xdr:row>
      <xdr:rowOff>0</xdr:rowOff>
    </xdr:from>
    <xdr:to>
      <xdr:col>7</xdr:col>
      <xdr:colOff>1257300</xdr:colOff>
      <xdr:row>16</xdr:row>
      <xdr:rowOff>6350</xdr:rowOff>
    </xdr:to>
    <xdr:cxnSp macro="">
      <xdr:nvCxnSpPr>
        <xdr:cNvPr id="4" name="AutoShape 47">
          <a:extLst>
            <a:ext uri="{FF2B5EF4-FFF2-40B4-BE49-F238E27FC236}">
              <a16:creationId xmlns:a16="http://schemas.microsoft.com/office/drawing/2014/main" id="{600AA8DC-7635-498E-9581-75C19FACB0DB}"/>
            </a:ext>
          </a:extLst>
        </xdr:cNvPr>
        <xdr:cNvCxnSpPr>
          <a:cxnSpLocks noChangeShapeType="1"/>
        </xdr:cNvCxnSpPr>
      </xdr:nvCxnSpPr>
      <xdr:spPr>
        <a:xfrm flipV="1">
          <a:off x="615950" y="3482340"/>
          <a:ext cx="5129530" cy="6350"/>
        </a:xfrm>
        <a:prstGeom prst="straightConnector1">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12700</xdr:rowOff>
    </xdr:from>
    <xdr:to>
      <xdr:col>1</xdr:col>
      <xdr:colOff>533400</xdr:colOff>
      <xdr:row>1</xdr:row>
      <xdr:rowOff>584200</xdr:rowOff>
    </xdr:to>
    <xdr:pic>
      <xdr:nvPicPr>
        <xdr:cNvPr id="2" name="Picture 1">
          <a:extLst>
            <a:ext uri="{FF2B5EF4-FFF2-40B4-BE49-F238E27FC236}">
              <a16:creationId xmlns:a16="http://schemas.microsoft.com/office/drawing/2014/main" id="{696F59AE-E273-431A-A317-E6D707097D2E}"/>
            </a:ext>
          </a:extLst>
        </xdr:cNvPr>
        <xdr:cNvPicPr/>
      </xdr:nvPicPr>
      <xdr:blipFill>
        <a:blip xmlns:r="http://schemas.openxmlformats.org/officeDocument/2006/relationships" r:embed="rId1"/>
        <a:srcRect/>
        <a:stretch>
          <a:fillRect/>
        </a:stretch>
      </xdr:blipFill>
      <xdr:spPr>
        <a:xfrm>
          <a:off x="628650" y="901700"/>
          <a:ext cx="533400" cy="730250"/>
        </a:xfrm>
        <a:prstGeom prst="rect">
          <a:avLst/>
        </a:prstGeom>
        <a:noFill/>
      </xdr:spPr>
    </xdr:pic>
    <xdr:clientData/>
  </xdr:twoCellAnchor>
  <xdr:twoCellAnchor>
    <xdr:from>
      <xdr:col>1</xdr:col>
      <xdr:colOff>19685</xdr:colOff>
      <xdr:row>1</xdr:row>
      <xdr:rowOff>600710</xdr:rowOff>
    </xdr:from>
    <xdr:to>
      <xdr:col>8</xdr:col>
      <xdr:colOff>12700</xdr:colOff>
      <xdr:row>1</xdr:row>
      <xdr:rowOff>622300</xdr:rowOff>
    </xdr:to>
    <xdr:cxnSp macro="">
      <xdr:nvCxnSpPr>
        <xdr:cNvPr id="3" name="AutoShape 47">
          <a:extLst>
            <a:ext uri="{FF2B5EF4-FFF2-40B4-BE49-F238E27FC236}">
              <a16:creationId xmlns:a16="http://schemas.microsoft.com/office/drawing/2014/main" id="{120367DA-1E69-49DA-A2BD-CF47CFE250DA}"/>
            </a:ext>
          </a:extLst>
        </xdr:cNvPr>
        <xdr:cNvCxnSpPr>
          <a:cxnSpLocks noChangeShapeType="1"/>
        </xdr:cNvCxnSpPr>
      </xdr:nvCxnSpPr>
      <xdr:spPr>
        <a:xfrm>
          <a:off x="648335" y="1648460"/>
          <a:ext cx="5409565" cy="21590"/>
        </a:xfrm>
        <a:prstGeom prst="straightConnector1">
          <a:avLst/>
        </a:prstGeom>
        <a:noFill/>
        <a:ln w="25400">
          <a:solidFill>
            <a:srgbClr val="000000"/>
          </a:solidFill>
          <a:round/>
        </a:ln>
        <a:extLst>
          <a:ext uri="{909E8E84-426E-40DD-AFC4-6F175D3DCCD1}">
            <a14:hiddenFill xmlns:a14="http://schemas.microsoft.com/office/drawing/2010/main">
              <a:noFill/>
            </a14:hiddenFill>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19684</xdr:colOff>
      <xdr:row>5</xdr:row>
      <xdr:rowOff>7937</xdr:rowOff>
    </xdr:from>
    <xdr:to>
      <xdr:col>33</xdr:col>
      <xdr:colOff>15875</xdr:colOff>
      <xdr:row>5</xdr:row>
      <xdr:rowOff>21275</xdr:rowOff>
    </xdr:to>
    <xdr:cxnSp macro="">
      <xdr:nvCxnSpPr>
        <xdr:cNvPr id="2" name="AutoShape 47">
          <a:extLst>
            <a:ext uri="{FF2B5EF4-FFF2-40B4-BE49-F238E27FC236}">
              <a16:creationId xmlns:a16="http://schemas.microsoft.com/office/drawing/2014/main" id="{560189F3-BBF2-4747-95F6-8A7A08BB493E}"/>
            </a:ext>
          </a:extLst>
        </xdr:cNvPr>
        <xdr:cNvCxnSpPr>
          <a:cxnSpLocks noChangeShapeType="1"/>
        </xdr:cNvCxnSpPr>
      </xdr:nvCxnSpPr>
      <xdr:spPr>
        <a:xfrm flipV="1">
          <a:off x="339724" y="1920557"/>
          <a:ext cx="7479031" cy="13338"/>
        </a:xfrm>
        <a:prstGeom prst="straightConnector1">
          <a:avLst/>
        </a:prstGeom>
        <a:noFill/>
        <a:ln w="25400">
          <a:solidFill>
            <a:srgbClr val="000000"/>
          </a:solidFill>
          <a:round/>
        </a:ln>
        <a:extLst>
          <a:ext uri="{909E8E84-426E-40DD-AFC4-6F175D3DCCD1}">
            <a14:hiddenFill xmlns:a14="http://schemas.microsoft.com/office/drawing/2010/main">
              <a:noFill/>
            </a14:hiddenFill>
          </a:ext>
        </a:extLst>
      </xdr:spPr>
    </xdr:cxnSp>
    <xdr:clientData/>
  </xdr:twoCellAnchor>
  <xdr:twoCellAnchor editAs="oneCell">
    <xdr:from>
      <xdr:col>1</xdr:col>
      <xdr:colOff>174625</xdr:colOff>
      <xdr:row>1</xdr:row>
      <xdr:rowOff>0</xdr:rowOff>
    </xdr:from>
    <xdr:to>
      <xdr:col>3</xdr:col>
      <xdr:colOff>185738</xdr:colOff>
      <xdr:row>5</xdr:row>
      <xdr:rowOff>6350</xdr:rowOff>
    </xdr:to>
    <xdr:pic>
      <xdr:nvPicPr>
        <xdr:cNvPr id="3" name="Picture 2">
          <a:extLst>
            <a:ext uri="{FF2B5EF4-FFF2-40B4-BE49-F238E27FC236}">
              <a16:creationId xmlns:a16="http://schemas.microsoft.com/office/drawing/2014/main" id="{69B30114-AE16-46F2-A3AC-92E128CAD449}"/>
            </a:ext>
          </a:extLst>
        </xdr:cNvPr>
        <xdr:cNvPicPr/>
      </xdr:nvPicPr>
      <xdr:blipFill>
        <a:blip xmlns:r="http://schemas.openxmlformats.org/officeDocument/2006/relationships" r:embed="rId1"/>
        <a:srcRect/>
        <a:stretch>
          <a:fillRect/>
        </a:stretch>
      </xdr:blipFill>
      <xdr:spPr>
        <a:xfrm>
          <a:off x="492125" y="1162050"/>
          <a:ext cx="601663" cy="7874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bwMode="auto">
        <a:solidFill>
          <a:srgbClr val="FFFFFF"/>
        </a:solidFill>
        <a:ln w="9525">
          <a:noFill/>
          <a:miter lim="800000"/>
        </a:ln>
      </a:spPr>
      <a:bodyPr vertOverflow="clip" wrap="square" lIns="91440" tIns="45720" rIns="91440" bIns="45720" anchor="t" upright="1"/>
      <a:lstStyle>
        <a:defPPr algn="l" rtl="1">
          <a:defRPr sz="1200" b="1" i="0" strike="noStrike">
            <a:solidFill>
              <a:srgbClr val="000000"/>
            </a:solidFill>
            <a:latin typeface="Bookman Old Style" panose="02050604050505020204" pitchFamily="18" charset="0"/>
            <a:cs typeface="Calibri" panose="020F0502020204030204"/>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J62"/>
  <sheetViews>
    <sheetView view="pageBreakPreview" zoomScaleNormal="132" zoomScaleSheetLayoutView="100" workbookViewId="0">
      <selection activeCell="F42" sqref="F42"/>
    </sheetView>
  </sheetViews>
  <sheetFormatPr defaultColWidth="9.1796875" defaultRowHeight="14.5"/>
  <cols>
    <col min="1" max="1" width="2.453125" style="59" customWidth="1"/>
    <col min="2" max="2" width="4.81640625" style="59" customWidth="1"/>
    <col min="3" max="3" width="30.6328125" style="59" customWidth="1"/>
    <col min="4" max="4" width="10.453125" style="59" customWidth="1"/>
    <col min="5" max="5" width="15.453125" style="60" customWidth="1"/>
    <col min="6" max="6" width="15.453125" style="59" customWidth="1"/>
    <col min="7" max="7" width="14.36328125" style="59" bestFit="1" customWidth="1"/>
    <col min="8" max="8" width="2.453125" style="59" customWidth="1"/>
    <col min="9" max="9" width="9.81640625" style="59" customWidth="1"/>
    <col min="10" max="10" width="12" style="59" customWidth="1"/>
    <col min="11" max="11" width="14" style="59" customWidth="1"/>
    <col min="12" max="12" width="15.453125" style="59" customWidth="1"/>
    <col min="13" max="16384" width="9.1796875" style="59"/>
  </cols>
  <sheetData>
    <row r="1" spans="1:10">
      <c r="A1" s="685" t="s">
        <v>581</v>
      </c>
      <c r="B1" s="685"/>
      <c r="C1" s="685"/>
      <c r="D1" s="685"/>
      <c r="E1" s="253" t="s">
        <v>477</v>
      </c>
    </row>
    <row r="2" spans="1:10">
      <c r="E2" s="253" t="s">
        <v>580</v>
      </c>
      <c r="F2" s="94" t="s">
        <v>478</v>
      </c>
    </row>
    <row r="3" spans="1:10">
      <c r="E3" s="253" t="s">
        <v>479</v>
      </c>
      <c r="F3" s="94" t="s">
        <v>478</v>
      </c>
    </row>
    <row r="4" spans="1:10">
      <c r="E4" s="253" t="s">
        <v>626</v>
      </c>
      <c r="F4" s="225" t="s">
        <v>478</v>
      </c>
    </row>
    <row r="5" spans="1:10">
      <c r="E5" s="684" t="s">
        <v>695</v>
      </c>
      <c r="F5" s="684"/>
      <c r="G5" s="684"/>
    </row>
    <row r="6" spans="1:10">
      <c r="E6" s="253" t="s">
        <v>693</v>
      </c>
      <c r="F6" s="253"/>
      <c r="G6" s="253"/>
    </row>
    <row r="7" spans="1:10">
      <c r="E7" s="253"/>
      <c r="F7" s="253"/>
      <c r="G7" s="253"/>
    </row>
    <row r="8" spans="1:10" ht="15" customHeight="1">
      <c r="E8" s="224"/>
    </row>
    <row r="9" spans="1:10">
      <c r="A9" s="248" t="s">
        <v>0</v>
      </c>
      <c r="B9" s="690" t="s">
        <v>686</v>
      </c>
      <c r="C9" s="691"/>
      <c r="D9" s="691"/>
      <c r="E9" s="691"/>
      <c r="F9" s="691"/>
      <c r="G9" s="691"/>
      <c r="H9" s="34"/>
      <c r="I9" s="34"/>
      <c r="J9" s="34"/>
    </row>
    <row r="10" spans="1:10">
      <c r="A10" s="250"/>
      <c r="B10" s="691"/>
      <c r="C10" s="691"/>
      <c r="D10" s="691"/>
      <c r="E10" s="691"/>
      <c r="F10" s="691"/>
      <c r="G10" s="691"/>
      <c r="H10" s="44"/>
      <c r="I10" s="44"/>
      <c r="J10" s="44"/>
    </row>
    <row r="11" spans="1:10" ht="23.25" customHeight="1">
      <c r="A11" s="250"/>
      <c r="B11" s="462" t="s">
        <v>685</v>
      </c>
      <c r="C11" s="694" t="s">
        <v>688</v>
      </c>
      <c r="D11" s="694"/>
      <c r="E11" s="694"/>
      <c r="F11" s="249"/>
      <c r="G11" s="249"/>
      <c r="H11" s="44"/>
      <c r="I11" s="44"/>
      <c r="J11" s="44"/>
    </row>
    <row r="12" spans="1:10" s="69" customFormat="1" ht="26.5" customHeight="1">
      <c r="A12" s="251"/>
      <c r="B12" s="251"/>
      <c r="C12" s="692" t="s">
        <v>807</v>
      </c>
      <c r="D12" s="692"/>
      <c r="E12" s="692"/>
      <c r="F12" s="692"/>
      <c r="G12" s="692"/>
    </row>
    <row r="13" spans="1:10" s="69" customFormat="1" ht="250.5" customHeight="1">
      <c r="A13" s="252"/>
      <c r="B13" s="252"/>
      <c r="C13" s="692"/>
      <c r="D13" s="692"/>
      <c r="E13" s="692"/>
      <c r="F13" s="692"/>
      <c r="G13" s="692"/>
    </row>
    <row r="14" spans="1:10" s="69" customFormat="1" ht="10.5" customHeight="1">
      <c r="A14" s="252"/>
      <c r="B14" s="252"/>
      <c r="C14" s="551"/>
      <c r="D14" s="551"/>
      <c r="E14" s="551"/>
      <c r="F14" s="551"/>
      <c r="G14" s="551"/>
    </row>
    <row r="15" spans="1:10" ht="37" customHeight="1">
      <c r="A15" s="557"/>
      <c r="B15" s="651" t="s">
        <v>689</v>
      </c>
      <c r="C15" s="693" t="s">
        <v>624</v>
      </c>
      <c r="D15" s="693"/>
      <c r="E15" s="693"/>
      <c r="F15" s="693"/>
      <c r="G15" s="693"/>
    </row>
    <row r="16" spans="1:10" ht="12" customHeight="1">
      <c r="A16" s="556"/>
      <c r="B16" s="686" t="s">
        <v>1</v>
      </c>
      <c r="C16" s="686" t="s">
        <v>2</v>
      </c>
      <c r="D16" s="686" t="s">
        <v>3</v>
      </c>
      <c r="E16" s="688" t="s">
        <v>4</v>
      </c>
      <c r="F16" s="62" t="s">
        <v>5</v>
      </c>
      <c r="G16" s="686" t="s">
        <v>6</v>
      </c>
    </row>
    <row r="17" spans="1:10" ht="12" customHeight="1">
      <c r="A17" s="556"/>
      <c r="B17" s="695"/>
      <c r="C17" s="687"/>
      <c r="D17" s="687"/>
      <c r="E17" s="689"/>
      <c r="F17" s="297" t="s">
        <v>7</v>
      </c>
      <c r="G17" s="687"/>
    </row>
    <row r="18" spans="1:10" ht="12" customHeight="1">
      <c r="A18" s="556"/>
      <c r="B18" s="696"/>
      <c r="C18" s="687"/>
      <c r="D18" s="687"/>
      <c r="E18" s="689"/>
      <c r="F18" s="296" t="s">
        <v>573</v>
      </c>
      <c r="G18" s="687"/>
    </row>
    <row r="19" spans="1:10" ht="11" customHeight="1">
      <c r="A19" s="556"/>
      <c r="B19" s="554" t="s">
        <v>574</v>
      </c>
      <c r="C19" s="552" t="s">
        <v>575</v>
      </c>
      <c r="D19" s="552" t="s">
        <v>576</v>
      </c>
      <c r="E19" s="552" t="s">
        <v>577</v>
      </c>
      <c r="F19" s="552" t="s">
        <v>578</v>
      </c>
      <c r="G19" s="553" t="s">
        <v>579</v>
      </c>
    </row>
    <row r="20" spans="1:10" ht="20" customHeight="1">
      <c r="A20" s="556"/>
      <c r="B20" s="211">
        <v>1</v>
      </c>
      <c r="C20" s="90" t="s">
        <v>8</v>
      </c>
      <c r="D20" s="91" t="s">
        <v>9</v>
      </c>
      <c r="E20" s="101">
        <v>360000</v>
      </c>
      <c r="F20" s="102">
        <v>140000</v>
      </c>
      <c r="G20" s="102">
        <v>110000</v>
      </c>
      <c r="J20" s="71"/>
    </row>
    <row r="21" spans="1:10" ht="17.25" customHeight="1">
      <c r="A21" s="556"/>
      <c r="B21" s="210">
        <v>2</v>
      </c>
      <c r="C21" s="92" t="s">
        <v>10</v>
      </c>
      <c r="D21" s="93" t="s">
        <v>9</v>
      </c>
      <c r="E21" s="103">
        <v>370000</v>
      </c>
      <c r="F21" s="104">
        <v>150000</v>
      </c>
      <c r="G21" s="104">
        <v>110000</v>
      </c>
      <c r="J21" s="71"/>
    </row>
    <row r="22" spans="1:10" ht="17.25" customHeight="1">
      <c r="A22" s="556"/>
      <c r="B22" s="210">
        <v>3</v>
      </c>
      <c r="C22" s="92" t="s">
        <v>11</v>
      </c>
      <c r="D22" s="93" t="s">
        <v>9</v>
      </c>
      <c r="E22" s="103">
        <v>370000</v>
      </c>
      <c r="F22" s="104">
        <v>150000</v>
      </c>
      <c r="G22" s="104">
        <v>110000</v>
      </c>
      <c r="J22" s="71"/>
    </row>
    <row r="23" spans="1:10" ht="17.25" customHeight="1">
      <c r="A23" s="556"/>
      <c r="B23" s="210">
        <v>4</v>
      </c>
      <c r="C23" s="92" t="s">
        <v>12</v>
      </c>
      <c r="D23" s="93" t="s">
        <v>9</v>
      </c>
      <c r="E23" s="103">
        <v>370000</v>
      </c>
      <c r="F23" s="104">
        <v>150000</v>
      </c>
      <c r="G23" s="104">
        <v>110000</v>
      </c>
    </row>
    <row r="24" spans="1:10" ht="17.25" customHeight="1">
      <c r="A24" s="556"/>
      <c r="B24" s="210">
        <v>5</v>
      </c>
      <c r="C24" s="92" t="s">
        <v>13</v>
      </c>
      <c r="D24" s="93" t="s">
        <v>9</v>
      </c>
      <c r="E24" s="103">
        <v>370000</v>
      </c>
      <c r="F24" s="104">
        <v>150000</v>
      </c>
      <c r="G24" s="104">
        <v>110000</v>
      </c>
    </row>
    <row r="25" spans="1:10" ht="17.25" customHeight="1">
      <c r="A25" s="556"/>
      <c r="B25" s="210">
        <v>6</v>
      </c>
      <c r="C25" s="92" t="s">
        <v>14</v>
      </c>
      <c r="D25" s="93" t="s">
        <v>9</v>
      </c>
      <c r="E25" s="103">
        <v>380000</v>
      </c>
      <c r="F25" s="104">
        <v>150000</v>
      </c>
      <c r="G25" s="104">
        <v>110000</v>
      </c>
    </row>
    <row r="26" spans="1:10" ht="17.25" customHeight="1">
      <c r="A26" s="556"/>
      <c r="B26" s="210">
        <v>7</v>
      </c>
      <c r="C26" s="92" t="s">
        <v>15</v>
      </c>
      <c r="D26" s="93" t="s">
        <v>9</v>
      </c>
      <c r="E26" s="103">
        <v>380000</v>
      </c>
      <c r="F26" s="104">
        <v>150000</v>
      </c>
      <c r="G26" s="104">
        <v>110000</v>
      </c>
    </row>
    <row r="27" spans="1:10" ht="17.25" customHeight="1">
      <c r="A27" s="556"/>
      <c r="B27" s="210">
        <v>8</v>
      </c>
      <c r="C27" s="92" t="s">
        <v>16</v>
      </c>
      <c r="D27" s="93" t="s">
        <v>9</v>
      </c>
      <c r="E27" s="103">
        <v>380000</v>
      </c>
      <c r="F27" s="104">
        <v>150000</v>
      </c>
      <c r="G27" s="104">
        <v>110000</v>
      </c>
    </row>
    <row r="28" spans="1:10" ht="17.25" customHeight="1">
      <c r="A28" s="556"/>
      <c r="B28" s="210">
        <v>9</v>
      </c>
      <c r="C28" s="92" t="s">
        <v>17</v>
      </c>
      <c r="D28" s="93" t="s">
        <v>9</v>
      </c>
      <c r="E28" s="103">
        <v>380000</v>
      </c>
      <c r="F28" s="104">
        <v>150000</v>
      </c>
      <c r="G28" s="104">
        <v>110000</v>
      </c>
    </row>
    <row r="29" spans="1:10" ht="17.25" customHeight="1">
      <c r="A29" s="556"/>
      <c r="B29" s="210">
        <v>10</v>
      </c>
      <c r="C29" s="92" t="s">
        <v>18</v>
      </c>
      <c r="D29" s="93" t="s">
        <v>9</v>
      </c>
      <c r="E29" s="103">
        <v>410000</v>
      </c>
      <c r="F29" s="104">
        <v>160000</v>
      </c>
      <c r="G29" s="104">
        <v>120000</v>
      </c>
    </row>
    <row r="30" spans="1:10" ht="17.25" customHeight="1">
      <c r="A30" s="556"/>
      <c r="B30" s="210">
        <v>11</v>
      </c>
      <c r="C30" s="92" t="s">
        <v>19</v>
      </c>
      <c r="D30" s="93" t="s">
        <v>9</v>
      </c>
      <c r="E30" s="103">
        <v>370000</v>
      </c>
      <c r="F30" s="104">
        <v>150000</v>
      </c>
      <c r="G30" s="104">
        <v>110000</v>
      </c>
    </row>
    <row r="31" spans="1:10" ht="17.25" customHeight="1">
      <c r="A31" s="556"/>
      <c r="B31" s="210">
        <v>12</v>
      </c>
      <c r="C31" s="92" t="s">
        <v>20</v>
      </c>
      <c r="D31" s="93" t="s">
        <v>9</v>
      </c>
      <c r="E31" s="103">
        <v>430000</v>
      </c>
      <c r="F31" s="104">
        <v>170000</v>
      </c>
      <c r="G31" s="104">
        <v>130000</v>
      </c>
    </row>
    <row r="32" spans="1:10" ht="17.25" customHeight="1">
      <c r="A32" s="556"/>
      <c r="B32" s="210">
        <v>13</v>
      </c>
      <c r="C32" s="92" t="s">
        <v>21</v>
      </c>
      <c r="D32" s="93" t="s">
        <v>9</v>
      </c>
      <c r="E32" s="103">
        <v>530000</v>
      </c>
      <c r="F32" s="104">
        <v>210000</v>
      </c>
      <c r="G32" s="104">
        <v>160000</v>
      </c>
    </row>
    <row r="33" spans="1:7" ht="17.25" customHeight="1">
      <c r="A33" s="556"/>
      <c r="B33" s="210">
        <v>14</v>
      </c>
      <c r="C33" s="92" t="s">
        <v>22</v>
      </c>
      <c r="D33" s="93" t="s">
        <v>9</v>
      </c>
      <c r="E33" s="103">
        <v>370000</v>
      </c>
      <c r="F33" s="104">
        <v>150000</v>
      </c>
      <c r="G33" s="104">
        <v>110000</v>
      </c>
    </row>
    <row r="34" spans="1:7" ht="17.25" customHeight="1">
      <c r="A34" s="556"/>
      <c r="B34" s="210">
        <v>15</v>
      </c>
      <c r="C34" s="92" t="s">
        <v>23</v>
      </c>
      <c r="D34" s="93" t="s">
        <v>9</v>
      </c>
      <c r="E34" s="103">
        <v>420000</v>
      </c>
      <c r="F34" s="104">
        <v>170000</v>
      </c>
      <c r="G34" s="104">
        <v>130000</v>
      </c>
    </row>
    <row r="35" spans="1:7" ht="17.25" customHeight="1">
      <c r="A35" s="556"/>
      <c r="B35" s="210">
        <v>16</v>
      </c>
      <c r="C35" s="92" t="s">
        <v>24</v>
      </c>
      <c r="D35" s="93" t="s">
        <v>9</v>
      </c>
      <c r="E35" s="103">
        <v>410000</v>
      </c>
      <c r="F35" s="104">
        <v>160000</v>
      </c>
      <c r="G35" s="104">
        <v>120000</v>
      </c>
    </row>
    <row r="36" spans="1:7" ht="17.25" customHeight="1">
      <c r="A36" s="556"/>
      <c r="B36" s="210">
        <v>17</v>
      </c>
      <c r="C36" s="92" t="s">
        <v>25</v>
      </c>
      <c r="D36" s="93" t="s">
        <v>9</v>
      </c>
      <c r="E36" s="103">
        <v>480000</v>
      </c>
      <c r="F36" s="104">
        <v>190000</v>
      </c>
      <c r="G36" s="104">
        <v>140000</v>
      </c>
    </row>
    <row r="37" spans="1:7" ht="17.25" customHeight="1">
      <c r="A37" s="556"/>
      <c r="B37" s="210">
        <v>18</v>
      </c>
      <c r="C37" s="92" t="s">
        <v>26</v>
      </c>
      <c r="D37" s="93" t="s">
        <v>9</v>
      </c>
      <c r="E37" s="103">
        <v>440000</v>
      </c>
      <c r="F37" s="104">
        <v>180000</v>
      </c>
      <c r="G37" s="104">
        <v>130000</v>
      </c>
    </row>
    <row r="38" spans="1:7" ht="17.25" customHeight="1">
      <c r="A38" s="556"/>
      <c r="B38" s="210">
        <v>19</v>
      </c>
      <c r="C38" s="92" t="s">
        <v>27</v>
      </c>
      <c r="D38" s="93" t="s">
        <v>9</v>
      </c>
      <c r="E38" s="103">
        <v>430000</v>
      </c>
      <c r="F38" s="104">
        <v>170000</v>
      </c>
      <c r="G38" s="104">
        <v>130000</v>
      </c>
    </row>
    <row r="39" spans="1:7" ht="17.25" customHeight="1">
      <c r="A39" s="556"/>
      <c r="B39" s="210">
        <v>20</v>
      </c>
      <c r="C39" s="92" t="s">
        <v>28</v>
      </c>
      <c r="D39" s="93" t="s">
        <v>9</v>
      </c>
      <c r="E39" s="103">
        <v>380000</v>
      </c>
      <c r="F39" s="104">
        <v>150000</v>
      </c>
      <c r="G39" s="104">
        <v>110000</v>
      </c>
    </row>
    <row r="40" spans="1:7" ht="17.25" customHeight="1">
      <c r="A40" s="556"/>
      <c r="B40" s="210">
        <v>21</v>
      </c>
      <c r="C40" s="92" t="s">
        <v>29</v>
      </c>
      <c r="D40" s="93" t="s">
        <v>9</v>
      </c>
      <c r="E40" s="103">
        <v>360000</v>
      </c>
      <c r="F40" s="104">
        <v>140000</v>
      </c>
      <c r="G40" s="104">
        <v>110000</v>
      </c>
    </row>
    <row r="41" spans="1:7" ht="17.25" customHeight="1">
      <c r="A41" s="556"/>
      <c r="B41" s="210">
        <v>22</v>
      </c>
      <c r="C41" s="92" t="s">
        <v>30</v>
      </c>
      <c r="D41" s="93" t="s">
        <v>9</v>
      </c>
      <c r="E41" s="103">
        <v>380000</v>
      </c>
      <c r="F41" s="104">
        <v>150000</v>
      </c>
      <c r="G41" s="104">
        <v>110000</v>
      </c>
    </row>
    <row r="42" spans="1:7" ht="17.25" customHeight="1">
      <c r="A42" s="556"/>
      <c r="B42" s="210">
        <v>23</v>
      </c>
      <c r="C42" s="92" t="s">
        <v>31</v>
      </c>
      <c r="D42" s="93" t="s">
        <v>9</v>
      </c>
      <c r="E42" s="103">
        <v>430000</v>
      </c>
      <c r="F42" s="104">
        <v>170000</v>
      </c>
      <c r="G42" s="104">
        <v>130000</v>
      </c>
    </row>
    <row r="43" spans="1:7" ht="17.25" customHeight="1">
      <c r="A43" s="556"/>
      <c r="B43" s="210">
        <v>24</v>
      </c>
      <c r="C43" s="92" t="s">
        <v>32</v>
      </c>
      <c r="D43" s="93" t="s">
        <v>9</v>
      </c>
      <c r="E43" s="103">
        <v>430000</v>
      </c>
      <c r="F43" s="104">
        <v>170000</v>
      </c>
      <c r="G43" s="104">
        <v>130000</v>
      </c>
    </row>
    <row r="44" spans="1:7" ht="17.25" customHeight="1">
      <c r="A44" s="556"/>
      <c r="B44" s="210">
        <v>25</v>
      </c>
      <c r="C44" s="92" t="s">
        <v>33</v>
      </c>
      <c r="D44" s="93" t="s">
        <v>9</v>
      </c>
      <c r="E44" s="103">
        <v>370000</v>
      </c>
      <c r="F44" s="104">
        <v>150000</v>
      </c>
      <c r="G44" s="104">
        <v>110000</v>
      </c>
    </row>
    <row r="45" spans="1:7" ht="17.25" customHeight="1">
      <c r="A45" s="556"/>
      <c r="B45" s="210">
        <v>26</v>
      </c>
      <c r="C45" s="92" t="s">
        <v>34</v>
      </c>
      <c r="D45" s="93" t="s">
        <v>9</v>
      </c>
      <c r="E45" s="103">
        <v>370000</v>
      </c>
      <c r="F45" s="104">
        <v>150000</v>
      </c>
      <c r="G45" s="104">
        <v>110000</v>
      </c>
    </row>
    <row r="46" spans="1:7" ht="17.25" customHeight="1">
      <c r="A46" s="556"/>
      <c r="B46" s="210">
        <v>27</v>
      </c>
      <c r="C46" s="92" t="s">
        <v>35</v>
      </c>
      <c r="D46" s="93" t="s">
        <v>9</v>
      </c>
      <c r="E46" s="103">
        <v>410000</v>
      </c>
      <c r="F46" s="104">
        <v>160000</v>
      </c>
      <c r="G46" s="104">
        <v>120000</v>
      </c>
    </row>
    <row r="47" spans="1:7" ht="17.25" customHeight="1">
      <c r="A47" s="556"/>
      <c r="B47" s="210">
        <v>28</v>
      </c>
      <c r="C47" s="92" t="s">
        <v>36</v>
      </c>
      <c r="D47" s="93" t="s">
        <v>9</v>
      </c>
      <c r="E47" s="103">
        <v>430000</v>
      </c>
      <c r="F47" s="104">
        <v>170000</v>
      </c>
      <c r="G47" s="104">
        <v>130000</v>
      </c>
    </row>
    <row r="48" spans="1:7" ht="17.25" customHeight="1">
      <c r="A48" s="556"/>
      <c r="B48" s="210">
        <v>29</v>
      </c>
      <c r="C48" s="92" t="s">
        <v>37</v>
      </c>
      <c r="D48" s="93" t="s">
        <v>9</v>
      </c>
      <c r="E48" s="103">
        <v>370000</v>
      </c>
      <c r="F48" s="104">
        <v>150000</v>
      </c>
      <c r="G48" s="104">
        <v>110000</v>
      </c>
    </row>
    <row r="49" spans="1:7" ht="17.25" customHeight="1">
      <c r="A49" s="556"/>
      <c r="B49" s="210">
        <v>30</v>
      </c>
      <c r="C49" s="92" t="s">
        <v>38</v>
      </c>
      <c r="D49" s="93" t="s">
        <v>9</v>
      </c>
      <c r="E49" s="103">
        <v>380000</v>
      </c>
      <c r="F49" s="104">
        <v>150000</v>
      </c>
      <c r="G49" s="104">
        <v>110000</v>
      </c>
    </row>
    <row r="50" spans="1:7" ht="17.25" customHeight="1">
      <c r="A50" s="556"/>
      <c r="B50" s="210">
        <v>31</v>
      </c>
      <c r="C50" s="92" t="s">
        <v>39</v>
      </c>
      <c r="D50" s="93" t="s">
        <v>9</v>
      </c>
      <c r="E50" s="103">
        <v>380000</v>
      </c>
      <c r="F50" s="104">
        <v>150000</v>
      </c>
      <c r="G50" s="104">
        <v>110000</v>
      </c>
    </row>
    <row r="51" spans="1:7" ht="17.25" customHeight="1">
      <c r="A51" s="556"/>
      <c r="B51" s="210">
        <v>32</v>
      </c>
      <c r="C51" s="92" t="s">
        <v>40</v>
      </c>
      <c r="D51" s="93" t="s">
        <v>9</v>
      </c>
      <c r="E51" s="103">
        <v>430000</v>
      </c>
      <c r="F51" s="104">
        <v>170000</v>
      </c>
      <c r="G51" s="104">
        <v>130000</v>
      </c>
    </row>
    <row r="52" spans="1:7" ht="17.25" customHeight="1">
      <c r="A52" s="556"/>
      <c r="B52" s="210">
        <v>33</v>
      </c>
      <c r="C52" s="92" t="s">
        <v>41</v>
      </c>
      <c r="D52" s="93" t="s">
        <v>9</v>
      </c>
      <c r="E52" s="103">
        <v>580000</v>
      </c>
      <c r="F52" s="104">
        <v>230000</v>
      </c>
      <c r="G52" s="104">
        <v>170000</v>
      </c>
    </row>
    <row r="53" spans="1:7" ht="17.25" customHeight="1">
      <c r="A53" s="556"/>
      <c r="B53" s="456">
        <v>34</v>
      </c>
      <c r="C53" s="92" t="s">
        <v>42</v>
      </c>
      <c r="D53" s="93" t="s">
        <v>9</v>
      </c>
      <c r="E53" s="103">
        <v>480000</v>
      </c>
      <c r="F53" s="103">
        <v>190000</v>
      </c>
      <c r="G53" s="103">
        <v>140000</v>
      </c>
    </row>
    <row r="54" spans="1:7" ht="17.25" customHeight="1">
      <c r="A54" s="556"/>
      <c r="B54" s="555">
        <v>35</v>
      </c>
      <c r="C54" s="466" t="s">
        <v>620</v>
      </c>
      <c r="D54" s="467" t="s">
        <v>9</v>
      </c>
      <c r="E54" s="468">
        <v>480000</v>
      </c>
      <c r="F54" s="468">
        <v>190000</v>
      </c>
      <c r="G54" s="468">
        <v>140000</v>
      </c>
    </row>
    <row r="55" spans="1:7" ht="17.25" customHeight="1">
      <c r="A55" s="556"/>
      <c r="B55" s="555">
        <v>36</v>
      </c>
      <c r="C55" s="466" t="s">
        <v>621</v>
      </c>
      <c r="D55" s="467" t="s">
        <v>9</v>
      </c>
      <c r="E55" s="468">
        <v>580000</v>
      </c>
      <c r="F55" s="469">
        <v>230000</v>
      </c>
      <c r="G55" s="469">
        <v>170000</v>
      </c>
    </row>
    <row r="56" spans="1:7" ht="17.25" customHeight="1">
      <c r="A56" s="556"/>
      <c r="B56" s="555">
        <v>37</v>
      </c>
      <c r="C56" s="466" t="s">
        <v>622</v>
      </c>
      <c r="D56" s="467" t="s">
        <v>9</v>
      </c>
      <c r="E56" s="468">
        <v>580000</v>
      </c>
      <c r="F56" s="469">
        <v>230000</v>
      </c>
      <c r="G56" s="469">
        <v>170000</v>
      </c>
    </row>
    <row r="57" spans="1:7" ht="22" customHeight="1">
      <c r="A57" s="556"/>
      <c r="B57" s="558">
        <v>38</v>
      </c>
      <c r="C57" s="480" t="s">
        <v>623</v>
      </c>
      <c r="D57" s="481" t="s">
        <v>9</v>
      </c>
      <c r="E57" s="559">
        <v>580000</v>
      </c>
      <c r="F57" s="490">
        <v>230000</v>
      </c>
      <c r="G57" s="490">
        <v>170000</v>
      </c>
    </row>
    <row r="58" spans="1:7" ht="17.25" customHeight="1">
      <c r="A58" s="214"/>
      <c r="B58" s="1"/>
      <c r="C58" s="64"/>
      <c r="D58" s="214"/>
      <c r="E58" s="215"/>
      <c r="F58" s="215"/>
      <c r="G58" s="215"/>
    </row>
    <row r="59" spans="1:7" ht="17.25" customHeight="1">
      <c r="A59" s="214"/>
      <c r="B59" s="1"/>
      <c r="C59" s="64"/>
      <c r="D59" s="214"/>
      <c r="E59" s="215"/>
      <c r="F59" s="215"/>
      <c r="G59" s="215"/>
    </row>
    <row r="60" spans="1:7" ht="17.25" customHeight="1">
      <c r="A60" s="214"/>
      <c r="B60" s="1"/>
      <c r="C60" s="64"/>
      <c r="D60" s="214"/>
      <c r="E60" s="215"/>
      <c r="F60" s="215"/>
      <c r="G60" s="215"/>
    </row>
    <row r="61" spans="1:7" ht="17.25" customHeight="1">
      <c r="A61" s="214"/>
      <c r="B61" s="1"/>
      <c r="C61" s="64"/>
      <c r="D61" s="214"/>
      <c r="E61" s="215"/>
      <c r="F61" s="215"/>
      <c r="G61" s="215"/>
    </row>
    <row r="62" spans="1:7" ht="17.25" customHeight="1">
      <c r="A62" s="214"/>
      <c r="B62" s="1"/>
      <c r="C62" s="64"/>
      <c r="D62" s="214"/>
      <c r="E62" s="215"/>
      <c r="F62" s="215"/>
      <c r="G62" s="215"/>
    </row>
  </sheetData>
  <mergeCells count="11">
    <mergeCell ref="E5:G5"/>
    <mergeCell ref="A1:D1"/>
    <mergeCell ref="D16:D18"/>
    <mergeCell ref="E16:E18"/>
    <mergeCell ref="G16:G18"/>
    <mergeCell ref="B9:G10"/>
    <mergeCell ref="C12:G13"/>
    <mergeCell ref="C15:G15"/>
    <mergeCell ref="C11:E11"/>
    <mergeCell ref="B16:B18"/>
    <mergeCell ref="C16:C18"/>
  </mergeCells>
  <printOptions horizontalCentered="1"/>
  <pageMargins left="0.78740157480314965" right="0.39370078740157483" top="0.59055118110236227" bottom="0.74803149606299213" header="0.31496062992125984" footer="0.31496062992125984"/>
  <pageSetup paperSize="123" scale="95"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DCC00-DAD5-4AF6-AE0A-953F88DAEEBA}">
  <sheetPr>
    <tabColor rgb="FFFF0000"/>
  </sheetPr>
  <dimension ref="A1:E221"/>
  <sheetViews>
    <sheetView view="pageBreakPreview" zoomScaleNormal="100" zoomScaleSheetLayoutView="100" workbookViewId="0">
      <pane ySplit="4" topLeftCell="A130" activePane="bottomLeft" state="frozen"/>
      <selection pane="bottomLeft" activeCell="B1" sqref="B1"/>
    </sheetView>
  </sheetViews>
  <sheetFormatPr defaultColWidth="9.1796875" defaultRowHeight="14"/>
  <cols>
    <col min="1" max="1" width="6.453125" style="81" customWidth="1"/>
    <col min="2" max="2" width="20.453125" style="81" customWidth="1"/>
    <col min="3" max="3" width="32.81640625" style="81" customWidth="1"/>
    <col min="4" max="4" width="19.6328125" style="81" customWidth="1"/>
    <col min="5" max="5" width="22.6328125" style="81" customWidth="1"/>
    <col min="6" max="16384" width="9.1796875" style="81"/>
  </cols>
  <sheetData>
    <row r="1" spans="1:5" s="73" customFormat="1" ht="20.25" customHeight="1">
      <c r="B1" s="267" t="s">
        <v>497</v>
      </c>
      <c r="C1" s="72"/>
      <c r="D1" s="72"/>
      <c r="E1" s="72"/>
    </row>
    <row r="2" spans="1:5" s="73" customFormat="1" ht="12" customHeight="1">
      <c r="A2" s="74"/>
      <c r="B2" s="72"/>
      <c r="C2" s="72"/>
      <c r="D2" s="72"/>
      <c r="E2" s="72"/>
    </row>
    <row r="3" spans="1:5" s="77" customFormat="1" ht="24.75" customHeight="1">
      <c r="A3" s="75" t="s">
        <v>55</v>
      </c>
      <c r="B3" s="75" t="s">
        <v>43</v>
      </c>
      <c r="C3" s="75" t="s">
        <v>498</v>
      </c>
      <c r="D3" s="76" t="s">
        <v>57</v>
      </c>
      <c r="E3" s="76" t="s">
        <v>99</v>
      </c>
    </row>
    <row r="4" spans="1:5" s="77" customFormat="1" ht="13.5" customHeight="1">
      <c r="A4" s="120" t="s">
        <v>574</v>
      </c>
      <c r="B4" s="120" t="s">
        <v>575</v>
      </c>
      <c r="C4" s="120" t="s">
        <v>576</v>
      </c>
      <c r="D4" s="120" t="s">
        <v>577</v>
      </c>
      <c r="E4" s="120" t="s">
        <v>578</v>
      </c>
    </row>
    <row r="5" spans="1:5" s="73" customFormat="1" ht="20.25" customHeight="1">
      <c r="A5" s="151">
        <v>1</v>
      </c>
      <c r="B5" s="152" t="s">
        <v>137</v>
      </c>
      <c r="C5" s="152" t="s">
        <v>499</v>
      </c>
      <c r="D5" s="386" t="s">
        <v>500</v>
      </c>
      <c r="E5" s="387">
        <v>50000</v>
      </c>
    </row>
    <row r="6" spans="1:5" s="73" customFormat="1" ht="13">
      <c r="A6" s="388"/>
      <c r="B6" s="389"/>
      <c r="C6" s="389"/>
      <c r="D6" s="84" t="s">
        <v>501</v>
      </c>
      <c r="E6" s="146">
        <v>50000</v>
      </c>
    </row>
    <row r="7" spans="1:5" s="73" customFormat="1" ht="13">
      <c r="A7" s="388"/>
      <c r="B7" s="389"/>
      <c r="C7" s="389"/>
      <c r="D7" s="84" t="s">
        <v>502</v>
      </c>
      <c r="E7" s="146">
        <v>50000</v>
      </c>
    </row>
    <row r="8" spans="1:5" s="73" customFormat="1" ht="13">
      <c r="A8" s="388"/>
      <c r="B8" s="389"/>
      <c r="C8" s="389"/>
      <c r="D8" s="84" t="s">
        <v>303</v>
      </c>
      <c r="E8" s="146">
        <v>60000</v>
      </c>
    </row>
    <row r="9" spans="1:5" s="73" customFormat="1" ht="13">
      <c r="A9" s="388"/>
      <c r="B9" s="389"/>
      <c r="C9" s="389"/>
      <c r="D9" s="84" t="s">
        <v>304</v>
      </c>
      <c r="E9" s="146">
        <v>60000</v>
      </c>
    </row>
    <row r="10" spans="1:5" s="73" customFormat="1" ht="13">
      <c r="A10" s="388"/>
      <c r="B10" s="389"/>
      <c r="C10" s="389"/>
      <c r="D10" s="84" t="s">
        <v>305</v>
      </c>
      <c r="E10" s="146">
        <v>70000</v>
      </c>
    </row>
    <row r="11" spans="1:5" s="73" customFormat="1" ht="13">
      <c r="A11" s="388"/>
      <c r="B11" s="389"/>
      <c r="C11" s="389"/>
      <c r="D11" s="84" t="s">
        <v>306</v>
      </c>
      <c r="E11" s="146">
        <v>50000</v>
      </c>
    </row>
    <row r="12" spans="1:5" s="73" customFormat="1" ht="13">
      <c r="A12" s="388"/>
      <c r="B12" s="389"/>
      <c r="C12" s="389"/>
      <c r="D12" s="84" t="s">
        <v>307</v>
      </c>
      <c r="E12" s="146">
        <v>50000</v>
      </c>
    </row>
    <row r="13" spans="1:5" s="73" customFormat="1" ht="13">
      <c r="A13" s="388"/>
      <c r="B13" s="389"/>
      <c r="C13" s="389"/>
      <c r="D13" s="84" t="s">
        <v>308</v>
      </c>
      <c r="E13" s="146">
        <v>50000</v>
      </c>
    </row>
    <row r="14" spans="1:5" s="73" customFormat="1" ht="13">
      <c r="A14" s="388"/>
      <c r="B14" s="389"/>
      <c r="C14" s="389"/>
      <c r="D14" s="84" t="s">
        <v>309</v>
      </c>
      <c r="E14" s="146">
        <v>50000</v>
      </c>
    </row>
    <row r="15" spans="1:5" s="73" customFormat="1" ht="13">
      <c r="A15" s="388"/>
      <c r="B15" s="389"/>
      <c r="C15" s="389"/>
      <c r="D15" s="84" t="s">
        <v>310</v>
      </c>
      <c r="E15" s="146">
        <v>50000</v>
      </c>
    </row>
    <row r="16" spans="1:5" s="73" customFormat="1" ht="13">
      <c r="A16" s="388"/>
      <c r="B16" s="389"/>
      <c r="C16" s="389"/>
      <c r="D16" s="84" t="s">
        <v>311</v>
      </c>
      <c r="E16" s="146">
        <v>60000</v>
      </c>
    </row>
    <row r="17" spans="1:5" s="73" customFormat="1" ht="13">
      <c r="A17" s="388"/>
      <c r="B17" s="389"/>
      <c r="C17" s="389"/>
      <c r="D17" s="84" t="s">
        <v>312</v>
      </c>
      <c r="E17" s="146">
        <v>70000</v>
      </c>
    </row>
    <row r="18" spans="1:5" s="73" customFormat="1" ht="13">
      <c r="A18" s="388"/>
      <c r="B18" s="389"/>
      <c r="C18" s="395"/>
      <c r="D18" s="396" t="s">
        <v>313</v>
      </c>
      <c r="E18" s="397">
        <v>70000</v>
      </c>
    </row>
    <row r="19" spans="1:5" s="73" customFormat="1" ht="13">
      <c r="A19" s="388"/>
      <c r="B19" s="389"/>
      <c r="C19" s="392"/>
      <c r="D19" s="87"/>
      <c r="E19" s="150"/>
    </row>
    <row r="20" spans="1:5" s="73" customFormat="1" ht="18" customHeight="1">
      <c r="A20" s="388"/>
      <c r="B20" s="389"/>
      <c r="C20" s="391" t="s">
        <v>606</v>
      </c>
      <c r="D20" s="158" t="s">
        <v>314</v>
      </c>
      <c r="E20" s="147">
        <v>50000</v>
      </c>
    </row>
    <row r="21" spans="1:5" s="73" customFormat="1" ht="13.5" customHeight="1">
      <c r="A21" s="388"/>
      <c r="B21" s="389"/>
      <c r="C21" s="390"/>
      <c r="D21" s="84" t="s">
        <v>315</v>
      </c>
      <c r="E21" s="146">
        <v>50000</v>
      </c>
    </row>
    <row r="22" spans="1:5" s="73" customFormat="1" ht="13">
      <c r="A22" s="388"/>
      <c r="B22" s="389"/>
      <c r="C22" s="389"/>
      <c r="D22" s="84" t="s">
        <v>316</v>
      </c>
      <c r="E22" s="146">
        <v>75000</v>
      </c>
    </row>
    <row r="23" spans="1:5" s="73" customFormat="1" ht="13">
      <c r="A23" s="388"/>
      <c r="B23" s="389"/>
      <c r="C23" s="389"/>
      <c r="D23" s="84" t="s">
        <v>317</v>
      </c>
      <c r="E23" s="146">
        <v>75000</v>
      </c>
    </row>
    <row r="24" spans="1:5" s="73" customFormat="1" ht="13">
      <c r="A24" s="388"/>
      <c r="B24" s="389"/>
      <c r="C24" s="389"/>
      <c r="D24" s="84" t="s">
        <v>318</v>
      </c>
      <c r="E24" s="146">
        <v>90000</v>
      </c>
    </row>
    <row r="25" spans="1:5" s="73" customFormat="1" ht="13">
      <c r="A25" s="388"/>
      <c r="B25" s="389"/>
      <c r="C25" s="389"/>
      <c r="D25" s="84" t="s">
        <v>319</v>
      </c>
      <c r="E25" s="146">
        <v>80000</v>
      </c>
    </row>
    <row r="26" spans="1:5" s="73" customFormat="1" ht="13">
      <c r="A26" s="388"/>
      <c r="B26" s="389"/>
      <c r="C26" s="389"/>
      <c r="D26" s="84" t="s">
        <v>320</v>
      </c>
      <c r="E26" s="146">
        <v>100000</v>
      </c>
    </row>
    <row r="27" spans="1:5" s="73" customFormat="1" ht="13">
      <c r="A27" s="388"/>
      <c r="B27" s="389"/>
      <c r="C27" s="389"/>
      <c r="D27" s="84" t="s">
        <v>321</v>
      </c>
      <c r="E27" s="146">
        <v>100000</v>
      </c>
    </row>
    <row r="28" spans="1:5" s="73" customFormat="1" ht="13">
      <c r="A28" s="388"/>
      <c r="B28" s="389"/>
      <c r="C28" s="389"/>
      <c r="D28" s="84" t="s">
        <v>322</v>
      </c>
      <c r="E28" s="146">
        <v>75000</v>
      </c>
    </row>
    <row r="29" spans="1:5" s="73" customFormat="1" ht="13">
      <c r="A29" s="388"/>
      <c r="B29" s="389"/>
      <c r="C29" s="392"/>
      <c r="D29" s="87"/>
      <c r="E29" s="150"/>
    </row>
    <row r="30" spans="1:5" s="73" customFormat="1" ht="18" customHeight="1">
      <c r="A30" s="388"/>
      <c r="B30" s="389"/>
      <c r="C30" s="391" t="s">
        <v>503</v>
      </c>
      <c r="D30" s="158" t="s">
        <v>504</v>
      </c>
      <c r="E30" s="147">
        <v>75000</v>
      </c>
    </row>
    <row r="31" spans="1:5" s="73" customFormat="1" ht="12.75" customHeight="1">
      <c r="A31" s="388"/>
      <c r="B31" s="389"/>
      <c r="C31" s="390"/>
      <c r="D31" s="84" t="s">
        <v>505</v>
      </c>
      <c r="E31" s="146">
        <v>75000</v>
      </c>
    </row>
    <row r="32" spans="1:5" s="73" customFormat="1" ht="13">
      <c r="A32" s="388"/>
      <c r="B32" s="389"/>
      <c r="C32" s="389"/>
      <c r="D32" s="84" t="s">
        <v>506</v>
      </c>
      <c r="E32" s="146">
        <v>70000</v>
      </c>
    </row>
    <row r="33" spans="1:5" s="73" customFormat="1" ht="13">
      <c r="A33" s="388"/>
      <c r="B33" s="389"/>
      <c r="C33" s="389"/>
      <c r="D33" s="84" t="s">
        <v>507</v>
      </c>
      <c r="E33" s="146">
        <v>70000</v>
      </c>
    </row>
    <row r="34" spans="1:5" s="73" customFormat="1" ht="13">
      <c r="A34" s="388"/>
      <c r="B34" s="389"/>
      <c r="C34" s="389"/>
      <c r="D34" s="84" t="s">
        <v>508</v>
      </c>
      <c r="E34" s="146">
        <v>60000</v>
      </c>
    </row>
    <row r="35" spans="1:5" s="73" customFormat="1" ht="13">
      <c r="A35" s="388"/>
      <c r="B35" s="389"/>
      <c r="C35" s="389"/>
      <c r="D35" s="84" t="s">
        <v>323</v>
      </c>
      <c r="E35" s="146">
        <v>50000</v>
      </c>
    </row>
    <row r="36" spans="1:5" s="73" customFormat="1" ht="13">
      <c r="A36" s="388"/>
      <c r="B36" s="389"/>
      <c r="C36" s="389"/>
      <c r="D36" s="84" t="s">
        <v>324</v>
      </c>
      <c r="E36" s="146">
        <v>50000</v>
      </c>
    </row>
    <row r="37" spans="1:5" s="73" customFormat="1" ht="13">
      <c r="A37" s="388"/>
      <c r="B37" s="389"/>
      <c r="C37" s="389"/>
      <c r="D37" s="84" t="s">
        <v>325</v>
      </c>
      <c r="E37" s="146">
        <v>50000</v>
      </c>
    </row>
    <row r="38" spans="1:5" s="73" customFormat="1" ht="13">
      <c r="A38" s="78"/>
      <c r="B38" s="79"/>
      <c r="C38" s="79"/>
      <c r="D38" s="85"/>
      <c r="E38" s="149"/>
    </row>
    <row r="39" spans="1:5" s="73" customFormat="1" ht="20.25" customHeight="1">
      <c r="A39" s="153">
        <v>2</v>
      </c>
      <c r="B39" s="154" t="s">
        <v>509</v>
      </c>
      <c r="C39" s="154" t="s">
        <v>510</v>
      </c>
      <c r="D39" s="398" t="s">
        <v>326</v>
      </c>
      <c r="E39" s="397">
        <v>80000</v>
      </c>
    </row>
    <row r="40" spans="1:5" s="73" customFormat="1" ht="13">
      <c r="A40" s="388"/>
      <c r="B40" s="389"/>
      <c r="C40" s="389"/>
      <c r="D40" s="84" t="s">
        <v>327</v>
      </c>
      <c r="E40" s="146">
        <v>80000</v>
      </c>
    </row>
    <row r="41" spans="1:5" s="73" customFormat="1" ht="13">
      <c r="A41" s="388"/>
      <c r="B41" s="389"/>
      <c r="C41" s="389"/>
      <c r="D41" s="84" t="s">
        <v>328</v>
      </c>
      <c r="E41" s="146">
        <v>50000</v>
      </c>
    </row>
    <row r="42" spans="1:5" s="73" customFormat="1" ht="13">
      <c r="A42" s="388"/>
      <c r="B42" s="389"/>
      <c r="C42" s="389"/>
      <c r="D42" s="84" t="s">
        <v>329</v>
      </c>
      <c r="E42" s="146">
        <v>50000</v>
      </c>
    </row>
    <row r="43" spans="1:5" s="73" customFormat="1" ht="13">
      <c r="A43" s="388"/>
      <c r="B43" s="389"/>
      <c r="C43" s="389"/>
      <c r="D43" s="84" t="s">
        <v>511</v>
      </c>
      <c r="E43" s="146">
        <v>50000</v>
      </c>
    </row>
    <row r="44" spans="1:5" s="73" customFormat="1" ht="13">
      <c r="A44" s="388"/>
      <c r="B44" s="389"/>
      <c r="C44" s="389"/>
      <c r="D44" s="84" t="s">
        <v>330</v>
      </c>
      <c r="E44" s="146">
        <v>50000</v>
      </c>
    </row>
    <row r="45" spans="1:5" s="73" customFormat="1" ht="13">
      <c r="A45" s="388"/>
      <c r="B45" s="389"/>
      <c r="C45" s="389"/>
      <c r="D45" s="84" t="s">
        <v>331</v>
      </c>
      <c r="E45" s="146">
        <v>50000</v>
      </c>
    </row>
    <row r="46" spans="1:5" s="73" customFormat="1" ht="13">
      <c r="A46" s="388"/>
      <c r="B46" s="389"/>
      <c r="C46" s="389"/>
      <c r="D46" s="84" t="s">
        <v>332</v>
      </c>
      <c r="E46" s="146">
        <v>80000</v>
      </c>
    </row>
    <row r="47" spans="1:5" s="73" customFormat="1" ht="13">
      <c r="A47" s="388"/>
      <c r="B47" s="389"/>
      <c r="C47" s="389"/>
      <c r="D47" s="84" t="s">
        <v>333</v>
      </c>
      <c r="E47" s="146">
        <v>80000</v>
      </c>
    </row>
    <row r="48" spans="1:5" s="73" customFormat="1" ht="13">
      <c r="A48" s="388"/>
      <c r="B48" s="389"/>
      <c r="C48" s="389"/>
      <c r="D48" s="84" t="s">
        <v>334</v>
      </c>
      <c r="E48" s="146">
        <v>80000</v>
      </c>
    </row>
    <row r="49" spans="1:5" s="73" customFormat="1" ht="13">
      <c r="A49" s="388"/>
      <c r="B49" s="389"/>
      <c r="C49" s="389"/>
      <c r="D49" s="84" t="s">
        <v>335</v>
      </c>
      <c r="E49" s="146">
        <v>100000</v>
      </c>
    </row>
    <row r="50" spans="1:5" s="73" customFormat="1" ht="13">
      <c r="A50" s="388"/>
      <c r="B50" s="389"/>
      <c r="C50" s="389"/>
      <c r="D50" s="84" t="s">
        <v>336</v>
      </c>
      <c r="E50" s="146">
        <v>100000</v>
      </c>
    </row>
    <row r="51" spans="1:5" s="73" customFormat="1" ht="13">
      <c r="A51" s="388"/>
      <c r="B51" s="389"/>
      <c r="C51" s="389"/>
      <c r="D51" s="84" t="s">
        <v>337</v>
      </c>
      <c r="E51" s="146">
        <v>125000</v>
      </c>
    </row>
    <row r="52" spans="1:5" s="73" customFormat="1" ht="13">
      <c r="A52" s="153"/>
      <c r="B52" s="154"/>
      <c r="C52" s="154"/>
      <c r="D52" s="393" t="s">
        <v>338</v>
      </c>
      <c r="E52" s="394">
        <v>125000</v>
      </c>
    </row>
    <row r="53" spans="1:5" s="73" customFormat="1" ht="13">
      <c r="A53" s="399"/>
      <c r="B53" s="389"/>
      <c r="C53" s="392"/>
      <c r="D53" s="87"/>
      <c r="E53" s="150"/>
    </row>
    <row r="54" spans="1:5" s="73" customFormat="1" ht="18.75" customHeight="1">
      <c r="A54" s="153"/>
      <c r="B54" s="154"/>
      <c r="C54" s="154" t="s">
        <v>512</v>
      </c>
      <c r="D54" s="400" t="s">
        <v>339</v>
      </c>
      <c r="E54" s="394">
        <v>50000</v>
      </c>
    </row>
    <row r="55" spans="1:5" s="73" customFormat="1" ht="13">
      <c r="A55" s="388"/>
      <c r="B55" s="389"/>
      <c r="C55" s="389"/>
      <c r="D55" s="84" t="s">
        <v>340</v>
      </c>
      <c r="E55" s="146">
        <v>60000</v>
      </c>
    </row>
    <row r="56" spans="1:5" s="73" customFormat="1" ht="13">
      <c r="A56" s="388"/>
      <c r="B56" s="389"/>
      <c r="C56" s="389"/>
      <c r="D56" s="84" t="s">
        <v>341</v>
      </c>
      <c r="E56" s="146">
        <v>50000</v>
      </c>
    </row>
    <row r="57" spans="1:5" s="73" customFormat="1" ht="13">
      <c r="A57" s="388"/>
      <c r="B57" s="389"/>
      <c r="C57" s="389"/>
      <c r="D57" s="84" t="s">
        <v>342</v>
      </c>
      <c r="E57" s="146">
        <v>70000</v>
      </c>
    </row>
    <row r="58" spans="1:5" s="73" customFormat="1" ht="13">
      <c r="A58" s="388"/>
      <c r="B58" s="389"/>
      <c r="C58" s="389"/>
      <c r="D58" s="84" t="s">
        <v>343</v>
      </c>
      <c r="E58" s="146">
        <v>70000</v>
      </c>
    </row>
    <row r="59" spans="1:5" s="73" customFormat="1" ht="13">
      <c r="A59" s="388"/>
      <c r="B59" s="389"/>
      <c r="C59" s="389"/>
      <c r="D59" s="84" t="s">
        <v>344</v>
      </c>
      <c r="E59" s="146">
        <v>50000</v>
      </c>
    </row>
    <row r="60" spans="1:5" s="73" customFormat="1" ht="13">
      <c r="A60" s="388"/>
      <c r="B60" s="389"/>
      <c r="C60" s="389"/>
      <c r="D60" s="84" t="s">
        <v>345</v>
      </c>
      <c r="E60" s="146">
        <v>100000</v>
      </c>
    </row>
    <row r="61" spans="1:5" s="73" customFormat="1" ht="13">
      <c r="A61" s="388"/>
      <c r="B61" s="389"/>
      <c r="C61" s="389"/>
      <c r="D61" s="84" t="s">
        <v>346</v>
      </c>
      <c r="E61" s="146">
        <v>80000</v>
      </c>
    </row>
    <row r="62" spans="1:5" s="73" customFormat="1" ht="13">
      <c r="A62" s="153"/>
      <c r="B62" s="154"/>
      <c r="C62" s="154"/>
      <c r="D62" s="393" t="s">
        <v>347</v>
      </c>
      <c r="E62" s="394">
        <v>150000</v>
      </c>
    </row>
    <row r="63" spans="1:5" s="73" customFormat="1" ht="13">
      <c r="A63" s="401"/>
      <c r="B63" s="392"/>
      <c r="C63" s="392"/>
      <c r="D63" s="87"/>
      <c r="E63" s="150"/>
    </row>
    <row r="64" spans="1:5" s="73" customFormat="1" ht="20.25" customHeight="1">
      <c r="A64" s="153">
        <v>3</v>
      </c>
      <c r="B64" s="154" t="s">
        <v>150</v>
      </c>
      <c r="C64" s="155" t="s">
        <v>513</v>
      </c>
      <c r="D64" s="400" t="s">
        <v>348</v>
      </c>
      <c r="E64" s="394">
        <v>100000</v>
      </c>
    </row>
    <row r="65" spans="1:5" s="73" customFormat="1" ht="13">
      <c r="A65" s="388"/>
      <c r="B65" s="389"/>
      <c r="C65" s="389"/>
      <c r="D65" s="84" t="s">
        <v>349</v>
      </c>
      <c r="E65" s="146">
        <v>90000</v>
      </c>
    </row>
    <row r="66" spans="1:5" s="73" customFormat="1" ht="13">
      <c r="A66" s="388"/>
      <c r="B66" s="389"/>
      <c r="C66" s="389"/>
      <c r="D66" s="84" t="s">
        <v>350</v>
      </c>
      <c r="E66" s="146">
        <v>75000</v>
      </c>
    </row>
    <row r="67" spans="1:5" s="73" customFormat="1" ht="13">
      <c r="A67" s="388"/>
      <c r="B67" s="389"/>
      <c r="C67" s="389"/>
      <c r="D67" s="84" t="s">
        <v>351</v>
      </c>
      <c r="E67" s="146">
        <v>50000</v>
      </c>
    </row>
    <row r="68" spans="1:5" s="73" customFormat="1" ht="13">
      <c r="A68" s="388"/>
      <c r="B68" s="388"/>
      <c r="C68" s="389"/>
      <c r="D68" s="84" t="s">
        <v>352</v>
      </c>
      <c r="E68" s="146">
        <v>60000</v>
      </c>
    </row>
    <row r="69" spans="1:5" s="73" customFormat="1" ht="13">
      <c r="A69" s="388"/>
      <c r="B69" s="389"/>
      <c r="C69" s="389"/>
      <c r="D69" s="84" t="s">
        <v>514</v>
      </c>
      <c r="E69" s="146">
        <v>50000</v>
      </c>
    </row>
    <row r="70" spans="1:5" s="73" customFormat="1" ht="13">
      <c r="A70" s="388"/>
      <c r="B70" s="389"/>
      <c r="C70" s="389"/>
      <c r="D70" s="84" t="s">
        <v>353</v>
      </c>
      <c r="E70" s="146">
        <v>60000</v>
      </c>
    </row>
    <row r="71" spans="1:5" s="73" customFormat="1" ht="13">
      <c r="A71" s="388"/>
      <c r="B71" s="389"/>
      <c r="C71" s="389"/>
      <c r="D71" s="84" t="s">
        <v>354</v>
      </c>
      <c r="E71" s="146">
        <v>50000</v>
      </c>
    </row>
    <row r="72" spans="1:5" s="73" customFormat="1" ht="13">
      <c r="A72" s="388"/>
      <c r="B72" s="389"/>
      <c r="C72" s="389"/>
      <c r="D72" s="84" t="s">
        <v>355</v>
      </c>
      <c r="E72" s="146">
        <v>75000</v>
      </c>
    </row>
    <row r="73" spans="1:5" s="73" customFormat="1" ht="13">
      <c r="A73" s="153"/>
      <c r="B73" s="154"/>
      <c r="C73" s="154"/>
      <c r="D73" s="393" t="s">
        <v>356</v>
      </c>
      <c r="E73" s="394">
        <v>75000</v>
      </c>
    </row>
    <row r="74" spans="1:5" s="73" customFormat="1" ht="13">
      <c r="A74" s="401"/>
      <c r="B74" s="392"/>
      <c r="C74" s="392"/>
      <c r="D74" s="87"/>
      <c r="E74" s="150"/>
    </row>
    <row r="75" spans="1:5" s="73" customFormat="1" ht="18" customHeight="1">
      <c r="A75" s="153">
        <v>4</v>
      </c>
      <c r="B75" s="154" t="s">
        <v>524</v>
      </c>
      <c r="C75" s="154" t="s">
        <v>604</v>
      </c>
      <c r="D75" s="400" t="s">
        <v>525</v>
      </c>
      <c r="E75" s="394">
        <v>50000</v>
      </c>
    </row>
    <row r="76" spans="1:5" s="73" customFormat="1" ht="13">
      <c r="A76" s="388"/>
      <c r="B76" s="389"/>
      <c r="C76" s="389"/>
      <c r="D76" s="84" t="s">
        <v>357</v>
      </c>
      <c r="E76" s="146">
        <v>100000</v>
      </c>
    </row>
    <row r="77" spans="1:5" s="73" customFormat="1" ht="13">
      <c r="A77" s="389"/>
      <c r="B77" s="389"/>
      <c r="C77" s="389"/>
      <c r="D77" s="84" t="s">
        <v>358</v>
      </c>
      <c r="E77" s="146">
        <v>75000</v>
      </c>
    </row>
    <row r="78" spans="1:5" s="73" customFormat="1" ht="13">
      <c r="A78" s="389"/>
      <c r="B78" s="389"/>
      <c r="C78" s="389"/>
      <c r="D78" s="84" t="s">
        <v>359</v>
      </c>
      <c r="E78" s="146">
        <v>100000</v>
      </c>
    </row>
    <row r="79" spans="1:5" s="73" customFormat="1" ht="13">
      <c r="A79" s="389"/>
      <c r="B79" s="389"/>
      <c r="C79" s="389"/>
      <c r="D79" s="84" t="s">
        <v>526</v>
      </c>
      <c r="E79" s="146">
        <v>100000</v>
      </c>
    </row>
    <row r="80" spans="1:5" s="73" customFormat="1" ht="13">
      <c r="A80" s="389"/>
      <c r="B80" s="389"/>
      <c r="C80" s="389"/>
      <c r="D80" s="84" t="s">
        <v>360</v>
      </c>
      <c r="E80" s="146">
        <v>150000</v>
      </c>
    </row>
    <row r="81" spans="1:5" s="73" customFormat="1" ht="13">
      <c r="A81" s="389"/>
      <c r="B81" s="389"/>
      <c r="C81" s="389"/>
      <c r="D81" s="84" t="s">
        <v>361</v>
      </c>
      <c r="E81" s="146">
        <v>150000</v>
      </c>
    </row>
    <row r="82" spans="1:5" s="73" customFormat="1" ht="13">
      <c r="A82" s="389"/>
      <c r="B82" s="389"/>
      <c r="C82" s="389"/>
      <c r="D82" s="84" t="s">
        <v>362</v>
      </c>
      <c r="E82" s="146">
        <v>75000</v>
      </c>
    </row>
    <row r="83" spans="1:5" s="73" customFormat="1" ht="13">
      <c r="A83" s="389"/>
      <c r="B83" s="389"/>
      <c r="C83" s="79"/>
      <c r="D83" s="85" t="s">
        <v>527</v>
      </c>
      <c r="E83" s="149">
        <v>75000</v>
      </c>
    </row>
    <row r="84" spans="1:5" s="73" customFormat="1" ht="18" customHeight="1">
      <c r="A84" s="154"/>
      <c r="B84" s="154"/>
      <c r="C84" s="154" t="s">
        <v>605</v>
      </c>
      <c r="D84" s="400" t="s">
        <v>363</v>
      </c>
      <c r="E84" s="394">
        <v>50000</v>
      </c>
    </row>
    <row r="85" spans="1:5" s="80" customFormat="1">
      <c r="A85" s="402"/>
      <c r="B85" s="389"/>
      <c r="C85" s="389"/>
      <c r="D85" s="84" t="s">
        <v>364</v>
      </c>
      <c r="E85" s="146">
        <v>100000</v>
      </c>
    </row>
    <row r="86" spans="1:5" s="80" customFormat="1">
      <c r="A86" s="402"/>
      <c r="B86" s="389"/>
      <c r="C86" s="389"/>
      <c r="D86" s="84" t="s">
        <v>365</v>
      </c>
      <c r="E86" s="146">
        <v>150000</v>
      </c>
    </row>
    <row r="87" spans="1:5" s="80" customFormat="1">
      <c r="A87" s="402"/>
      <c r="B87" s="389"/>
      <c r="C87" s="389"/>
      <c r="D87" s="84" t="s">
        <v>366</v>
      </c>
      <c r="E87" s="146">
        <v>70000</v>
      </c>
    </row>
    <row r="88" spans="1:5" s="80" customFormat="1">
      <c r="A88" s="402"/>
      <c r="B88" s="389"/>
      <c r="C88" s="389"/>
      <c r="D88" s="84" t="s">
        <v>367</v>
      </c>
      <c r="E88" s="146">
        <v>100000</v>
      </c>
    </row>
    <row r="89" spans="1:5" s="80" customFormat="1">
      <c r="A89" s="402"/>
      <c r="B89" s="389"/>
      <c r="C89" s="389"/>
      <c r="D89" s="84" t="s">
        <v>368</v>
      </c>
      <c r="E89" s="146">
        <v>200000</v>
      </c>
    </row>
    <row r="90" spans="1:5" s="80" customFormat="1">
      <c r="A90" s="402"/>
      <c r="B90" s="389"/>
      <c r="C90" s="389"/>
      <c r="D90" s="84" t="s">
        <v>369</v>
      </c>
      <c r="E90" s="146">
        <v>100000</v>
      </c>
    </row>
    <row r="91" spans="1:5" s="80" customFormat="1">
      <c r="A91" s="156"/>
      <c r="B91" s="154"/>
      <c r="C91" s="154"/>
      <c r="D91" s="393" t="s">
        <v>370</v>
      </c>
      <c r="E91" s="394">
        <v>120000</v>
      </c>
    </row>
    <row r="92" spans="1:5" s="80" customFormat="1">
      <c r="A92" s="403"/>
      <c r="B92" s="392"/>
      <c r="C92" s="392"/>
      <c r="D92" s="87"/>
      <c r="E92" s="150"/>
    </row>
    <row r="93" spans="1:5" s="80" customFormat="1" ht="20.5" customHeight="1">
      <c r="A93" s="153">
        <v>5</v>
      </c>
      <c r="B93" s="154" t="s">
        <v>515</v>
      </c>
      <c r="C93" s="154" t="s">
        <v>516</v>
      </c>
      <c r="D93" s="400" t="s">
        <v>517</v>
      </c>
      <c r="E93" s="394">
        <v>400000</v>
      </c>
    </row>
    <row r="94" spans="1:5" s="80" customFormat="1">
      <c r="A94" s="388"/>
      <c r="B94" s="389"/>
      <c r="C94" s="389"/>
      <c r="D94" s="84" t="s">
        <v>518</v>
      </c>
      <c r="E94" s="146">
        <v>100000</v>
      </c>
    </row>
    <row r="95" spans="1:5" s="80" customFormat="1">
      <c r="A95" s="388"/>
      <c r="B95" s="389"/>
      <c r="C95" s="389"/>
      <c r="D95" s="84" t="s">
        <v>519</v>
      </c>
      <c r="E95" s="146">
        <v>150000</v>
      </c>
    </row>
    <row r="96" spans="1:5" s="80" customFormat="1">
      <c r="A96" s="388"/>
      <c r="B96" s="389"/>
      <c r="C96" s="389"/>
      <c r="D96" s="84" t="s">
        <v>520</v>
      </c>
      <c r="E96" s="146">
        <v>50000</v>
      </c>
    </row>
    <row r="97" spans="1:5" s="80" customFormat="1">
      <c r="A97" s="388"/>
      <c r="B97" s="389"/>
      <c r="C97" s="389"/>
      <c r="D97" s="84" t="s">
        <v>521</v>
      </c>
      <c r="E97" s="146">
        <v>80000</v>
      </c>
    </row>
    <row r="98" spans="1:5" s="80" customFormat="1">
      <c r="A98" s="388"/>
      <c r="B98" s="389"/>
      <c r="C98" s="389"/>
      <c r="D98" s="84" t="s">
        <v>522</v>
      </c>
      <c r="E98" s="146">
        <v>100000</v>
      </c>
    </row>
    <row r="99" spans="1:5" s="80" customFormat="1">
      <c r="A99" s="153"/>
      <c r="B99" s="154"/>
      <c r="C99" s="154"/>
      <c r="D99" s="393" t="s">
        <v>523</v>
      </c>
      <c r="E99" s="394">
        <v>100000</v>
      </c>
    </row>
    <row r="100" spans="1:5" s="80" customFormat="1">
      <c r="A100" s="401"/>
      <c r="B100" s="392"/>
      <c r="C100" s="392"/>
      <c r="D100" s="87"/>
      <c r="E100" s="150"/>
    </row>
    <row r="101" spans="1:5" s="80" customFormat="1" ht="19.5" customHeight="1">
      <c r="A101" s="153">
        <v>6</v>
      </c>
      <c r="B101" s="154" t="s">
        <v>393</v>
      </c>
      <c r="C101" s="157" t="s">
        <v>559</v>
      </c>
      <c r="D101" s="400" t="s">
        <v>560</v>
      </c>
      <c r="E101" s="394">
        <v>50000</v>
      </c>
    </row>
    <row r="102" spans="1:5" s="80" customFormat="1">
      <c r="A102" s="402"/>
      <c r="B102" s="402"/>
      <c r="C102" s="404"/>
      <c r="D102" s="84" t="s">
        <v>561</v>
      </c>
      <c r="E102" s="146">
        <v>150000</v>
      </c>
    </row>
    <row r="103" spans="1:5" s="80" customFormat="1">
      <c r="A103" s="402"/>
      <c r="B103" s="402"/>
      <c r="C103" s="404"/>
      <c r="D103" s="84" t="s">
        <v>562</v>
      </c>
      <c r="E103" s="146">
        <v>200000</v>
      </c>
    </row>
    <row r="104" spans="1:5" s="80" customFormat="1">
      <c r="A104" s="402"/>
      <c r="B104" s="402"/>
      <c r="C104" s="404"/>
      <c r="D104" s="84" t="s">
        <v>563</v>
      </c>
      <c r="E104" s="146">
        <v>200000</v>
      </c>
    </row>
    <row r="105" spans="1:5" s="80" customFormat="1">
      <c r="A105" s="402"/>
      <c r="B105" s="402"/>
      <c r="C105" s="404"/>
      <c r="D105" s="84" t="s">
        <v>394</v>
      </c>
      <c r="E105" s="146">
        <v>250000</v>
      </c>
    </row>
    <row r="106" spans="1:5" s="80" customFormat="1">
      <c r="A106" s="402"/>
      <c r="B106" s="402"/>
      <c r="C106" s="157"/>
      <c r="D106" s="393" t="s">
        <v>395</v>
      </c>
      <c r="E106" s="394">
        <v>200000</v>
      </c>
    </row>
    <row r="107" spans="1:5" s="80" customFormat="1">
      <c r="A107" s="402"/>
      <c r="B107" s="402"/>
      <c r="C107" s="405"/>
      <c r="D107" s="87"/>
      <c r="E107" s="150"/>
    </row>
    <row r="108" spans="1:5" s="80" customFormat="1" ht="18" customHeight="1">
      <c r="A108" s="156"/>
      <c r="B108" s="156"/>
      <c r="C108" s="157" t="s">
        <v>564</v>
      </c>
      <c r="D108" s="400" t="s">
        <v>396</v>
      </c>
      <c r="E108" s="394">
        <v>60000</v>
      </c>
    </row>
    <row r="109" spans="1:5" s="80" customFormat="1">
      <c r="A109" s="402"/>
      <c r="B109" s="402"/>
      <c r="C109" s="404"/>
      <c r="D109" s="84" t="s">
        <v>397</v>
      </c>
      <c r="E109" s="146">
        <v>60000</v>
      </c>
    </row>
    <row r="110" spans="1:5" s="80" customFormat="1">
      <c r="A110" s="402"/>
      <c r="B110" s="402"/>
      <c r="C110" s="404"/>
      <c r="D110" s="84" t="s">
        <v>398</v>
      </c>
      <c r="E110" s="146">
        <v>80000</v>
      </c>
    </row>
    <row r="111" spans="1:5" s="80" customFormat="1">
      <c r="A111" s="402"/>
      <c r="B111" s="402"/>
      <c r="C111" s="404"/>
      <c r="D111" s="84" t="s">
        <v>399</v>
      </c>
      <c r="E111" s="146">
        <v>80000</v>
      </c>
    </row>
    <row r="112" spans="1:5" s="80" customFormat="1">
      <c r="A112" s="402"/>
      <c r="B112" s="402"/>
      <c r="C112" s="404"/>
      <c r="D112" s="84" t="s">
        <v>400</v>
      </c>
      <c r="E112" s="146">
        <v>100000</v>
      </c>
    </row>
    <row r="113" spans="1:5" s="80" customFormat="1">
      <c r="A113" s="402"/>
      <c r="B113" s="402"/>
      <c r="C113" s="404"/>
      <c r="D113" s="84" t="s">
        <v>565</v>
      </c>
      <c r="E113" s="146">
        <v>100000</v>
      </c>
    </row>
    <row r="114" spans="1:5" s="80" customFormat="1">
      <c r="A114" s="402"/>
      <c r="B114" s="389"/>
      <c r="C114" s="404"/>
      <c r="D114" s="84" t="s">
        <v>401</v>
      </c>
      <c r="E114" s="146">
        <v>150000</v>
      </c>
    </row>
    <row r="115" spans="1:5" s="80" customFormat="1">
      <c r="A115" s="402"/>
      <c r="B115" s="389"/>
      <c r="C115" s="404"/>
      <c r="D115" s="84" t="s">
        <v>566</v>
      </c>
      <c r="E115" s="146">
        <v>150000</v>
      </c>
    </row>
    <row r="116" spans="1:5" s="80" customFormat="1">
      <c r="A116" s="402"/>
      <c r="B116" s="402"/>
      <c r="C116" s="404"/>
      <c r="D116" s="84" t="s">
        <v>402</v>
      </c>
      <c r="E116" s="146">
        <v>150000</v>
      </c>
    </row>
    <row r="117" spans="1:5" s="80" customFormat="1">
      <c r="A117" s="402"/>
      <c r="B117" s="402"/>
      <c r="C117" s="404"/>
      <c r="D117" s="84" t="s">
        <v>395</v>
      </c>
      <c r="E117" s="146">
        <v>150000</v>
      </c>
    </row>
    <row r="118" spans="1:5" s="80" customFormat="1">
      <c r="A118" s="402"/>
      <c r="B118" s="402"/>
      <c r="C118" s="157"/>
      <c r="D118" s="393" t="s">
        <v>403</v>
      </c>
      <c r="E118" s="394">
        <v>150000</v>
      </c>
    </row>
    <row r="119" spans="1:5" s="80" customFormat="1">
      <c r="A119" s="403"/>
      <c r="B119" s="403"/>
      <c r="C119" s="405"/>
      <c r="D119" s="87"/>
      <c r="E119" s="150"/>
    </row>
    <row r="120" spans="1:5" s="80" customFormat="1" ht="18.75" customHeight="1">
      <c r="A120" s="156"/>
      <c r="B120" s="156"/>
      <c r="C120" s="157" t="s">
        <v>567</v>
      </c>
      <c r="D120" s="400" t="s">
        <v>399</v>
      </c>
      <c r="E120" s="406">
        <v>50000</v>
      </c>
    </row>
    <row r="121" spans="1:5" s="80" customFormat="1">
      <c r="A121" s="402"/>
      <c r="B121" s="402"/>
      <c r="C121" s="404"/>
      <c r="D121" s="84" t="s">
        <v>403</v>
      </c>
      <c r="E121" s="160">
        <v>150000</v>
      </c>
    </row>
    <row r="122" spans="1:5" s="80" customFormat="1">
      <c r="A122" s="402"/>
      <c r="B122" s="402"/>
      <c r="C122" s="404"/>
      <c r="D122" s="84" t="s">
        <v>402</v>
      </c>
      <c r="E122" s="160">
        <v>150000</v>
      </c>
    </row>
    <row r="123" spans="1:5" s="80" customFormat="1">
      <c r="A123" s="402"/>
      <c r="B123" s="402"/>
      <c r="C123" s="404"/>
      <c r="D123" s="84" t="s">
        <v>565</v>
      </c>
      <c r="E123" s="159">
        <v>80000</v>
      </c>
    </row>
    <row r="124" spans="1:5" s="80" customFormat="1">
      <c r="A124" s="402"/>
      <c r="B124" s="402"/>
      <c r="C124" s="404"/>
      <c r="D124" s="84" t="s">
        <v>400</v>
      </c>
      <c r="E124" s="159">
        <v>60000</v>
      </c>
    </row>
    <row r="125" spans="1:5" s="80" customFormat="1">
      <c r="A125" s="402"/>
      <c r="B125" s="402"/>
      <c r="C125" s="404"/>
      <c r="D125" s="84" t="s">
        <v>401</v>
      </c>
      <c r="E125" s="160">
        <v>100000</v>
      </c>
    </row>
    <row r="126" spans="1:5" s="80" customFormat="1">
      <c r="A126" s="156"/>
      <c r="B126" s="156"/>
      <c r="C126" s="157"/>
      <c r="D126" s="393" t="s">
        <v>449</v>
      </c>
      <c r="E126" s="407">
        <v>150000</v>
      </c>
    </row>
    <row r="127" spans="1:5" s="80" customFormat="1">
      <c r="A127" s="403"/>
      <c r="B127" s="403"/>
      <c r="C127" s="405"/>
      <c r="D127" s="87"/>
      <c r="E127" s="161"/>
    </row>
    <row r="128" spans="1:5" s="80" customFormat="1" ht="17.5" customHeight="1">
      <c r="A128" s="153">
        <v>7</v>
      </c>
      <c r="B128" s="154" t="s">
        <v>568</v>
      </c>
      <c r="C128" s="157" t="s">
        <v>569</v>
      </c>
      <c r="D128" s="400" t="s">
        <v>570</v>
      </c>
      <c r="E128" s="408">
        <v>50000</v>
      </c>
    </row>
    <row r="129" spans="1:5" s="80" customFormat="1">
      <c r="A129" s="402"/>
      <c r="B129" s="402"/>
      <c r="C129" s="404"/>
      <c r="D129" s="84" t="s">
        <v>404</v>
      </c>
      <c r="E129" s="146">
        <v>250000</v>
      </c>
    </row>
    <row r="130" spans="1:5" s="80" customFormat="1">
      <c r="A130" s="402"/>
      <c r="B130" s="402"/>
      <c r="C130" s="404"/>
      <c r="D130" s="84" t="s">
        <v>571</v>
      </c>
      <c r="E130" s="146">
        <v>250000</v>
      </c>
    </row>
    <row r="131" spans="1:5" s="80" customFormat="1">
      <c r="A131" s="402"/>
      <c r="B131" s="402"/>
      <c r="C131" s="404"/>
      <c r="D131" s="84" t="s">
        <v>405</v>
      </c>
      <c r="E131" s="146">
        <v>250000</v>
      </c>
    </row>
    <row r="132" spans="1:5" s="80" customFormat="1">
      <c r="A132" s="402"/>
      <c r="B132" s="402"/>
      <c r="C132" s="404"/>
      <c r="D132" s="84" t="s">
        <v>406</v>
      </c>
      <c r="E132" s="146">
        <v>100000</v>
      </c>
    </row>
    <row r="133" spans="1:5" s="80" customFormat="1">
      <c r="A133" s="402"/>
      <c r="B133" s="402"/>
      <c r="C133" s="404"/>
      <c r="D133" s="84" t="s">
        <v>407</v>
      </c>
      <c r="E133" s="146">
        <v>150000</v>
      </c>
    </row>
    <row r="134" spans="1:5" s="80" customFormat="1">
      <c r="A134" s="402"/>
      <c r="B134" s="402"/>
      <c r="C134" s="404"/>
      <c r="D134" s="84" t="s">
        <v>408</v>
      </c>
      <c r="E134" s="146">
        <v>200000</v>
      </c>
    </row>
    <row r="135" spans="1:5" s="80" customFormat="1">
      <c r="A135" s="156"/>
      <c r="B135" s="156"/>
      <c r="C135" s="157"/>
      <c r="D135" s="393" t="s">
        <v>409</v>
      </c>
      <c r="E135" s="394">
        <v>200000</v>
      </c>
    </row>
    <row r="136" spans="1:5" s="80" customFormat="1">
      <c r="A136" s="403"/>
      <c r="B136" s="403"/>
      <c r="C136" s="405"/>
      <c r="D136" s="87"/>
      <c r="E136" s="150"/>
    </row>
    <row r="137" spans="1:5" s="80" customFormat="1" ht="19" customHeight="1">
      <c r="A137" s="153">
        <v>8</v>
      </c>
      <c r="B137" s="154" t="s">
        <v>528</v>
      </c>
      <c r="C137" s="154" t="s">
        <v>529</v>
      </c>
      <c r="D137" s="400" t="s">
        <v>530</v>
      </c>
      <c r="E137" s="394">
        <v>100000</v>
      </c>
    </row>
    <row r="138" spans="1:5" s="80" customFormat="1">
      <c r="A138" s="402"/>
      <c r="B138" s="389"/>
      <c r="C138" s="389"/>
      <c r="D138" s="84" t="s">
        <v>531</v>
      </c>
      <c r="E138" s="146">
        <v>50000</v>
      </c>
    </row>
    <row r="139" spans="1:5" s="80" customFormat="1">
      <c r="A139" s="402"/>
      <c r="B139" s="389"/>
      <c r="C139" s="389"/>
      <c r="D139" s="84" t="s">
        <v>532</v>
      </c>
      <c r="E139" s="146">
        <v>50000</v>
      </c>
    </row>
    <row r="140" spans="1:5" s="80" customFormat="1">
      <c r="A140" s="402"/>
      <c r="B140" s="389"/>
      <c r="C140" s="389"/>
      <c r="D140" s="84" t="s">
        <v>533</v>
      </c>
      <c r="E140" s="146">
        <v>50000</v>
      </c>
    </row>
    <row r="141" spans="1:5" s="80" customFormat="1">
      <c r="A141" s="402"/>
      <c r="B141" s="389"/>
      <c r="C141" s="389"/>
      <c r="D141" s="84" t="s">
        <v>534</v>
      </c>
      <c r="E141" s="146">
        <v>50000</v>
      </c>
    </row>
    <row r="142" spans="1:5" s="80" customFormat="1">
      <c r="A142" s="402"/>
      <c r="B142" s="389"/>
      <c r="C142" s="389"/>
      <c r="D142" s="84" t="s">
        <v>535</v>
      </c>
      <c r="E142" s="146">
        <v>100000</v>
      </c>
    </row>
    <row r="143" spans="1:5" s="80" customFormat="1">
      <c r="A143" s="402"/>
      <c r="B143" s="389"/>
      <c r="C143" s="389"/>
      <c r="D143" s="84" t="s">
        <v>371</v>
      </c>
      <c r="E143" s="146">
        <v>200000</v>
      </c>
    </row>
    <row r="144" spans="1:5" s="80" customFormat="1">
      <c r="A144" s="402"/>
      <c r="B144" s="389"/>
      <c r="C144" s="154"/>
      <c r="D144" s="393" t="s">
        <v>536</v>
      </c>
      <c r="E144" s="394">
        <v>200000</v>
      </c>
    </row>
    <row r="145" spans="1:5" s="80" customFormat="1">
      <c r="A145" s="402"/>
      <c r="B145" s="389"/>
      <c r="C145" s="392"/>
      <c r="D145" s="87"/>
      <c r="E145" s="150"/>
    </row>
    <row r="146" spans="1:5" s="80" customFormat="1" ht="18" customHeight="1">
      <c r="A146" s="156"/>
      <c r="B146" s="154"/>
      <c r="C146" s="155" t="s">
        <v>572</v>
      </c>
      <c r="D146" s="400" t="s">
        <v>535</v>
      </c>
      <c r="E146" s="394">
        <v>150000</v>
      </c>
    </row>
    <row r="147" spans="1:5" s="80" customFormat="1">
      <c r="A147" s="402"/>
      <c r="B147" s="389"/>
      <c r="C147" s="389"/>
      <c r="D147" s="84" t="s">
        <v>371</v>
      </c>
      <c r="E147" s="146">
        <v>100000</v>
      </c>
    </row>
    <row r="148" spans="1:5" s="80" customFormat="1">
      <c r="A148" s="402"/>
      <c r="B148" s="389"/>
      <c r="C148" s="389"/>
      <c r="D148" s="84" t="s">
        <v>536</v>
      </c>
      <c r="E148" s="146">
        <v>50000</v>
      </c>
    </row>
    <row r="149" spans="1:5" s="80" customFormat="1">
      <c r="A149" s="402"/>
      <c r="B149" s="389"/>
      <c r="C149" s="392"/>
      <c r="D149" s="87"/>
      <c r="E149" s="150"/>
    </row>
    <row r="150" spans="1:5" s="80" customFormat="1" ht="18" customHeight="1">
      <c r="A150" s="409"/>
      <c r="B150" s="410"/>
      <c r="C150" s="86" t="s">
        <v>538</v>
      </c>
      <c r="D150" s="86" t="s">
        <v>539</v>
      </c>
      <c r="E150" s="148">
        <v>75000</v>
      </c>
    </row>
    <row r="151" spans="1:5" s="80" customFormat="1">
      <c r="A151" s="402"/>
      <c r="B151" s="389"/>
      <c r="C151" s="389"/>
      <c r="D151" s="84" t="s">
        <v>540</v>
      </c>
      <c r="E151" s="146">
        <v>75000</v>
      </c>
    </row>
    <row r="152" spans="1:5" s="80" customFormat="1">
      <c r="A152" s="402"/>
      <c r="B152" s="389"/>
      <c r="C152" s="389"/>
      <c r="D152" s="84" t="s">
        <v>541</v>
      </c>
      <c r="E152" s="146">
        <v>50000</v>
      </c>
    </row>
    <row r="153" spans="1:5" s="80" customFormat="1">
      <c r="A153" s="403"/>
      <c r="B153" s="392"/>
      <c r="C153" s="392"/>
      <c r="D153" s="87"/>
      <c r="E153" s="150"/>
    </row>
    <row r="154" spans="1:5" s="80" customFormat="1" ht="19" customHeight="1">
      <c r="A154" s="153">
        <v>9</v>
      </c>
      <c r="B154" s="154" t="s">
        <v>131</v>
      </c>
      <c r="C154" s="157" t="s">
        <v>547</v>
      </c>
      <c r="D154" s="400" t="s">
        <v>548</v>
      </c>
      <c r="E154" s="394">
        <v>180000</v>
      </c>
    </row>
    <row r="155" spans="1:5" s="80" customFormat="1">
      <c r="A155" s="402"/>
      <c r="B155" s="389"/>
      <c r="C155" s="404"/>
      <c r="D155" s="84" t="s">
        <v>549</v>
      </c>
      <c r="E155" s="146">
        <v>100000</v>
      </c>
    </row>
    <row r="156" spans="1:5" s="80" customFormat="1">
      <c r="A156" s="402"/>
      <c r="B156" s="389"/>
      <c r="C156" s="404"/>
      <c r="D156" s="84" t="s">
        <v>385</v>
      </c>
      <c r="E156" s="146">
        <v>200000</v>
      </c>
    </row>
    <row r="157" spans="1:5" s="80" customFormat="1">
      <c r="A157" s="402"/>
      <c r="B157" s="389"/>
      <c r="C157" s="157"/>
      <c r="D157" s="393" t="s">
        <v>550</v>
      </c>
      <c r="E157" s="394">
        <v>150000</v>
      </c>
    </row>
    <row r="158" spans="1:5" s="80" customFormat="1">
      <c r="A158" s="402"/>
      <c r="B158" s="389"/>
      <c r="C158" s="405"/>
      <c r="D158" s="87"/>
      <c r="E158" s="150"/>
    </row>
    <row r="159" spans="1:5" s="80" customFormat="1" ht="19" customHeight="1">
      <c r="A159" s="402"/>
      <c r="B159" s="402"/>
      <c r="C159" s="404" t="s">
        <v>551</v>
      </c>
      <c r="D159" s="88" t="s">
        <v>383</v>
      </c>
      <c r="E159" s="146">
        <v>100000</v>
      </c>
    </row>
    <row r="160" spans="1:5" s="80" customFormat="1">
      <c r="A160" s="402"/>
      <c r="B160" s="402"/>
      <c r="C160" s="404"/>
      <c r="D160" s="84" t="s">
        <v>384</v>
      </c>
      <c r="E160" s="146">
        <v>150000</v>
      </c>
    </row>
    <row r="161" spans="1:5" s="80" customFormat="1">
      <c r="A161" s="402"/>
      <c r="B161" s="402"/>
      <c r="C161" s="404"/>
      <c r="D161" s="84" t="s">
        <v>386</v>
      </c>
      <c r="E161" s="146">
        <v>200000</v>
      </c>
    </row>
    <row r="162" spans="1:5" s="80" customFormat="1">
      <c r="A162" s="402"/>
      <c r="B162" s="389"/>
      <c r="C162" s="404"/>
      <c r="D162" s="84" t="s">
        <v>552</v>
      </c>
      <c r="E162" s="146">
        <v>200000</v>
      </c>
    </row>
    <row r="163" spans="1:5" s="80" customFormat="1">
      <c r="A163" s="402"/>
      <c r="B163" s="389"/>
      <c r="C163" s="404"/>
      <c r="D163" s="84" t="s">
        <v>387</v>
      </c>
      <c r="E163" s="146">
        <v>150000</v>
      </c>
    </row>
    <row r="164" spans="1:5" s="80" customFormat="1">
      <c r="A164" s="156"/>
      <c r="B164" s="154"/>
      <c r="C164" s="157"/>
      <c r="D164" s="393" t="s">
        <v>382</v>
      </c>
      <c r="E164" s="394">
        <v>150000</v>
      </c>
    </row>
    <row r="165" spans="1:5" s="80" customFormat="1">
      <c r="A165" s="403"/>
      <c r="B165" s="392"/>
      <c r="C165" s="405"/>
      <c r="D165" s="87"/>
      <c r="E165" s="150"/>
    </row>
    <row r="166" spans="1:5" s="80" customFormat="1" ht="20.25" customHeight="1">
      <c r="A166" s="153">
        <v>10</v>
      </c>
      <c r="B166" s="154" t="s">
        <v>542</v>
      </c>
      <c r="C166" s="157" t="s">
        <v>543</v>
      </c>
      <c r="D166" s="400" t="s">
        <v>544</v>
      </c>
      <c r="E166" s="394">
        <v>50000</v>
      </c>
    </row>
    <row r="167" spans="1:5" s="80" customFormat="1">
      <c r="A167" s="402"/>
      <c r="B167" s="389"/>
      <c r="C167" s="404"/>
      <c r="D167" s="84" t="s">
        <v>379</v>
      </c>
      <c r="E167" s="146">
        <v>100000</v>
      </c>
    </row>
    <row r="168" spans="1:5" s="80" customFormat="1">
      <c r="A168" s="402"/>
      <c r="B168" s="389"/>
      <c r="C168" s="404"/>
      <c r="D168" s="84" t="s">
        <v>380</v>
      </c>
      <c r="E168" s="146">
        <v>150000</v>
      </c>
    </row>
    <row r="169" spans="1:5" s="80" customFormat="1">
      <c r="A169" s="402"/>
      <c r="B169" s="389"/>
      <c r="C169" s="404"/>
      <c r="D169" s="84" t="s">
        <v>545</v>
      </c>
      <c r="E169" s="146">
        <v>150000</v>
      </c>
    </row>
    <row r="170" spans="1:5" s="80" customFormat="1">
      <c r="A170" s="402"/>
      <c r="B170" s="389"/>
      <c r="C170" s="404"/>
      <c r="D170" s="84" t="s">
        <v>381</v>
      </c>
      <c r="E170" s="146">
        <v>150000</v>
      </c>
    </row>
    <row r="171" spans="1:5" s="80" customFormat="1">
      <c r="A171" s="402"/>
      <c r="B171" s="389"/>
      <c r="C171" s="404"/>
      <c r="D171" s="84" t="s">
        <v>546</v>
      </c>
      <c r="E171" s="146">
        <v>200000</v>
      </c>
    </row>
    <row r="172" spans="1:5" s="80" customFormat="1">
      <c r="A172" s="402"/>
      <c r="B172" s="389"/>
      <c r="C172" s="405"/>
      <c r="D172" s="87"/>
      <c r="E172" s="150"/>
    </row>
    <row r="173" spans="1:5" s="80" customFormat="1" ht="18.75" customHeight="1">
      <c r="A173" s="402"/>
      <c r="B173" s="389"/>
      <c r="C173" s="157" t="s">
        <v>537</v>
      </c>
      <c r="D173" s="400" t="s">
        <v>372</v>
      </c>
      <c r="E173" s="394">
        <v>50000</v>
      </c>
    </row>
    <row r="174" spans="1:5" s="80" customFormat="1">
      <c r="A174" s="402"/>
      <c r="B174" s="389"/>
      <c r="C174" s="404"/>
      <c r="D174" s="84" t="s">
        <v>373</v>
      </c>
      <c r="E174" s="146">
        <v>50000</v>
      </c>
    </row>
    <row r="175" spans="1:5" s="80" customFormat="1">
      <c r="A175" s="402"/>
      <c r="B175" s="389"/>
      <c r="C175" s="404"/>
      <c r="D175" s="84" t="s">
        <v>374</v>
      </c>
      <c r="E175" s="146">
        <v>50000</v>
      </c>
    </row>
    <row r="176" spans="1:5" s="80" customFormat="1">
      <c r="A176" s="402"/>
      <c r="B176" s="389"/>
      <c r="C176" s="404"/>
      <c r="D176" s="84" t="s">
        <v>375</v>
      </c>
      <c r="E176" s="146">
        <v>75000</v>
      </c>
    </row>
    <row r="177" spans="1:5" s="80" customFormat="1">
      <c r="A177" s="402"/>
      <c r="B177" s="389"/>
      <c r="C177" s="404"/>
      <c r="D177" s="84" t="s">
        <v>376</v>
      </c>
      <c r="E177" s="146">
        <v>100000</v>
      </c>
    </row>
    <row r="178" spans="1:5" s="80" customFormat="1">
      <c r="A178" s="402"/>
      <c r="B178" s="389"/>
      <c r="C178" s="404"/>
      <c r="D178" s="84" t="s">
        <v>377</v>
      </c>
      <c r="E178" s="146">
        <v>50000</v>
      </c>
    </row>
    <row r="179" spans="1:5" s="80" customFormat="1">
      <c r="A179" s="156"/>
      <c r="B179" s="154"/>
      <c r="C179" s="157"/>
      <c r="D179" s="393" t="s">
        <v>378</v>
      </c>
      <c r="E179" s="394">
        <v>100000</v>
      </c>
    </row>
    <row r="180" spans="1:5" s="80" customFormat="1">
      <c r="A180" s="403"/>
      <c r="B180" s="392"/>
      <c r="C180" s="405"/>
      <c r="D180" s="87"/>
      <c r="E180" s="150"/>
    </row>
    <row r="181" spans="1:5" s="80" customFormat="1" ht="20.25" customHeight="1">
      <c r="A181" s="153">
        <v>11</v>
      </c>
      <c r="B181" s="154" t="s">
        <v>553</v>
      </c>
      <c r="C181" s="157" t="s">
        <v>554</v>
      </c>
      <c r="D181" s="400" t="s">
        <v>388</v>
      </c>
      <c r="E181" s="394">
        <v>50000</v>
      </c>
    </row>
    <row r="182" spans="1:5" s="80" customFormat="1">
      <c r="A182" s="402"/>
      <c r="B182" s="402"/>
      <c r="C182" s="404"/>
      <c r="D182" s="84" t="s">
        <v>555</v>
      </c>
      <c r="E182" s="146">
        <v>150000</v>
      </c>
    </row>
    <row r="183" spans="1:5" s="80" customFormat="1">
      <c r="A183" s="402"/>
      <c r="B183" s="402"/>
      <c r="C183" s="404"/>
      <c r="D183" s="84" t="s">
        <v>389</v>
      </c>
      <c r="E183" s="146">
        <v>250000</v>
      </c>
    </row>
    <row r="184" spans="1:5" s="80" customFormat="1">
      <c r="A184" s="402"/>
      <c r="B184" s="402"/>
      <c r="C184" s="404"/>
      <c r="D184" s="84" t="s">
        <v>556</v>
      </c>
      <c r="E184" s="146">
        <v>200000</v>
      </c>
    </row>
    <row r="185" spans="1:5" s="80" customFormat="1">
      <c r="A185" s="402"/>
      <c r="B185" s="402"/>
      <c r="C185" s="404"/>
      <c r="D185" s="84" t="s">
        <v>557</v>
      </c>
      <c r="E185" s="146">
        <v>200000</v>
      </c>
    </row>
    <row r="186" spans="1:5" s="80" customFormat="1">
      <c r="A186" s="402"/>
      <c r="B186" s="402"/>
      <c r="C186" s="404"/>
      <c r="D186" s="84" t="s">
        <v>390</v>
      </c>
      <c r="E186" s="146">
        <v>300000</v>
      </c>
    </row>
    <row r="187" spans="1:5" s="80" customFormat="1">
      <c r="A187" s="402"/>
      <c r="B187" s="389"/>
      <c r="C187" s="404"/>
      <c r="D187" s="84" t="s">
        <v>391</v>
      </c>
      <c r="E187" s="146">
        <v>350000</v>
      </c>
    </row>
    <row r="188" spans="1:5" s="80" customFormat="1">
      <c r="A188" s="402"/>
      <c r="B188" s="402"/>
      <c r="C188" s="404"/>
      <c r="D188" s="84" t="s">
        <v>392</v>
      </c>
      <c r="E188" s="146">
        <v>350000</v>
      </c>
    </row>
    <row r="189" spans="1:5" s="80" customFormat="1" ht="18" customHeight="1">
      <c r="A189" s="509"/>
      <c r="B189" s="509"/>
      <c r="C189" s="510"/>
      <c r="D189" s="515" t="s">
        <v>558</v>
      </c>
      <c r="E189" s="516">
        <v>200000</v>
      </c>
    </row>
    <row r="190" spans="1:5" s="80" customFormat="1">
      <c r="A190" s="511"/>
      <c r="B190" s="511"/>
      <c r="C190" s="512"/>
      <c r="D190" s="513"/>
      <c r="E190" s="514"/>
    </row>
    <row r="191" spans="1:5" s="80" customFormat="1" ht="20.25" customHeight="1"/>
    <row r="192" spans="1:5" s="80" customFormat="1"/>
    <row r="193" s="80" customFormat="1"/>
    <row r="194" s="80" customFormat="1"/>
    <row r="195" s="80" customFormat="1"/>
    <row r="196" s="80" customFormat="1"/>
    <row r="197" s="80" customFormat="1" ht="18.75" customHeight="1"/>
    <row r="198" s="80" customFormat="1"/>
    <row r="199" s="80" customFormat="1"/>
    <row r="200" s="80" customFormat="1"/>
    <row r="201" s="80" customFormat="1" ht="20.25" customHeight="1"/>
    <row r="202" s="80" customFormat="1"/>
    <row r="203" s="80" customFormat="1"/>
    <row r="204" s="80" customFormat="1"/>
    <row r="205" s="80" customFormat="1"/>
    <row r="206" s="80" customFormat="1"/>
    <row r="207" s="80" customFormat="1"/>
    <row r="208" s="80" customFormat="1" ht="14.25" customHeight="1"/>
    <row r="209" spans="1:5" s="80" customFormat="1">
      <c r="A209" s="82"/>
      <c r="B209" s="82"/>
      <c r="C209" s="82"/>
      <c r="D209" s="83"/>
      <c r="E209" s="83"/>
    </row>
    <row r="210" spans="1:5" s="80" customFormat="1"/>
    <row r="211" spans="1:5" s="80" customFormat="1"/>
    <row r="212" spans="1:5" s="80" customFormat="1"/>
    <row r="213" spans="1:5" s="80" customFormat="1"/>
    <row r="214" spans="1:5" s="80" customFormat="1">
      <c r="A214" s="74"/>
      <c r="B214" s="72"/>
      <c r="C214" s="72"/>
      <c r="D214" s="72"/>
      <c r="E214" s="72"/>
    </row>
    <row r="215" spans="1:5" s="80" customFormat="1"/>
    <row r="216" spans="1:5" s="80" customFormat="1"/>
    <row r="217" spans="1:5" s="80" customFormat="1"/>
    <row r="218" spans="1:5" s="80" customFormat="1"/>
    <row r="219" spans="1:5" s="80" customFormat="1"/>
    <row r="220" spans="1:5" s="80" customFormat="1"/>
    <row r="221" spans="1:5" s="80" customFormat="1"/>
  </sheetData>
  <printOptions horizontalCentered="1"/>
  <pageMargins left="0.59055118110236227" right="0.39370078740157483" top="0.59055118110236227" bottom="0.59055118110236227" header="0.31496062992125984" footer="0.31496062992125984"/>
  <pageSetup paperSize="123" scale="90" orientation="portrait" r:id="rId1"/>
  <rowBreaks count="3" manualBreakCount="3">
    <brk id="63" max="4" man="1"/>
    <brk id="119" max="4" man="1"/>
    <brk id="180" max="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2:E173"/>
  <sheetViews>
    <sheetView view="pageBreakPreview" zoomScaleNormal="100" zoomScaleSheetLayoutView="100" workbookViewId="0">
      <pane ySplit="5" topLeftCell="A91" activePane="bottomLeft" state="frozen"/>
      <selection pane="bottomLeft" activeCell="E152" sqref="E152"/>
    </sheetView>
  </sheetViews>
  <sheetFormatPr defaultColWidth="9" defaultRowHeight="12.5"/>
  <cols>
    <col min="1" max="1" width="6.453125" customWidth="1"/>
    <col min="2" max="2" width="17.1796875" customWidth="1"/>
    <col min="3" max="3" width="25.81640625" customWidth="1"/>
    <col min="4" max="5" width="22.6328125" customWidth="1"/>
  </cols>
  <sheetData>
    <row r="2" spans="1:5" ht="14">
      <c r="B2" s="665" t="s">
        <v>410</v>
      </c>
      <c r="C2" s="162"/>
      <c r="D2" s="162"/>
      <c r="E2" s="162"/>
    </row>
    <row r="3" spans="1:5">
      <c r="A3" s="22"/>
      <c r="B3" s="23"/>
      <c r="C3" s="24"/>
      <c r="D3" s="25"/>
      <c r="E3" s="23"/>
    </row>
    <row r="4" spans="1:5" ht="25.5" customHeight="1">
      <c r="A4" s="26" t="s">
        <v>55</v>
      </c>
      <c r="B4" s="26" t="s">
        <v>56</v>
      </c>
      <c r="C4" s="27" t="s">
        <v>411</v>
      </c>
      <c r="D4" s="27" t="s">
        <v>57</v>
      </c>
      <c r="E4" s="27" t="s">
        <v>99</v>
      </c>
    </row>
    <row r="5" spans="1:5" ht="11" customHeight="1">
      <c r="A5" s="120" t="s">
        <v>574</v>
      </c>
      <c r="B5" s="120" t="s">
        <v>575</v>
      </c>
      <c r="C5" s="120" t="s">
        <v>576</v>
      </c>
      <c r="D5" s="120" t="s">
        <v>577</v>
      </c>
      <c r="E5" s="120" t="s">
        <v>578</v>
      </c>
    </row>
    <row r="6" spans="1:5" ht="16" customHeight="1">
      <c r="A6" s="174">
        <v>1</v>
      </c>
      <c r="B6" s="175" t="s">
        <v>137</v>
      </c>
      <c r="C6" s="176" t="s">
        <v>608</v>
      </c>
      <c r="D6" s="163" t="s">
        <v>308</v>
      </c>
      <c r="E6" s="164">
        <v>60000</v>
      </c>
    </row>
    <row r="7" spans="1:5">
      <c r="A7" s="412"/>
      <c r="B7" s="413"/>
      <c r="C7" s="179" t="s">
        <v>607</v>
      </c>
      <c r="D7" s="414" t="s">
        <v>309</v>
      </c>
      <c r="E7" s="415">
        <v>60000</v>
      </c>
    </row>
    <row r="8" spans="1:5">
      <c r="A8" s="411"/>
      <c r="B8" s="314"/>
      <c r="C8" s="416"/>
      <c r="D8" s="28" t="s">
        <v>305</v>
      </c>
      <c r="E8" s="165">
        <v>60000</v>
      </c>
    </row>
    <row r="9" spans="1:5">
      <c r="A9" s="411"/>
      <c r="B9" s="314"/>
      <c r="C9" s="416"/>
      <c r="D9" s="28" t="s">
        <v>412</v>
      </c>
      <c r="E9" s="165">
        <v>60000</v>
      </c>
    </row>
    <row r="10" spans="1:5">
      <c r="A10" s="411"/>
      <c r="B10" s="314"/>
      <c r="C10" s="416"/>
      <c r="D10" s="28" t="s">
        <v>413</v>
      </c>
      <c r="E10" s="165">
        <v>60000</v>
      </c>
    </row>
    <row r="11" spans="1:5">
      <c r="A11" s="411"/>
      <c r="B11" s="314"/>
      <c r="C11" s="416"/>
      <c r="D11" s="28" t="s">
        <v>414</v>
      </c>
      <c r="E11" s="166">
        <v>75000</v>
      </c>
    </row>
    <row r="12" spans="1:5">
      <c r="A12" s="411"/>
      <c r="B12" s="314"/>
      <c r="C12" s="416"/>
      <c r="D12" s="28" t="s">
        <v>415</v>
      </c>
      <c r="E12" s="166">
        <v>75000</v>
      </c>
    </row>
    <row r="13" spans="1:5">
      <c r="A13" s="411"/>
      <c r="B13" s="314"/>
      <c r="C13" s="416"/>
      <c r="D13" s="28" t="s">
        <v>416</v>
      </c>
      <c r="E13" s="167">
        <v>90000</v>
      </c>
    </row>
    <row r="14" spans="1:5">
      <c r="A14" s="411"/>
      <c r="B14" s="314"/>
      <c r="C14" s="416"/>
      <c r="D14" s="28" t="s">
        <v>323</v>
      </c>
      <c r="E14" s="166">
        <v>95000</v>
      </c>
    </row>
    <row r="15" spans="1:5">
      <c r="A15" s="411"/>
      <c r="B15" s="314"/>
      <c r="C15" s="416"/>
      <c r="D15" s="28" t="s">
        <v>325</v>
      </c>
      <c r="E15" s="166">
        <v>110000</v>
      </c>
    </row>
    <row r="16" spans="1:5">
      <c r="A16" s="411"/>
      <c r="B16" s="314"/>
      <c r="C16" s="416"/>
      <c r="D16" s="28" t="s">
        <v>324</v>
      </c>
      <c r="E16" s="166">
        <v>110000</v>
      </c>
    </row>
    <row r="17" spans="1:5">
      <c r="A17" s="411"/>
      <c r="B17" s="314"/>
      <c r="C17" s="416"/>
      <c r="D17" s="28" t="s">
        <v>310</v>
      </c>
      <c r="E17" s="166">
        <v>60000</v>
      </c>
    </row>
    <row r="18" spans="1:5">
      <c r="A18" s="411"/>
      <c r="B18" s="314"/>
      <c r="C18" s="416"/>
      <c r="D18" s="28" t="s">
        <v>311</v>
      </c>
      <c r="E18" s="166">
        <v>60000</v>
      </c>
    </row>
    <row r="19" spans="1:5">
      <c r="A19" s="411"/>
      <c r="B19" s="314"/>
      <c r="C19" s="416"/>
      <c r="D19" s="28" t="s">
        <v>313</v>
      </c>
      <c r="E19" s="166">
        <v>75000</v>
      </c>
    </row>
    <row r="20" spans="1:5">
      <c r="A20" s="411"/>
      <c r="B20" s="314"/>
      <c r="C20" s="416"/>
      <c r="D20" s="28" t="s">
        <v>312</v>
      </c>
      <c r="E20" s="166">
        <v>75000</v>
      </c>
    </row>
    <row r="21" spans="1:5">
      <c r="A21" s="411"/>
      <c r="B21" s="314"/>
      <c r="C21" s="416"/>
      <c r="D21" s="28" t="s">
        <v>322</v>
      </c>
      <c r="E21" s="166">
        <v>85000</v>
      </c>
    </row>
    <row r="22" spans="1:5">
      <c r="A22" s="411"/>
      <c r="B22" s="314"/>
      <c r="C22" s="416"/>
      <c r="D22" s="28" t="s">
        <v>314</v>
      </c>
      <c r="E22" s="166">
        <v>90000</v>
      </c>
    </row>
    <row r="23" spans="1:5">
      <c r="A23" s="411"/>
      <c r="B23" s="314"/>
      <c r="C23" s="416"/>
      <c r="D23" s="28" t="s">
        <v>315</v>
      </c>
      <c r="E23" s="166">
        <v>95000</v>
      </c>
    </row>
    <row r="24" spans="1:5">
      <c r="A24" s="411"/>
      <c r="B24" s="314"/>
      <c r="C24" s="416"/>
      <c r="D24" s="28" t="s">
        <v>316</v>
      </c>
      <c r="E24" s="166">
        <v>95000</v>
      </c>
    </row>
    <row r="25" spans="1:5">
      <c r="A25" s="411"/>
      <c r="B25" s="314"/>
      <c r="C25" s="416"/>
      <c r="D25" s="28" t="s">
        <v>317</v>
      </c>
      <c r="E25" s="166">
        <v>95000</v>
      </c>
    </row>
    <row r="26" spans="1:5">
      <c r="A26" s="411"/>
      <c r="B26" s="314"/>
      <c r="C26" s="416"/>
      <c r="D26" s="28" t="s">
        <v>318</v>
      </c>
      <c r="E26" s="166">
        <v>120000</v>
      </c>
    </row>
    <row r="27" spans="1:5">
      <c r="A27" s="411"/>
      <c r="B27" s="314"/>
      <c r="C27" s="416"/>
      <c r="D27" s="28" t="s">
        <v>319</v>
      </c>
      <c r="E27" s="166">
        <v>120000</v>
      </c>
    </row>
    <row r="28" spans="1:5">
      <c r="A28" s="411"/>
      <c r="B28" s="314"/>
      <c r="C28" s="416"/>
      <c r="D28" s="28" t="s">
        <v>320</v>
      </c>
      <c r="E28" s="166">
        <v>170000</v>
      </c>
    </row>
    <row r="29" spans="1:5">
      <c r="A29" s="411"/>
      <c r="B29" s="314"/>
      <c r="C29" s="416"/>
      <c r="D29" s="28" t="s">
        <v>321</v>
      </c>
      <c r="E29" s="166">
        <v>160000</v>
      </c>
    </row>
    <row r="30" spans="1:5">
      <c r="A30" s="411"/>
      <c r="B30" s="314"/>
      <c r="C30" s="417"/>
      <c r="D30" s="28" t="s">
        <v>303</v>
      </c>
      <c r="E30" s="166">
        <v>50000</v>
      </c>
    </row>
    <row r="31" spans="1:5">
      <c r="A31" s="411"/>
      <c r="B31" s="314"/>
      <c r="C31" s="416"/>
      <c r="D31" s="28" t="s">
        <v>307</v>
      </c>
      <c r="E31" s="166">
        <v>30000</v>
      </c>
    </row>
    <row r="32" spans="1:5">
      <c r="A32" s="411"/>
      <c r="B32" s="314"/>
      <c r="C32" s="416"/>
      <c r="D32" s="28" t="s">
        <v>306</v>
      </c>
      <c r="E32" s="166">
        <v>30000</v>
      </c>
    </row>
    <row r="33" spans="1:5">
      <c r="A33" s="411"/>
      <c r="B33" s="314"/>
      <c r="C33" s="416"/>
      <c r="D33" s="28" t="s">
        <v>304</v>
      </c>
      <c r="E33" s="166">
        <v>35000</v>
      </c>
    </row>
    <row r="34" spans="1:5">
      <c r="A34" s="411"/>
      <c r="B34" s="314"/>
      <c r="C34" s="416"/>
      <c r="D34" s="28" t="s">
        <v>417</v>
      </c>
      <c r="E34" s="166">
        <v>30000</v>
      </c>
    </row>
    <row r="35" spans="1:5" ht="12.75" customHeight="1">
      <c r="A35" s="411"/>
      <c r="B35" s="314"/>
      <c r="C35" s="416"/>
      <c r="D35" s="28" t="s">
        <v>418</v>
      </c>
      <c r="E35" s="166">
        <v>30000</v>
      </c>
    </row>
    <row r="36" spans="1:5">
      <c r="A36" s="178"/>
      <c r="B36" s="38"/>
      <c r="C36" s="179"/>
      <c r="D36" s="418" t="s">
        <v>419</v>
      </c>
      <c r="E36" s="419">
        <v>30000</v>
      </c>
    </row>
    <row r="37" spans="1:5" ht="10" customHeight="1">
      <c r="A37" s="422"/>
      <c r="B37" s="423"/>
      <c r="C37" s="424"/>
      <c r="D37" s="172"/>
      <c r="E37" s="173"/>
    </row>
    <row r="38" spans="1:5" ht="10" customHeight="1">
      <c r="A38" s="178"/>
      <c r="B38" s="38"/>
      <c r="C38" s="179"/>
      <c r="D38" s="420"/>
      <c r="E38" s="421"/>
    </row>
    <row r="39" spans="1:5" ht="12.75" customHeight="1">
      <c r="A39" s="444">
        <v>2</v>
      </c>
      <c r="B39" s="445" t="s">
        <v>132</v>
      </c>
      <c r="C39" s="668" t="s">
        <v>608</v>
      </c>
      <c r="D39" s="184" t="s">
        <v>335</v>
      </c>
      <c r="E39" s="171">
        <v>100000</v>
      </c>
    </row>
    <row r="40" spans="1:5">
      <c r="A40" s="178"/>
      <c r="B40" s="38"/>
      <c r="C40" s="183" t="s">
        <v>609</v>
      </c>
      <c r="D40" s="425" t="s">
        <v>337</v>
      </c>
      <c r="E40" s="426">
        <v>100000</v>
      </c>
    </row>
    <row r="41" spans="1:5">
      <c r="A41" s="411"/>
      <c r="B41" s="314"/>
      <c r="C41" s="416"/>
      <c r="D41" s="28" t="s">
        <v>332</v>
      </c>
      <c r="E41" s="166">
        <v>80000</v>
      </c>
    </row>
    <row r="42" spans="1:5">
      <c r="A42" s="411"/>
      <c r="B42" s="314"/>
      <c r="C42" s="416"/>
      <c r="D42" s="28" t="s">
        <v>338</v>
      </c>
      <c r="E42" s="166">
        <v>100000</v>
      </c>
    </row>
    <row r="43" spans="1:5">
      <c r="A43" s="411"/>
      <c r="B43" s="314"/>
      <c r="C43" s="416"/>
      <c r="D43" s="28" t="s">
        <v>328</v>
      </c>
      <c r="E43" s="166">
        <v>70000</v>
      </c>
    </row>
    <row r="44" spans="1:5">
      <c r="A44" s="411"/>
      <c r="B44" s="314"/>
      <c r="C44" s="416"/>
      <c r="D44" s="28" t="s">
        <v>331</v>
      </c>
      <c r="E44" s="166">
        <v>70000</v>
      </c>
    </row>
    <row r="45" spans="1:5">
      <c r="A45" s="411"/>
      <c r="B45" s="314"/>
      <c r="C45" s="416"/>
      <c r="D45" s="28" t="s">
        <v>327</v>
      </c>
      <c r="E45" s="166">
        <v>70000</v>
      </c>
    </row>
    <row r="46" spans="1:5">
      <c r="A46" s="411"/>
      <c r="B46" s="314"/>
      <c r="C46" s="416"/>
      <c r="D46" s="28" t="s">
        <v>326</v>
      </c>
      <c r="E46" s="166">
        <v>80000</v>
      </c>
    </row>
    <row r="47" spans="1:5">
      <c r="A47" s="411"/>
      <c r="B47" s="314"/>
      <c r="C47" s="416"/>
      <c r="D47" s="28" t="s">
        <v>346</v>
      </c>
      <c r="E47" s="166">
        <v>130000</v>
      </c>
    </row>
    <row r="48" spans="1:5">
      <c r="A48" s="411"/>
      <c r="B48" s="314"/>
      <c r="C48" s="416"/>
      <c r="D48" s="28" t="s">
        <v>345</v>
      </c>
      <c r="E48" s="166">
        <v>130000</v>
      </c>
    </row>
    <row r="49" spans="1:5">
      <c r="A49" s="411"/>
      <c r="B49" s="314"/>
      <c r="C49" s="416"/>
      <c r="D49" s="28" t="s">
        <v>333</v>
      </c>
      <c r="E49" s="166">
        <v>80000</v>
      </c>
    </row>
    <row r="50" spans="1:5">
      <c r="A50" s="411"/>
      <c r="B50" s="314"/>
      <c r="C50" s="416"/>
      <c r="D50" s="28" t="s">
        <v>339</v>
      </c>
      <c r="E50" s="166">
        <v>110000</v>
      </c>
    </row>
    <row r="51" spans="1:5">
      <c r="A51" s="411"/>
      <c r="B51" s="314"/>
      <c r="C51" s="416"/>
      <c r="D51" s="28" t="s">
        <v>340</v>
      </c>
      <c r="E51" s="166">
        <v>110000</v>
      </c>
    </row>
    <row r="52" spans="1:5">
      <c r="A52" s="411"/>
      <c r="B52" s="314"/>
      <c r="C52" s="416"/>
      <c r="D52" s="28" t="s">
        <v>343</v>
      </c>
      <c r="E52" s="166">
        <v>120000</v>
      </c>
    </row>
    <row r="53" spans="1:5">
      <c r="A53" s="411"/>
      <c r="B53" s="314"/>
      <c r="C53" s="416"/>
      <c r="D53" s="28" t="s">
        <v>342</v>
      </c>
      <c r="E53" s="166">
        <v>120000</v>
      </c>
    </row>
    <row r="54" spans="1:5">
      <c r="A54" s="411"/>
      <c r="B54" s="314"/>
      <c r="C54" s="416"/>
      <c r="D54" s="28" t="s">
        <v>329</v>
      </c>
      <c r="E54" s="166">
        <v>70000</v>
      </c>
    </row>
    <row r="55" spans="1:5">
      <c r="A55" s="411"/>
      <c r="B55" s="314"/>
      <c r="C55" s="416"/>
      <c r="D55" s="28" t="s">
        <v>330</v>
      </c>
      <c r="E55" s="166">
        <v>70000</v>
      </c>
    </row>
    <row r="56" spans="1:5">
      <c r="A56" s="411"/>
      <c r="B56" s="314"/>
      <c r="C56" s="416"/>
      <c r="D56" s="28" t="s">
        <v>344</v>
      </c>
      <c r="E56" s="166">
        <v>120000</v>
      </c>
    </row>
    <row r="57" spans="1:5">
      <c r="A57" s="411"/>
      <c r="B57" s="314"/>
      <c r="C57" s="416"/>
      <c r="D57" s="28" t="s">
        <v>347</v>
      </c>
      <c r="E57" s="166">
        <v>170000</v>
      </c>
    </row>
    <row r="58" spans="1:5">
      <c r="A58" s="411"/>
      <c r="B58" s="314"/>
      <c r="C58" s="416"/>
      <c r="D58" s="28" t="s">
        <v>341</v>
      </c>
      <c r="E58" s="166">
        <v>120000</v>
      </c>
    </row>
    <row r="59" spans="1:5">
      <c r="A59" s="411"/>
      <c r="B59" s="314"/>
      <c r="C59" s="416"/>
      <c r="D59" s="28" t="s">
        <v>336</v>
      </c>
      <c r="E59" s="166">
        <v>100000</v>
      </c>
    </row>
    <row r="60" spans="1:5">
      <c r="A60" s="178"/>
      <c r="B60" s="38"/>
      <c r="C60" s="179"/>
      <c r="D60" s="418" t="s">
        <v>334</v>
      </c>
      <c r="E60" s="419">
        <v>80000</v>
      </c>
    </row>
    <row r="61" spans="1:5" ht="10" customHeight="1">
      <c r="A61" s="422"/>
      <c r="B61" s="423"/>
      <c r="C61" s="424"/>
      <c r="D61" s="172"/>
      <c r="E61" s="173"/>
    </row>
    <row r="62" spans="1:5" ht="10" customHeight="1">
      <c r="A62" s="178"/>
      <c r="B62" s="38"/>
      <c r="C62" s="179"/>
      <c r="D62" s="420"/>
      <c r="E62" s="421"/>
    </row>
    <row r="63" spans="1:5">
      <c r="A63" s="427">
        <v>3</v>
      </c>
      <c r="B63" s="428" t="s">
        <v>125</v>
      </c>
      <c r="C63" s="429" t="s">
        <v>608</v>
      </c>
      <c r="D63" s="430" t="s">
        <v>352</v>
      </c>
      <c r="E63" s="431">
        <v>50000</v>
      </c>
    </row>
    <row r="64" spans="1:5">
      <c r="A64" s="411"/>
      <c r="B64" s="314"/>
      <c r="C64" s="432" t="s">
        <v>610</v>
      </c>
      <c r="D64" s="28" t="s">
        <v>349</v>
      </c>
      <c r="E64" s="166">
        <v>100000</v>
      </c>
    </row>
    <row r="65" spans="1:5">
      <c r="A65" s="411"/>
      <c r="B65" s="314"/>
      <c r="C65" s="416"/>
      <c r="D65" s="28" t="s">
        <v>350</v>
      </c>
      <c r="E65" s="168">
        <v>75000</v>
      </c>
    </row>
    <row r="66" spans="1:5">
      <c r="A66" s="411"/>
      <c r="B66" s="314"/>
      <c r="C66" s="416"/>
      <c r="D66" s="28" t="s">
        <v>355</v>
      </c>
      <c r="E66" s="168">
        <v>75000</v>
      </c>
    </row>
    <row r="67" spans="1:5">
      <c r="A67" s="411"/>
      <c r="B67" s="314"/>
      <c r="C67" s="416"/>
      <c r="D67" s="28" t="s">
        <v>354</v>
      </c>
      <c r="E67" s="168">
        <v>75000</v>
      </c>
    </row>
    <row r="68" spans="1:5">
      <c r="A68" s="411"/>
      <c r="B68" s="314"/>
      <c r="C68" s="416"/>
      <c r="D68" s="28" t="s">
        <v>356</v>
      </c>
      <c r="E68" s="168">
        <v>75000</v>
      </c>
    </row>
    <row r="69" spans="1:5">
      <c r="A69" s="411"/>
      <c r="B69" s="314"/>
      <c r="C69" s="416"/>
      <c r="D69" s="28" t="s">
        <v>353</v>
      </c>
      <c r="E69" s="168">
        <v>75000</v>
      </c>
    </row>
    <row r="70" spans="1:5">
      <c r="A70" s="411"/>
      <c r="B70" s="314"/>
      <c r="C70" s="416"/>
      <c r="D70" s="28" t="s">
        <v>348</v>
      </c>
      <c r="E70" s="166">
        <v>100000</v>
      </c>
    </row>
    <row r="71" spans="1:5">
      <c r="A71" s="178"/>
      <c r="B71" s="38"/>
      <c r="C71" s="179"/>
      <c r="D71" s="418" t="s">
        <v>351</v>
      </c>
      <c r="E71" s="419">
        <v>50000</v>
      </c>
    </row>
    <row r="72" spans="1:5" ht="10" customHeight="1">
      <c r="A72" s="422"/>
      <c r="B72" s="423"/>
      <c r="C72" s="424"/>
      <c r="D72" s="172"/>
      <c r="E72" s="173"/>
    </row>
    <row r="73" spans="1:5" ht="10" customHeight="1">
      <c r="A73" s="178"/>
      <c r="B73" s="38"/>
      <c r="C73" s="179"/>
      <c r="D73" s="418"/>
      <c r="E73" s="419"/>
    </row>
    <row r="74" spans="1:5">
      <c r="A74" s="427">
        <v>4</v>
      </c>
      <c r="B74" s="428" t="s">
        <v>133</v>
      </c>
      <c r="C74" s="429" t="s">
        <v>608</v>
      </c>
      <c r="D74" s="433" t="s">
        <v>420</v>
      </c>
      <c r="E74" s="165">
        <v>50000</v>
      </c>
    </row>
    <row r="75" spans="1:5">
      <c r="A75" s="411"/>
      <c r="B75" s="314"/>
      <c r="C75" s="432" t="s">
        <v>150</v>
      </c>
      <c r="D75" s="28" t="s">
        <v>421</v>
      </c>
      <c r="E75" s="166">
        <v>50000</v>
      </c>
    </row>
    <row r="76" spans="1:5">
      <c r="A76" s="411"/>
      <c r="B76" s="314"/>
      <c r="C76" s="416"/>
      <c r="D76" s="28" t="s">
        <v>422</v>
      </c>
      <c r="E76" s="166">
        <v>60000</v>
      </c>
    </row>
    <row r="77" spans="1:5">
      <c r="A77" s="411"/>
      <c r="B77" s="314"/>
      <c r="C77" s="416"/>
      <c r="D77" s="28" t="s">
        <v>423</v>
      </c>
      <c r="E77" s="166">
        <v>45000</v>
      </c>
    </row>
    <row r="78" spans="1:5">
      <c r="A78" s="411"/>
      <c r="B78" s="314"/>
      <c r="C78" s="416"/>
      <c r="D78" s="28" t="s">
        <v>424</v>
      </c>
      <c r="E78" s="166">
        <v>270000</v>
      </c>
    </row>
    <row r="79" spans="1:5">
      <c r="A79" s="178"/>
      <c r="B79" s="38"/>
      <c r="C79" s="179"/>
      <c r="D79" s="418" t="s">
        <v>425</v>
      </c>
      <c r="E79" s="419">
        <v>90000</v>
      </c>
    </row>
    <row r="80" spans="1:5" ht="10" customHeight="1">
      <c r="A80" s="422"/>
      <c r="B80" s="423"/>
      <c r="C80" s="424"/>
      <c r="D80" s="172"/>
      <c r="E80" s="173"/>
    </row>
    <row r="81" spans="1:5" ht="10" customHeight="1">
      <c r="A81" s="178"/>
      <c r="B81" s="38"/>
      <c r="C81" s="179"/>
      <c r="D81" s="420"/>
      <c r="E81" s="421"/>
    </row>
    <row r="82" spans="1:5">
      <c r="A82" s="427">
        <v>5</v>
      </c>
      <c r="B82" s="428" t="s">
        <v>134</v>
      </c>
      <c r="C82" s="434" t="s">
        <v>608</v>
      </c>
      <c r="D82" s="433" t="s">
        <v>375</v>
      </c>
      <c r="E82" s="165">
        <v>170000</v>
      </c>
    </row>
    <row r="83" spans="1:5">
      <c r="A83" s="411"/>
      <c r="B83" s="314"/>
      <c r="C83" s="432" t="s">
        <v>611</v>
      </c>
      <c r="D83" s="28" t="s">
        <v>377</v>
      </c>
      <c r="E83" s="166">
        <v>120000</v>
      </c>
    </row>
    <row r="84" spans="1:5">
      <c r="A84" s="411"/>
      <c r="B84" s="314"/>
      <c r="C84" s="416"/>
      <c r="D84" s="28" t="s">
        <v>426</v>
      </c>
      <c r="E84" s="166">
        <v>170000</v>
      </c>
    </row>
    <row r="85" spans="1:5">
      <c r="A85" s="411"/>
      <c r="B85" s="314"/>
      <c r="C85" s="416"/>
      <c r="D85" s="28" t="s">
        <v>379</v>
      </c>
      <c r="E85" s="166">
        <v>50000</v>
      </c>
    </row>
    <row r="86" spans="1:5">
      <c r="A86" s="411"/>
      <c r="B86" s="314"/>
      <c r="C86" s="416"/>
      <c r="D86" s="30" t="s">
        <v>378</v>
      </c>
      <c r="E86" s="166">
        <v>170000</v>
      </c>
    </row>
    <row r="87" spans="1:5">
      <c r="A87" s="411"/>
      <c r="B87" s="314"/>
      <c r="C87" s="416"/>
      <c r="D87" s="28" t="s">
        <v>381</v>
      </c>
      <c r="E87" s="166">
        <v>270000</v>
      </c>
    </row>
    <row r="88" spans="1:5">
      <c r="A88" s="411"/>
      <c r="B88" s="314"/>
      <c r="C88" s="416"/>
      <c r="D88" s="28" t="s">
        <v>380</v>
      </c>
      <c r="E88" s="166">
        <v>170000</v>
      </c>
    </row>
    <row r="89" spans="1:5">
      <c r="A89" s="411"/>
      <c r="B89" s="314"/>
      <c r="C89" s="416"/>
      <c r="D89" s="28" t="s">
        <v>427</v>
      </c>
      <c r="E89" s="166">
        <v>270000</v>
      </c>
    </row>
    <row r="90" spans="1:5">
      <c r="A90" s="411"/>
      <c r="B90" s="314"/>
      <c r="C90" s="416"/>
      <c r="D90" s="28" t="s">
        <v>374</v>
      </c>
      <c r="E90" s="166">
        <v>135000</v>
      </c>
    </row>
    <row r="91" spans="1:5">
      <c r="A91" s="411"/>
      <c r="B91" s="314"/>
      <c r="C91" s="416"/>
      <c r="D91" s="28" t="s">
        <v>376</v>
      </c>
      <c r="E91" s="166">
        <v>170000</v>
      </c>
    </row>
    <row r="92" spans="1:5">
      <c r="A92" s="411"/>
      <c r="B92" s="314"/>
      <c r="C92" s="416"/>
      <c r="D92" s="28" t="s">
        <v>373</v>
      </c>
      <c r="E92" s="166">
        <v>135000</v>
      </c>
    </row>
    <row r="93" spans="1:5">
      <c r="A93" s="411"/>
      <c r="B93" s="314"/>
      <c r="C93" s="416"/>
      <c r="D93" s="28" t="s">
        <v>372</v>
      </c>
      <c r="E93" s="166">
        <v>170000</v>
      </c>
    </row>
    <row r="94" spans="1:5" ht="10" customHeight="1">
      <c r="A94" s="422"/>
      <c r="B94" s="423"/>
      <c r="C94" s="424"/>
      <c r="D94" s="172"/>
      <c r="E94" s="173"/>
    </row>
    <row r="95" spans="1:5" ht="10" customHeight="1">
      <c r="A95" s="444"/>
      <c r="B95" s="445"/>
      <c r="C95" s="446"/>
      <c r="D95" s="447"/>
      <c r="E95" s="448"/>
    </row>
    <row r="96" spans="1:5">
      <c r="A96" s="427">
        <v>6</v>
      </c>
      <c r="B96" s="428" t="s">
        <v>130</v>
      </c>
      <c r="C96" s="429" t="s">
        <v>608</v>
      </c>
      <c r="D96" s="435" t="s">
        <v>428</v>
      </c>
      <c r="E96" s="169">
        <v>225000</v>
      </c>
    </row>
    <row r="97" spans="1:5">
      <c r="A97" s="411"/>
      <c r="B97" s="314"/>
      <c r="C97" s="432" t="s">
        <v>612</v>
      </c>
      <c r="D97" s="29" t="s">
        <v>371</v>
      </c>
      <c r="E97" s="169">
        <v>225000</v>
      </c>
    </row>
    <row r="98" spans="1:5">
      <c r="A98" s="411"/>
      <c r="B98" s="314"/>
      <c r="C98" s="416"/>
      <c r="D98" s="29" t="s">
        <v>429</v>
      </c>
      <c r="E98" s="170">
        <v>330000</v>
      </c>
    </row>
    <row r="99" spans="1:5" ht="14">
      <c r="A99" s="436"/>
      <c r="B99" s="314"/>
      <c r="C99" s="416"/>
      <c r="D99" s="29" t="s">
        <v>430</v>
      </c>
      <c r="E99" s="170">
        <v>280000</v>
      </c>
    </row>
    <row r="100" spans="1:5" ht="14">
      <c r="A100" s="436"/>
      <c r="B100" s="314"/>
      <c r="C100" s="416"/>
      <c r="D100" s="29" t="s">
        <v>431</v>
      </c>
      <c r="E100" s="170">
        <v>280000</v>
      </c>
    </row>
    <row r="101" spans="1:5" ht="14">
      <c r="A101" s="436"/>
      <c r="B101" s="314"/>
      <c r="C101" s="416"/>
      <c r="D101" s="29" t="s">
        <v>432</v>
      </c>
      <c r="E101" s="170">
        <v>280000</v>
      </c>
    </row>
    <row r="102" spans="1:5" ht="14">
      <c r="A102" s="436"/>
      <c r="B102" s="314"/>
      <c r="C102" s="416"/>
      <c r="D102" s="29" t="s">
        <v>433</v>
      </c>
      <c r="E102" s="170">
        <v>300000</v>
      </c>
    </row>
    <row r="103" spans="1:5" ht="14">
      <c r="A103" s="436"/>
      <c r="B103" s="314"/>
      <c r="C103" s="416"/>
      <c r="D103" s="29" t="s">
        <v>434</v>
      </c>
      <c r="E103" s="170">
        <v>300000</v>
      </c>
    </row>
    <row r="104" spans="1:5" ht="14">
      <c r="A104" s="436"/>
      <c r="B104" s="314"/>
      <c r="C104" s="416"/>
      <c r="D104" s="29" t="s">
        <v>435</v>
      </c>
      <c r="E104" s="170">
        <v>250000</v>
      </c>
    </row>
    <row r="105" spans="1:5" ht="14">
      <c r="A105" s="436"/>
      <c r="B105" s="314"/>
      <c r="C105" s="416"/>
      <c r="D105" s="29" t="s">
        <v>436</v>
      </c>
      <c r="E105" s="169">
        <v>300000</v>
      </c>
    </row>
    <row r="106" spans="1:5" ht="14">
      <c r="A106" s="180"/>
      <c r="B106" s="38"/>
      <c r="C106" s="179"/>
      <c r="D106" s="449" t="s">
        <v>437</v>
      </c>
      <c r="E106" s="450">
        <v>180000</v>
      </c>
    </row>
    <row r="107" spans="1:5" ht="10" customHeight="1">
      <c r="A107" s="451"/>
      <c r="B107" s="423"/>
      <c r="C107" s="424"/>
      <c r="D107" s="185"/>
      <c r="E107" s="186"/>
    </row>
    <row r="108" spans="1:5" ht="10" customHeight="1">
      <c r="A108" s="178"/>
      <c r="B108" s="38"/>
      <c r="C108" s="179"/>
      <c r="D108" s="420"/>
      <c r="E108" s="421"/>
    </row>
    <row r="109" spans="1:5">
      <c r="A109" s="427">
        <v>7</v>
      </c>
      <c r="B109" s="428" t="s">
        <v>131</v>
      </c>
      <c r="C109" s="434" t="s">
        <v>608</v>
      </c>
      <c r="D109" s="433" t="s">
        <v>387</v>
      </c>
      <c r="E109" s="165">
        <v>130000</v>
      </c>
    </row>
    <row r="110" spans="1:5" ht="14">
      <c r="A110" s="436"/>
      <c r="B110" s="314"/>
      <c r="C110" s="432" t="s">
        <v>131</v>
      </c>
      <c r="D110" s="28" t="s">
        <v>385</v>
      </c>
      <c r="E110" s="166">
        <v>180000</v>
      </c>
    </row>
    <row r="111" spans="1:5" ht="14">
      <c r="A111" s="436"/>
      <c r="B111" s="314"/>
      <c r="C111" s="416"/>
      <c r="D111" s="28" t="s">
        <v>438</v>
      </c>
      <c r="E111" s="166">
        <v>100000</v>
      </c>
    </row>
    <row r="112" spans="1:5" ht="14">
      <c r="A112" s="436"/>
      <c r="B112" s="314"/>
      <c r="C112" s="416"/>
      <c r="D112" s="28" t="s">
        <v>439</v>
      </c>
      <c r="E112" s="166">
        <v>130000</v>
      </c>
    </row>
    <row r="113" spans="1:5" ht="14">
      <c r="A113" s="436"/>
      <c r="B113" s="314"/>
      <c r="C113" s="416"/>
      <c r="D113" s="28" t="s">
        <v>383</v>
      </c>
      <c r="E113" s="166">
        <v>100000</v>
      </c>
    </row>
    <row r="114" spans="1:5" ht="14">
      <c r="A114" s="436"/>
      <c r="B114" s="314"/>
      <c r="C114" s="416"/>
      <c r="D114" s="28" t="s">
        <v>386</v>
      </c>
      <c r="E114" s="166">
        <v>130000</v>
      </c>
    </row>
    <row r="115" spans="1:5" ht="14">
      <c r="A115" s="436"/>
      <c r="B115" s="314"/>
      <c r="C115" s="416"/>
      <c r="D115" s="28" t="s">
        <v>382</v>
      </c>
      <c r="E115" s="166">
        <v>75000</v>
      </c>
    </row>
    <row r="116" spans="1:5" ht="14">
      <c r="A116" s="436"/>
      <c r="B116" s="314"/>
      <c r="C116" s="416"/>
      <c r="D116" s="31" t="s">
        <v>440</v>
      </c>
      <c r="E116" s="168">
        <v>180000</v>
      </c>
    </row>
    <row r="117" spans="1:5" ht="14">
      <c r="A117" s="180"/>
      <c r="B117" s="38"/>
      <c r="C117" s="181"/>
      <c r="D117" s="418" t="s">
        <v>384</v>
      </c>
      <c r="E117" s="419">
        <v>100000</v>
      </c>
    </row>
    <row r="118" spans="1:5" ht="10" customHeight="1">
      <c r="A118" s="451"/>
      <c r="B118" s="423"/>
      <c r="C118" s="452"/>
      <c r="D118" s="172"/>
      <c r="E118" s="173"/>
    </row>
    <row r="119" spans="1:5" ht="10" customHeight="1">
      <c r="A119" s="180"/>
      <c r="B119" s="38"/>
      <c r="C119" s="181"/>
      <c r="D119" s="420"/>
      <c r="E119" s="421"/>
    </row>
    <row r="120" spans="1:5">
      <c r="A120" s="427">
        <v>8</v>
      </c>
      <c r="B120" s="428" t="s">
        <v>441</v>
      </c>
      <c r="C120" s="437" t="s">
        <v>608</v>
      </c>
      <c r="D120" s="433" t="s">
        <v>442</v>
      </c>
      <c r="E120" s="165">
        <v>250000</v>
      </c>
    </row>
    <row r="121" spans="1:5" ht="14">
      <c r="A121" s="436"/>
      <c r="B121" s="314"/>
      <c r="C121" s="438" t="s">
        <v>131</v>
      </c>
      <c r="D121" s="28" t="s">
        <v>443</v>
      </c>
      <c r="E121" s="165">
        <v>250000</v>
      </c>
    </row>
    <row r="122" spans="1:5" ht="14">
      <c r="A122" s="436"/>
      <c r="B122" s="314"/>
      <c r="C122" s="439"/>
      <c r="D122" s="28" t="s">
        <v>390</v>
      </c>
      <c r="E122" s="166">
        <v>270000</v>
      </c>
    </row>
    <row r="123" spans="1:5" ht="14">
      <c r="A123" s="436"/>
      <c r="B123" s="314"/>
      <c r="C123" s="439"/>
      <c r="D123" s="28" t="s">
        <v>388</v>
      </c>
      <c r="E123" s="166">
        <v>250000</v>
      </c>
    </row>
    <row r="124" spans="1:5" ht="14">
      <c r="A124" s="436"/>
      <c r="B124" s="314"/>
      <c r="C124" s="439"/>
      <c r="D124" s="28" t="s">
        <v>391</v>
      </c>
      <c r="E124" s="166">
        <v>270000</v>
      </c>
    </row>
    <row r="125" spans="1:5" ht="14">
      <c r="A125" s="436"/>
      <c r="B125" s="314"/>
      <c r="C125" s="416"/>
      <c r="D125" s="30" t="s">
        <v>392</v>
      </c>
      <c r="E125" s="166">
        <v>250000</v>
      </c>
    </row>
    <row r="126" spans="1:5" ht="14">
      <c r="A126" s="436"/>
      <c r="B126" s="440"/>
      <c r="C126" s="441"/>
      <c r="D126" s="32" t="s">
        <v>444</v>
      </c>
      <c r="E126" s="166">
        <v>270000</v>
      </c>
    </row>
    <row r="127" spans="1:5" ht="14">
      <c r="A127" s="436"/>
      <c r="B127" s="314"/>
      <c r="C127" s="416"/>
      <c r="D127" s="28" t="s">
        <v>389</v>
      </c>
      <c r="E127" s="166">
        <v>270000</v>
      </c>
    </row>
    <row r="128" spans="1:5" ht="14" customHeight="1">
      <c r="A128" s="436"/>
      <c r="B128" s="314"/>
      <c r="C128" s="416"/>
      <c r="D128" s="32" t="s">
        <v>445</v>
      </c>
      <c r="E128" s="166">
        <v>250000</v>
      </c>
    </row>
    <row r="129" spans="1:5" ht="14">
      <c r="A129" s="177"/>
      <c r="B129" s="33"/>
      <c r="C129" s="537"/>
      <c r="D129" s="538"/>
      <c r="E129" s="539"/>
    </row>
    <row r="130" spans="1:5" ht="14">
      <c r="A130" s="669"/>
      <c r="B130" s="670"/>
      <c r="C130" s="671"/>
      <c r="D130" s="672"/>
      <c r="E130" s="673"/>
    </row>
    <row r="131" spans="1:5">
      <c r="A131" s="532">
        <v>9</v>
      </c>
      <c r="B131" s="533" t="s">
        <v>393</v>
      </c>
      <c r="C131" s="534" t="s">
        <v>608</v>
      </c>
      <c r="D131" s="535" t="s">
        <v>394</v>
      </c>
      <c r="E131" s="536">
        <v>180000</v>
      </c>
    </row>
    <row r="132" spans="1:5" ht="14">
      <c r="A132" s="436"/>
      <c r="B132" s="314"/>
      <c r="C132" s="438" t="s">
        <v>393</v>
      </c>
      <c r="D132" s="28" t="s">
        <v>403</v>
      </c>
      <c r="E132" s="166">
        <v>300000</v>
      </c>
    </row>
    <row r="133" spans="1:5" ht="14">
      <c r="A133" s="436"/>
      <c r="B133" s="314"/>
      <c r="C133" s="439"/>
      <c r="D133" s="28" t="s">
        <v>402</v>
      </c>
      <c r="E133" s="166">
        <v>300000</v>
      </c>
    </row>
    <row r="134" spans="1:5" ht="14">
      <c r="A134" s="436"/>
      <c r="B134" s="314"/>
      <c r="C134" s="439"/>
      <c r="D134" s="28" t="s">
        <v>446</v>
      </c>
      <c r="E134" s="166">
        <v>180000</v>
      </c>
    </row>
    <row r="135" spans="1:5" ht="14">
      <c r="A135" s="436"/>
      <c r="B135" s="314"/>
      <c r="C135" s="439"/>
      <c r="D135" s="28" t="s">
        <v>447</v>
      </c>
      <c r="E135" s="166">
        <v>130000</v>
      </c>
    </row>
    <row r="136" spans="1:5" ht="14">
      <c r="A136" s="436"/>
      <c r="B136" s="314"/>
      <c r="C136" s="439"/>
      <c r="D136" s="28" t="s">
        <v>448</v>
      </c>
      <c r="E136" s="166">
        <v>180000</v>
      </c>
    </row>
    <row r="137" spans="1:5" ht="14">
      <c r="A137" s="436"/>
      <c r="B137" s="314"/>
      <c r="C137" s="416"/>
      <c r="D137" s="31" t="s">
        <v>449</v>
      </c>
      <c r="E137" s="168">
        <v>300000</v>
      </c>
    </row>
    <row r="138" spans="1:5">
      <c r="A138" s="411"/>
      <c r="B138" s="314"/>
      <c r="C138" s="439"/>
      <c r="D138" s="28" t="s">
        <v>399</v>
      </c>
      <c r="E138" s="166">
        <v>280000</v>
      </c>
    </row>
    <row r="139" spans="1:5" ht="14">
      <c r="A139" s="436"/>
      <c r="B139" s="314"/>
      <c r="C139" s="439"/>
      <c r="D139" s="28" t="s">
        <v>400</v>
      </c>
      <c r="E139" s="166">
        <v>280000</v>
      </c>
    </row>
    <row r="140" spans="1:5" ht="14">
      <c r="A140" s="436"/>
      <c r="B140" s="314"/>
      <c r="C140" s="439"/>
      <c r="D140" s="28" t="s">
        <v>450</v>
      </c>
      <c r="E140" s="166">
        <v>280000</v>
      </c>
    </row>
    <row r="141" spans="1:5" ht="14">
      <c r="A141" s="436"/>
      <c r="B141" s="314"/>
      <c r="C141" s="439"/>
      <c r="D141" s="28" t="s">
        <v>398</v>
      </c>
      <c r="E141" s="166">
        <v>250000</v>
      </c>
    </row>
    <row r="142" spans="1:5" ht="14">
      <c r="A142" s="436"/>
      <c r="B142" s="442"/>
      <c r="C142" s="439"/>
      <c r="D142" s="28" t="s">
        <v>396</v>
      </c>
      <c r="E142" s="166">
        <v>225000</v>
      </c>
    </row>
    <row r="143" spans="1:5" ht="14">
      <c r="A143" s="436"/>
      <c r="B143" s="442"/>
      <c r="C143" s="439"/>
      <c r="D143" s="28" t="s">
        <v>395</v>
      </c>
      <c r="E143" s="166">
        <v>180000</v>
      </c>
    </row>
    <row r="144" spans="1:5" ht="14">
      <c r="A144" s="436"/>
      <c r="B144" s="442"/>
      <c r="C144" s="439"/>
      <c r="D144" s="28" t="s">
        <v>401</v>
      </c>
      <c r="E144" s="166">
        <v>330000</v>
      </c>
    </row>
    <row r="145" spans="1:5" ht="14">
      <c r="A145" s="180"/>
      <c r="B145" s="182"/>
      <c r="C145" s="181"/>
      <c r="D145" s="418" t="s">
        <v>397</v>
      </c>
      <c r="E145" s="419">
        <v>225000</v>
      </c>
    </row>
    <row r="146" spans="1:5" ht="10" customHeight="1">
      <c r="A146" s="451"/>
      <c r="B146" s="453"/>
      <c r="C146" s="452"/>
      <c r="D146" s="666"/>
      <c r="E146" s="667"/>
    </row>
    <row r="147" spans="1:5" ht="10" customHeight="1">
      <c r="A147" s="180"/>
      <c r="B147" s="182"/>
      <c r="C147" s="181"/>
      <c r="D147" s="420"/>
      <c r="E147" s="421"/>
    </row>
    <row r="148" spans="1:5">
      <c r="A148" s="532">
        <v>10</v>
      </c>
      <c r="B148" s="533" t="s">
        <v>129</v>
      </c>
      <c r="C148" s="534" t="s">
        <v>608</v>
      </c>
      <c r="D148" s="535" t="s">
        <v>451</v>
      </c>
      <c r="E148" s="536">
        <v>250000</v>
      </c>
    </row>
    <row r="149" spans="1:5" ht="14">
      <c r="A149" s="436"/>
      <c r="B149" s="314"/>
      <c r="C149" s="438" t="s">
        <v>613</v>
      </c>
      <c r="D149" s="28" t="s">
        <v>408</v>
      </c>
      <c r="E149" s="166">
        <v>230000</v>
      </c>
    </row>
    <row r="150" spans="1:5" ht="14">
      <c r="A150" s="436"/>
      <c r="B150" s="314"/>
      <c r="C150" s="439"/>
      <c r="D150" s="28" t="s">
        <v>409</v>
      </c>
      <c r="E150" s="166">
        <v>230000</v>
      </c>
    </row>
    <row r="151" spans="1:5" ht="14">
      <c r="A151" s="436"/>
      <c r="B151" s="314"/>
      <c r="C151" s="439"/>
      <c r="D151" s="28" t="s">
        <v>404</v>
      </c>
      <c r="E151" s="166">
        <v>250000</v>
      </c>
    </row>
    <row r="152" spans="1:5" ht="14">
      <c r="A152" s="436"/>
      <c r="B152" s="442"/>
      <c r="C152" s="439"/>
      <c r="D152" s="28" t="s">
        <v>407</v>
      </c>
      <c r="E152" s="166">
        <v>280000</v>
      </c>
    </row>
    <row r="153" spans="1:5" ht="14">
      <c r="A153" s="436"/>
      <c r="B153" s="442"/>
      <c r="C153" s="439"/>
      <c r="D153" s="28" t="s">
        <v>406</v>
      </c>
      <c r="E153" s="166">
        <v>280000</v>
      </c>
    </row>
    <row r="154" spans="1:5" ht="14">
      <c r="A154" s="180"/>
      <c r="B154" s="182"/>
      <c r="C154" s="181"/>
      <c r="D154" s="418" t="s">
        <v>405</v>
      </c>
      <c r="E154" s="419">
        <v>250000</v>
      </c>
    </row>
    <row r="155" spans="1:5" ht="10" customHeight="1">
      <c r="A155" s="451"/>
      <c r="B155" s="453"/>
      <c r="C155" s="452"/>
      <c r="D155" s="172"/>
      <c r="E155" s="173"/>
    </row>
    <row r="156" spans="1:5" ht="10" customHeight="1">
      <c r="A156" s="180"/>
      <c r="B156" s="182"/>
      <c r="C156" s="181"/>
      <c r="D156" s="420"/>
      <c r="E156" s="421"/>
    </row>
    <row r="157" spans="1:5">
      <c r="A157" s="427">
        <v>11</v>
      </c>
      <c r="B157" s="428" t="s">
        <v>127</v>
      </c>
      <c r="C157" s="437" t="s">
        <v>608</v>
      </c>
      <c r="D157" s="433" t="s">
        <v>365</v>
      </c>
      <c r="E157" s="165">
        <v>330000</v>
      </c>
    </row>
    <row r="158" spans="1:5" ht="14">
      <c r="A158" s="436"/>
      <c r="B158" s="314"/>
      <c r="C158" s="438" t="s">
        <v>614</v>
      </c>
      <c r="D158" s="28" t="s">
        <v>452</v>
      </c>
      <c r="E158" s="166">
        <v>80000</v>
      </c>
    </row>
    <row r="159" spans="1:5" ht="14">
      <c r="A159" s="436"/>
      <c r="B159" s="442"/>
      <c r="C159" s="439"/>
      <c r="D159" s="28" t="s">
        <v>360</v>
      </c>
      <c r="E159" s="166">
        <v>170000</v>
      </c>
    </row>
    <row r="160" spans="1:5" ht="14">
      <c r="A160" s="436"/>
      <c r="B160" s="442"/>
      <c r="C160" s="439"/>
      <c r="D160" s="28" t="s">
        <v>362</v>
      </c>
      <c r="E160" s="166">
        <v>80000</v>
      </c>
    </row>
    <row r="161" spans="1:5" ht="14">
      <c r="A161" s="436"/>
      <c r="B161" s="442"/>
      <c r="C161" s="443"/>
      <c r="D161" s="187" t="s">
        <v>615</v>
      </c>
      <c r="E161" s="166">
        <v>80000</v>
      </c>
    </row>
    <row r="162" spans="1:5">
      <c r="A162" s="411"/>
      <c r="B162" s="314"/>
      <c r="C162" s="439"/>
      <c r="D162" s="28" t="s">
        <v>368</v>
      </c>
      <c r="E162" s="166">
        <v>100000</v>
      </c>
    </row>
    <row r="163" spans="1:5" ht="14">
      <c r="A163" s="436"/>
      <c r="B163" s="442"/>
      <c r="C163" s="439"/>
      <c r="D163" s="28" t="s">
        <v>364</v>
      </c>
      <c r="E163" s="166">
        <v>250000</v>
      </c>
    </row>
    <row r="164" spans="1:5" ht="14">
      <c r="A164" s="436"/>
      <c r="B164" s="442"/>
      <c r="C164" s="439"/>
      <c r="D164" s="28" t="s">
        <v>363</v>
      </c>
      <c r="E164" s="166">
        <v>230000</v>
      </c>
    </row>
    <row r="165" spans="1:5" ht="14">
      <c r="A165" s="436"/>
      <c r="B165" s="442"/>
      <c r="C165" s="439"/>
      <c r="D165" s="28" t="s">
        <v>359</v>
      </c>
      <c r="E165" s="166">
        <v>80000</v>
      </c>
    </row>
    <row r="166" spans="1:5" ht="14">
      <c r="A166" s="436"/>
      <c r="B166" s="442"/>
      <c r="C166" s="439"/>
      <c r="D166" s="28" t="s">
        <v>370</v>
      </c>
      <c r="E166" s="166">
        <v>130000</v>
      </c>
    </row>
    <row r="167" spans="1:5" ht="14">
      <c r="A167" s="436"/>
      <c r="B167" s="442"/>
      <c r="C167" s="439"/>
      <c r="D167" s="28" t="s">
        <v>366</v>
      </c>
      <c r="E167" s="166">
        <v>230000</v>
      </c>
    </row>
    <row r="168" spans="1:5" ht="14">
      <c r="A168" s="436"/>
      <c r="B168" s="442"/>
      <c r="C168" s="439"/>
      <c r="D168" s="28" t="s">
        <v>369</v>
      </c>
      <c r="E168" s="166">
        <v>170000</v>
      </c>
    </row>
    <row r="169" spans="1:5" ht="14">
      <c r="A169" s="436"/>
      <c r="B169" s="442"/>
      <c r="C169" s="439"/>
      <c r="D169" s="28" t="s">
        <v>357</v>
      </c>
      <c r="E169" s="166">
        <v>80000</v>
      </c>
    </row>
    <row r="170" spans="1:5" ht="14">
      <c r="A170" s="436"/>
      <c r="B170" s="442"/>
      <c r="C170" s="439"/>
      <c r="D170" s="28" t="s">
        <v>358</v>
      </c>
      <c r="E170" s="166">
        <v>80000</v>
      </c>
    </row>
    <row r="171" spans="1:5" ht="14">
      <c r="A171" s="436"/>
      <c r="B171" s="442"/>
      <c r="C171" s="439"/>
      <c r="D171" s="28" t="s">
        <v>367</v>
      </c>
      <c r="E171" s="166">
        <v>180000</v>
      </c>
    </row>
    <row r="172" spans="1:5" ht="17.5" customHeight="1">
      <c r="A172" s="527"/>
      <c r="B172" s="528"/>
      <c r="C172" s="529"/>
      <c r="D172" s="530" t="s">
        <v>453</v>
      </c>
      <c r="E172" s="531">
        <v>80000</v>
      </c>
    </row>
    <row r="173" spans="1:5" ht="14">
      <c r="A173" s="522"/>
      <c r="B173" s="523"/>
      <c r="C173" s="524"/>
      <c r="D173" s="525"/>
      <c r="E173" s="526"/>
    </row>
  </sheetData>
  <printOptions horizontalCentered="1"/>
  <pageMargins left="0.59055118110236227" right="0.59055118110236227" top="0.59055118110236227" bottom="0.59055118110236227" header="0.31496062992125984" footer="0.31496062992125984"/>
  <pageSetup paperSize="123" scale="90"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H30"/>
  <sheetViews>
    <sheetView tabSelected="1" view="pageBreakPreview" topLeftCell="A11" zoomScaleNormal="100" zoomScaleSheetLayoutView="100" workbookViewId="0">
      <selection activeCell="E22" sqref="E22"/>
    </sheetView>
  </sheetViews>
  <sheetFormatPr defaultColWidth="9.1796875" defaultRowHeight="14"/>
  <cols>
    <col min="1" max="1" width="4.81640625" style="6" customWidth="1"/>
    <col min="2" max="2" width="1.81640625" style="6" customWidth="1"/>
    <col min="3" max="3" width="3.1796875" style="6" customWidth="1"/>
    <col min="4" max="4" width="31.453125" style="6" customWidth="1"/>
    <col min="5" max="8" width="13.453125" style="6" customWidth="1"/>
    <col min="9" max="16384" width="9.1796875" style="6"/>
  </cols>
  <sheetData>
    <row r="1" spans="1:8" ht="14.25" customHeight="1">
      <c r="A1" s="190" t="s">
        <v>702</v>
      </c>
      <c r="B1" s="830" t="s">
        <v>617</v>
      </c>
      <c r="C1" s="830"/>
      <c r="D1" s="830"/>
      <c r="E1" s="830"/>
      <c r="F1" s="830"/>
      <c r="G1" s="830"/>
      <c r="H1" s="830"/>
    </row>
    <row r="2" spans="1:8" ht="25.5" customHeight="1">
      <c r="A2" s="188"/>
      <c r="B2" s="827" t="s">
        <v>616</v>
      </c>
      <c r="C2" s="827"/>
      <c r="D2" s="827"/>
      <c r="E2" s="827"/>
      <c r="F2" s="827"/>
      <c r="G2" s="827"/>
      <c r="H2" s="827"/>
    </row>
    <row r="3" spans="1:8" s="5" customFormat="1" ht="18" customHeight="1">
      <c r="A3" s="820" t="s">
        <v>55</v>
      </c>
      <c r="B3" s="833"/>
      <c r="C3" s="820" t="s">
        <v>454</v>
      </c>
      <c r="D3" s="833"/>
      <c r="E3" s="820" t="s">
        <v>455</v>
      </c>
      <c r="F3" s="821"/>
      <c r="G3" s="821"/>
      <c r="H3" s="821"/>
    </row>
    <row r="4" spans="1:8" s="5" customFormat="1" ht="42">
      <c r="A4" s="834"/>
      <c r="B4" s="835"/>
      <c r="C4" s="834"/>
      <c r="D4" s="835"/>
      <c r="E4" s="189" t="s">
        <v>735</v>
      </c>
      <c r="F4" s="189" t="s">
        <v>456</v>
      </c>
      <c r="G4" s="189" t="s">
        <v>457</v>
      </c>
      <c r="H4" s="189" t="s">
        <v>736</v>
      </c>
    </row>
    <row r="5" spans="1:8" s="5" customFormat="1" ht="15" customHeight="1">
      <c r="A5" s="831" t="s">
        <v>574</v>
      </c>
      <c r="B5" s="832"/>
      <c r="C5" s="831" t="s">
        <v>575</v>
      </c>
      <c r="D5" s="832"/>
      <c r="E5" s="193" t="s">
        <v>576</v>
      </c>
      <c r="F5" s="193" t="s">
        <v>577</v>
      </c>
      <c r="G5" s="193" t="s">
        <v>578</v>
      </c>
      <c r="H5" s="193" t="s">
        <v>579</v>
      </c>
    </row>
    <row r="6" spans="1:8" s="4" customFormat="1" ht="30" customHeight="1">
      <c r="A6" s="828">
        <v>1</v>
      </c>
      <c r="B6" s="829"/>
      <c r="C6" s="822" t="s">
        <v>458</v>
      </c>
      <c r="D6" s="823"/>
      <c r="E6" s="192">
        <v>1</v>
      </c>
      <c r="F6" s="192">
        <v>1</v>
      </c>
      <c r="G6" s="192">
        <v>1</v>
      </c>
      <c r="H6" s="192">
        <v>1</v>
      </c>
    </row>
    <row r="7" spans="1:8" s="4" customFormat="1" ht="14.5" customHeight="1">
      <c r="A7" s="11"/>
      <c r="B7" s="133"/>
      <c r="C7" s="200" t="s">
        <v>459</v>
      </c>
      <c r="D7" s="816" t="s">
        <v>460</v>
      </c>
      <c r="E7" s="198" t="s">
        <v>461</v>
      </c>
      <c r="F7" s="198" t="s">
        <v>462</v>
      </c>
      <c r="G7" s="198" t="s">
        <v>462</v>
      </c>
      <c r="H7" s="198" t="s">
        <v>463</v>
      </c>
    </row>
    <row r="8" spans="1:8" s="4" customFormat="1" ht="10" customHeight="1">
      <c r="A8" s="11"/>
      <c r="B8" s="133"/>
      <c r="C8" s="199"/>
      <c r="D8" s="817"/>
      <c r="E8" s="197"/>
      <c r="F8" s="197"/>
      <c r="G8" s="197"/>
      <c r="H8" s="197"/>
    </row>
    <row r="9" spans="1:8" s="4" customFormat="1" ht="17.25" customHeight="1">
      <c r="A9" s="11"/>
      <c r="B9" s="133"/>
      <c r="C9" s="196" t="s">
        <v>464</v>
      </c>
      <c r="D9" s="194" t="s">
        <v>465</v>
      </c>
      <c r="E9" s="195" t="s">
        <v>463</v>
      </c>
      <c r="F9" s="195" t="s">
        <v>466</v>
      </c>
      <c r="G9" s="195" t="s">
        <v>466</v>
      </c>
      <c r="H9" s="195" t="s">
        <v>467</v>
      </c>
    </row>
    <row r="10" spans="1:8" s="4" customFormat="1" ht="27.5" customHeight="1">
      <c r="A10" s="13"/>
      <c r="B10" s="132"/>
      <c r="C10" s="540" t="s">
        <v>468</v>
      </c>
      <c r="D10" s="458" t="s">
        <v>469</v>
      </c>
      <c r="E10" s="541" t="s">
        <v>470</v>
      </c>
      <c r="F10" s="541" t="s">
        <v>471</v>
      </c>
      <c r="G10" s="541" t="s">
        <v>471</v>
      </c>
      <c r="H10" s="541" t="s">
        <v>472</v>
      </c>
    </row>
    <row r="11" spans="1:8" s="4" customFormat="1" ht="21" customHeight="1">
      <c r="A11" s="797">
        <v>2</v>
      </c>
      <c r="B11" s="798"/>
      <c r="C11" s="824" t="s">
        <v>473</v>
      </c>
      <c r="D11" s="825"/>
      <c r="E11" s="12"/>
      <c r="F11" s="12"/>
      <c r="G11" s="12"/>
      <c r="H11" s="12"/>
    </row>
    <row r="12" spans="1:8" s="4" customFormat="1" ht="13">
      <c r="A12" s="11"/>
      <c r="B12" s="191"/>
      <c r="C12" s="824" t="s">
        <v>474</v>
      </c>
      <c r="D12" s="825"/>
      <c r="E12" s="12"/>
      <c r="F12" s="12"/>
      <c r="G12" s="12"/>
      <c r="H12" s="12"/>
    </row>
    <row r="13" spans="1:8" s="4" customFormat="1" ht="18" customHeight="1">
      <c r="A13" s="11"/>
      <c r="B13" s="191"/>
      <c r="C13" s="116" t="s">
        <v>459</v>
      </c>
      <c r="D13" s="201" t="s">
        <v>475</v>
      </c>
      <c r="E13" s="202">
        <v>125000</v>
      </c>
      <c r="F13" s="202">
        <v>125000</v>
      </c>
      <c r="G13" s="202">
        <v>125000</v>
      </c>
      <c r="H13" s="202">
        <v>125000</v>
      </c>
    </row>
    <row r="14" spans="1:8" s="4" customFormat="1" ht="21" customHeight="1">
      <c r="A14" s="11"/>
      <c r="B14" s="191"/>
      <c r="C14" s="200" t="s">
        <v>464</v>
      </c>
      <c r="D14" s="818" t="s">
        <v>476</v>
      </c>
      <c r="E14" s="198">
        <v>100000</v>
      </c>
      <c r="F14" s="198">
        <v>100000</v>
      </c>
      <c r="G14" s="198">
        <v>100000</v>
      </c>
      <c r="H14" s="198">
        <v>100000</v>
      </c>
    </row>
    <row r="15" spans="1:8" s="4" customFormat="1" ht="16.5" customHeight="1">
      <c r="A15" s="13"/>
      <c r="B15" s="203"/>
      <c r="C15" s="13"/>
      <c r="D15" s="819"/>
      <c r="E15" s="14"/>
      <c r="F15" s="14"/>
      <c r="G15" s="14"/>
      <c r="H15" s="14"/>
    </row>
    <row r="16" spans="1:8" s="4" customFormat="1" ht="13">
      <c r="A16" s="7"/>
      <c r="B16" s="7"/>
      <c r="C16" s="7"/>
      <c r="D16" s="8"/>
      <c r="E16" s="8"/>
      <c r="F16" s="8"/>
      <c r="G16" s="8"/>
      <c r="H16" s="8"/>
    </row>
    <row r="17" spans="1:8" s="4" customFormat="1" ht="13">
      <c r="A17" s="7"/>
      <c r="B17" s="7"/>
      <c r="C17" s="7"/>
      <c r="D17" s="8"/>
      <c r="E17" s="8"/>
      <c r="F17" s="8"/>
      <c r="G17" s="8"/>
      <c r="H17" s="8"/>
    </row>
    <row r="18" spans="1:8" s="4" customFormat="1" ht="13">
      <c r="A18" s="7"/>
      <c r="B18" s="7"/>
      <c r="C18" s="7"/>
      <c r="D18" s="8"/>
      <c r="E18" s="8"/>
      <c r="F18" s="8"/>
      <c r="G18" s="8"/>
      <c r="H18" s="8"/>
    </row>
    <row r="20" spans="1:8" ht="15.5">
      <c r="F20" s="826" t="s">
        <v>845</v>
      </c>
      <c r="G20" s="826"/>
    </row>
    <row r="21" spans="1:8" ht="15.5">
      <c r="F21" s="578"/>
    </row>
    <row r="22" spans="1:8" ht="15.5">
      <c r="F22" s="578"/>
    </row>
    <row r="23" spans="1:8" ht="15.5">
      <c r="F23" s="578"/>
    </row>
    <row r="24" spans="1:8" ht="27" customHeight="1">
      <c r="F24" s="826" t="s">
        <v>846</v>
      </c>
      <c r="G24" s="826"/>
    </row>
    <row r="25" spans="1:8">
      <c r="G25" s="745"/>
      <c r="H25" s="745"/>
    </row>
    <row r="26" spans="1:8">
      <c r="G26" s="17"/>
      <c r="H26" s="17"/>
    </row>
    <row r="27" spans="1:8">
      <c r="G27" s="18"/>
      <c r="H27" s="19"/>
    </row>
    <row r="28" spans="1:8">
      <c r="G28" s="20"/>
      <c r="H28" s="20"/>
    </row>
    <row r="29" spans="1:8">
      <c r="G29" s="20"/>
      <c r="H29" s="21"/>
    </row>
    <row r="30" spans="1:8">
      <c r="G30" s="745"/>
      <c r="H30" s="745"/>
    </row>
  </sheetData>
  <mergeCells count="18">
    <mergeCell ref="B2:H2"/>
    <mergeCell ref="A6:B6"/>
    <mergeCell ref="B1:H1"/>
    <mergeCell ref="A11:B11"/>
    <mergeCell ref="A5:B5"/>
    <mergeCell ref="C5:D5"/>
    <mergeCell ref="C3:D4"/>
    <mergeCell ref="A3:B4"/>
    <mergeCell ref="G30:H30"/>
    <mergeCell ref="D7:D8"/>
    <mergeCell ref="D14:D15"/>
    <mergeCell ref="E3:H3"/>
    <mergeCell ref="C6:D6"/>
    <mergeCell ref="C11:D11"/>
    <mergeCell ref="C12:D12"/>
    <mergeCell ref="G25:H25"/>
    <mergeCell ref="F20:G20"/>
    <mergeCell ref="F24:G24"/>
  </mergeCells>
  <printOptions horizontalCentered="1"/>
  <pageMargins left="0.39370078740157483" right="0.19685039370078741" top="0.59055118110236227" bottom="0.59055118110236227" header="0.31496062992125984" footer="0.31496062992125984"/>
  <pageSetup paperSize="123" scale="8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00B0F0"/>
  </sheetPr>
  <dimension ref="A1:F20"/>
  <sheetViews>
    <sheetView view="pageBreakPreview" zoomScaleNormal="110" zoomScaleSheetLayoutView="100" workbookViewId="0">
      <selection activeCell="A10" sqref="A10:E10"/>
    </sheetView>
  </sheetViews>
  <sheetFormatPr defaultColWidth="9" defaultRowHeight="12.5"/>
  <cols>
    <col min="1" max="1" width="5.453125" customWidth="1"/>
    <col min="2" max="2" width="33.26953125" customWidth="1"/>
    <col min="3" max="4" width="15.453125" customWidth="1"/>
    <col min="5" max="5" width="19" customWidth="1"/>
  </cols>
  <sheetData>
    <row r="1" spans="1:6" ht="14">
      <c r="A1" s="269"/>
      <c r="C1" s="650" t="s">
        <v>618</v>
      </c>
      <c r="D1" s="268" t="s">
        <v>842</v>
      </c>
      <c r="E1" s="268"/>
    </row>
    <row r="2" spans="1:6" ht="14">
      <c r="A2" s="269"/>
      <c r="B2" s="269"/>
      <c r="D2" s="268" t="s">
        <v>843</v>
      </c>
      <c r="E2" s="683" t="s">
        <v>478</v>
      </c>
      <c r="F2" s="268"/>
    </row>
    <row r="3" spans="1:6" ht="14">
      <c r="A3" s="269"/>
      <c r="B3" s="269"/>
      <c r="D3" s="268" t="s">
        <v>844</v>
      </c>
      <c r="E3" s="683" t="s">
        <v>478</v>
      </c>
      <c r="F3" s="268"/>
    </row>
    <row r="4" spans="1:6" ht="14.5">
      <c r="A4" s="269"/>
      <c r="B4" s="269"/>
      <c r="D4" s="682" t="s">
        <v>626</v>
      </c>
      <c r="E4" s="225" t="s">
        <v>478</v>
      </c>
      <c r="F4" s="59"/>
    </row>
    <row r="5" spans="1:6" ht="14">
      <c r="A5" s="269"/>
      <c r="B5" s="269"/>
      <c r="D5" s="682" t="s">
        <v>695</v>
      </c>
      <c r="E5" s="682"/>
      <c r="F5" s="682"/>
    </row>
    <row r="6" spans="1:6" ht="14">
      <c r="A6" s="269"/>
      <c r="B6" s="269"/>
      <c r="D6" s="682" t="s">
        <v>693</v>
      </c>
      <c r="E6" s="682"/>
      <c r="F6" s="682"/>
    </row>
    <row r="7" spans="1:6" ht="14">
      <c r="A7" s="269"/>
      <c r="B7" s="269"/>
      <c r="C7" s="268"/>
      <c r="D7" s="268"/>
      <c r="E7" s="268"/>
    </row>
    <row r="8" spans="1:6" ht="14">
      <c r="A8" s="269"/>
      <c r="B8" s="269"/>
      <c r="C8" s="268"/>
      <c r="D8" s="268"/>
      <c r="E8" s="268"/>
    </row>
    <row r="9" spans="1:6" ht="14">
      <c r="A9" s="269"/>
      <c r="B9" s="269"/>
      <c r="C9" s="269"/>
      <c r="D9" s="269"/>
      <c r="E9" s="269"/>
    </row>
    <row r="10" spans="1:6" ht="14">
      <c r="A10" s="837" t="s">
        <v>703</v>
      </c>
      <c r="B10" s="837"/>
      <c r="C10" s="837"/>
      <c r="D10" s="837"/>
      <c r="E10" s="837"/>
    </row>
    <row r="11" spans="1:6" ht="14">
      <c r="A11" s="837" t="s">
        <v>616</v>
      </c>
      <c r="B11" s="837"/>
      <c r="C11" s="837"/>
      <c r="D11" s="837"/>
      <c r="E11" s="837"/>
    </row>
    <row r="12" spans="1:6" ht="12.75" customHeight="1"/>
    <row r="13" spans="1:6" ht="18" customHeight="1">
      <c r="A13" s="836" t="s">
        <v>55</v>
      </c>
      <c r="B13" s="836" t="s">
        <v>56</v>
      </c>
      <c r="C13" s="836" t="s">
        <v>480</v>
      </c>
      <c r="D13" s="836"/>
      <c r="E13" s="836" t="s">
        <v>481</v>
      </c>
    </row>
    <row r="14" spans="1:6" ht="20.25" customHeight="1">
      <c r="A14" s="836"/>
      <c r="B14" s="836"/>
      <c r="C14" s="204" t="s">
        <v>482</v>
      </c>
      <c r="D14" s="204" t="s">
        <v>483</v>
      </c>
      <c r="E14" s="836"/>
    </row>
    <row r="15" spans="1:6" ht="30" customHeight="1">
      <c r="A15" s="542" t="s">
        <v>484</v>
      </c>
      <c r="B15" s="543" t="s">
        <v>741</v>
      </c>
      <c r="C15" s="542" t="s">
        <v>485</v>
      </c>
      <c r="D15" s="542" t="s">
        <v>486</v>
      </c>
      <c r="E15" s="273"/>
    </row>
    <row r="16" spans="1:6" ht="30" customHeight="1">
      <c r="A16" s="544" t="s">
        <v>487</v>
      </c>
      <c r="B16" s="545" t="s">
        <v>742</v>
      </c>
      <c r="C16" s="544" t="s">
        <v>488</v>
      </c>
      <c r="D16" s="544" t="s">
        <v>489</v>
      </c>
      <c r="E16" s="454"/>
    </row>
    <row r="17" spans="1:5" ht="30" customHeight="1">
      <c r="A17" s="544" t="s">
        <v>112</v>
      </c>
      <c r="B17" s="545" t="s">
        <v>743</v>
      </c>
      <c r="C17" s="544" t="s">
        <v>488</v>
      </c>
      <c r="D17" s="544" t="s">
        <v>489</v>
      </c>
      <c r="E17" s="454"/>
    </row>
    <row r="18" spans="1:5" ht="30" customHeight="1">
      <c r="A18" s="544" t="s">
        <v>490</v>
      </c>
      <c r="B18" s="545" t="s">
        <v>744</v>
      </c>
      <c r="C18" s="544" t="s">
        <v>488</v>
      </c>
      <c r="D18" s="544" t="s">
        <v>489</v>
      </c>
      <c r="E18" s="454"/>
    </row>
    <row r="19" spans="1:5" ht="30" customHeight="1">
      <c r="A19" s="546" t="s">
        <v>491</v>
      </c>
      <c r="B19" s="547" t="s">
        <v>745</v>
      </c>
      <c r="C19" s="546" t="s">
        <v>488</v>
      </c>
      <c r="D19" s="546" t="s">
        <v>489</v>
      </c>
      <c r="E19" s="455"/>
    </row>
    <row r="20" spans="1:5" ht="20.25" customHeight="1">
      <c r="A20" s="548"/>
      <c r="B20" s="549"/>
      <c r="C20" s="548"/>
      <c r="D20" s="548"/>
      <c r="E20" s="550"/>
    </row>
  </sheetData>
  <mergeCells count="6">
    <mergeCell ref="C13:D13"/>
    <mergeCell ref="A13:A14"/>
    <mergeCell ref="B13:B14"/>
    <mergeCell ref="E13:E14"/>
    <mergeCell ref="A10:E10"/>
    <mergeCell ref="A11:E11"/>
  </mergeCells>
  <printOptions horizontalCentered="1"/>
  <pageMargins left="0.39370078740157483" right="0.39370078740157483" top="0.59055118110236227" bottom="0.39370078740157483" header="0.31496062992125984" footer="0.31496062992125984"/>
  <pageSetup paperSize="123" scale="95"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B6C5C-2309-4275-BCEC-79B6004C3D9C}">
  <sheetPr>
    <tabColor rgb="FF00B0F0"/>
  </sheetPr>
  <dimension ref="B3:K39"/>
  <sheetViews>
    <sheetView view="pageBreakPreview" zoomScaleNormal="100" zoomScaleSheetLayoutView="100" workbookViewId="0">
      <selection activeCell="D34" sqref="D34"/>
    </sheetView>
  </sheetViews>
  <sheetFormatPr defaultColWidth="9" defaultRowHeight="12.5"/>
  <cols>
    <col min="1" max="1" width="9.1796875" customWidth="1"/>
    <col min="2" max="2" width="12.1796875" customWidth="1"/>
    <col min="7" max="7" width="18" customWidth="1"/>
    <col min="8" max="8" width="7.1796875" customWidth="1"/>
    <col min="9" max="9" width="8.1796875" customWidth="1"/>
  </cols>
  <sheetData>
    <row r="3" spans="2:11">
      <c r="C3" s="839" t="s">
        <v>812</v>
      </c>
      <c r="D3" s="840"/>
      <c r="E3" s="840"/>
      <c r="F3" s="840"/>
      <c r="G3" s="840"/>
      <c r="H3" s="840"/>
    </row>
    <row r="4" spans="2:11" ht="53.25" customHeight="1">
      <c r="C4" s="840"/>
      <c r="D4" s="840"/>
      <c r="E4" s="840"/>
      <c r="F4" s="840"/>
      <c r="G4" s="840"/>
      <c r="H4" s="840"/>
    </row>
    <row r="6" spans="2:11" ht="20.5" customHeight="1">
      <c r="B6" s="841" t="s">
        <v>627</v>
      </c>
      <c r="C6" s="841"/>
      <c r="D6" s="841"/>
      <c r="E6" s="841"/>
      <c r="F6" s="841"/>
      <c r="G6" s="841"/>
      <c r="H6" s="841"/>
    </row>
    <row r="7" spans="2:11" ht="22.5">
      <c r="D7" s="226"/>
    </row>
    <row r="8" spans="2:11" ht="15.5">
      <c r="B8" s="227" t="s">
        <v>832</v>
      </c>
      <c r="C8" s="838" t="s">
        <v>628</v>
      </c>
      <c r="D8" s="838"/>
      <c r="E8" s="838"/>
      <c r="F8" s="838"/>
    </row>
    <row r="9" spans="2:11" ht="15.5">
      <c r="B9" s="227" t="s">
        <v>629</v>
      </c>
      <c r="C9" s="838" t="s">
        <v>628</v>
      </c>
      <c r="D9" s="838"/>
      <c r="E9" s="838"/>
      <c r="F9" s="838"/>
    </row>
    <row r="10" spans="2:11" ht="15.5">
      <c r="B10" s="227" t="s">
        <v>833</v>
      </c>
      <c r="C10" s="838" t="s">
        <v>628</v>
      </c>
      <c r="D10" s="838"/>
      <c r="E10" s="838"/>
      <c r="F10" s="838"/>
    </row>
    <row r="11" spans="2:11" ht="15.5">
      <c r="B11" s="227" t="s">
        <v>630</v>
      </c>
      <c r="C11" s="838" t="s">
        <v>628</v>
      </c>
      <c r="D11" s="838"/>
      <c r="E11" s="838"/>
      <c r="F11" s="838"/>
    </row>
    <row r="12" spans="2:11" ht="20.25" customHeight="1">
      <c r="B12" s="227" t="s">
        <v>631</v>
      </c>
      <c r="C12" s="838" t="s">
        <v>628</v>
      </c>
      <c r="D12" s="838"/>
      <c r="E12" s="838"/>
      <c r="F12" s="838"/>
    </row>
    <row r="13" spans="2:11" ht="15.75" customHeight="1">
      <c r="B13" s="227" t="s">
        <v>632</v>
      </c>
      <c r="C13" s="838" t="s">
        <v>628</v>
      </c>
      <c r="D13" s="838"/>
      <c r="E13" s="838"/>
      <c r="F13" s="838"/>
    </row>
    <row r="14" spans="2:11" ht="15.75" customHeight="1">
      <c r="B14" s="227" t="s">
        <v>633</v>
      </c>
      <c r="C14" s="838" t="s">
        <v>628</v>
      </c>
      <c r="D14" s="838"/>
      <c r="E14" s="838"/>
      <c r="F14" s="838"/>
      <c r="K14" s="3"/>
    </row>
    <row r="15" spans="2:11" ht="15.5">
      <c r="B15" s="228" t="s">
        <v>634</v>
      </c>
      <c r="C15" s="838" t="s">
        <v>628</v>
      </c>
      <c r="D15" s="838"/>
      <c r="E15" s="838"/>
      <c r="F15" s="838"/>
    </row>
    <row r="18" spans="2:8">
      <c r="C18" s="842" t="s">
        <v>635</v>
      </c>
      <c r="D18" s="843"/>
      <c r="E18" s="843"/>
      <c r="F18" s="843"/>
      <c r="G18" s="843"/>
      <c r="H18" s="843"/>
    </row>
    <row r="19" spans="2:8">
      <c r="B19" s="842" t="s">
        <v>636</v>
      </c>
      <c r="C19" s="843"/>
      <c r="D19" s="843"/>
      <c r="E19" s="843"/>
      <c r="F19" s="843"/>
      <c r="G19" s="843"/>
      <c r="H19" s="843"/>
    </row>
    <row r="20" spans="2:8">
      <c r="B20" s="842" t="s">
        <v>637</v>
      </c>
      <c r="C20" s="843"/>
      <c r="D20" s="843"/>
      <c r="E20" s="843"/>
      <c r="F20" s="843"/>
      <c r="G20" s="843"/>
      <c r="H20" s="843"/>
    </row>
    <row r="22" spans="2:8">
      <c r="C22" s="842" t="s">
        <v>635</v>
      </c>
      <c r="D22" s="843"/>
      <c r="E22" s="843"/>
      <c r="F22" s="843"/>
      <c r="G22" s="843"/>
      <c r="H22" s="843"/>
    </row>
    <row r="23" spans="2:8">
      <c r="B23" s="842" t="s">
        <v>636</v>
      </c>
      <c r="C23" s="843"/>
      <c r="D23" s="843"/>
      <c r="E23" s="843"/>
      <c r="F23" s="843"/>
      <c r="G23" s="843"/>
      <c r="H23" s="843"/>
    </row>
    <row r="24" spans="2:8">
      <c r="B24" s="842" t="s">
        <v>637</v>
      </c>
      <c r="C24" s="843"/>
      <c r="D24" s="843"/>
      <c r="E24" s="843"/>
      <c r="F24" s="843"/>
      <c r="G24" s="843"/>
      <c r="H24" s="843"/>
    </row>
    <row r="26" spans="2:8">
      <c r="C26" s="842" t="s">
        <v>635</v>
      </c>
      <c r="D26" s="843"/>
      <c r="E26" s="843"/>
      <c r="F26" s="843"/>
      <c r="G26" s="843"/>
      <c r="H26" s="843"/>
    </row>
    <row r="27" spans="2:8">
      <c r="B27" s="842" t="s">
        <v>636</v>
      </c>
      <c r="C27" s="843"/>
      <c r="D27" s="843"/>
      <c r="E27" s="843"/>
      <c r="F27" s="843"/>
      <c r="G27" s="843"/>
      <c r="H27" s="843"/>
    </row>
    <row r="28" spans="2:8">
      <c r="B28" s="842" t="s">
        <v>637</v>
      </c>
      <c r="C28" s="843"/>
      <c r="D28" s="843"/>
      <c r="E28" s="843"/>
      <c r="F28" s="843"/>
      <c r="G28" s="843"/>
      <c r="H28" s="843"/>
    </row>
    <row r="29" spans="2:8">
      <c r="B29" s="463"/>
      <c r="C29" s="1"/>
      <c r="D29" s="1"/>
      <c r="E29" s="1"/>
      <c r="F29" s="1"/>
      <c r="G29" s="1"/>
      <c r="H29" s="1"/>
    </row>
    <row r="31" spans="2:8" ht="12" customHeight="1">
      <c r="G31" s="2" t="s">
        <v>638</v>
      </c>
      <c r="H31" s="2"/>
    </row>
    <row r="32" spans="2:8" ht="12" customHeight="1">
      <c r="G32" s="2" t="s">
        <v>639</v>
      </c>
      <c r="H32" s="2"/>
    </row>
    <row r="33" spans="7:8" ht="13">
      <c r="G33" s="2"/>
      <c r="H33" s="2"/>
    </row>
    <row r="34" spans="7:8" ht="13">
      <c r="G34" s="2"/>
      <c r="H34" s="2"/>
    </row>
    <row r="35" spans="7:8" ht="13">
      <c r="G35" s="2"/>
      <c r="H35" s="2"/>
    </row>
    <row r="36" spans="7:8" ht="13">
      <c r="G36" s="2"/>
      <c r="H36" s="2"/>
    </row>
    <row r="37" spans="7:8" ht="12" customHeight="1">
      <c r="G37" s="2" t="s">
        <v>640</v>
      </c>
      <c r="H37" s="2"/>
    </row>
    <row r="38" spans="7:8" ht="12" customHeight="1">
      <c r="G38" s="2" t="s">
        <v>641</v>
      </c>
      <c r="H38" s="2"/>
    </row>
    <row r="39" spans="7:8" ht="12" customHeight="1">
      <c r="G39" s="2" t="s">
        <v>642</v>
      </c>
      <c r="H39" s="2"/>
    </row>
  </sheetData>
  <mergeCells count="19">
    <mergeCell ref="B28:H28"/>
    <mergeCell ref="C13:F13"/>
    <mergeCell ref="C14:F14"/>
    <mergeCell ref="C15:F15"/>
    <mergeCell ref="C18:H18"/>
    <mergeCell ref="B19:H19"/>
    <mergeCell ref="B20:H20"/>
    <mergeCell ref="C22:H22"/>
    <mergeCell ref="B23:H23"/>
    <mergeCell ref="B24:H24"/>
    <mergeCell ref="C26:H26"/>
    <mergeCell ref="B27:H27"/>
    <mergeCell ref="C12:F12"/>
    <mergeCell ref="C3:H4"/>
    <mergeCell ref="B6:H6"/>
    <mergeCell ref="C8:F8"/>
    <mergeCell ref="C9:F9"/>
    <mergeCell ref="C11:F11"/>
    <mergeCell ref="C10:F10"/>
  </mergeCells>
  <printOptions horizontalCentered="1"/>
  <pageMargins left="0.70866141732283472" right="0.70866141732283472" top="0.59055118110236227" bottom="0.39370078740157483" header="0.31496062992125984" footer="0.31496062992125984"/>
  <pageSetup paperSize="123" scale="95"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02FC9-207D-4C73-A4AB-A06D80CEF389}">
  <dimension ref="A2:I57"/>
  <sheetViews>
    <sheetView workbookViewId="0">
      <selection activeCell="H66" sqref="H66"/>
    </sheetView>
  </sheetViews>
  <sheetFormatPr defaultColWidth="8.81640625" defaultRowHeight="12.5"/>
  <cols>
    <col min="1" max="1" width="4" customWidth="1"/>
    <col min="2" max="2" width="39.1796875" customWidth="1"/>
    <col min="3" max="3" width="3.36328125" customWidth="1"/>
    <col min="4" max="4" width="17.1796875" customWidth="1"/>
    <col min="5" max="5" width="2.7265625" customWidth="1"/>
    <col min="6" max="6" width="16.26953125" customWidth="1"/>
    <col min="7" max="8" width="4.26953125" customWidth="1"/>
    <col min="9" max="9" width="24.26953125" customWidth="1"/>
    <col min="10" max="10" width="3.08984375" customWidth="1"/>
    <col min="11" max="11" width="22.08984375" customWidth="1"/>
    <col min="12" max="12" width="4.81640625" customWidth="1"/>
    <col min="13" max="13" width="15.08984375" customWidth="1"/>
    <col min="14" max="14" width="4.81640625" customWidth="1"/>
    <col min="15" max="15" width="14.08984375" customWidth="1"/>
    <col min="16" max="16" width="12.81640625" bestFit="1" customWidth="1"/>
  </cols>
  <sheetData>
    <row r="2" spans="1:9" ht="14">
      <c r="A2" s="205"/>
      <c r="B2" s="205"/>
      <c r="C2" s="205"/>
      <c r="D2" s="205"/>
      <c r="E2" s="205"/>
      <c r="F2" s="205"/>
      <c r="G2" s="610" t="s">
        <v>757</v>
      </c>
      <c r="H2" s="610"/>
      <c r="I2" s="610"/>
    </row>
    <row r="3" spans="1:9" ht="16.5">
      <c r="A3" s="205"/>
      <c r="B3" s="871" t="s">
        <v>758</v>
      </c>
      <c r="C3" s="871"/>
      <c r="D3" s="871"/>
      <c r="E3" s="871"/>
      <c r="F3" s="871"/>
      <c r="G3" s="871"/>
      <c r="H3" s="871"/>
      <c r="I3" s="871"/>
    </row>
    <row r="4" spans="1:9" ht="13">
      <c r="A4" s="205"/>
      <c r="B4" s="205"/>
      <c r="C4" s="205"/>
      <c r="D4" s="205"/>
      <c r="E4" s="205"/>
      <c r="F4" s="205"/>
      <c r="G4" s="205"/>
      <c r="H4" s="205"/>
      <c r="I4" s="205"/>
    </row>
    <row r="5" spans="1:9" ht="13">
      <c r="A5" s="205" t="s">
        <v>759</v>
      </c>
      <c r="B5" s="611" t="s">
        <v>760</v>
      </c>
      <c r="C5" s="612" t="s">
        <v>761</v>
      </c>
      <c r="D5" s="205"/>
      <c r="E5" s="205" t="s">
        <v>478</v>
      </c>
      <c r="F5" s="205" t="s">
        <v>797</v>
      </c>
      <c r="G5" s="205"/>
      <c r="H5" s="205"/>
      <c r="I5" s="205"/>
    </row>
    <row r="6" spans="1:9" ht="13">
      <c r="A6" s="205"/>
      <c r="B6" s="611" t="s">
        <v>793</v>
      </c>
      <c r="C6" s="612"/>
      <c r="D6" s="205"/>
      <c r="E6" s="205"/>
      <c r="F6" s="205" t="s">
        <v>762</v>
      </c>
      <c r="G6" s="205"/>
      <c r="H6" s="205"/>
      <c r="I6" s="205"/>
    </row>
    <row r="7" spans="1:9" ht="13">
      <c r="A7" s="205"/>
      <c r="B7" s="611" t="s">
        <v>763</v>
      </c>
      <c r="C7" s="612" t="s">
        <v>764</v>
      </c>
      <c r="D7" s="205"/>
      <c r="E7" s="205" t="s">
        <v>478</v>
      </c>
      <c r="F7" s="872" t="s">
        <v>782</v>
      </c>
      <c r="G7" s="872"/>
      <c r="H7" s="613"/>
      <c r="I7" s="205"/>
    </row>
    <row r="8" spans="1:9" ht="13">
      <c r="A8" s="645"/>
      <c r="B8" s="648" t="s">
        <v>794</v>
      </c>
      <c r="C8" s="612"/>
      <c r="D8" s="205"/>
      <c r="E8" s="614"/>
      <c r="F8" s="873" t="s">
        <v>795</v>
      </c>
      <c r="G8" s="873"/>
      <c r="H8" s="873"/>
      <c r="I8" s="873"/>
    </row>
    <row r="9" spans="1:9" ht="19.149999999999999" customHeight="1">
      <c r="A9" s="646"/>
      <c r="B9" s="647"/>
      <c r="C9" s="612"/>
      <c r="D9" s="205"/>
      <c r="E9" s="205"/>
      <c r="F9" s="873"/>
      <c r="G9" s="873"/>
      <c r="H9" s="873"/>
      <c r="I9" s="873"/>
    </row>
    <row r="10" spans="1:9" ht="12.75" customHeight="1">
      <c r="A10" s="205"/>
      <c r="B10" s="611"/>
      <c r="C10" s="612" t="s">
        <v>765</v>
      </c>
      <c r="D10" s="205"/>
      <c r="E10" s="205" t="s">
        <v>478</v>
      </c>
      <c r="F10" s="874" t="s">
        <v>805</v>
      </c>
      <c r="G10" s="874"/>
      <c r="H10" s="874"/>
      <c r="I10" s="874"/>
    </row>
    <row r="11" spans="1:9" ht="13">
      <c r="A11" s="205" t="s">
        <v>766</v>
      </c>
      <c r="B11" s="611" t="s">
        <v>767</v>
      </c>
      <c r="C11" s="612"/>
      <c r="D11" s="205"/>
      <c r="E11" s="205"/>
      <c r="F11" s="874"/>
      <c r="G11" s="874"/>
      <c r="H11" s="874"/>
      <c r="I11" s="874"/>
    </row>
    <row r="12" spans="1:9" ht="13">
      <c r="A12" s="205"/>
      <c r="B12" s="611" t="s">
        <v>797</v>
      </c>
      <c r="C12" s="612"/>
      <c r="D12" s="205"/>
      <c r="E12" s="205"/>
      <c r="F12" s="874"/>
      <c r="G12" s="874"/>
      <c r="H12" s="874"/>
      <c r="I12" s="874"/>
    </row>
    <row r="13" spans="1:9" ht="13">
      <c r="A13" s="205"/>
      <c r="B13" s="611" t="s">
        <v>762</v>
      </c>
      <c r="C13" s="612"/>
      <c r="D13" s="205"/>
      <c r="E13" s="205"/>
      <c r="F13" s="874"/>
      <c r="G13" s="874"/>
      <c r="H13" s="874"/>
      <c r="I13" s="874"/>
    </row>
    <row r="14" spans="1:9" ht="25.5" customHeight="1">
      <c r="A14" s="205"/>
      <c r="B14" s="205"/>
      <c r="C14" s="612"/>
      <c r="D14" s="205"/>
      <c r="E14" s="205"/>
      <c r="F14" s="874"/>
      <c r="G14" s="874"/>
      <c r="H14" s="874"/>
      <c r="I14" s="874"/>
    </row>
    <row r="15" spans="1:9" ht="15" customHeight="1">
      <c r="A15" s="205"/>
      <c r="B15" s="205"/>
      <c r="C15" s="612" t="s">
        <v>737</v>
      </c>
      <c r="D15" s="205"/>
      <c r="E15" s="205"/>
      <c r="F15" s="874"/>
      <c r="G15" s="874"/>
      <c r="H15" s="874"/>
      <c r="I15" s="874"/>
    </row>
    <row r="16" spans="1:9" ht="13">
      <c r="A16" s="205"/>
      <c r="B16" s="205" t="s">
        <v>798</v>
      </c>
      <c r="C16" s="612"/>
      <c r="D16" s="205"/>
      <c r="E16" s="205"/>
      <c r="F16" s="205"/>
      <c r="G16" s="205"/>
      <c r="H16" s="205"/>
      <c r="I16" s="615"/>
    </row>
    <row r="17" spans="1:9" ht="13">
      <c r="A17" s="205"/>
      <c r="B17" s="205" t="s">
        <v>796</v>
      </c>
      <c r="C17" s="612"/>
      <c r="D17" s="205"/>
      <c r="E17" s="205"/>
      <c r="F17" s="205" t="s">
        <v>768</v>
      </c>
      <c r="G17" s="205" t="s">
        <v>478</v>
      </c>
      <c r="H17" s="875"/>
      <c r="I17" s="875"/>
    </row>
    <row r="18" spans="1:9" ht="13">
      <c r="A18" s="616"/>
      <c r="B18" s="617"/>
      <c r="C18" s="612"/>
      <c r="D18" s="205"/>
      <c r="E18" s="205"/>
      <c r="F18" s="205" t="s">
        <v>669</v>
      </c>
      <c r="G18" s="205" t="s">
        <v>478</v>
      </c>
      <c r="H18" s="205"/>
      <c r="I18" s="205"/>
    </row>
    <row r="19" spans="1:9" ht="13">
      <c r="A19" s="205" t="s">
        <v>769</v>
      </c>
      <c r="B19" s="611" t="s">
        <v>770</v>
      </c>
      <c r="C19" s="868"/>
      <c r="D19" s="844"/>
      <c r="E19" s="844"/>
      <c r="F19" s="205"/>
      <c r="G19" s="205"/>
      <c r="H19" s="205"/>
      <c r="I19" s="205"/>
    </row>
    <row r="20" spans="1:9" ht="13">
      <c r="A20" s="205"/>
      <c r="B20" s="205" t="s">
        <v>771</v>
      </c>
      <c r="C20" s="868"/>
      <c r="D20" s="844"/>
      <c r="E20" s="844"/>
      <c r="F20" s="205"/>
      <c r="G20" s="844"/>
      <c r="H20" s="844"/>
      <c r="I20" s="844"/>
    </row>
    <row r="21" spans="1:9" ht="13">
      <c r="A21" s="205"/>
      <c r="B21" s="611" t="s">
        <v>799</v>
      </c>
      <c r="C21" s="869" t="s">
        <v>772</v>
      </c>
      <c r="D21" s="870"/>
      <c r="E21" s="870"/>
      <c r="F21" s="870"/>
      <c r="G21" s="870"/>
      <c r="H21" s="870"/>
      <c r="I21" s="870"/>
    </row>
    <row r="22" spans="1:9" ht="13">
      <c r="A22" s="205"/>
      <c r="B22" s="611" t="s">
        <v>800</v>
      </c>
      <c r="C22" s="612"/>
      <c r="D22" s="205"/>
      <c r="E22" s="205"/>
      <c r="F22" s="205"/>
      <c r="G22" s="205"/>
      <c r="H22" s="205"/>
      <c r="I22" s="205"/>
    </row>
    <row r="23" spans="1:9" ht="13">
      <c r="A23" s="205"/>
      <c r="B23" s="611"/>
      <c r="C23" s="869"/>
      <c r="D23" s="870"/>
      <c r="E23" s="870"/>
      <c r="F23" s="870"/>
      <c r="G23" s="870"/>
      <c r="H23" s="870"/>
      <c r="I23" s="870"/>
    </row>
    <row r="24" spans="1:9" ht="13">
      <c r="A24" s="205"/>
      <c r="B24" s="611"/>
      <c r="C24" s="618"/>
      <c r="D24" s="619"/>
      <c r="E24" s="619"/>
      <c r="F24" s="619"/>
      <c r="G24" s="619"/>
      <c r="H24" s="619"/>
      <c r="I24" s="619"/>
    </row>
    <row r="25" spans="1:9" ht="13">
      <c r="A25" s="205"/>
      <c r="B25" s="611"/>
      <c r="C25" s="612"/>
      <c r="D25" s="205"/>
      <c r="E25" s="205"/>
      <c r="F25" s="205"/>
      <c r="G25" s="205"/>
      <c r="H25" s="205"/>
      <c r="I25" s="205"/>
    </row>
    <row r="26" spans="1:9" ht="13">
      <c r="A26" s="205"/>
      <c r="B26" s="205" t="s">
        <v>798</v>
      </c>
      <c r="C26" s="649"/>
      <c r="D26" s="205"/>
      <c r="E26" s="205"/>
      <c r="F26" s="205" t="s">
        <v>798</v>
      </c>
      <c r="G26" s="205"/>
      <c r="H26" s="205"/>
      <c r="I26" s="205"/>
    </row>
    <row r="27" spans="1:9" ht="13">
      <c r="A27" s="205"/>
      <c r="B27" s="205" t="s">
        <v>796</v>
      </c>
      <c r="C27" s="649"/>
      <c r="D27" s="205"/>
      <c r="E27" s="205"/>
      <c r="F27" s="205" t="s">
        <v>796</v>
      </c>
      <c r="G27" s="205"/>
      <c r="H27" s="205"/>
      <c r="I27" s="205"/>
    </row>
    <row r="28" spans="1:9" ht="13">
      <c r="A28" s="616"/>
      <c r="B28" s="616"/>
      <c r="C28" s="620"/>
      <c r="D28" s="616"/>
      <c r="E28" s="616"/>
      <c r="F28" s="616"/>
      <c r="G28" s="616"/>
      <c r="H28" s="616"/>
      <c r="I28" s="616"/>
    </row>
    <row r="29" spans="1:9" ht="13">
      <c r="A29" s="205"/>
      <c r="B29" s="205"/>
      <c r="C29" s="205"/>
      <c r="D29" s="205"/>
      <c r="E29" s="205"/>
      <c r="F29" s="205"/>
      <c r="G29" s="205"/>
      <c r="H29" s="205"/>
      <c r="I29" s="205"/>
    </row>
    <row r="30" spans="1:9" ht="13">
      <c r="A30" s="844" t="s">
        <v>773</v>
      </c>
      <c r="B30" s="844"/>
      <c r="C30" s="844"/>
      <c r="D30" s="844"/>
      <c r="E30" s="844"/>
      <c r="F30" s="844"/>
      <c r="G30" s="844"/>
      <c r="H30" s="844"/>
      <c r="I30" s="844"/>
    </row>
    <row r="31" spans="1:9" ht="13">
      <c r="A31" s="205"/>
      <c r="B31" s="205"/>
      <c r="C31" s="205"/>
      <c r="D31" s="205"/>
      <c r="E31" s="205"/>
      <c r="F31" s="205"/>
      <c r="G31" s="205"/>
      <c r="H31" s="205"/>
      <c r="I31" s="205"/>
    </row>
    <row r="32" spans="1:9" ht="13">
      <c r="A32" s="859" t="s">
        <v>774</v>
      </c>
      <c r="B32" s="859" t="s">
        <v>775</v>
      </c>
      <c r="C32" s="861" t="s">
        <v>776</v>
      </c>
      <c r="D32" s="862"/>
      <c r="E32" s="856" t="s">
        <v>777</v>
      </c>
      <c r="F32" s="857"/>
      <c r="G32" s="858"/>
      <c r="H32" s="861" t="s">
        <v>778</v>
      </c>
      <c r="I32" s="862"/>
    </row>
    <row r="33" spans="1:9" ht="13">
      <c r="A33" s="860"/>
      <c r="B33" s="860"/>
      <c r="C33" s="863"/>
      <c r="D33" s="864"/>
      <c r="E33" s="865" t="s">
        <v>779</v>
      </c>
      <c r="F33" s="866"/>
      <c r="G33" s="867"/>
      <c r="H33" s="863"/>
      <c r="I33" s="864"/>
    </row>
    <row r="34" spans="1:9" ht="13">
      <c r="A34" s="621">
        <v>1</v>
      </c>
      <c r="B34" s="621">
        <v>2</v>
      </c>
      <c r="C34" s="853">
        <v>3</v>
      </c>
      <c r="D34" s="854"/>
      <c r="E34" s="853">
        <v>4</v>
      </c>
      <c r="F34" s="855"/>
      <c r="G34" s="854"/>
      <c r="H34" s="853">
        <v>5</v>
      </c>
      <c r="I34" s="854"/>
    </row>
    <row r="35" spans="1:9" ht="13">
      <c r="A35" s="622" t="s">
        <v>484</v>
      </c>
      <c r="B35" s="623" t="s">
        <v>780</v>
      </c>
      <c r="C35" s="612"/>
      <c r="D35" s="624"/>
      <c r="E35" s="856"/>
      <c r="F35" s="857"/>
      <c r="G35" s="858"/>
      <c r="H35" s="612"/>
      <c r="I35" s="624"/>
    </row>
    <row r="36" spans="1:9" ht="13">
      <c r="A36" s="625"/>
      <c r="B36" s="626" t="s">
        <v>781</v>
      </c>
      <c r="C36" s="612" t="s">
        <v>782</v>
      </c>
      <c r="D36" s="627">
        <v>0</v>
      </c>
      <c r="E36" s="612" t="s">
        <v>782</v>
      </c>
      <c r="F36" s="851">
        <v>0</v>
      </c>
      <c r="G36" s="852"/>
      <c r="H36" s="612" t="s">
        <v>782</v>
      </c>
      <c r="I36" s="627">
        <v>0</v>
      </c>
    </row>
    <row r="37" spans="1:9" ht="13">
      <c r="A37" s="625"/>
      <c r="B37" s="626" t="s">
        <v>783</v>
      </c>
      <c r="C37" s="612" t="s">
        <v>782</v>
      </c>
      <c r="D37" s="627">
        <v>0</v>
      </c>
      <c r="E37" s="612" t="s">
        <v>782</v>
      </c>
      <c r="F37" s="851">
        <v>0</v>
      </c>
      <c r="G37" s="852"/>
      <c r="H37" s="612" t="s">
        <v>782</v>
      </c>
      <c r="I37" s="627">
        <f>F37-D37</f>
        <v>0</v>
      </c>
    </row>
    <row r="38" spans="1:9" ht="13">
      <c r="A38" s="625"/>
      <c r="B38" s="626" t="s">
        <v>784</v>
      </c>
      <c r="C38" s="612" t="s">
        <v>782</v>
      </c>
      <c r="D38" s="627">
        <v>0</v>
      </c>
      <c r="E38" s="612" t="s">
        <v>782</v>
      </c>
      <c r="F38" s="851"/>
      <c r="G38" s="852"/>
      <c r="H38" s="612" t="s">
        <v>782</v>
      </c>
      <c r="I38" s="627">
        <v>0</v>
      </c>
    </row>
    <row r="39" spans="1:9" ht="13">
      <c r="A39" s="625"/>
      <c r="B39" s="626" t="s">
        <v>785</v>
      </c>
      <c r="C39" s="612" t="s">
        <v>782</v>
      </c>
      <c r="D39" s="627">
        <v>0</v>
      </c>
      <c r="E39" s="612" t="s">
        <v>782</v>
      </c>
      <c r="F39" s="851"/>
      <c r="G39" s="852"/>
      <c r="H39" s="612" t="s">
        <v>782</v>
      </c>
      <c r="I39" s="627">
        <v>0</v>
      </c>
    </row>
    <row r="40" spans="1:9" ht="13">
      <c r="A40" s="625"/>
      <c r="B40" s="626" t="s">
        <v>786</v>
      </c>
      <c r="C40" s="612" t="s">
        <v>782</v>
      </c>
      <c r="D40" s="627">
        <v>0</v>
      </c>
      <c r="E40" s="612" t="s">
        <v>782</v>
      </c>
      <c r="F40" s="851"/>
      <c r="G40" s="852"/>
      <c r="H40" s="612" t="s">
        <v>782</v>
      </c>
      <c r="I40" s="627">
        <v>0</v>
      </c>
    </row>
    <row r="41" spans="1:9" ht="13">
      <c r="A41" s="625"/>
      <c r="B41" s="626"/>
      <c r="C41" s="612"/>
      <c r="D41" s="627"/>
      <c r="E41" s="612"/>
      <c r="F41" s="628"/>
      <c r="G41" s="629"/>
      <c r="H41" s="612"/>
      <c r="I41" s="627"/>
    </row>
    <row r="42" spans="1:9" ht="13">
      <c r="A42" s="622" t="s">
        <v>487</v>
      </c>
      <c r="B42" s="623" t="s">
        <v>787</v>
      </c>
      <c r="C42" s="612"/>
      <c r="D42" s="627"/>
      <c r="E42" s="612"/>
      <c r="F42" s="851"/>
      <c r="G42" s="852"/>
      <c r="H42" s="612"/>
      <c r="I42" s="627"/>
    </row>
    <row r="43" spans="1:9" ht="18.75" customHeight="1">
      <c r="A43" s="630"/>
      <c r="B43" s="631"/>
      <c r="C43" s="632" t="s">
        <v>782</v>
      </c>
      <c r="D43" s="633">
        <v>0</v>
      </c>
      <c r="E43" s="632" t="s">
        <v>782</v>
      </c>
      <c r="F43" s="845"/>
      <c r="G43" s="846"/>
      <c r="H43" s="632" t="s">
        <v>782</v>
      </c>
      <c r="I43" s="633">
        <v>0</v>
      </c>
    </row>
    <row r="44" spans="1:9" ht="13">
      <c r="A44" s="622" t="s">
        <v>112</v>
      </c>
      <c r="B44" s="623" t="s">
        <v>788</v>
      </c>
      <c r="C44" s="612"/>
      <c r="D44" s="627"/>
      <c r="E44" s="612"/>
      <c r="F44" s="851"/>
      <c r="G44" s="852"/>
      <c r="H44" s="612"/>
      <c r="I44" s="627"/>
    </row>
    <row r="45" spans="1:9" ht="13">
      <c r="A45" s="630"/>
      <c r="B45" s="634"/>
      <c r="C45" s="632" t="s">
        <v>782</v>
      </c>
      <c r="D45" s="633">
        <v>0</v>
      </c>
      <c r="E45" s="632" t="s">
        <v>782</v>
      </c>
      <c r="F45" s="845"/>
      <c r="G45" s="846"/>
      <c r="H45" s="632" t="s">
        <v>782</v>
      </c>
      <c r="I45" s="633">
        <v>0</v>
      </c>
    </row>
    <row r="46" spans="1:9" s="229" customFormat="1" ht="21.75" customHeight="1">
      <c r="A46" s="635" t="s">
        <v>490</v>
      </c>
      <c r="B46" s="636" t="s">
        <v>801</v>
      </c>
      <c r="C46" s="637" t="s">
        <v>782</v>
      </c>
      <c r="D46" s="638">
        <v>0</v>
      </c>
      <c r="E46" s="637" t="s">
        <v>782</v>
      </c>
      <c r="F46" s="847">
        <v>0</v>
      </c>
      <c r="G46" s="848"/>
      <c r="H46" s="637" t="s">
        <v>782</v>
      </c>
      <c r="I46" s="638">
        <v>0</v>
      </c>
    </row>
    <row r="47" spans="1:9" ht="16.5" customHeight="1">
      <c r="A47" s="639"/>
      <c r="B47" s="621" t="s">
        <v>789</v>
      </c>
      <c r="C47" s="640" t="s">
        <v>782</v>
      </c>
      <c r="D47" s="641">
        <f>SUM(D36:D46)</f>
        <v>0</v>
      </c>
      <c r="E47" s="640" t="s">
        <v>782</v>
      </c>
      <c r="F47" s="849">
        <f>SUM(F36:G46)</f>
        <v>0</v>
      </c>
      <c r="G47" s="850"/>
      <c r="H47" s="640" t="s">
        <v>782</v>
      </c>
      <c r="I47" s="642">
        <v>0</v>
      </c>
    </row>
    <row r="48" spans="1:9" ht="13">
      <c r="A48" s="205"/>
      <c r="B48" s="611"/>
      <c r="C48" s="205"/>
      <c r="D48" s="643"/>
      <c r="E48" s="205"/>
      <c r="F48" s="643"/>
      <c r="G48" s="205"/>
      <c r="H48" s="205"/>
      <c r="I48" s="644"/>
    </row>
    <row r="49" spans="1:9" ht="13">
      <c r="A49" s="205"/>
      <c r="B49" s="205"/>
      <c r="C49" s="205"/>
      <c r="D49" s="205"/>
      <c r="E49" s="205"/>
      <c r="F49" s="205"/>
      <c r="G49" s="205"/>
      <c r="H49" s="205"/>
      <c r="I49" s="205"/>
    </row>
    <row r="50" spans="1:9" ht="13">
      <c r="A50" s="205"/>
      <c r="B50" s="205"/>
      <c r="C50" s="205"/>
      <c r="D50" s="205"/>
      <c r="E50" s="205"/>
      <c r="F50" s="231" t="s">
        <v>806</v>
      </c>
      <c r="G50" s="205"/>
      <c r="H50" s="205"/>
      <c r="I50" s="205"/>
    </row>
    <row r="51" spans="1:9" ht="13">
      <c r="A51" s="205"/>
      <c r="B51" s="611" t="s">
        <v>790</v>
      </c>
      <c r="C51" s="205"/>
      <c r="D51" s="205"/>
      <c r="E51" s="205"/>
      <c r="F51" s="844" t="s">
        <v>791</v>
      </c>
      <c r="G51" s="844"/>
      <c r="H51" s="844"/>
      <c r="I51" s="844"/>
    </row>
    <row r="52" spans="1:9" ht="13">
      <c r="A52" s="205"/>
      <c r="B52" s="611" t="s">
        <v>643</v>
      </c>
      <c r="C52" s="205"/>
      <c r="D52" s="205"/>
      <c r="E52" s="205"/>
      <c r="F52" s="844" t="s">
        <v>802</v>
      </c>
      <c r="G52" s="844"/>
      <c r="H52" s="844"/>
      <c r="I52" s="844"/>
    </row>
    <row r="53" spans="1:9" ht="13">
      <c r="A53" s="205"/>
      <c r="B53" s="205"/>
      <c r="C53" s="205"/>
      <c r="D53" s="205"/>
      <c r="E53" s="205"/>
      <c r="F53" s="844" t="s">
        <v>792</v>
      </c>
      <c r="G53" s="844"/>
      <c r="H53" s="844"/>
      <c r="I53" s="844"/>
    </row>
    <row r="54" spans="1:9" ht="13">
      <c r="A54" s="205"/>
      <c r="B54" s="205"/>
      <c r="C54" s="205"/>
      <c r="D54" s="205"/>
      <c r="E54" s="205"/>
      <c r="F54" s="205"/>
      <c r="G54" s="205"/>
      <c r="H54" s="205"/>
      <c r="I54" s="205"/>
    </row>
    <row r="55" spans="1:9" ht="13">
      <c r="A55" s="205"/>
      <c r="B55" s="205"/>
      <c r="C55" s="205"/>
      <c r="D55" s="205"/>
      <c r="E55" s="205"/>
      <c r="F55" s="205"/>
      <c r="G55" s="205"/>
      <c r="H55" s="205"/>
      <c r="I55" s="205"/>
    </row>
    <row r="56" spans="1:9" ht="13">
      <c r="A56" s="205"/>
      <c r="B56" s="674" t="s">
        <v>813</v>
      </c>
      <c r="C56" s="205"/>
      <c r="D56" s="205"/>
      <c r="E56" s="205"/>
      <c r="F56" s="205"/>
      <c r="G56" s="205" t="s">
        <v>803</v>
      </c>
      <c r="H56" s="205"/>
      <c r="I56" s="205"/>
    </row>
    <row r="57" spans="1:9" ht="13">
      <c r="A57" s="205"/>
      <c r="B57" s="205" t="s">
        <v>804</v>
      </c>
      <c r="C57" s="205"/>
      <c r="D57" s="205"/>
      <c r="E57" s="205"/>
      <c r="F57" s="205"/>
      <c r="G57" s="205" t="s">
        <v>754</v>
      </c>
      <c r="H57" s="205"/>
      <c r="I57" s="205"/>
    </row>
  </sheetData>
  <mergeCells count="35">
    <mergeCell ref="B3:I3"/>
    <mergeCell ref="F7:G7"/>
    <mergeCell ref="F8:I9"/>
    <mergeCell ref="F10:I15"/>
    <mergeCell ref="H17:I17"/>
    <mergeCell ref="C19:E19"/>
    <mergeCell ref="C20:E20"/>
    <mergeCell ref="G20:I20"/>
    <mergeCell ref="C21:I21"/>
    <mergeCell ref="C23:I23"/>
    <mergeCell ref="A30:I30"/>
    <mergeCell ref="A32:A33"/>
    <mergeCell ref="B32:B33"/>
    <mergeCell ref="C32:D33"/>
    <mergeCell ref="E32:G32"/>
    <mergeCell ref="H32:I33"/>
    <mergeCell ref="E33:G33"/>
    <mergeCell ref="F44:G44"/>
    <mergeCell ref="C34:D34"/>
    <mergeCell ref="E34:G34"/>
    <mergeCell ref="H34:I34"/>
    <mergeCell ref="E35:G35"/>
    <mergeCell ref="F36:G36"/>
    <mergeCell ref="F37:G37"/>
    <mergeCell ref="F38:G38"/>
    <mergeCell ref="F39:G39"/>
    <mergeCell ref="F40:G40"/>
    <mergeCell ref="F42:G42"/>
    <mergeCell ref="F43:G43"/>
    <mergeCell ref="F53:I53"/>
    <mergeCell ref="F45:G45"/>
    <mergeCell ref="F46:G46"/>
    <mergeCell ref="F47:G47"/>
    <mergeCell ref="F51:I51"/>
    <mergeCell ref="F52:I52"/>
  </mergeCells>
  <printOptions horizontalCentered="1"/>
  <pageMargins left="0.39370078740157483" right="0.39370078740157483" top="0.59055118110236227" bottom="0.59055118110236227" header="0.31496062992125984" footer="0.31496062992125984"/>
  <pageSetup paperSize="123" scale="8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90910-E72F-465F-83E7-0720F1812BA0}">
  <sheetPr>
    <tabColor rgb="FF00B0F0"/>
  </sheetPr>
  <dimension ref="B1:H41"/>
  <sheetViews>
    <sheetView view="pageBreakPreview" zoomScaleNormal="100" zoomScaleSheetLayoutView="100" workbookViewId="0">
      <selection activeCell="H7" sqref="H7"/>
    </sheetView>
  </sheetViews>
  <sheetFormatPr defaultColWidth="9" defaultRowHeight="12.5"/>
  <cols>
    <col min="4" max="4" width="7.453125" customWidth="1"/>
    <col min="8" max="8" width="25.1796875" customWidth="1"/>
  </cols>
  <sheetData>
    <row r="1" spans="2:8">
      <c r="C1" s="839" t="s">
        <v>812</v>
      </c>
      <c r="D1" s="840"/>
      <c r="E1" s="840"/>
      <c r="F1" s="840"/>
      <c r="G1" s="840"/>
      <c r="H1" s="840"/>
    </row>
    <row r="2" spans="2:8" ht="53.25" customHeight="1">
      <c r="C2" s="840"/>
      <c r="D2" s="840"/>
      <c r="E2" s="840"/>
      <c r="F2" s="840"/>
      <c r="G2" s="840"/>
      <c r="H2" s="840"/>
    </row>
    <row r="4" spans="2:8" ht="15.5">
      <c r="B4" s="878" t="s">
        <v>644</v>
      </c>
      <c r="C4" s="878"/>
      <c r="D4" s="878"/>
      <c r="E4" s="878"/>
      <c r="F4" s="878"/>
      <c r="G4" s="878"/>
      <c r="H4" s="878"/>
    </row>
    <row r="5" spans="2:8">
      <c r="B5" s="881" t="s">
        <v>734</v>
      </c>
      <c r="C5" s="881"/>
      <c r="D5" s="881"/>
      <c r="E5" s="881"/>
      <c r="F5" s="881"/>
      <c r="G5" s="881"/>
      <c r="H5" s="881"/>
    </row>
    <row r="8" spans="2:8">
      <c r="B8" s="230" t="s">
        <v>645</v>
      </c>
      <c r="C8" s="879" t="s">
        <v>815</v>
      </c>
      <c r="D8" s="880"/>
      <c r="E8" s="880"/>
      <c r="F8" s="880"/>
      <c r="G8" s="880"/>
      <c r="H8" s="880"/>
    </row>
    <row r="9" spans="2:8">
      <c r="B9" s="230"/>
      <c r="C9" s="879" t="s">
        <v>814</v>
      </c>
      <c r="D9" s="880"/>
      <c r="E9" s="880"/>
      <c r="F9" s="880"/>
      <c r="G9" s="880"/>
      <c r="H9" s="880"/>
    </row>
    <row r="10" spans="2:8">
      <c r="B10" s="230"/>
      <c r="C10" s="675"/>
      <c r="D10" s="465"/>
      <c r="E10" s="465"/>
      <c r="F10" s="465"/>
      <c r="G10" s="465"/>
      <c r="H10" s="465"/>
    </row>
    <row r="11" spans="2:8">
      <c r="B11" s="230"/>
      <c r="C11" s="675"/>
      <c r="D11" s="465"/>
      <c r="E11" s="465"/>
      <c r="F11" s="465"/>
      <c r="G11" s="465"/>
      <c r="H11" s="465"/>
    </row>
    <row r="12" spans="2:8">
      <c r="B12" s="230"/>
      <c r="C12" s="675"/>
      <c r="D12" s="465"/>
      <c r="E12" s="465"/>
      <c r="F12" s="465"/>
      <c r="G12" s="465"/>
      <c r="H12" s="465"/>
    </row>
    <row r="13" spans="2:8">
      <c r="B13" s="843" t="s">
        <v>816</v>
      </c>
      <c r="C13" s="843"/>
      <c r="D13" s="843"/>
      <c r="E13" s="843"/>
      <c r="F13" s="843"/>
      <c r="G13" s="843"/>
      <c r="H13" s="843"/>
    </row>
    <row r="15" spans="2:8">
      <c r="B15" s="230" t="s">
        <v>646</v>
      </c>
      <c r="C15" t="s">
        <v>817</v>
      </c>
      <c r="F15" s="230" t="s">
        <v>647</v>
      </c>
    </row>
    <row r="16" spans="2:8">
      <c r="C16" t="s">
        <v>818</v>
      </c>
      <c r="F16" s="230" t="s">
        <v>647</v>
      </c>
    </row>
    <row r="17" spans="2:8">
      <c r="C17" t="s">
        <v>819</v>
      </c>
      <c r="F17" s="230" t="s">
        <v>647</v>
      </c>
    </row>
    <row r="18" spans="2:8">
      <c r="C18" t="s">
        <v>820</v>
      </c>
      <c r="F18" s="230" t="s">
        <v>647</v>
      </c>
    </row>
    <row r="19" spans="2:8">
      <c r="F19" s="230"/>
    </row>
    <row r="20" spans="2:8">
      <c r="C20" t="s">
        <v>821</v>
      </c>
      <c r="F20" s="230" t="s">
        <v>647</v>
      </c>
    </row>
    <row r="21" spans="2:8">
      <c r="C21" t="s">
        <v>818</v>
      </c>
      <c r="F21" s="230" t="s">
        <v>647</v>
      </c>
    </row>
    <row r="22" spans="2:8">
      <c r="C22" t="s">
        <v>819</v>
      </c>
      <c r="F22" s="230" t="s">
        <v>647</v>
      </c>
    </row>
    <row r="23" spans="2:8">
      <c r="C23" t="s">
        <v>820</v>
      </c>
      <c r="F23" s="230" t="s">
        <v>647</v>
      </c>
    </row>
    <row r="24" spans="2:8">
      <c r="F24" s="230"/>
    </row>
    <row r="26" spans="2:8">
      <c r="B26" s="843"/>
      <c r="C26" s="843"/>
      <c r="D26" s="843"/>
      <c r="E26" s="843"/>
      <c r="F26" s="843"/>
      <c r="G26" s="843"/>
      <c r="H26" s="843"/>
    </row>
    <row r="27" spans="2:8">
      <c r="B27" s="230" t="s">
        <v>648</v>
      </c>
      <c r="C27" s="230" t="s">
        <v>649</v>
      </c>
    </row>
    <row r="28" spans="2:8" ht="20.5" customHeight="1">
      <c r="C28" s="229" t="s">
        <v>822</v>
      </c>
      <c r="D28" s="229"/>
      <c r="E28" s="229"/>
      <c r="F28" s="882" t="s">
        <v>823</v>
      </c>
      <c r="G28" s="882"/>
      <c r="H28" s="882"/>
    </row>
    <row r="29" spans="2:8">
      <c r="C29" s="229"/>
      <c r="D29" s="229"/>
      <c r="E29" s="229"/>
      <c r="F29" s="229" t="s">
        <v>824</v>
      </c>
      <c r="G29" s="229"/>
      <c r="H29" s="229"/>
    </row>
    <row r="31" spans="2:8" ht="12" customHeight="1">
      <c r="C31" s="876" t="s">
        <v>825</v>
      </c>
      <c r="D31" s="877"/>
      <c r="E31" s="877"/>
      <c r="F31" s="877"/>
      <c r="G31" s="877"/>
      <c r="H31" s="877"/>
    </row>
    <row r="32" spans="2:8" ht="12" customHeight="1">
      <c r="C32" s="876" t="s">
        <v>826</v>
      </c>
      <c r="D32" s="877"/>
      <c r="E32" s="877"/>
      <c r="F32" s="877"/>
      <c r="G32" s="877"/>
      <c r="H32" s="877"/>
    </row>
    <row r="33" spans="3:8" ht="12" customHeight="1">
      <c r="C33" s="676"/>
      <c r="D33" s="464"/>
      <c r="E33" s="464"/>
      <c r="F33" s="464"/>
      <c r="G33" s="464"/>
      <c r="H33" s="464"/>
    </row>
    <row r="35" spans="3:8">
      <c r="G35" t="s">
        <v>827</v>
      </c>
    </row>
    <row r="36" spans="3:8">
      <c r="G36" s="230" t="s">
        <v>650</v>
      </c>
    </row>
    <row r="37" spans="3:8">
      <c r="G37" s="230"/>
    </row>
    <row r="39" spans="3:8">
      <c r="G39" t="s">
        <v>828</v>
      </c>
    </row>
    <row r="40" spans="3:8">
      <c r="G40" t="s">
        <v>829</v>
      </c>
    </row>
    <row r="41" spans="3:8">
      <c r="G41" t="s">
        <v>830</v>
      </c>
    </row>
  </sheetData>
  <mergeCells count="10">
    <mergeCell ref="C32:H32"/>
    <mergeCell ref="C31:H31"/>
    <mergeCell ref="C1:H2"/>
    <mergeCell ref="B4:H4"/>
    <mergeCell ref="C8:H8"/>
    <mergeCell ref="B5:H5"/>
    <mergeCell ref="C9:H9"/>
    <mergeCell ref="B26:H26"/>
    <mergeCell ref="B13:H13"/>
    <mergeCell ref="F28:H28"/>
  </mergeCells>
  <printOptions horizontalCentered="1"/>
  <pageMargins left="0.39370078740157483" right="0.39370078740157483" top="0.59055118110236227" bottom="0.39370078740157483" header="0.31496062992125984" footer="0.31496062992125984"/>
  <pageSetup paperSize="123" scale="95"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D15EF-E87D-45F7-BED6-5AC8DB90BD11}">
  <sheetPr>
    <tabColor rgb="FF00B0F0"/>
  </sheetPr>
  <dimension ref="A1:AH47"/>
  <sheetViews>
    <sheetView view="pageBreakPreview" topLeftCell="A36" zoomScale="80" zoomScaleNormal="70" zoomScaleSheetLayoutView="80" workbookViewId="0">
      <selection activeCell="AC10" sqref="AC10"/>
    </sheetView>
  </sheetViews>
  <sheetFormatPr defaultColWidth="9" defaultRowHeight="12.5"/>
  <cols>
    <col min="1" max="1" width="5.6328125" customWidth="1"/>
    <col min="2" max="2" width="4" customWidth="1"/>
    <col min="3" max="3" width="4.453125" customWidth="1"/>
    <col min="4" max="4" width="3.453125" customWidth="1"/>
    <col min="5" max="5" width="4.1796875" customWidth="1"/>
    <col min="6" max="6" width="4" customWidth="1"/>
    <col min="7" max="7" width="3.81640625" customWidth="1"/>
    <col min="8" max="8" width="2.81640625" customWidth="1"/>
    <col min="9" max="9" width="3.81640625" customWidth="1"/>
    <col min="10" max="10" width="4.81640625" customWidth="1"/>
    <col min="11" max="11" width="5" customWidth="1"/>
    <col min="12" max="12" width="2.1796875" customWidth="1"/>
    <col min="13" max="13" width="4.1796875" customWidth="1"/>
    <col min="14" max="14" width="1.81640625" customWidth="1"/>
    <col min="15" max="15" width="3.453125" customWidth="1"/>
    <col min="16" max="16" width="2.1796875" customWidth="1"/>
    <col min="17" max="18" width="2.453125" customWidth="1"/>
    <col min="19" max="19" width="3.453125" customWidth="1"/>
    <col min="20" max="20" width="7.1796875" customWidth="1"/>
    <col min="21" max="21" width="2.453125" customWidth="1"/>
    <col min="22" max="22" width="1.81640625" customWidth="1"/>
    <col min="23" max="23" width="1.453125" customWidth="1"/>
    <col min="24" max="24" width="3.1796875" customWidth="1"/>
    <col min="25" max="25" width="2.453125" customWidth="1"/>
    <col min="26" max="26" width="3.1796875" customWidth="1"/>
    <col min="27" max="27" width="2.453125" customWidth="1"/>
    <col min="28" max="28" width="3.81640625" customWidth="1"/>
    <col min="29" max="29" width="4.453125" customWidth="1"/>
    <col min="30" max="30" width="5.1796875" customWidth="1"/>
    <col min="31" max="31" width="4.453125" customWidth="1"/>
    <col min="32" max="32" width="0.453125" customWidth="1"/>
    <col min="33" max="33" width="4.1796875" customWidth="1"/>
    <col min="34" max="34" width="4.453125" customWidth="1"/>
  </cols>
  <sheetData>
    <row r="1" spans="1:34" ht="13">
      <c r="M1" s="231"/>
    </row>
    <row r="2" spans="1:34" ht="3.75" customHeight="1"/>
    <row r="3" spans="1:34" ht="12.75" customHeight="1">
      <c r="C3" s="883" t="s">
        <v>812</v>
      </c>
      <c r="D3" s="883"/>
      <c r="E3" s="883"/>
      <c r="F3" s="883"/>
      <c r="G3" s="883"/>
      <c r="H3" s="883"/>
      <c r="I3" s="883"/>
      <c r="J3" s="883"/>
      <c r="K3" s="883"/>
      <c r="L3" s="883"/>
      <c r="M3" s="883"/>
      <c r="N3" s="883"/>
      <c r="O3" s="883"/>
      <c r="P3" s="883"/>
      <c r="Q3" s="883"/>
      <c r="R3" s="883"/>
      <c r="S3" s="883"/>
      <c r="T3" s="883"/>
      <c r="U3" s="883"/>
      <c r="V3" s="883"/>
      <c r="W3" s="883"/>
      <c r="X3" s="883"/>
      <c r="Y3" s="883"/>
      <c r="Z3" s="883"/>
      <c r="AA3" s="883"/>
      <c r="AB3" s="883"/>
      <c r="AC3" s="883"/>
      <c r="AD3" s="883"/>
      <c r="AE3" s="883"/>
      <c r="AF3" s="883"/>
      <c r="AG3" s="883"/>
      <c r="AH3" s="883"/>
    </row>
    <row r="4" spans="1:34" ht="12.75" customHeight="1">
      <c r="C4" s="883"/>
      <c r="D4" s="883"/>
      <c r="E4" s="883"/>
      <c r="F4" s="883"/>
      <c r="G4" s="883"/>
      <c r="H4" s="883"/>
      <c r="I4" s="883"/>
      <c r="J4" s="883"/>
      <c r="K4" s="883"/>
      <c r="L4" s="883"/>
      <c r="M4" s="883"/>
      <c r="N4" s="883"/>
      <c r="O4" s="883"/>
      <c r="P4" s="883"/>
      <c r="Q4" s="883"/>
      <c r="R4" s="883"/>
      <c r="S4" s="883"/>
      <c r="T4" s="883"/>
      <c r="U4" s="883"/>
      <c r="V4" s="883"/>
      <c r="W4" s="883"/>
      <c r="X4" s="883"/>
      <c r="Y4" s="883"/>
      <c r="Z4" s="883"/>
      <c r="AA4" s="883"/>
      <c r="AB4" s="883"/>
      <c r="AC4" s="883"/>
      <c r="AD4" s="883"/>
      <c r="AE4" s="883"/>
      <c r="AF4" s="883"/>
      <c r="AG4" s="883"/>
      <c r="AH4" s="883"/>
    </row>
    <row r="5" spans="1:34" ht="33" customHeight="1">
      <c r="C5" s="883"/>
      <c r="D5" s="883"/>
      <c r="E5" s="883"/>
      <c r="F5" s="883"/>
      <c r="G5" s="883"/>
      <c r="H5" s="883"/>
      <c r="I5" s="883"/>
      <c r="J5" s="883"/>
      <c r="K5" s="883"/>
      <c r="L5" s="883"/>
      <c r="M5" s="883"/>
      <c r="N5" s="883"/>
      <c r="O5" s="883"/>
      <c r="P5" s="883"/>
      <c r="Q5" s="883"/>
      <c r="R5" s="883"/>
      <c r="S5" s="883"/>
      <c r="T5" s="883"/>
      <c r="U5" s="883"/>
      <c r="V5" s="883"/>
      <c r="W5" s="883"/>
      <c r="X5" s="883"/>
      <c r="Y5" s="883"/>
      <c r="Z5" s="883"/>
      <c r="AA5" s="883"/>
      <c r="AB5" s="883"/>
      <c r="AC5" s="883"/>
      <c r="AD5" s="883"/>
      <c r="AE5" s="883"/>
      <c r="AF5" s="883"/>
      <c r="AG5" s="883"/>
      <c r="AH5" s="883"/>
    </row>
    <row r="6" spans="1:34" ht="15.5">
      <c r="A6" s="232"/>
      <c r="B6" s="232"/>
      <c r="C6" s="232"/>
      <c r="D6" s="232"/>
      <c r="E6" s="232"/>
      <c r="F6" s="232"/>
      <c r="G6" s="232"/>
      <c r="H6" s="232"/>
      <c r="I6" s="232"/>
      <c r="J6" s="232"/>
      <c r="K6" s="232"/>
      <c r="L6" s="232"/>
      <c r="M6" s="232"/>
      <c r="N6" s="232"/>
      <c r="O6" s="232"/>
      <c r="P6" s="232"/>
      <c r="Q6" s="232"/>
      <c r="R6" s="232"/>
      <c r="T6" s="232"/>
      <c r="U6" s="232"/>
      <c r="V6" s="232"/>
      <c r="W6" s="232"/>
      <c r="X6" s="232"/>
      <c r="Y6" s="232"/>
      <c r="Z6" s="232"/>
      <c r="AA6" s="232"/>
      <c r="AB6" s="232"/>
      <c r="AC6" s="232"/>
      <c r="AD6" s="232"/>
      <c r="AE6" s="232"/>
      <c r="AF6" s="232"/>
      <c r="AG6" s="232"/>
      <c r="AH6" s="232"/>
    </row>
    <row r="7" spans="1:34" ht="22" customHeight="1">
      <c r="A7" s="232"/>
      <c r="B7" s="232"/>
      <c r="C7" s="232"/>
      <c r="D7" s="232"/>
      <c r="E7" s="232"/>
      <c r="F7" s="232"/>
      <c r="G7" s="232"/>
      <c r="H7" s="232"/>
      <c r="I7" s="232"/>
      <c r="J7" s="232"/>
      <c r="K7" s="232"/>
      <c r="L7" s="232"/>
      <c r="M7" s="232"/>
      <c r="N7" s="232"/>
      <c r="O7" s="232"/>
      <c r="P7" s="232"/>
      <c r="Q7" s="232"/>
      <c r="R7" s="232"/>
      <c r="S7" s="232" t="s">
        <v>651</v>
      </c>
      <c r="T7" s="232"/>
      <c r="U7" s="232"/>
      <c r="V7" s="232"/>
      <c r="W7" s="578" t="s">
        <v>478</v>
      </c>
      <c r="X7" s="232"/>
      <c r="Y7" s="232"/>
      <c r="Z7" s="232"/>
      <c r="AA7" s="232"/>
      <c r="AB7" s="232"/>
      <c r="AC7" s="232"/>
      <c r="AD7" s="232"/>
      <c r="AE7" s="232"/>
      <c r="AF7" s="232"/>
      <c r="AG7" s="232"/>
      <c r="AH7" s="232"/>
    </row>
    <row r="8" spans="1:34" ht="22" customHeight="1">
      <c r="A8" s="232"/>
      <c r="B8" s="232"/>
      <c r="C8" s="232"/>
      <c r="D8" s="232"/>
      <c r="E8" s="232"/>
      <c r="F8" s="232"/>
      <c r="G8" s="232"/>
      <c r="H8" s="232"/>
      <c r="I8" s="232"/>
      <c r="J8" s="232"/>
      <c r="K8" s="232"/>
      <c r="L8" s="232"/>
      <c r="M8" s="232"/>
      <c r="N8" s="232"/>
      <c r="O8" s="232"/>
      <c r="P8" s="232"/>
      <c r="Q8" s="232"/>
      <c r="R8" s="232"/>
      <c r="S8" s="232" t="s">
        <v>652</v>
      </c>
      <c r="T8" s="232"/>
      <c r="U8" s="232"/>
      <c r="V8" s="232"/>
      <c r="W8" s="232" t="s">
        <v>478</v>
      </c>
      <c r="X8" s="232"/>
      <c r="Y8" s="232"/>
      <c r="Z8" s="232"/>
      <c r="AA8" s="232"/>
      <c r="AB8" s="232"/>
      <c r="AC8" s="232"/>
      <c r="AD8" s="232"/>
      <c r="AE8" s="232"/>
      <c r="AF8" s="232"/>
      <c r="AG8" s="232"/>
      <c r="AH8" s="232"/>
    </row>
    <row r="9" spans="1:34" ht="22" customHeight="1">
      <c r="A9" s="232"/>
      <c r="B9" s="232"/>
      <c r="C9" s="232"/>
      <c r="D9" s="232"/>
      <c r="E9" s="232"/>
      <c r="F9" s="232"/>
      <c r="G9" s="232"/>
      <c r="H9" s="232"/>
      <c r="I9" s="232"/>
      <c r="J9" s="232"/>
      <c r="K9" s="232"/>
      <c r="L9" s="232"/>
      <c r="M9" s="232"/>
      <c r="N9" s="232"/>
      <c r="O9" s="232"/>
      <c r="P9" s="232"/>
      <c r="Q9" s="232"/>
      <c r="R9" s="232"/>
      <c r="S9" s="232" t="s">
        <v>631</v>
      </c>
      <c r="T9" s="232"/>
      <c r="U9" s="232"/>
      <c r="V9" s="232"/>
      <c r="W9" s="232" t="s">
        <v>478</v>
      </c>
      <c r="X9" s="232"/>
      <c r="Y9" s="232"/>
      <c r="Z9" s="232"/>
      <c r="AA9" s="232"/>
      <c r="AB9" s="232"/>
      <c r="AC9" s="232"/>
      <c r="AD9" s="232"/>
      <c r="AE9" s="232"/>
      <c r="AF9" s="232"/>
      <c r="AG9" s="232"/>
      <c r="AH9" s="232"/>
    </row>
    <row r="10" spans="1:34" ht="15.5">
      <c r="A10" s="232"/>
      <c r="B10" s="232"/>
      <c r="C10" s="232"/>
      <c r="D10" s="232"/>
      <c r="E10" s="232"/>
      <c r="F10" s="232"/>
      <c r="G10" s="232"/>
      <c r="H10" s="232"/>
      <c r="I10" s="232"/>
      <c r="J10" s="232"/>
      <c r="K10" s="232"/>
      <c r="L10" s="232"/>
      <c r="M10" s="232"/>
      <c r="N10" s="232"/>
      <c r="O10" s="232"/>
      <c r="P10" s="232"/>
      <c r="Q10" s="232"/>
      <c r="R10" s="232"/>
      <c r="S10" s="232"/>
      <c r="T10" s="232"/>
      <c r="U10" s="232"/>
      <c r="V10" s="232"/>
      <c r="W10" s="232"/>
      <c r="X10" s="232"/>
      <c r="Y10" s="232"/>
      <c r="Z10" s="232"/>
      <c r="AA10" s="232"/>
      <c r="AB10" s="232"/>
      <c r="AC10" s="232"/>
      <c r="AD10" s="232"/>
      <c r="AE10" s="232"/>
      <c r="AF10" s="232"/>
      <c r="AG10" s="232"/>
      <c r="AH10" s="232"/>
    </row>
    <row r="11" spans="1:34" ht="15.5">
      <c r="A11" s="232"/>
      <c r="B11" s="232"/>
      <c r="C11" s="232"/>
      <c r="D11" s="232"/>
      <c r="E11" s="232"/>
      <c r="F11" s="232"/>
      <c r="G11" s="232"/>
      <c r="H11" s="232"/>
      <c r="I11" s="232"/>
      <c r="J11" s="232"/>
      <c r="K11" s="232"/>
      <c r="L11" s="232"/>
      <c r="M11" s="232"/>
      <c r="N11" s="232"/>
      <c r="O11" s="232"/>
      <c r="P11" s="232"/>
      <c r="Q11" s="232"/>
      <c r="R11" s="232"/>
      <c r="S11" s="232"/>
      <c r="T11" s="232"/>
      <c r="U11" s="232"/>
      <c r="V11" s="232"/>
      <c r="W11" s="232"/>
      <c r="X11" s="232"/>
      <c r="Y11" s="232"/>
      <c r="Z11" s="232"/>
      <c r="AA11" s="232"/>
      <c r="AB11" s="232"/>
      <c r="AC11" s="232"/>
      <c r="AD11" s="232"/>
      <c r="AE11" s="232"/>
      <c r="AF11" s="232"/>
      <c r="AG11" s="232"/>
      <c r="AH11" s="232"/>
    </row>
    <row r="12" spans="1:34" ht="15.5">
      <c r="A12" s="884" t="s">
        <v>653</v>
      </c>
      <c r="B12" s="884"/>
      <c r="C12" s="884"/>
      <c r="D12" s="884"/>
      <c r="E12" s="884"/>
      <c r="F12" s="884"/>
      <c r="G12" s="884"/>
      <c r="H12" s="884"/>
      <c r="I12" s="884"/>
      <c r="J12" s="884"/>
      <c r="K12" s="884"/>
      <c r="L12" s="884"/>
      <c r="M12" s="884"/>
      <c r="N12" s="884"/>
      <c r="O12" s="884"/>
      <c r="P12" s="884"/>
      <c r="Q12" s="884"/>
      <c r="R12" s="884"/>
      <c r="S12" s="884"/>
      <c r="T12" s="884"/>
      <c r="U12" s="884"/>
      <c r="V12" s="884"/>
      <c r="W12" s="884"/>
      <c r="X12" s="884"/>
      <c r="Y12" s="884"/>
      <c r="Z12" s="884"/>
      <c r="AA12" s="884"/>
      <c r="AB12" s="884"/>
      <c r="AC12" s="884"/>
      <c r="AD12" s="884"/>
      <c r="AE12" s="884"/>
      <c r="AF12" s="884"/>
      <c r="AG12" s="884"/>
      <c r="AH12" s="884"/>
    </row>
    <row r="13" spans="1:34" ht="15.5">
      <c r="A13" s="232"/>
      <c r="B13" s="232"/>
      <c r="C13" s="232"/>
      <c r="D13" s="232"/>
      <c r="E13" s="232"/>
      <c r="F13" s="232"/>
      <c r="G13" s="232"/>
      <c r="H13" s="232"/>
      <c r="I13" s="232"/>
      <c r="J13" s="232"/>
      <c r="K13" s="232"/>
      <c r="L13" s="232"/>
      <c r="M13" s="232"/>
      <c r="N13" s="232"/>
      <c r="O13" s="232"/>
      <c r="P13" s="232"/>
      <c r="Q13" s="232"/>
      <c r="R13" s="232"/>
      <c r="S13" s="232"/>
      <c r="T13" s="232"/>
      <c r="U13" s="232"/>
      <c r="V13" s="232"/>
      <c r="W13" s="232"/>
      <c r="X13" s="232"/>
      <c r="Y13" s="232"/>
      <c r="Z13" s="232"/>
      <c r="AA13" s="232"/>
      <c r="AB13" s="232"/>
      <c r="AC13" s="232"/>
      <c r="AD13" s="232"/>
      <c r="AE13" s="232"/>
      <c r="AF13" s="232"/>
      <c r="AG13" s="232"/>
      <c r="AH13" s="232"/>
    </row>
    <row r="14" spans="1:34" ht="32" customHeight="1">
      <c r="A14" s="570" t="s">
        <v>484</v>
      </c>
      <c r="B14" s="560" t="s">
        <v>746</v>
      </c>
      <c r="C14" s="561"/>
      <c r="D14" s="561"/>
      <c r="E14" s="561"/>
      <c r="F14" s="561"/>
      <c r="G14" s="561"/>
      <c r="H14" s="561"/>
      <c r="I14" s="561"/>
      <c r="J14" s="561"/>
      <c r="K14" s="561"/>
      <c r="L14" s="561"/>
      <c r="M14" s="561"/>
      <c r="N14" s="561"/>
      <c r="O14" s="561"/>
      <c r="P14" s="561"/>
      <c r="Q14" s="885"/>
      <c r="R14" s="886"/>
      <c r="S14" s="886"/>
      <c r="T14" s="886"/>
      <c r="U14" s="886"/>
      <c r="V14" s="886"/>
      <c r="W14" s="886"/>
      <c r="X14" s="886"/>
      <c r="Y14" s="886"/>
      <c r="Z14" s="886"/>
      <c r="AA14" s="886"/>
      <c r="AB14" s="886"/>
      <c r="AC14" s="886"/>
      <c r="AD14" s="886"/>
      <c r="AE14" s="886"/>
      <c r="AF14" s="886"/>
      <c r="AG14" s="886"/>
      <c r="AH14" s="887"/>
    </row>
    <row r="15" spans="1:34" ht="33" customHeight="1">
      <c r="A15" s="583" t="s">
        <v>487</v>
      </c>
      <c r="B15" s="888" t="s">
        <v>747</v>
      </c>
      <c r="C15" s="889"/>
      <c r="D15" s="889"/>
      <c r="E15" s="889"/>
      <c r="F15" s="889"/>
      <c r="G15" s="889"/>
      <c r="H15" s="889"/>
      <c r="I15" s="889"/>
      <c r="J15" s="889"/>
      <c r="K15" s="889"/>
      <c r="L15" s="889"/>
      <c r="M15" s="889"/>
      <c r="N15" s="889"/>
      <c r="O15" s="889"/>
      <c r="P15" s="889"/>
      <c r="Q15" s="885"/>
      <c r="R15" s="886"/>
      <c r="S15" s="886"/>
      <c r="T15" s="886"/>
      <c r="U15" s="886"/>
      <c r="V15" s="886"/>
      <c r="W15" s="886"/>
      <c r="X15" s="886"/>
      <c r="Y15" s="886"/>
      <c r="Z15" s="886"/>
      <c r="AA15" s="886"/>
      <c r="AB15" s="886"/>
      <c r="AC15" s="886"/>
      <c r="AD15" s="886"/>
      <c r="AE15" s="886"/>
      <c r="AF15" s="886"/>
      <c r="AG15" s="886"/>
      <c r="AH15" s="887"/>
    </row>
    <row r="16" spans="1:34" ht="22" customHeight="1">
      <c r="A16" s="571" t="s">
        <v>112</v>
      </c>
      <c r="B16" s="235" t="s">
        <v>496</v>
      </c>
      <c r="C16" s="890" t="s">
        <v>654</v>
      </c>
      <c r="D16" s="890"/>
      <c r="E16" s="890"/>
      <c r="F16" s="890"/>
      <c r="G16" s="890"/>
      <c r="H16" s="890"/>
      <c r="I16" s="890"/>
      <c r="J16" s="890"/>
      <c r="K16" s="890"/>
      <c r="L16" s="890"/>
      <c r="M16" s="890"/>
      <c r="N16" s="890"/>
      <c r="O16" s="233"/>
      <c r="P16" s="233"/>
      <c r="Q16" s="567" t="s">
        <v>496</v>
      </c>
      <c r="R16" s="561"/>
      <c r="S16" s="561"/>
      <c r="T16" s="561"/>
      <c r="U16" s="561"/>
      <c r="V16" s="561"/>
      <c r="W16" s="561"/>
      <c r="X16" s="561"/>
      <c r="Y16" s="561"/>
      <c r="Z16" s="561"/>
      <c r="AA16" s="561"/>
      <c r="AB16" s="561"/>
      <c r="AC16" s="561"/>
      <c r="AD16" s="561"/>
      <c r="AE16" s="561"/>
      <c r="AF16" s="561"/>
      <c r="AG16" s="561"/>
      <c r="AH16" s="562"/>
    </row>
    <row r="17" spans="1:34" ht="22" customHeight="1">
      <c r="A17" s="572"/>
      <c r="B17" s="236" t="s">
        <v>464</v>
      </c>
      <c r="C17" s="232" t="s">
        <v>655</v>
      </c>
      <c r="D17" s="232"/>
      <c r="E17" s="232"/>
      <c r="F17" s="232"/>
      <c r="G17" s="232"/>
      <c r="H17" s="232"/>
      <c r="I17" s="232"/>
      <c r="J17" s="232"/>
      <c r="K17" s="232"/>
      <c r="L17" s="232"/>
      <c r="M17" s="232"/>
      <c r="N17" s="232"/>
      <c r="O17" s="232"/>
      <c r="P17" s="232"/>
      <c r="Q17" s="568" t="s">
        <v>748</v>
      </c>
      <c r="R17" s="563"/>
      <c r="S17" s="563"/>
      <c r="T17" s="563"/>
      <c r="U17" s="563"/>
      <c r="V17" s="563"/>
      <c r="W17" s="563"/>
      <c r="X17" s="563"/>
      <c r="Y17" s="563"/>
      <c r="Z17" s="563"/>
      <c r="AA17" s="563"/>
      <c r="AB17" s="563"/>
      <c r="AC17" s="563"/>
      <c r="AD17" s="563"/>
      <c r="AE17" s="563"/>
      <c r="AF17" s="563"/>
      <c r="AG17" s="563"/>
      <c r="AH17" s="564"/>
    </row>
    <row r="18" spans="1:34" ht="22" customHeight="1">
      <c r="A18" s="573"/>
      <c r="B18" s="237" t="s">
        <v>468</v>
      </c>
      <c r="C18" s="234" t="s">
        <v>656</v>
      </c>
      <c r="D18" s="234"/>
      <c r="E18" s="234"/>
      <c r="F18" s="234"/>
      <c r="G18" s="234"/>
      <c r="H18" s="234"/>
      <c r="I18" s="234"/>
      <c r="J18" s="234"/>
      <c r="K18" s="234"/>
      <c r="L18" s="234"/>
      <c r="M18" s="234"/>
      <c r="N18" s="234"/>
      <c r="O18" s="234"/>
      <c r="P18" s="234"/>
      <c r="Q18" s="569" t="s">
        <v>749</v>
      </c>
      <c r="R18" s="565"/>
      <c r="S18" s="565"/>
      <c r="T18" s="565"/>
      <c r="U18" s="565"/>
      <c r="V18" s="565"/>
      <c r="W18" s="565"/>
      <c r="X18" s="565"/>
      <c r="Y18" s="565"/>
      <c r="Z18" s="565"/>
      <c r="AA18" s="565"/>
      <c r="AB18" s="565"/>
      <c r="AC18" s="565"/>
      <c r="AD18" s="565"/>
      <c r="AE18" s="565"/>
      <c r="AF18" s="565"/>
      <c r="AG18" s="565"/>
      <c r="AH18" s="566"/>
    </row>
    <row r="19" spans="1:34" ht="30" customHeight="1">
      <c r="A19" s="570" t="s">
        <v>490</v>
      </c>
      <c r="B19" s="560" t="s">
        <v>750</v>
      </c>
      <c r="C19" s="561"/>
      <c r="D19" s="561"/>
      <c r="E19" s="561"/>
      <c r="F19" s="561"/>
      <c r="G19" s="561"/>
      <c r="H19" s="561"/>
      <c r="I19" s="561"/>
      <c r="J19" s="561"/>
      <c r="K19" s="561"/>
      <c r="L19" s="561"/>
      <c r="M19" s="561"/>
      <c r="N19" s="561"/>
      <c r="O19" s="561"/>
      <c r="P19" s="561"/>
      <c r="Q19" s="891"/>
      <c r="R19" s="892"/>
      <c r="S19" s="892"/>
      <c r="T19" s="892"/>
      <c r="U19" s="892"/>
      <c r="V19" s="892"/>
      <c r="W19" s="892"/>
      <c r="X19" s="892"/>
      <c r="Y19" s="892"/>
      <c r="Z19" s="892"/>
      <c r="AA19" s="892"/>
      <c r="AB19" s="892"/>
      <c r="AC19" s="892"/>
      <c r="AD19" s="892"/>
      <c r="AE19" s="892"/>
      <c r="AF19" s="892"/>
      <c r="AG19" s="892"/>
      <c r="AH19" s="893"/>
    </row>
    <row r="20" spans="1:34" ht="30" customHeight="1">
      <c r="A20" s="575" t="s">
        <v>491</v>
      </c>
      <c r="B20" s="576" t="s">
        <v>831</v>
      </c>
      <c r="C20" s="576"/>
      <c r="D20" s="576"/>
      <c r="E20" s="576"/>
      <c r="F20" s="576"/>
      <c r="G20" s="576"/>
      <c r="H20" s="576"/>
      <c r="I20" s="576"/>
      <c r="J20" s="576"/>
      <c r="K20" s="576"/>
      <c r="L20" s="576"/>
      <c r="M20" s="576"/>
      <c r="N20" s="576"/>
      <c r="O20" s="576"/>
      <c r="P20" s="238"/>
      <c r="Q20" s="239"/>
      <c r="R20" s="238"/>
      <c r="S20" s="238"/>
      <c r="T20" s="238"/>
      <c r="U20" s="238"/>
      <c r="V20" s="238"/>
      <c r="W20" s="238"/>
      <c r="X20" s="238"/>
      <c r="Y20" s="238"/>
      <c r="Z20" s="238"/>
      <c r="AA20" s="238"/>
      <c r="AB20" s="238"/>
      <c r="AC20" s="238"/>
      <c r="AD20" s="238"/>
      <c r="AE20" s="238"/>
      <c r="AF20" s="238"/>
      <c r="AG20" s="238"/>
      <c r="AH20" s="240"/>
    </row>
    <row r="21" spans="1:34" ht="22" customHeight="1">
      <c r="A21" s="574" t="s">
        <v>492</v>
      </c>
      <c r="B21" s="233" t="s">
        <v>459</v>
      </c>
      <c r="C21" s="233" t="s">
        <v>657</v>
      </c>
      <c r="D21" s="233"/>
      <c r="E21" s="233"/>
      <c r="F21" s="233"/>
      <c r="G21" s="233"/>
      <c r="H21" s="233"/>
      <c r="I21" s="233"/>
      <c r="J21" s="233"/>
      <c r="K21" s="233"/>
      <c r="L21" s="233"/>
      <c r="M21" s="233"/>
      <c r="N21" s="233"/>
      <c r="O21" s="233"/>
      <c r="P21" s="233"/>
      <c r="Q21" s="580" t="s">
        <v>459</v>
      </c>
      <c r="R21" s="233"/>
      <c r="S21" s="233"/>
      <c r="T21" s="233"/>
      <c r="U21" s="233"/>
      <c r="V21" s="233"/>
      <c r="W21" s="233"/>
      <c r="X21" s="233"/>
      <c r="Y21" s="233"/>
      <c r="Z21" s="233"/>
      <c r="AA21" s="233"/>
      <c r="AB21" s="233"/>
      <c r="AC21" s="233"/>
      <c r="AD21" s="233"/>
      <c r="AE21" s="233"/>
      <c r="AF21" s="233"/>
      <c r="AG21" s="233"/>
      <c r="AH21" s="241"/>
    </row>
    <row r="22" spans="1:34" ht="22" customHeight="1">
      <c r="A22" s="573"/>
      <c r="B22" s="234" t="s">
        <v>464</v>
      </c>
      <c r="C22" s="234" t="s">
        <v>658</v>
      </c>
      <c r="D22" s="234"/>
      <c r="E22" s="234"/>
      <c r="F22" s="234"/>
      <c r="G22" s="234"/>
      <c r="H22" s="234"/>
      <c r="I22" s="234"/>
      <c r="J22" s="234"/>
      <c r="K22" s="234"/>
      <c r="L22" s="234"/>
      <c r="M22" s="234"/>
      <c r="N22" s="234"/>
      <c r="O22" s="234"/>
      <c r="P22" s="234"/>
      <c r="Q22" s="581" t="s">
        <v>748</v>
      </c>
      <c r="R22" s="894"/>
      <c r="S22" s="894"/>
      <c r="T22" s="894"/>
      <c r="U22" s="894"/>
      <c r="V22" s="894"/>
      <c r="W22" s="894"/>
      <c r="X22" s="894"/>
      <c r="Y22" s="894"/>
      <c r="Z22" s="894"/>
      <c r="AA22" s="894"/>
      <c r="AB22" s="894"/>
      <c r="AC22" s="894"/>
      <c r="AD22" s="894"/>
      <c r="AE22" s="894"/>
      <c r="AF22" s="894"/>
      <c r="AG22" s="894"/>
      <c r="AH22" s="895"/>
    </row>
    <row r="23" spans="1:34" ht="22" customHeight="1">
      <c r="A23" s="574" t="s">
        <v>493</v>
      </c>
      <c r="B23" s="233" t="s">
        <v>459</v>
      </c>
      <c r="C23" s="233" t="s">
        <v>659</v>
      </c>
      <c r="D23" s="233"/>
      <c r="E23" s="233"/>
      <c r="F23" s="233"/>
      <c r="G23" s="233"/>
      <c r="H23" s="233"/>
      <c r="I23" s="233"/>
      <c r="J23" s="233"/>
      <c r="K23" s="233"/>
      <c r="L23" s="233"/>
      <c r="M23" s="233"/>
      <c r="N23" s="233"/>
      <c r="O23" s="233"/>
      <c r="P23" s="233"/>
      <c r="Q23" s="580" t="s">
        <v>459</v>
      </c>
      <c r="R23" s="233"/>
      <c r="S23" s="233"/>
      <c r="T23" s="233"/>
      <c r="U23" s="233"/>
      <c r="V23" s="233"/>
      <c r="W23" s="233"/>
      <c r="X23" s="233"/>
      <c r="Y23" s="233"/>
      <c r="Z23" s="233"/>
      <c r="AA23" s="233"/>
      <c r="AB23" s="233"/>
      <c r="AC23" s="233"/>
      <c r="AD23" s="233"/>
      <c r="AE23" s="233"/>
      <c r="AF23" s="233"/>
      <c r="AG23" s="233"/>
      <c r="AH23" s="241"/>
    </row>
    <row r="24" spans="1:34" ht="22" customHeight="1">
      <c r="A24" s="572"/>
      <c r="B24" s="232" t="s">
        <v>464</v>
      </c>
      <c r="C24" s="232" t="s">
        <v>660</v>
      </c>
      <c r="D24" s="232"/>
      <c r="E24" s="232"/>
      <c r="F24" s="232"/>
      <c r="G24" s="232"/>
      <c r="H24" s="232"/>
      <c r="I24" s="232"/>
      <c r="J24" s="232"/>
      <c r="K24" s="232"/>
      <c r="L24" s="232"/>
      <c r="M24" s="232"/>
      <c r="N24" s="232"/>
      <c r="O24" s="232"/>
      <c r="P24" s="232"/>
      <c r="Q24" s="582" t="s">
        <v>748</v>
      </c>
      <c r="R24" s="232"/>
      <c r="S24" s="232"/>
      <c r="T24" s="232"/>
      <c r="U24" s="232"/>
      <c r="V24" s="232"/>
      <c r="W24" s="232"/>
      <c r="X24" s="232"/>
      <c r="Y24" s="232"/>
      <c r="Z24" s="232"/>
      <c r="AA24" s="232"/>
      <c r="AB24" s="232"/>
      <c r="AC24" s="232"/>
      <c r="AD24" s="232"/>
      <c r="AE24" s="232"/>
      <c r="AF24" s="232"/>
      <c r="AG24" s="232"/>
      <c r="AH24" s="242"/>
    </row>
    <row r="25" spans="1:34" ht="22" customHeight="1">
      <c r="A25" s="573"/>
      <c r="B25" s="234" t="s">
        <v>468</v>
      </c>
      <c r="C25" s="234" t="s">
        <v>661</v>
      </c>
      <c r="D25" s="234"/>
      <c r="E25" s="234"/>
      <c r="F25" s="234"/>
      <c r="G25" s="234"/>
      <c r="H25" s="234"/>
      <c r="I25" s="234"/>
      <c r="J25" s="234"/>
      <c r="K25" s="234"/>
      <c r="L25" s="234"/>
      <c r="M25" s="234"/>
      <c r="N25" s="234"/>
      <c r="O25" s="234"/>
      <c r="P25" s="234"/>
      <c r="Q25" s="581" t="s">
        <v>468</v>
      </c>
      <c r="R25" s="234"/>
      <c r="S25" s="234"/>
      <c r="T25" s="234"/>
      <c r="U25" s="234"/>
      <c r="V25" s="234"/>
      <c r="W25" s="234"/>
      <c r="X25" s="234"/>
      <c r="Y25" s="234"/>
      <c r="Z25" s="234"/>
      <c r="AA25" s="234"/>
      <c r="AB25" s="234"/>
      <c r="AC25" s="234"/>
      <c r="AD25" s="234"/>
      <c r="AE25" s="234"/>
      <c r="AF25" s="234"/>
      <c r="AG25" s="234"/>
      <c r="AH25" s="243"/>
    </row>
    <row r="26" spans="1:34" ht="34" customHeight="1">
      <c r="A26" s="575" t="s">
        <v>494</v>
      </c>
      <c r="B26" s="576" t="s">
        <v>662</v>
      </c>
      <c r="C26" s="576"/>
      <c r="D26" s="576"/>
      <c r="E26" s="576"/>
      <c r="F26" s="576"/>
      <c r="G26" s="576"/>
      <c r="H26" s="576"/>
      <c r="I26" s="576"/>
      <c r="J26" s="576"/>
      <c r="K26" s="576"/>
      <c r="L26" s="576"/>
      <c r="M26" s="576"/>
      <c r="N26" s="576"/>
      <c r="O26" s="576"/>
      <c r="P26" s="576"/>
      <c r="Q26" s="896" t="s">
        <v>663</v>
      </c>
      <c r="R26" s="897"/>
      <c r="S26" s="897"/>
      <c r="T26" s="897"/>
      <c r="U26" s="897"/>
      <c r="V26" s="897"/>
      <c r="W26" s="897"/>
      <c r="X26" s="897"/>
      <c r="Y26" s="897"/>
      <c r="Z26" s="898"/>
      <c r="AA26" s="896" t="s">
        <v>664</v>
      </c>
      <c r="AB26" s="897"/>
      <c r="AC26" s="897"/>
      <c r="AD26" s="897"/>
      <c r="AE26" s="897"/>
      <c r="AF26" s="897"/>
      <c r="AG26" s="897"/>
      <c r="AH26" s="898"/>
    </row>
    <row r="27" spans="1:34" ht="22" customHeight="1">
      <c r="A27" s="572"/>
      <c r="B27" s="232" t="s">
        <v>484</v>
      </c>
      <c r="C27" s="232"/>
      <c r="D27" s="232"/>
      <c r="E27" s="232"/>
      <c r="F27" s="232"/>
      <c r="G27" s="232"/>
      <c r="H27" s="232"/>
      <c r="I27" s="232"/>
      <c r="J27" s="232"/>
      <c r="K27" s="232"/>
      <c r="L27" s="232"/>
      <c r="M27" s="232"/>
      <c r="N27" s="232"/>
      <c r="O27" s="232"/>
      <c r="P27" s="232"/>
      <c r="Q27" s="236"/>
      <c r="R27" s="232"/>
      <c r="S27" s="232"/>
      <c r="T27" s="232"/>
      <c r="U27" s="232"/>
      <c r="V27" s="232"/>
      <c r="W27" s="232"/>
      <c r="X27" s="232"/>
      <c r="Y27" s="232"/>
      <c r="Z27" s="242"/>
      <c r="AA27" s="232"/>
      <c r="AB27" s="232"/>
      <c r="AC27" s="232"/>
      <c r="AD27" s="232"/>
      <c r="AE27" s="232"/>
      <c r="AF27" s="232"/>
      <c r="AG27" s="232"/>
      <c r="AH27" s="242"/>
    </row>
    <row r="28" spans="1:34" ht="22" customHeight="1">
      <c r="A28" s="572"/>
      <c r="B28" s="232" t="s">
        <v>487</v>
      </c>
      <c r="C28" s="232"/>
      <c r="D28" s="232"/>
      <c r="E28" s="232"/>
      <c r="F28" s="232"/>
      <c r="G28" s="232"/>
      <c r="H28" s="232"/>
      <c r="I28" s="232"/>
      <c r="J28" s="232"/>
      <c r="K28" s="232"/>
      <c r="L28" s="232"/>
      <c r="M28" s="232"/>
      <c r="N28" s="232"/>
      <c r="O28" s="232"/>
      <c r="P28" s="232"/>
      <c r="Q28" s="236"/>
      <c r="R28" s="232"/>
      <c r="S28" s="232"/>
      <c r="T28" s="232"/>
      <c r="U28" s="232"/>
      <c r="V28" s="232"/>
      <c r="W28" s="232"/>
      <c r="X28" s="232"/>
      <c r="Y28" s="232"/>
      <c r="Z28" s="242"/>
      <c r="AA28" s="232"/>
      <c r="AB28" s="232"/>
      <c r="AC28" s="232"/>
      <c r="AD28" s="232"/>
      <c r="AE28" s="232"/>
      <c r="AF28" s="232"/>
      <c r="AG28" s="232"/>
      <c r="AH28" s="242"/>
    </row>
    <row r="29" spans="1:34" ht="22" customHeight="1">
      <c r="A29" s="572"/>
      <c r="B29" s="232" t="s">
        <v>112</v>
      </c>
      <c r="C29" s="232"/>
      <c r="D29" s="232"/>
      <c r="E29" s="232"/>
      <c r="F29" s="232"/>
      <c r="G29" s="232"/>
      <c r="H29" s="232"/>
      <c r="I29" s="232"/>
      <c r="J29" s="232"/>
      <c r="K29" s="232"/>
      <c r="L29" s="232"/>
      <c r="M29" s="232"/>
      <c r="N29" s="232"/>
      <c r="O29" s="232"/>
      <c r="P29" s="232"/>
      <c r="Q29" s="236"/>
      <c r="R29" s="232"/>
      <c r="S29" s="232"/>
      <c r="T29" s="232"/>
      <c r="U29" s="232"/>
      <c r="V29" s="232"/>
      <c r="W29" s="232"/>
      <c r="X29" s="232"/>
      <c r="Y29" s="232"/>
      <c r="Z29" s="242"/>
      <c r="AA29" s="232"/>
      <c r="AB29" s="232"/>
      <c r="AC29" s="232"/>
      <c r="AD29" s="232"/>
      <c r="AE29" s="232"/>
      <c r="AF29" s="232"/>
      <c r="AG29" s="232"/>
      <c r="AH29" s="242"/>
    </row>
    <row r="30" spans="1:34" ht="22" customHeight="1">
      <c r="A30" s="572"/>
      <c r="B30" s="232" t="s">
        <v>490</v>
      </c>
      <c r="C30" s="232"/>
      <c r="D30" s="232"/>
      <c r="E30" s="232"/>
      <c r="F30" s="232"/>
      <c r="G30" s="232"/>
      <c r="H30" s="232"/>
      <c r="I30" s="232"/>
      <c r="J30" s="232"/>
      <c r="K30" s="232"/>
      <c r="L30" s="232"/>
      <c r="M30" s="232"/>
      <c r="N30" s="232"/>
      <c r="O30" s="232"/>
      <c r="P30" s="232"/>
      <c r="Q30" s="236"/>
      <c r="R30" s="232"/>
      <c r="S30" s="232"/>
      <c r="T30" s="232"/>
      <c r="U30" s="232"/>
      <c r="V30" s="232"/>
      <c r="W30" s="232"/>
      <c r="X30" s="232"/>
      <c r="Y30" s="232"/>
      <c r="Z30" s="242"/>
      <c r="AA30" s="232"/>
      <c r="AB30" s="232"/>
      <c r="AC30" s="232"/>
      <c r="AD30" s="232"/>
      <c r="AE30" s="232"/>
      <c r="AF30" s="232"/>
      <c r="AG30" s="232"/>
      <c r="AH30" s="242"/>
    </row>
    <row r="31" spans="1:34" ht="22" customHeight="1">
      <c r="A31" s="573"/>
      <c r="B31" s="234" t="s">
        <v>491</v>
      </c>
      <c r="C31" s="234"/>
      <c r="D31" s="234"/>
      <c r="E31" s="234"/>
      <c r="F31" s="234"/>
      <c r="G31" s="234"/>
      <c r="H31" s="234"/>
      <c r="I31" s="234"/>
      <c r="J31" s="234"/>
      <c r="K31" s="234"/>
      <c r="L31" s="234"/>
      <c r="M31" s="234"/>
      <c r="N31" s="234"/>
      <c r="O31" s="234"/>
      <c r="P31" s="234"/>
      <c r="Q31" s="237"/>
      <c r="R31" s="234"/>
      <c r="S31" s="234"/>
      <c r="T31" s="234"/>
      <c r="U31" s="234"/>
      <c r="V31" s="234"/>
      <c r="W31" s="234"/>
      <c r="X31" s="234"/>
      <c r="Y31" s="234"/>
      <c r="Z31" s="243"/>
      <c r="AA31" s="234"/>
      <c r="AB31" s="234"/>
      <c r="AC31" s="234"/>
      <c r="AD31" s="234"/>
      <c r="AE31" s="234"/>
      <c r="AF31" s="234"/>
      <c r="AG31" s="234"/>
      <c r="AH31" s="243"/>
    </row>
    <row r="32" spans="1:34" ht="22" customHeight="1">
      <c r="A32" s="574" t="s">
        <v>495</v>
      </c>
      <c r="B32" s="233" t="s">
        <v>665</v>
      </c>
      <c r="C32" s="233"/>
      <c r="D32" s="233"/>
      <c r="E32" s="233"/>
      <c r="F32" s="233"/>
      <c r="G32" s="233"/>
      <c r="H32" s="233"/>
      <c r="I32" s="233"/>
      <c r="J32" s="233"/>
      <c r="K32" s="233"/>
      <c r="L32" s="233"/>
      <c r="M32" s="233"/>
      <c r="N32" s="233"/>
      <c r="O32" s="233"/>
      <c r="P32" s="233"/>
      <c r="Q32" s="235"/>
      <c r="R32" s="233"/>
      <c r="S32" s="233"/>
      <c r="T32" s="233"/>
      <c r="U32" s="233"/>
      <c r="V32" s="233"/>
      <c r="W32" s="233"/>
      <c r="X32" s="233"/>
      <c r="Y32" s="233"/>
      <c r="Z32" s="233"/>
      <c r="AA32" s="233"/>
      <c r="AB32" s="233"/>
      <c r="AC32" s="233"/>
      <c r="AD32" s="233"/>
      <c r="AE32" s="233"/>
      <c r="AF32" s="233"/>
      <c r="AG32" s="233"/>
      <c r="AH32" s="241"/>
    </row>
    <row r="33" spans="1:34" ht="22" customHeight="1">
      <c r="A33" s="572"/>
      <c r="B33" s="232" t="s">
        <v>459</v>
      </c>
      <c r="C33" s="232" t="s">
        <v>666</v>
      </c>
      <c r="D33" s="232"/>
      <c r="E33" s="232"/>
      <c r="F33" s="232"/>
      <c r="G33" s="232"/>
      <c r="H33" s="232"/>
      <c r="I33" s="232"/>
      <c r="J33" s="232"/>
      <c r="K33" s="232"/>
      <c r="L33" s="232"/>
      <c r="M33" s="232"/>
      <c r="N33" s="232"/>
      <c r="O33" s="232"/>
      <c r="P33" s="232"/>
      <c r="Q33" s="582" t="s">
        <v>459</v>
      </c>
      <c r="R33" s="232"/>
      <c r="S33" s="232"/>
      <c r="T33" s="232"/>
      <c r="U33" s="232"/>
      <c r="V33" s="232"/>
      <c r="W33" s="232"/>
      <c r="X33" s="232"/>
      <c r="Y33" s="232"/>
      <c r="Z33" s="232"/>
      <c r="AA33" s="232"/>
      <c r="AB33" s="232"/>
      <c r="AC33" s="232"/>
      <c r="AD33" s="232"/>
      <c r="AE33" s="232"/>
      <c r="AF33" s="232"/>
      <c r="AG33" s="232"/>
      <c r="AH33" s="242"/>
    </row>
    <row r="34" spans="1:34" ht="22" customHeight="1">
      <c r="A34" s="572"/>
      <c r="B34" s="236" t="s">
        <v>464</v>
      </c>
      <c r="C34" s="578" t="s">
        <v>751</v>
      </c>
      <c r="D34" s="232"/>
      <c r="E34" s="232"/>
      <c r="F34" s="232"/>
      <c r="G34" s="232"/>
      <c r="H34" s="232"/>
      <c r="I34" s="232"/>
      <c r="J34" s="232"/>
      <c r="K34" s="232"/>
      <c r="L34" s="232"/>
      <c r="M34" s="232"/>
      <c r="N34" s="232"/>
      <c r="O34" s="232"/>
      <c r="P34" s="232"/>
      <c r="Q34" s="582" t="s">
        <v>464</v>
      </c>
      <c r="R34" s="232"/>
      <c r="S34" s="232"/>
      <c r="T34" s="232"/>
      <c r="U34" s="232"/>
      <c r="V34" s="232"/>
      <c r="W34" s="232"/>
      <c r="X34" s="232"/>
      <c r="Y34" s="232"/>
      <c r="Z34" s="232"/>
      <c r="AA34" s="232"/>
      <c r="AB34" s="232"/>
      <c r="AC34" s="232"/>
      <c r="AD34" s="232"/>
      <c r="AE34" s="232"/>
      <c r="AF34" s="232"/>
      <c r="AG34" s="232"/>
      <c r="AH34" s="242"/>
    </row>
    <row r="35" spans="1:34" ht="11.5" customHeight="1">
      <c r="A35" s="573"/>
      <c r="B35" s="234"/>
      <c r="C35" s="577"/>
      <c r="D35" s="234"/>
      <c r="E35" s="234"/>
      <c r="F35" s="234"/>
      <c r="G35" s="234"/>
      <c r="H35" s="234"/>
      <c r="I35" s="234"/>
      <c r="J35" s="234"/>
      <c r="K35" s="234"/>
      <c r="L35" s="234"/>
      <c r="M35" s="234"/>
      <c r="N35" s="234"/>
      <c r="O35" s="234"/>
      <c r="P35" s="234"/>
      <c r="Q35" s="237"/>
      <c r="R35" s="234"/>
      <c r="S35" s="234"/>
      <c r="T35" s="234"/>
      <c r="U35" s="234"/>
      <c r="V35" s="234"/>
      <c r="W35" s="234"/>
      <c r="X35" s="234"/>
      <c r="Y35" s="234"/>
      <c r="Z35" s="234"/>
      <c r="AA35" s="234"/>
      <c r="AB35" s="234"/>
      <c r="AC35" s="234"/>
      <c r="AD35" s="234"/>
      <c r="AE35" s="234"/>
      <c r="AF35" s="234"/>
      <c r="AG35" s="234"/>
      <c r="AH35" s="243"/>
    </row>
    <row r="36" spans="1:34" ht="37" customHeight="1">
      <c r="A36" s="579" t="s">
        <v>667</v>
      </c>
      <c r="B36" s="565" t="s">
        <v>668</v>
      </c>
      <c r="C36" s="565"/>
      <c r="D36" s="565"/>
      <c r="E36" s="565"/>
      <c r="F36" s="565"/>
      <c r="G36" s="565"/>
      <c r="H36" s="565"/>
      <c r="I36" s="565"/>
      <c r="J36" s="565"/>
      <c r="K36" s="565"/>
      <c r="L36" s="565"/>
      <c r="M36" s="565"/>
      <c r="N36" s="234"/>
      <c r="O36" s="234"/>
      <c r="P36" s="234"/>
      <c r="Q36" s="237"/>
      <c r="R36" s="234"/>
      <c r="S36" s="234"/>
      <c r="T36" s="234"/>
      <c r="U36" s="234"/>
      <c r="V36" s="234"/>
      <c r="W36" s="234"/>
      <c r="X36" s="234"/>
      <c r="Y36" s="234"/>
      <c r="Z36" s="234"/>
      <c r="AA36" s="234"/>
      <c r="AB36" s="234"/>
      <c r="AC36" s="234"/>
      <c r="AD36" s="234"/>
      <c r="AE36" s="234"/>
      <c r="AF36" s="234"/>
      <c r="AG36" s="234"/>
      <c r="AH36" s="243"/>
    </row>
    <row r="37" spans="1:34" ht="12" customHeight="1">
      <c r="A37" s="232"/>
      <c r="B37" s="232"/>
      <c r="C37" s="232"/>
      <c r="D37" s="232"/>
      <c r="E37" s="232"/>
      <c r="F37" s="232"/>
      <c r="G37" s="232"/>
      <c r="H37" s="232"/>
      <c r="I37" s="232"/>
      <c r="J37" s="232"/>
      <c r="K37" s="232"/>
      <c r="L37" s="232"/>
      <c r="M37" s="232"/>
      <c r="N37" s="232"/>
      <c r="O37" s="232"/>
      <c r="P37" s="232"/>
      <c r="Q37" s="232"/>
      <c r="R37" s="232"/>
      <c r="S37" s="232"/>
      <c r="T37" s="232"/>
      <c r="U37" s="232"/>
      <c r="V37" s="232"/>
      <c r="W37" s="232"/>
      <c r="X37" s="232"/>
      <c r="Y37" s="232"/>
      <c r="Z37" s="232"/>
      <c r="AA37" s="232"/>
      <c r="AB37" s="232"/>
      <c r="AC37" s="232"/>
      <c r="AD37" s="232"/>
      <c r="AE37" s="232"/>
      <c r="AF37" s="232"/>
      <c r="AG37" s="232"/>
      <c r="AH37" s="232"/>
    </row>
    <row r="38" spans="1:34" ht="12" customHeight="1">
      <c r="A38" s="232"/>
      <c r="B38" s="232"/>
      <c r="C38" s="232"/>
      <c r="D38" s="232"/>
      <c r="E38" s="232"/>
      <c r="F38" s="232"/>
      <c r="G38" s="232"/>
      <c r="H38" s="232"/>
      <c r="I38" s="232"/>
      <c r="J38" s="232"/>
      <c r="K38" s="232"/>
      <c r="L38" s="232"/>
      <c r="M38" s="232"/>
      <c r="N38" s="232"/>
      <c r="O38" s="232"/>
      <c r="P38" s="232"/>
      <c r="Q38" s="232"/>
      <c r="R38" s="232"/>
      <c r="S38" s="232"/>
      <c r="T38" s="232"/>
      <c r="U38" s="232"/>
      <c r="V38" s="2"/>
      <c r="W38" s="2"/>
      <c r="X38" s="2"/>
      <c r="Y38" s="2"/>
      <c r="Z38" s="2"/>
      <c r="AA38" s="2"/>
      <c r="AB38" s="2"/>
      <c r="AC38" s="2"/>
      <c r="AD38" s="2"/>
      <c r="AE38" s="2"/>
      <c r="AF38" s="2"/>
      <c r="AG38" s="2"/>
      <c r="AH38" s="2"/>
    </row>
    <row r="39" spans="1:34" ht="12" customHeight="1">
      <c r="A39" s="232"/>
      <c r="B39" s="232"/>
      <c r="C39" s="232"/>
      <c r="D39" s="232"/>
      <c r="E39" s="232"/>
      <c r="F39" s="232"/>
      <c r="G39" s="232"/>
      <c r="H39" s="232"/>
      <c r="I39" s="232"/>
      <c r="J39" s="232"/>
      <c r="K39" s="232"/>
      <c r="L39" s="232"/>
      <c r="M39" s="232"/>
      <c r="N39" s="232"/>
      <c r="O39" s="232"/>
      <c r="P39" s="232"/>
      <c r="Q39" s="232"/>
      <c r="R39" s="232"/>
      <c r="S39" s="232"/>
      <c r="T39" s="205" t="s">
        <v>752</v>
      </c>
      <c r="U39" s="2"/>
      <c r="V39" s="2"/>
      <c r="W39" s="2"/>
      <c r="AA39" s="2"/>
      <c r="AB39" s="2"/>
      <c r="AC39" s="2"/>
      <c r="AD39" s="2"/>
      <c r="AE39" s="2"/>
      <c r="AF39" s="2"/>
      <c r="AG39" s="2"/>
      <c r="AH39" s="2"/>
    </row>
    <row r="40" spans="1:34" ht="12" customHeight="1">
      <c r="A40" s="232"/>
      <c r="B40" s="232"/>
      <c r="C40" s="232"/>
      <c r="D40" s="232"/>
      <c r="E40" s="232"/>
      <c r="F40" s="232"/>
      <c r="G40" s="232"/>
      <c r="H40" s="232"/>
      <c r="I40" s="232"/>
      <c r="J40" s="232"/>
      <c r="K40" s="232"/>
      <c r="L40" s="232"/>
      <c r="M40" s="232"/>
      <c r="N40" s="232"/>
      <c r="O40" s="232"/>
      <c r="P40" s="232"/>
      <c r="Q40" s="232"/>
      <c r="R40" s="232"/>
      <c r="S40" s="232"/>
      <c r="T40" s="205" t="s">
        <v>753</v>
      </c>
      <c r="U40" s="2"/>
      <c r="V40" s="2"/>
      <c r="W40" s="2"/>
      <c r="AA40" s="2"/>
      <c r="AB40" s="2"/>
      <c r="AC40" s="2"/>
      <c r="AD40" s="2"/>
      <c r="AE40" s="2"/>
      <c r="AF40" s="2"/>
      <c r="AG40" s="2"/>
      <c r="AH40" s="2"/>
    </row>
    <row r="41" spans="1:34" ht="12" customHeight="1">
      <c r="A41" s="232"/>
      <c r="B41" s="232"/>
      <c r="C41" s="232"/>
      <c r="D41" s="232"/>
      <c r="E41" s="232"/>
      <c r="F41" s="232"/>
      <c r="G41" s="232"/>
      <c r="H41" s="232"/>
      <c r="I41" s="232"/>
      <c r="J41" s="232"/>
      <c r="K41" s="232"/>
      <c r="L41" s="232"/>
      <c r="M41" s="232"/>
      <c r="N41" s="232"/>
      <c r="O41" s="232"/>
      <c r="P41" s="232"/>
      <c r="Q41" s="232"/>
      <c r="R41" s="232"/>
      <c r="S41" s="232"/>
      <c r="T41" s="2"/>
      <c r="U41" s="2"/>
      <c r="V41" s="2"/>
      <c r="W41" s="2"/>
      <c r="AA41" s="2"/>
      <c r="AB41" s="2"/>
      <c r="AC41" s="2"/>
      <c r="AD41" s="2"/>
      <c r="AE41" s="2"/>
      <c r="AF41" s="2"/>
      <c r="AG41" s="2"/>
      <c r="AH41" s="2"/>
    </row>
    <row r="42" spans="1:34" ht="12" customHeight="1">
      <c r="A42" s="232"/>
      <c r="B42" s="232"/>
      <c r="C42" s="232"/>
      <c r="D42" s="232"/>
      <c r="E42" s="232"/>
      <c r="F42" s="232"/>
      <c r="G42" s="232"/>
      <c r="H42" s="232"/>
      <c r="I42" s="232"/>
      <c r="J42" s="232"/>
      <c r="K42" s="232"/>
      <c r="L42" s="232"/>
      <c r="M42" s="232"/>
      <c r="N42" s="232"/>
      <c r="O42" s="232"/>
      <c r="P42" s="232"/>
      <c r="Q42" s="232"/>
      <c r="R42" s="232"/>
      <c r="S42" s="232"/>
      <c r="T42" s="205" t="s">
        <v>746</v>
      </c>
      <c r="U42" s="2"/>
      <c r="V42" s="2"/>
      <c r="W42" s="2"/>
      <c r="AA42" s="2"/>
      <c r="AB42" s="2"/>
      <c r="AC42" s="2"/>
      <c r="AD42" s="2"/>
      <c r="AE42" s="2"/>
      <c r="AF42" s="2"/>
      <c r="AG42" s="2"/>
      <c r="AH42" s="2"/>
    </row>
    <row r="43" spans="1:34" ht="12" customHeight="1">
      <c r="A43" s="232"/>
      <c r="B43" s="232"/>
      <c r="C43" s="232"/>
      <c r="D43" s="232"/>
      <c r="E43" s="232"/>
      <c r="F43" s="232"/>
      <c r="G43" s="232"/>
      <c r="H43" s="232"/>
      <c r="I43" s="232"/>
      <c r="J43" s="232"/>
      <c r="K43" s="232"/>
      <c r="L43" s="232"/>
      <c r="M43" s="232"/>
      <c r="N43" s="232"/>
      <c r="O43" s="232"/>
      <c r="P43" s="232"/>
      <c r="Q43" s="232"/>
      <c r="R43" s="232"/>
      <c r="S43" s="232"/>
      <c r="T43" s="2"/>
      <c r="U43" s="2"/>
      <c r="V43" s="2"/>
      <c r="W43" s="2"/>
      <c r="AA43" s="2"/>
      <c r="AB43" s="2"/>
      <c r="AC43" s="2"/>
      <c r="AD43" s="2"/>
      <c r="AE43" s="2"/>
      <c r="AF43" s="2"/>
      <c r="AG43" s="2"/>
      <c r="AH43" s="2"/>
    </row>
    <row r="44" spans="1:34" ht="12" customHeight="1">
      <c r="A44" s="232"/>
      <c r="B44" s="232"/>
      <c r="C44" s="232"/>
      <c r="D44" s="232"/>
      <c r="E44" s="232"/>
      <c r="F44" s="232"/>
      <c r="G44" s="232"/>
      <c r="H44" s="232"/>
      <c r="I44" s="232"/>
      <c r="J44" s="232"/>
      <c r="K44" s="232"/>
      <c r="L44" s="232"/>
      <c r="M44" s="232"/>
      <c r="N44" s="232"/>
      <c r="O44" s="232"/>
      <c r="P44" s="232"/>
      <c r="Q44" s="232"/>
      <c r="R44" s="232"/>
      <c r="S44" s="232"/>
      <c r="T44" s="2"/>
      <c r="U44" s="2"/>
      <c r="V44" s="2"/>
      <c r="W44" s="2"/>
      <c r="AA44" s="2"/>
      <c r="AB44" s="2"/>
      <c r="AC44" s="2"/>
      <c r="AD44" s="2"/>
      <c r="AE44" s="2"/>
      <c r="AF44" s="2"/>
      <c r="AG44" s="2"/>
      <c r="AH44" s="2"/>
    </row>
    <row r="45" spans="1:34" ht="12" customHeight="1">
      <c r="A45" s="2"/>
      <c r="B45" s="2"/>
      <c r="C45" s="2"/>
      <c r="D45" s="2"/>
      <c r="E45" s="2"/>
      <c r="F45" s="2"/>
      <c r="G45" s="2"/>
      <c r="H45" s="2"/>
      <c r="I45" s="2"/>
      <c r="J45" s="2"/>
      <c r="K45" s="2"/>
      <c r="L45" s="2"/>
      <c r="M45" s="2"/>
      <c r="N45" s="2"/>
      <c r="O45" s="2"/>
      <c r="P45" s="2"/>
      <c r="Q45" s="2"/>
      <c r="R45" s="2"/>
      <c r="S45" s="2"/>
      <c r="T45" s="205" t="s">
        <v>755</v>
      </c>
      <c r="U45" s="2"/>
      <c r="V45" s="2"/>
      <c r="W45" s="2"/>
      <c r="AA45" s="2"/>
      <c r="AB45" s="2"/>
      <c r="AC45" s="2"/>
      <c r="AD45" s="2"/>
      <c r="AE45" s="2"/>
      <c r="AF45" s="2"/>
      <c r="AG45" s="2"/>
      <c r="AH45" s="2"/>
    </row>
    <row r="46" spans="1:34" ht="12" customHeight="1">
      <c r="A46" s="2"/>
      <c r="B46" s="2"/>
      <c r="C46" s="2"/>
      <c r="D46" s="2"/>
      <c r="E46" s="2"/>
      <c r="F46" s="2"/>
      <c r="G46" s="2"/>
      <c r="H46" s="2"/>
      <c r="I46" s="2"/>
      <c r="J46" s="2"/>
      <c r="K46" s="2"/>
      <c r="L46" s="2"/>
      <c r="M46" s="2"/>
      <c r="N46" s="2"/>
      <c r="O46" s="2"/>
      <c r="P46" s="2"/>
      <c r="Q46" s="2"/>
      <c r="R46" s="2"/>
      <c r="S46" s="2"/>
      <c r="T46" s="205" t="s">
        <v>706</v>
      </c>
      <c r="U46" s="2"/>
      <c r="V46" s="2"/>
      <c r="W46" s="2"/>
      <c r="AA46" s="2"/>
      <c r="AB46" s="2"/>
      <c r="AC46" s="2"/>
      <c r="AD46" s="2"/>
      <c r="AE46" s="2"/>
      <c r="AF46" s="2"/>
      <c r="AG46" s="2"/>
      <c r="AH46" s="2"/>
    </row>
    <row r="47" spans="1:34" ht="12" customHeight="1">
      <c r="A47" s="2"/>
      <c r="B47" s="2"/>
      <c r="C47" s="2"/>
      <c r="D47" s="2"/>
      <c r="E47" s="2"/>
      <c r="F47" s="2"/>
      <c r="G47" s="2"/>
      <c r="H47" s="2"/>
      <c r="I47" s="2"/>
      <c r="J47" s="2"/>
      <c r="K47" s="2"/>
      <c r="L47" s="2"/>
      <c r="M47" s="2"/>
      <c r="N47" s="2"/>
      <c r="O47" s="2"/>
      <c r="P47" s="2"/>
      <c r="Q47" s="2"/>
      <c r="R47" s="2"/>
      <c r="S47" s="2"/>
      <c r="T47" s="205" t="s">
        <v>754</v>
      </c>
      <c r="U47" s="2"/>
      <c r="V47" s="2"/>
      <c r="W47" s="2"/>
      <c r="AA47" s="2"/>
      <c r="AB47" s="2"/>
      <c r="AC47" s="2"/>
      <c r="AD47" s="2"/>
      <c r="AE47" s="2"/>
      <c r="AF47" s="2"/>
      <c r="AG47" s="2"/>
      <c r="AH47" s="2"/>
    </row>
  </sheetData>
  <mergeCells count="10">
    <mergeCell ref="C16:N16"/>
    <mergeCell ref="Q19:AH19"/>
    <mergeCell ref="R22:AH22"/>
    <mergeCell ref="Q26:Z26"/>
    <mergeCell ref="AA26:AH26"/>
    <mergeCell ref="C3:AH5"/>
    <mergeCell ref="A12:AH12"/>
    <mergeCell ref="Q14:AH14"/>
    <mergeCell ref="B15:P15"/>
    <mergeCell ref="Q15:AH15"/>
  </mergeCells>
  <printOptions horizontalCentered="1"/>
  <pageMargins left="0.70866141732283472" right="0.70866141732283472" top="0.39370078740157483" bottom="0.74803149606299213" header="0.31496062992125984" footer="0.31496062992125984"/>
  <pageSetup paperSize="123" scale="75"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4935-2BD7-4BCD-9494-39C6FAC6CDF3}">
  <sheetPr>
    <tabColor rgb="FF00B0F0"/>
  </sheetPr>
  <dimension ref="A2:AI74"/>
  <sheetViews>
    <sheetView view="pageBreakPreview" zoomScale="80" zoomScaleNormal="100" zoomScaleSheetLayoutView="80" workbookViewId="0">
      <selection activeCell="K56" sqref="K56"/>
    </sheetView>
  </sheetViews>
  <sheetFormatPr defaultColWidth="2.81640625" defaultRowHeight="14.25" customHeight="1"/>
  <cols>
    <col min="1" max="1" width="2.81640625" style="587"/>
    <col min="2" max="2" width="2.90625" style="587" customWidth="1"/>
    <col min="3" max="33" width="2.81640625" style="587"/>
    <col min="34" max="34" width="3.453125" style="587" customWidth="1"/>
    <col min="35" max="35" width="10.54296875" style="587" customWidth="1"/>
    <col min="36" max="16384" width="2.81640625" style="587"/>
  </cols>
  <sheetData>
    <row r="2" spans="1:35" ht="14.25" customHeight="1">
      <c r="A2" s="584"/>
      <c r="B2" s="585"/>
      <c r="C2" s="585"/>
      <c r="D2" s="585"/>
      <c r="E2" s="585"/>
      <c r="F2" s="585"/>
      <c r="G2" s="585"/>
      <c r="H2" s="585"/>
      <c r="I2" s="585"/>
      <c r="J2" s="585"/>
      <c r="K2" s="585"/>
      <c r="L2" s="585"/>
      <c r="M2" s="585"/>
      <c r="N2" s="585"/>
      <c r="O2" s="585"/>
      <c r="P2" s="585"/>
      <c r="Q2" s="586"/>
      <c r="R2" s="585" t="s">
        <v>0</v>
      </c>
      <c r="S2" s="585" t="s">
        <v>670</v>
      </c>
      <c r="T2" s="585"/>
      <c r="U2" s="585"/>
      <c r="V2" s="585"/>
      <c r="W2" s="585"/>
      <c r="X2" s="585"/>
      <c r="Y2" s="585"/>
      <c r="Z2" s="585" t="s">
        <v>478</v>
      </c>
      <c r="AA2" s="585"/>
      <c r="AB2" s="585"/>
      <c r="AC2" s="585"/>
      <c r="AD2" s="585"/>
      <c r="AE2" s="585"/>
      <c r="AF2" s="585"/>
      <c r="AG2" s="585"/>
      <c r="AH2" s="585"/>
      <c r="AI2" s="586"/>
    </row>
    <row r="3" spans="1:35" ht="14.25" customHeight="1">
      <c r="A3" s="588"/>
      <c r="Q3" s="589"/>
      <c r="S3" s="587" t="s">
        <v>671</v>
      </c>
      <c r="AI3" s="589"/>
    </row>
    <row r="4" spans="1:35" ht="14.25" customHeight="1">
      <c r="A4" s="588"/>
      <c r="Q4" s="589"/>
      <c r="S4" s="587" t="s">
        <v>672</v>
      </c>
      <c r="Z4" s="587" t="s">
        <v>478</v>
      </c>
      <c r="AI4" s="589"/>
    </row>
    <row r="5" spans="1:35" ht="14.25" customHeight="1">
      <c r="A5" s="588"/>
      <c r="Q5" s="589"/>
      <c r="S5" s="587" t="s">
        <v>673</v>
      </c>
      <c r="Z5" s="587" t="s">
        <v>478</v>
      </c>
      <c r="AI5" s="589"/>
    </row>
    <row r="6" spans="1:35" ht="14.25" customHeight="1">
      <c r="A6" s="588"/>
      <c r="Q6" s="589"/>
      <c r="S6" s="587" t="s">
        <v>643</v>
      </c>
      <c r="Y6" s="590"/>
      <c r="AI6" s="589"/>
    </row>
    <row r="7" spans="1:35" ht="14.25" customHeight="1">
      <c r="A7" s="588"/>
      <c r="Q7" s="589"/>
      <c r="Y7" s="590"/>
      <c r="AI7" s="589"/>
    </row>
    <row r="8" spans="1:35" ht="14.25" customHeight="1">
      <c r="A8" s="588"/>
      <c r="Q8" s="589"/>
      <c r="S8" s="587" t="s">
        <v>705</v>
      </c>
      <c r="AI8" s="589"/>
    </row>
    <row r="9" spans="1:35" ht="14.25" customHeight="1">
      <c r="A9" s="588"/>
      <c r="Q9" s="589"/>
      <c r="S9" s="587" t="s">
        <v>706</v>
      </c>
      <c r="AI9" s="589"/>
    </row>
    <row r="10" spans="1:35" ht="14.25" customHeight="1">
      <c r="A10" s="588"/>
      <c r="Q10" s="589"/>
      <c r="S10" s="587" t="s">
        <v>642</v>
      </c>
      <c r="AI10" s="589"/>
    </row>
    <row r="11" spans="1:35" ht="14.25" customHeight="1">
      <c r="A11" s="591"/>
      <c r="B11" s="592"/>
      <c r="C11" s="592"/>
      <c r="D11" s="592"/>
      <c r="E11" s="592"/>
      <c r="F11" s="592"/>
      <c r="G11" s="592"/>
      <c r="H11" s="592"/>
      <c r="I11" s="592"/>
      <c r="J11" s="592"/>
      <c r="K11" s="592"/>
      <c r="L11" s="592"/>
      <c r="M11" s="592"/>
      <c r="N11" s="592"/>
      <c r="O11" s="592"/>
      <c r="P11" s="592"/>
      <c r="Q11" s="593"/>
      <c r="R11" s="592"/>
      <c r="S11" s="592"/>
      <c r="T11" s="592"/>
      <c r="U11" s="592"/>
      <c r="V11" s="592"/>
      <c r="W11" s="592"/>
      <c r="X11" s="592"/>
      <c r="Y11" s="592"/>
      <c r="Z11" s="592"/>
      <c r="AA11" s="592"/>
      <c r="AB11" s="592"/>
      <c r="AC11" s="592"/>
      <c r="AD11" s="592"/>
      <c r="AE11" s="592"/>
      <c r="AF11" s="592"/>
      <c r="AG11" s="592"/>
      <c r="AH11" s="592"/>
      <c r="AI11" s="593"/>
    </row>
    <row r="12" spans="1:35" ht="14.25" customHeight="1">
      <c r="A12" s="588" t="s">
        <v>93</v>
      </c>
      <c r="C12" s="587" t="s">
        <v>674</v>
      </c>
      <c r="H12" s="587" t="s">
        <v>478</v>
      </c>
      <c r="Q12" s="589"/>
      <c r="S12" s="587" t="s">
        <v>670</v>
      </c>
      <c r="Z12" s="587" t="s">
        <v>478</v>
      </c>
      <c r="AI12" s="589"/>
    </row>
    <row r="13" spans="1:35" ht="14.25" customHeight="1">
      <c r="A13" s="588"/>
      <c r="C13" s="587" t="s">
        <v>675</v>
      </c>
      <c r="H13" s="587" t="s">
        <v>478</v>
      </c>
      <c r="Q13" s="589"/>
      <c r="S13" s="587" t="s">
        <v>672</v>
      </c>
      <c r="Z13" s="587" t="s">
        <v>478</v>
      </c>
      <c r="AI13" s="589"/>
    </row>
    <row r="14" spans="1:35" ht="14.25" customHeight="1">
      <c r="A14" s="588"/>
      <c r="C14" s="587" t="s">
        <v>707</v>
      </c>
      <c r="H14" s="587" t="s">
        <v>478</v>
      </c>
      <c r="Q14" s="589"/>
      <c r="S14" s="587" t="s">
        <v>675</v>
      </c>
      <c r="Z14" s="587" t="s">
        <v>478</v>
      </c>
      <c r="AI14" s="589"/>
    </row>
    <row r="15" spans="1:35" ht="14.25" customHeight="1">
      <c r="A15" s="588"/>
      <c r="H15" s="590"/>
      <c r="Q15" s="589"/>
      <c r="S15" s="587" t="s">
        <v>707</v>
      </c>
      <c r="X15" s="590"/>
      <c r="Z15" s="587" t="s">
        <v>478</v>
      </c>
      <c r="AI15" s="589"/>
    </row>
    <row r="16" spans="1:35" ht="14.25" customHeight="1">
      <c r="A16" s="588"/>
      <c r="Q16" s="589"/>
      <c r="X16" s="590"/>
      <c r="AI16" s="589"/>
    </row>
    <row r="17" spans="1:35" ht="14.25" customHeight="1">
      <c r="A17" s="588"/>
      <c r="C17" s="587" t="s">
        <v>708</v>
      </c>
      <c r="Q17" s="589"/>
      <c r="S17" s="587" t="s">
        <v>709</v>
      </c>
      <c r="AI17" s="589"/>
    </row>
    <row r="18" spans="1:35" ht="14.25" customHeight="1">
      <c r="A18" s="588"/>
      <c r="C18" s="587" t="s">
        <v>642</v>
      </c>
      <c r="Q18" s="589"/>
      <c r="S18" s="587" t="s">
        <v>642</v>
      </c>
      <c r="AI18" s="589"/>
    </row>
    <row r="19" spans="1:35" ht="14.25" customHeight="1">
      <c r="A19" s="591"/>
      <c r="B19" s="592"/>
      <c r="C19" s="592"/>
      <c r="D19" s="592"/>
      <c r="E19" s="592"/>
      <c r="F19" s="592"/>
      <c r="G19" s="592"/>
      <c r="H19" s="592"/>
      <c r="I19" s="592"/>
      <c r="J19" s="594"/>
      <c r="K19" s="592"/>
      <c r="L19" s="592"/>
      <c r="M19" s="592"/>
      <c r="N19" s="592"/>
      <c r="O19" s="592"/>
      <c r="P19" s="592"/>
      <c r="Q19" s="593"/>
      <c r="R19" s="592"/>
      <c r="S19" s="592"/>
      <c r="T19" s="592"/>
      <c r="U19" s="592"/>
      <c r="V19" s="592"/>
      <c r="W19" s="592"/>
      <c r="X19" s="592"/>
      <c r="Y19" s="592"/>
      <c r="Z19" s="594"/>
      <c r="AA19" s="592"/>
      <c r="AB19" s="592"/>
      <c r="AC19" s="592"/>
      <c r="AD19" s="592"/>
      <c r="AE19" s="592"/>
      <c r="AF19" s="592"/>
      <c r="AG19" s="592"/>
      <c r="AH19" s="592"/>
      <c r="AI19" s="593"/>
    </row>
    <row r="20" spans="1:35" ht="14.25" customHeight="1">
      <c r="A20" s="588" t="s">
        <v>676</v>
      </c>
      <c r="C20" s="587" t="s">
        <v>674</v>
      </c>
      <c r="H20" s="587" t="s">
        <v>478</v>
      </c>
      <c r="Q20" s="589"/>
      <c r="S20" s="587" t="s">
        <v>670</v>
      </c>
      <c r="Z20" s="587" t="s">
        <v>478</v>
      </c>
      <c r="AI20" s="589"/>
    </row>
    <row r="21" spans="1:35" ht="14.25" customHeight="1">
      <c r="A21" s="588"/>
      <c r="C21" s="587" t="s">
        <v>675</v>
      </c>
      <c r="H21" s="587" t="s">
        <v>478</v>
      </c>
      <c r="Q21" s="589"/>
      <c r="S21" s="587" t="s">
        <v>672</v>
      </c>
      <c r="Z21" s="587" t="s">
        <v>478</v>
      </c>
      <c r="AI21" s="589"/>
    </row>
    <row r="22" spans="1:35" ht="14.25" customHeight="1">
      <c r="A22" s="588"/>
      <c r="C22" s="587" t="s">
        <v>707</v>
      </c>
      <c r="H22" s="587" t="s">
        <v>478</v>
      </c>
      <c r="Q22" s="589"/>
      <c r="S22" s="587" t="s">
        <v>675</v>
      </c>
      <c r="Z22" s="587" t="s">
        <v>478</v>
      </c>
      <c r="AI22" s="589"/>
    </row>
    <row r="23" spans="1:35" ht="14.25" customHeight="1">
      <c r="A23" s="588"/>
      <c r="H23" s="590"/>
      <c r="Q23" s="589"/>
      <c r="S23" s="587" t="s">
        <v>707</v>
      </c>
      <c r="X23" s="587" t="s">
        <v>478</v>
      </c>
      <c r="AI23" s="589"/>
    </row>
    <row r="24" spans="1:35" ht="14.25" customHeight="1">
      <c r="A24" s="588"/>
      <c r="Q24" s="589"/>
      <c r="X24" s="590"/>
      <c r="AI24" s="589"/>
    </row>
    <row r="25" spans="1:35" ht="14.25" customHeight="1">
      <c r="A25" s="588"/>
      <c r="C25" s="587" t="s">
        <v>708</v>
      </c>
      <c r="Q25" s="589"/>
      <c r="S25" s="587" t="s">
        <v>708</v>
      </c>
      <c r="AI25" s="589"/>
    </row>
    <row r="26" spans="1:35" ht="14.25" customHeight="1">
      <c r="A26" s="588"/>
      <c r="C26" s="587" t="s">
        <v>642</v>
      </c>
      <c r="Q26" s="589"/>
      <c r="S26" s="587" t="s">
        <v>642</v>
      </c>
      <c r="AI26" s="589"/>
    </row>
    <row r="27" spans="1:35" ht="14.25" customHeight="1">
      <c r="A27" s="591"/>
      <c r="B27" s="592"/>
      <c r="C27" s="592"/>
      <c r="D27" s="592"/>
      <c r="E27" s="592"/>
      <c r="F27" s="592"/>
      <c r="G27" s="592"/>
      <c r="H27" s="592"/>
      <c r="I27" s="592"/>
      <c r="J27" s="592"/>
      <c r="K27" s="592"/>
      <c r="L27" s="592"/>
      <c r="M27" s="592"/>
      <c r="N27" s="592"/>
      <c r="O27" s="592"/>
      <c r="P27" s="592"/>
      <c r="Q27" s="593"/>
      <c r="R27" s="592"/>
      <c r="Y27" s="592"/>
      <c r="Z27" s="592"/>
      <c r="AA27" s="592"/>
      <c r="AB27" s="592"/>
      <c r="AC27" s="592"/>
      <c r="AD27" s="592"/>
      <c r="AE27" s="592"/>
      <c r="AF27" s="592"/>
      <c r="AG27" s="592"/>
      <c r="AH27" s="592"/>
      <c r="AI27" s="593"/>
    </row>
    <row r="28" spans="1:35" ht="14.25" customHeight="1">
      <c r="A28" s="588" t="s">
        <v>677</v>
      </c>
      <c r="C28" s="587" t="s">
        <v>674</v>
      </c>
      <c r="H28" s="587" t="s">
        <v>478</v>
      </c>
      <c r="Q28" s="589"/>
      <c r="S28" s="585" t="s">
        <v>670</v>
      </c>
      <c r="T28" s="585"/>
      <c r="U28" s="585"/>
      <c r="V28" s="585"/>
      <c r="W28" s="585"/>
      <c r="X28" s="585"/>
      <c r="Z28" s="587" t="s">
        <v>478</v>
      </c>
      <c r="AI28" s="589"/>
    </row>
    <row r="29" spans="1:35" ht="14.25" customHeight="1">
      <c r="A29" s="588"/>
      <c r="C29" s="587" t="s">
        <v>675</v>
      </c>
      <c r="H29" s="587" t="s">
        <v>478</v>
      </c>
      <c r="Q29" s="589"/>
      <c r="S29" s="587" t="s">
        <v>672</v>
      </c>
      <c r="Z29" s="587" t="s">
        <v>478</v>
      </c>
      <c r="AI29" s="589"/>
    </row>
    <row r="30" spans="1:35" ht="14.25" customHeight="1">
      <c r="A30" s="588"/>
      <c r="C30" s="587" t="s">
        <v>707</v>
      </c>
      <c r="H30" s="587" t="s">
        <v>478</v>
      </c>
      <c r="Q30" s="589"/>
      <c r="S30" s="587" t="s">
        <v>675</v>
      </c>
      <c r="Z30" s="587" t="s">
        <v>478</v>
      </c>
      <c r="AI30" s="589"/>
    </row>
    <row r="31" spans="1:35" ht="14.25" customHeight="1">
      <c r="A31" s="588"/>
      <c r="H31" s="590"/>
      <c r="Q31" s="589"/>
      <c r="S31" s="587" t="s">
        <v>707</v>
      </c>
      <c r="X31" s="587" t="s">
        <v>478</v>
      </c>
      <c r="AI31" s="589"/>
    </row>
    <row r="32" spans="1:35" ht="14.25" customHeight="1">
      <c r="A32" s="588"/>
      <c r="Q32" s="589"/>
      <c r="X32" s="590"/>
      <c r="AI32" s="589"/>
    </row>
    <row r="33" spans="1:35" ht="14.25" customHeight="1">
      <c r="A33" s="588"/>
      <c r="C33" s="587" t="s">
        <v>708</v>
      </c>
      <c r="Q33" s="589"/>
      <c r="S33" s="587" t="s">
        <v>708</v>
      </c>
      <c r="AI33" s="589"/>
    </row>
    <row r="34" spans="1:35" ht="14.25" customHeight="1">
      <c r="A34" s="588"/>
      <c r="C34" s="587" t="s">
        <v>642</v>
      </c>
      <c r="Q34" s="589"/>
      <c r="S34" s="587" t="s">
        <v>642</v>
      </c>
      <c r="AI34" s="589"/>
    </row>
    <row r="35" spans="1:35" ht="15.75" customHeight="1">
      <c r="A35" s="591"/>
      <c r="B35" s="592"/>
      <c r="C35" s="592"/>
      <c r="D35" s="592"/>
      <c r="E35" s="592"/>
      <c r="F35" s="592"/>
      <c r="G35" s="592"/>
      <c r="H35" s="592"/>
      <c r="I35" s="592"/>
      <c r="J35" s="592"/>
      <c r="K35" s="592"/>
      <c r="L35" s="592"/>
      <c r="M35" s="592"/>
      <c r="N35" s="592"/>
      <c r="O35" s="592"/>
      <c r="P35" s="592"/>
      <c r="Q35" s="593"/>
      <c r="R35" s="592"/>
      <c r="Y35" s="592"/>
      <c r="Z35" s="592"/>
      <c r="AA35" s="592"/>
      <c r="AB35" s="592"/>
      <c r="AC35" s="592"/>
      <c r="AD35" s="592"/>
      <c r="AE35" s="592"/>
      <c r="AF35" s="592"/>
      <c r="AG35" s="592"/>
      <c r="AH35" s="592"/>
      <c r="AI35" s="593"/>
    </row>
    <row r="36" spans="1:35" ht="14.25" customHeight="1">
      <c r="A36" s="588" t="s">
        <v>678</v>
      </c>
      <c r="C36" s="587" t="s">
        <v>674</v>
      </c>
      <c r="H36" s="587" t="s">
        <v>478</v>
      </c>
      <c r="Q36" s="589"/>
      <c r="S36" s="585" t="s">
        <v>670</v>
      </c>
      <c r="T36" s="585"/>
      <c r="U36" s="585"/>
      <c r="V36" s="585"/>
      <c r="W36" s="585"/>
      <c r="X36" s="585"/>
      <c r="Z36" s="587" t="s">
        <v>478</v>
      </c>
      <c r="AI36" s="589"/>
    </row>
    <row r="37" spans="1:35" ht="14.25" customHeight="1">
      <c r="A37" s="588"/>
      <c r="C37" s="587" t="s">
        <v>675</v>
      </c>
      <c r="H37" s="587" t="s">
        <v>478</v>
      </c>
      <c r="Q37" s="589"/>
      <c r="S37" s="587" t="s">
        <v>672</v>
      </c>
      <c r="Z37" s="587" t="s">
        <v>478</v>
      </c>
      <c r="AI37" s="589"/>
    </row>
    <row r="38" spans="1:35" ht="14.25" customHeight="1">
      <c r="A38" s="588"/>
      <c r="C38" s="587" t="s">
        <v>707</v>
      </c>
      <c r="H38" s="587" t="s">
        <v>478</v>
      </c>
      <c r="Q38" s="589"/>
      <c r="S38" s="587" t="s">
        <v>675</v>
      </c>
      <c r="Z38" s="587" t="s">
        <v>478</v>
      </c>
      <c r="AI38" s="589"/>
    </row>
    <row r="39" spans="1:35" ht="14.25" customHeight="1">
      <c r="A39" s="588"/>
      <c r="H39" s="590"/>
      <c r="Q39" s="589"/>
      <c r="S39" s="587" t="s">
        <v>707</v>
      </c>
      <c r="AI39" s="589"/>
    </row>
    <row r="40" spans="1:35" ht="14.25" customHeight="1">
      <c r="A40" s="588"/>
      <c r="Q40" s="589"/>
      <c r="AI40" s="589"/>
    </row>
    <row r="41" spans="1:35" ht="14.25" customHeight="1">
      <c r="A41" s="588"/>
      <c r="C41" s="587" t="s">
        <v>708</v>
      </c>
      <c r="Q41" s="589"/>
      <c r="S41" s="587" t="s">
        <v>710</v>
      </c>
      <c r="AI41" s="589"/>
    </row>
    <row r="42" spans="1:35" ht="12.75" customHeight="1">
      <c r="A42" s="591"/>
      <c r="B42" s="592"/>
      <c r="C42" s="587" t="s">
        <v>642</v>
      </c>
      <c r="I42" s="592"/>
      <c r="J42" s="592"/>
      <c r="K42" s="592"/>
      <c r="L42" s="592"/>
      <c r="M42" s="592"/>
      <c r="N42" s="592"/>
      <c r="O42" s="592"/>
      <c r="P42" s="592"/>
      <c r="Q42" s="593"/>
      <c r="R42" s="592"/>
      <c r="S42" s="592" t="s">
        <v>642</v>
      </c>
      <c r="T42" s="592"/>
      <c r="U42" s="592"/>
      <c r="V42" s="592"/>
      <c r="W42" s="592"/>
      <c r="X42" s="592"/>
      <c r="Y42" s="592"/>
      <c r="Z42" s="592"/>
      <c r="AA42" s="592"/>
      <c r="AB42" s="592"/>
      <c r="AC42" s="592"/>
      <c r="AD42" s="592"/>
      <c r="AE42" s="592"/>
      <c r="AF42" s="592"/>
      <c r="AG42" s="592"/>
      <c r="AH42" s="592"/>
      <c r="AI42" s="593"/>
    </row>
    <row r="43" spans="1:35" ht="15" customHeight="1">
      <c r="A43" s="588" t="s">
        <v>679</v>
      </c>
      <c r="C43" s="585" t="s">
        <v>674</v>
      </c>
      <c r="D43" s="585"/>
      <c r="E43" s="585"/>
      <c r="F43" s="585"/>
      <c r="G43" s="585"/>
      <c r="H43" s="585" t="s">
        <v>478</v>
      </c>
      <c r="Q43" s="589"/>
      <c r="R43" s="595"/>
      <c r="T43" s="595"/>
      <c r="U43" s="595"/>
      <c r="V43" s="595"/>
      <c r="W43" s="595"/>
      <c r="X43" s="595"/>
      <c r="Y43" s="595"/>
      <c r="Z43" s="595"/>
      <c r="AA43" s="595"/>
      <c r="AB43" s="595"/>
      <c r="AC43" s="595"/>
      <c r="AD43" s="595"/>
      <c r="AE43" s="595"/>
      <c r="AF43" s="595"/>
      <c r="AG43" s="595"/>
      <c r="AH43" s="595"/>
      <c r="AI43" s="596"/>
    </row>
    <row r="44" spans="1:35" ht="15" customHeight="1">
      <c r="A44" s="588"/>
      <c r="C44" s="587" t="s">
        <v>675</v>
      </c>
      <c r="H44" s="587" t="s">
        <v>478</v>
      </c>
      <c r="Q44" s="589"/>
      <c r="R44" s="597"/>
      <c r="S44" s="902" t="s">
        <v>680</v>
      </c>
      <c r="T44" s="902"/>
      <c r="U44" s="902"/>
      <c r="V44" s="902"/>
      <c r="W44" s="902"/>
      <c r="X44" s="902"/>
      <c r="Y44" s="902"/>
      <c r="Z44" s="902"/>
      <c r="AA44" s="902"/>
      <c r="AB44" s="902"/>
      <c r="AC44" s="902"/>
      <c r="AD44" s="902"/>
      <c r="AE44" s="902"/>
      <c r="AF44" s="902"/>
      <c r="AG44" s="902"/>
      <c r="AH44" s="902"/>
      <c r="AI44" s="903"/>
    </row>
    <row r="45" spans="1:35" ht="15" customHeight="1">
      <c r="A45" s="588"/>
      <c r="C45" s="587" t="s">
        <v>707</v>
      </c>
      <c r="Q45" s="589"/>
      <c r="R45" s="597"/>
      <c r="S45" s="902"/>
      <c r="T45" s="902"/>
      <c r="U45" s="902"/>
      <c r="V45" s="902"/>
      <c r="W45" s="902"/>
      <c r="X45" s="902"/>
      <c r="Y45" s="902"/>
      <c r="Z45" s="902"/>
      <c r="AA45" s="902"/>
      <c r="AB45" s="902"/>
      <c r="AC45" s="902"/>
      <c r="AD45" s="902"/>
      <c r="AE45" s="902"/>
      <c r="AF45" s="902"/>
      <c r="AG45" s="902"/>
      <c r="AH45" s="902"/>
      <c r="AI45" s="903"/>
    </row>
    <row r="46" spans="1:35" ht="15" customHeight="1">
      <c r="A46" s="588"/>
      <c r="Q46" s="589"/>
      <c r="R46" s="597"/>
      <c r="S46" s="902"/>
      <c r="T46" s="902"/>
      <c r="U46" s="902"/>
      <c r="V46" s="902"/>
      <c r="W46" s="902"/>
      <c r="X46" s="902"/>
      <c r="Y46" s="902"/>
      <c r="Z46" s="902"/>
      <c r="AA46" s="902"/>
      <c r="AB46" s="902"/>
      <c r="AC46" s="902"/>
      <c r="AD46" s="902"/>
      <c r="AE46" s="902"/>
      <c r="AF46" s="902"/>
      <c r="AG46" s="902"/>
      <c r="AH46" s="902"/>
      <c r="AI46" s="903"/>
    </row>
    <row r="47" spans="1:35" ht="35.5" customHeight="1">
      <c r="A47" s="588"/>
      <c r="Q47" s="589"/>
      <c r="R47" s="597"/>
      <c r="S47" s="902"/>
      <c r="T47" s="902"/>
      <c r="U47" s="902"/>
      <c r="V47" s="902"/>
      <c r="W47" s="902"/>
      <c r="X47" s="902"/>
      <c r="Y47" s="902"/>
      <c r="Z47" s="902"/>
      <c r="AA47" s="902"/>
      <c r="AB47" s="902"/>
      <c r="AC47" s="902"/>
      <c r="AD47" s="902"/>
      <c r="AE47" s="902"/>
      <c r="AF47" s="902"/>
      <c r="AG47" s="902"/>
      <c r="AH47" s="902"/>
      <c r="AI47" s="903"/>
    </row>
    <row r="48" spans="1:35" ht="12.5" customHeight="1">
      <c r="A48" s="588"/>
      <c r="Q48" s="589"/>
      <c r="R48" s="598"/>
      <c r="S48" s="598"/>
      <c r="T48" s="598"/>
      <c r="U48" s="598"/>
      <c r="V48" s="598"/>
      <c r="W48" s="598"/>
      <c r="X48" s="598"/>
      <c r="Y48" s="598"/>
      <c r="Z48" s="598"/>
      <c r="AA48" s="598"/>
      <c r="AB48" s="598"/>
      <c r="AC48" s="598"/>
      <c r="AD48" s="598"/>
      <c r="AE48" s="598"/>
      <c r="AF48" s="598"/>
      <c r="AG48" s="598"/>
      <c r="AH48" s="598"/>
      <c r="AI48" s="599"/>
    </row>
    <row r="49" spans="1:35" ht="16" customHeight="1">
      <c r="A49" s="588"/>
      <c r="C49" s="587" t="s">
        <v>711</v>
      </c>
      <c r="Q49" s="589"/>
      <c r="S49" s="587" t="s">
        <v>711</v>
      </c>
      <c r="AE49" s="600"/>
      <c r="AF49" s="600"/>
      <c r="AG49" s="600"/>
      <c r="AH49" s="600"/>
      <c r="AI49" s="601"/>
    </row>
    <row r="50" spans="1:35" ht="14.25" customHeight="1">
      <c r="A50" s="588"/>
      <c r="Q50" s="589"/>
      <c r="AE50" s="600"/>
      <c r="AF50" s="600"/>
      <c r="AG50" s="600"/>
      <c r="AH50" s="600"/>
      <c r="AI50" s="601"/>
    </row>
    <row r="51" spans="1:35" ht="14.25" customHeight="1">
      <c r="A51" s="588"/>
      <c r="C51" s="587" t="s">
        <v>712</v>
      </c>
      <c r="Q51" s="589"/>
      <c r="S51" s="587" t="s">
        <v>712</v>
      </c>
      <c r="AE51" s="600"/>
      <c r="AF51" s="600"/>
      <c r="AG51" s="600"/>
      <c r="AH51" s="600"/>
      <c r="AI51" s="601"/>
    </row>
    <row r="52" spans="1:35" ht="14.25" customHeight="1">
      <c r="A52" s="588"/>
      <c r="C52" s="587" t="s">
        <v>706</v>
      </c>
      <c r="Q52" s="589"/>
      <c r="S52" s="587" t="s">
        <v>706</v>
      </c>
      <c r="AE52" s="600"/>
      <c r="AF52" s="600"/>
      <c r="AG52" s="600"/>
      <c r="AH52" s="600"/>
      <c r="AI52" s="601"/>
    </row>
    <row r="53" spans="1:35" ht="14.25" customHeight="1">
      <c r="A53" s="588"/>
      <c r="C53" s="587" t="s">
        <v>642</v>
      </c>
      <c r="Q53" s="589"/>
      <c r="S53" s="587" t="s">
        <v>642</v>
      </c>
      <c r="AE53" s="600"/>
      <c r="AF53" s="600"/>
      <c r="AG53" s="600"/>
      <c r="AH53" s="600"/>
      <c r="AI53" s="601"/>
    </row>
    <row r="54" spans="1:35" ht="18" customHeight="1">
      <c r="A54" s="588"/>
      <c r="Q54" s="589"/>
      <c r="R54" s="602"/>
      <c r="S54" s="602"/>
      <c r="T54" s="602"/>
      <c r="U54" s="602"/>
      <c r="V54" s="602"/>
      <c r="W54" s="602"/>
      <c r="X54" s="602"/>
      <c r="Y54" s="602"/>
      <c r="Z54" s="602"/>
      <c r="AA54" s="602"/>
      <c r="AB54" s="602"/>
      <c r="AC54" s="602"/>
      <c r="AD54" s="602"/>
      <c r="AE54" s="602"/>
      <c r="AF54" s="602"/>
      <c r="AG54" s="602"/>
      <c r="AH54" s="602"/>
      <c r="AI54" s="603"/>
    </row>
    <row r="55" spans="1:35" ht="24.5" customHeight="1">
      <c r="A55" s="604" t="s">
        <v>681</v>
      </c>
      <c r="B55" s="605"/>
      <c r="C55" s="606" t="s">
        <v>682</v>
      </c>
      <c r="D55" s="606"/>
      <c r="E55" s="606"/>
      <c r="F55" s="606"/>
      <c r="G55" s="606"/>
      <c r="H55" s="606"/>
      <c r="I55" s="606"/>
      <c r="J55" s="606"/>
      <c r="K55" s="607"/>
      <c r="L55" s="607"/>
      <c r="M55" s="607"/>
      <c r="N55" s="607"/>
      <c r="O55" s="607"/>
      <c r="P55" s="607"/>
      <c r="Q55" s="607"/>
      <c r="R55" s="607"/>
      <c r="S55" s="607"/>
      <c r="T55" s="607"/>
      <c r="U55" s="607"/>
      <c r="V55" s="607"/>
      <c r="W55" s="607"/>
      <c r="X55" s="607"/>
      <c r="Y55" s="607"/>
      <c r="Z55" s="607"/>
      <c r="AA55" s="607"/>
      <c r="AB55" s="607"/>
      <c r="AC55" s="607"/>
      <c r="AD55" s="607"/>
      <c r="AE55" s="607"/>
      <c r="AF55" s="607"/>
      <c r="AG55" s="607"/>
      <c r="AH55" s="607"/>
      <c r="AI55" s="608"/>
    </row>
    <row r="56" spans="1:35" ht="18.5" customHeight="1">
      <c r="A56" s="588" t="s">
        <v>683</v>
      </c>
      <c r="B56" s="589"/>
      <c r="C56" s="587" t="s">
        <v>756</v>
      </c>
      <c r="AI56" s="589"/>
    </row>
    <row r="57" spans="1:35" ht="14.25" customHeight="1">
      <c r="A57" s="588"/>
      <c r="B57" s="589"/>
      <c r="C57" s="899" t="s">
        <v>684</v>
      </c>
      <c r="D57" s="900"/>
      <c r="E57" s="900"/>
      <c r="F57" s="900"/>
      <c r="G57" s="900"/>
      <c r="H57" s="900"/>
      <c r="I57" s="900"/>
      <c r="J57" s="900"/>
      <c r="K57" s="900"/>
      <c r="L57" s="900"/>
      <c r="M57" s="900"/>
      <c r="N57" s="900"/>
      <c r="O57" s="900"/>
      <c r="P57" s="900"/>
      <c r="Q57" s="900"/>
      <c r="R57" s="900"/>
      <c r="S57" s="900"/>
      <c r="T57" s="900"/>
      <c r="U57" s="900"/>
      <c r="V57" s="900"/>
      <c r="W57" s="900"/>
      <c r="X57" s="900"/>
      <c r="Y57" s="900"/>
      <c r="Z57" s="900"/>
      <c r="AA57" s="900"/>
      <c r="AB57" s="900"/>
      <c r="AC57" s="900"/>
      <c r="AD57" s="900"/>
      <c r="AE57" s="900"/>
      <c r="AF57" s="900"/>
      <c r="AG57" s="900"/>
      <c r="AH57" s="900"/>
      <c r="AI57" s="901"/>
    </row>
    <row r="58" spans="1:35" ht="14.25" customHeight="1">
      <c r="A58" s="588"/>
      <c r="B58" s="589"/>
      <c r="C58" s="899"/>
      <c r="D58" s="900"/>
      <c r="E58" s="900"/>
      <c r="F58" s="900"/>
      <c r="G58" s="900"/>
      <c r="H58" s="900"/>
      <c r="I58" s="900"/>
      <c r="J58" s="900"/>
      <c r="K58" s="900"/>
      <c r="L58" s="900"/>
      <c r="M58" s="900"/>
      <c r="N58" s="900"/>
      <c r="O58" s="900"/>
      <c r="P58" s="900"/>
      <c r="Q58" s="900"/>
      <c r="R58" s="900"/>
      <c r="S58" s="900"/>
      <c r="T58" s="900"/>
      <c r="U58" s="900"/>
      <c r="V58" s="900"/>
      <c r="W58" s="900"/>
      <c r="X58" s="900"/>
      <c r="Y58" s="900"/>
      <c r="Z58" s="900"/>
      <c r="AA58" s="900"/>
      <c r="AB58" s="900"/>
      <c r="AC58" s="900"/>
      <c r="AD58" s="900"/>
      <c r="AE58" s="900"/>
      <c r="AF58" s="900"/>
      <c r="AG58" s="900"/>
      <c r="AH58" s="900"/>
      <c r="AI58" s="901"/>
    </row>
    <row r="59" spans="1:35" ht="14.25" customHeight="1">
      <c r="A59" s="588"/>
      <c r="B59" s="589"/>
      <c r="C59" s="899"/>
      <c r="D59" s="900"/>
      <c r="E59" s="900"/>
      <c r="F59" s="900"/>
      <c r="G59" s="900"/>
      <c r="H59" s="900"/>
      <c r="I59" s="900"/>
      <c r="J59" s="900"/>
      <c r="K59" s="900"/>
      <c r="L59" s="900"/>
      <c r="M59" s="900"/>
      <c r="N59" s="900"/>
      <c r="O59" s="900"/>
      <c r="P59" s="900"/>
      <c r="Q59" s="900"/>
      <c r="R59" s="900"/>
      <c r="S59" s="900"/>
      <c r="T59" s="900"/>
      <c r="U59" s="900"/>
      <c r="V59" s="900"/>
      <c r="W59" s="900"/>
      <c r="X59" s="900"/>
      <c r="Y59" s="900"/>
      <c r="Z59" s="900"/>
      <c r="AA59" s="900"/>
      <c r="AB59" s="900"/>
      <c r="AC59" s="900"/>
      <c r="AD59" s="900"/>
      <c r="AE59" s="900"/>
      <c r="AF59" s="900"/>
      <c r="AG59" s="900"/>
      <c r="AH59" s="900"/>
      <c r="AI59" s="901"/>
    </row>
    <row r="60" spans="1:35" ht="26.5" customHeight="1">
      <c r="A60" s="588"/>
      <c r="B60" s="589"/>
      <c r="C60" s="899"/>
      <c r="D60" s="900"/>
      <c r="E60" s="900"/>
      <c r="F60" s="900"/>
      <c r="G60" s="900"/>
      <c r="H60" s="900"/>
      <c r="I60" s="900"/>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1"/>
    </row>
    <row r="61" spans="1:35" ht="14.25" customHeight="1">
      <c r="A61" s="591"/>
      <c r="B61" s="592"/>
      <c r="C61" s="591"/>
      <c r="D61" s="592"/>
      <c r="E61" s="592"/>
      <c r="F61" s="592"/>
      <c r="G61" s="592"/>
      <c r="H61" s="592"/>
      <c r="I61" s="592"/>
      <c r="J61" s="592"/>
      <c r="K61" s="592"/>
      <c r="L61" s="592"/>
      <c r="M61" s="592"/>
      <c r="N61" s="592"/>
      <c r="O61" s="592"/>
      <c r="P61" s="592"/>
      <c r="Q61" s="592"/>
      <c r="R61" s="592"/>
      <c r="S61" s="592"/>
      <c r="T61" s="592"/>
      <c r="U61" s="592"/>
      <c r="V61" s="592"/>
      <c r="W61" s="592"/>
      <c r="X61" s="592"/>
      <c r="Y61" s="592"/>
      <c r="Z61" s="592"/>
      <c r="AA61" s="592"/>
      <c r="AB61" s="592"/>
      <c r="AC61" s="592"/>
      <c r="AD61" s="592"/>
      <c r="AE61" s="592"/>
      <c r="AF61" s="592"/>
      <c r="AG61" s="592"/>
      <c r="AH61" s="592"/>
      <c r="AI61" s="593"/>
    </row>
    <row r="62" spans="1:35" ht="14.25" customHeight="1">
      <c r="S62" s="609"/>
      <c r="T62" s="609"/>
      <c r="U62" s="609"/>
      <c r="V62" s="609"/>
      <c r="W62" s="609"/>
      <c r="X62" s="609"/>
      <c r="Y62" s="609"/>
      <c r="Z62" s="609"/>
      <c r="AA62" s="609"/>
      <c r="AB62" s="609"/>
      <c r="AC62" s="609"/>
    </row>
    <row r="63" spans="1:35" ht="14.25" customHeight="1">
      <c r="S63" s="609"/>
      <c r="T63" s="609"/>
      <c r="U63" s="609"/>
      <c r="V63" s="609"/>
      <c r="W63" s="609"/>
      <c r="X63" s="609"/>
      <c r="Y63" s="609"/>
      <c r="Z63" s="609"/>
      <c r="AA63" s="609"/>
      <c r="AB63" s="609"/>
      <c r="AC63" s="609"/>
    </row>
    <row r="64" spans="1:35" ht="14.25" customHeight="1">
      <c r="S64" s="609"/>
      <c r="T64" s="609"/>
      <c r="U64" s="609"/>
      <c r="V64" s="609"/>
      <c r="W64" s="609"/>
      <c r="X64" s="609"/>
      <c r="Y64" s="609"/>
      <c r="Z64" s="609"/>
      <c r="AA64" s="609"/>
      <c r="AB64" s="609"/>
      <c r="AC64" s="609"/>
    </row>
    <row r="65" spans="19:29" ht="14.25" customHeight="1">
      <c r="S65" s="609"/>
      <c r="T65" s="609"/>
      <c r="U65" s="609"/>
      <c r="V65" s="609"/>
      <c r="W65" s="609"/>
      <c r="X65" s="609"/>
      <c r="Y65" s="609"/>
      <c r="Z65" s="609"/>
      <c r="AA65" s="609"/>
      <c r="AB65" s="609"/>
      <c r="AC65" s="609"/>
    </row>
    <row r="66" spans="19:29" ht="14.25" customHeight="1">
      <c r="S66" s="609"/>
      <c r="T66" s="609"/>
      <c r="U66" s="609"/>
      <c r="V66" s="609"/>
      <c r="W66" s="609"/>
      <c r="X66" s="609"/>
      <c r="Y66" s="609"/>
      <c r="Z66" s="609"/>
      <c r="AA66" s="609"/>
      <c r="AB66" s="609"/>
      <c r="AC66" s="609"/>
    </row>
    <row r="67" spans="19:29" ht="14.25" customHeight="1">
      <c r="S67" s="609"/>
      <c r="T67" s="609"/>
      <c r="U67" s="609"/>
      <c r="V67" s="609"/>
      <c r="W67" s="609"/>
      <c r="X67" s="609"/>
      <c r="Y67" s="609"/>
      <c r="Z67" s="609"/>
      <c r="AA67" s="609"/>
      <c r="AB67" s="609"/>
      <c r="AC67" s="609"/>
    </row>
    <row r="68" spans="19:29" ht="14.25" customHeight="1">
      <c r="S68" s="609"/>
      <c r="T68" s="609"/>
      <c r="U68" s="609"/>
      <c r="V68" s="609"/>
      <c r="W68" s="609"/>
      <c r="X68" s="609"/>
      <c r="Y68" s="609"/>
      <c r="Z68" s="609"/>
      <c r="AA68" s="609"/>
      <c r="AB68" s="609"/>
      <c r="AC68" s="609"/>
    </row>
    <row r="69" spans="19:29" ht="14.25" customHeight="1">
      <c r="S69" s="609"/>
      <c r="T69" s="609"/>
      <c r="U69" s="609"/>
      <c r="V69" s="609"/>
      <c r="W69" s="609"/>
      <c r="X69" s="609"/>
      <c r="Y69" s="609"/>
      <c r="Z69" s="609"/>
      <c r="AA69" s="609"/>
      <c r="AB69" s="609"/>
      <c r="AC69" s="609"/>
    </row>
    <row r="70" spans="19:29" ht="14.25" customHeight="1">
      <c r="S70" s="609"/>
      <c r="T70" s="609"/>
      <c r="U70" s="609"/>
      <c r="V70" s="609"/>
      <c r="W70" s="609"/>
      <c r="X70" s="609"/>
      <c r="Y70" s="609"/>
      <c r="Z70" s="609"/>
      <c r="AA70" s="609"/>
      <c r="AB70" s="609"/>
      <c r="AC70" s="609"/>
    </row>
    <row r="74" spans="19:29" ht="14.25" customHeight="1">
      <c r="AC74" s="587" t="s">
        <v>704</v>
      </c>
    </row>
  </sheetData>
  <mergeCells count="2">
    <mergeCell ref="C57:AI60"/>
    <mergeCell ref="S44:AI47"/>
  </mergeCells>
  <printOptions horizontalCentered="1"/>
  <pageMargins left="0.39370078740157483" right="0.39370078740157483" top="0.19685039370078741" bottom="0.15748031496062992" header="0.15748031496062992" footer="0.15748031496062992"/>
  <pageSetup paperSize="123"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E31"/>
  <sheetViews>
    <sheetView view="pageBreakPreview" zoomScaleNormal="132" zoomScaleSheetLayoutView="100" workbookViewId="0">
      <selection activeCell="B1" sqref="B1"/>
    </sheetView>
  </sheetViews>
  <sheetFormatPr defaultColWidth="9.1796875" defaultRowHeight="14.5"/>
  <cols>
    <col min="1" max="1" width="3.1796875" style="59" customWidth="1"/>
    <col min="2" max="2" width="3.453125" style="59" customWidth="1"/>
    <col min="3" max="3" width="32.1796875" style="59" customWidth="1"/>
    <col min="4" max="4" width="15.453125" style="59" customWidth="1"/>
    <col min="5" max="5" width="20.453125" style="60" customWidth="1"/>
    <col min="6" max="6" width="5.36328125" style="59" customWidth="1"/>
    <col min="7" max="7" width="9.81640625" style="59" customWidth="1"/>
    <col min="8" max="8" width="9.1796875" style="59"/>
    <col min="9" max="9" width="14" style="59" customWidth="1"/>
    <col min="10" max="10" width="15.453125" style="59" customWidth="1"/>
    <col min="11" max="16384" width="9.1796875" style="59"/>
  </cols>
  <sheetData>
    <row r="1" spans="1:5" s="69" customFormat="1">
      <c r="A1" s="246"/>
      <c r="B1" s="254" t="s">
        <v>694</v>
      </c>
      <c r="C1" s="254"/>
      <c r="D1" s="61"/>
      <c r="E1" s="70"/>
    </row>
    <row r="2" spans="1:5" s="69" customFormat="1" ht="23.5" customHeight="1">
      <c r="A2" s="246"/>
      <c r="B2" s="254" t="s">
        <v>808</v>
      </c>
      <c r="C2" s="247"/>
      <c r="D2" s="61"/>
      <c r="E2" s="70"/>
    </row>
    <row r="3" spans="1:5" ht="10" customHeight="1">
      <c r="A3" s="61"/>
      <c r="B3" s="95"/>
    </row>
    <row r="4" spans="1:5" ht="30" customHeight="1">
      <c r="A4" s="703" t="s">
        <v>55</v>
      </c>
      <c r="B4" s="704"/>
      <c r="C4" s="97" t="s">
        <v>582</v>
      </c>
      <c r="D4" s="97" t="s">
        <v>3</v>
      </c>
      <c r="E4" s="98" t="s">
        <v>583</v>
      </c>
    </row>
    <row r="5" spans="1:5" ht="11" customHeight="1">
      <c r="A5" s="701" t="s">
        <v>574</v>
      </c>
      <c r="B5" s="702"/>
      <c r="C5" s="99" t="s">
        <v>575</v>
      </c>
      <c r="D5" s="99" t="s">
        <v>576</v>
      </c>
      <c r="E5" s="96" t="s">
        <v>577</v>
      </c>
    </row>
    <row r="6" spans="1:5" ht="20.25" customHeight="1">
      <c r="A6" s="705">
        <v>1</v>
      </c>
      <c r="B6" s="706"/>
      <c r="C6" s="277" t="s">
        <v>44</v>
      </c>
      <c r="D6" s="278" t="s">
        <v>9</v>
      </c>
      <c r="E6" s="279">
        <v>150000</v>
      </c>
    </row>
    <row r="7" spans="1:5" ht="20.25" customHeight="1">
      <c r="A7" s="697">
        <v>2</v>
      </c>
      <c r="B7" s="698"/>
      <c r="C7" s="280" t="s">
        <v>45</v>
      </c>
      <c r="D7" s="281" t="s">
        <v>9</v>
      </c>
      <c r="E7" s="282">
        <v>150000</v>
      </c>
    </row>
    <row r="8" spans="1:5" ht="20.25" customHeight="1">
      <c r="A8" s="697">
        <v>3</v>
      </c>
      <c r="B8" s="698"/>
      <c r="C8" s="280" t="s">
        <v>46</v>
      </c>
      <c r="D8" s="281" t="s">
        <v>9</v>
      </c>
      <c r="E8" s="282">
        <v>150000</v>
      </c>
    </row>
    <row r="9" spans="1:5" ht="20.25" customHeight="1">
      <c r="A9" s="697">
        <v>4</v>
      </c>
      <c r="B9" s="698"/>
      <c r="C9" s="280" t="s">
        <v>49</v>
      </c>
      <c r="D9" s="281" t="s">
        <v>9</v>
      </c>
      <c r="E9" s="282">
        <v>150000</v>
      </c>
    </row>
    <row r="10" spans="1:5" ht="20.25" customHeight="1">
      <c r="A10" s="697">
        <v>5</v>
      </c>
      <c r="B10" s="698"/>
      <c r="C10" s="280" t="s">
        <v>52</v>
      </c>
      <c r="D10" s="281" t="s">
        <v>9</v>
      </c>
      <c r="E10" s="282">
        <v>150000</v>
      </c>
    </row>
    <row r="11" spans="1:5" ht="20.25" customHeight="1">
      <c r="A11" s="697">
        <v>6</v>
      </c>
      <c r="B11" s="698"/>
      <c r="C11" s="280" t="s">
        <v>47</v>
      </c>
      <c r="D11" s="281" t="s">
        <v>9</v>
      </c>
      <c r="E11" s="282">
        <v>370000</v>
      </c>
    </row>
    <row r="12" spans="1:5" ht="20.25" customHeight="1">
      <c r="A12" s="697">
        <v>7</v>
      </c>
      <c r="B12" s="698"/>
      <c r="C12" s="280" t="s">
        <v>51</v>
      </c>
      <c r="D12" s="281" t="s">
        <v>9</v>
      </c>
      <c r="E12" s="282">
        <v>370000</v>
      </c>
    </row>
    <row r="13" spans="1:5" ht="20.25" customHeight="1">
      <c r="A13" s="697">
        <v>8</v>
      </c>
      <c r="B13" s="698"/>
      <c r="C13" s="280" t="s">
        <v>48</v>
      </c>
      <c r="D13" s="281" t="s">
        <v>9</v>
      </c>
      <c r="E13" s="282">
        <v>370000</v>
      </c>
    </row>
    <row r="14" spans="1:5" ht="20.25" customHeight="1">
      <c r="A14" s="697">
        <v>9</v>
      </c>
      <c r="B14" s="698"/>
      <c r="C14" s="280" t="s">
        <v>50</v>
      </c>
      <c r="D14" s="281" t="s">
        <v>9</v>
      </c>
      <c r="E14" s="282">
        <v>370000</v>
      </c>
    </row>
    <row r="15" spans="1:5" ht="20.25" customHeight="1">
      <c r="A15" s="697">
        <v>11</v>
      </c>
      <c r="B15" s="698"/>
      <c r="C15" s="280" t="s">
        <v>54</v>
      </c>
      <c r="D15" s="281" t="s">
        <v>9</v>
      </c>
      <c r="E15" s="282">
        <v>370000</v>
      </c>
    </row>
    <row r="16" spans="1:5" ht="25" customHeight="1">
      <c r="A16" s="699">
        <v>10</v>
      </c>
      <c r="B16" s="700"/>
      <c r="C16" s="283" t="s">
        <v>53</v>
      </c>
      <c r="D16" s="284" t="s">
        <v>9</v>
      </c>
      <c r="E16" s="285">
        <v>370000</v>
      </c>
    </row>
    <row r="17" spans="1:5" ht="20.25" customHeight="1"/>
    <row r="18" spans="1:5" ht="21" customHeight="1">
      <c r="B18" s="255" t="s">
        <v>687</v>
      </c>
    </row>
    <row r="19" spans="1:5" ht="10" customHeight="1">
      <c r="A19" s="61"/>
      <c r="B19" s="89"/>
    </row>
    <row r="20" spans="1:5" ht="30" customHeight="1">
      <c r="A20" s="703" t="s">
        <v>55</v>
      </c>
      <c r="B20" s="704"/>
      <c r="C20" s="97" t="s">
        <v>582</v>
      </c>
      <c r="D20" s="97" t="s">
        <v>3</v>
      </c>
      <c r="E20" s="98" t="s">
        <v>583</v>
      </c>
    </row>
    <row r="21" spans="1:5" ht="11" customHeight="1">
      <c r="A21" s="701" t="s">
        <v>574</v>
      </c>
      <c r="B21" s="702"/>
      <c r="C21" s="99" t="s">
        <v>575</v>
      </c>
      <c r="D21" s="99" t="s">
        <v>576</v>
      </c>
      <c r="E21" s="96" t="s">
        <v>577</v>
      </c>
    </row>
    <row r="22" spans="1:5" ht="20.25" customHeight="1">
      <c r="A22" s="705">
        <v>1</v>
      </c>
      <c r="B22" s="706"/>
      <c r="C22" s="277" t="s">
        <v>44</v>
      </c>
      <c r="D22" s="278" t="s">
        <v>9</v>
      </c>
      <c r="E22" s="279">
        <v>370000</v>
      </c>
    </row>
    <row r="23" spans="1:5" ht="20.25" customHeight="1">
      <c r="A23" s="697">
        <v>2</v>
      </c>
      <c r="B23" s="698"/>
      <c r="C23" s="280" t="s">
        <v>45</v>
      </c>
      <c r="D23" s="281" t="s">
        <v>9</v>
      </c>
      <c r="E23" s="282">
        <v>370000</v>
      </c>
    </row>
    <row r="24" spans="1:5" ht="20.25" customHeight="1">
      <c r="A24" s="697">
        <v>3</v>
      </c>
      <c r="B24" s="698"/>
      <c r="C24" s="280" t="s">
        <v>46</v>
      </c>
      <c r="D24" s="281" t="s">
        <v>9</v>
      </c>
      <c r="E24" s="282">
        <v>200000</v>
      </c>
    </row>
    <row r="25" spans="1:5" ht="20.25" customHeight="1">
      <c r="A25" s="697">
        <v>4</v>
      </c>
      <c r="B25" s="698"/>
      <c r="C25" s="280" t="s">
        <v>49</v>
      </c>
      <c r="D25" s="281" t="s">
        <v>9</v>
      </c>
      <c r="E25" s="282">
        <v>200000</v>
      </c>
    </row>
    <row r="26" spans="1:5" ht="20.25" customHeight="1">
      <c r="A26" s="697">
        <v>5</v>
      </c>
      <c r="B26" s="698"/>
      <c r="C26" s="280" t="s">
        <v>52</v>
      </c>
      <c r="D26" s="281" t="s">
        <v>9</v>
      </c>
      <c r="E26" s="282">
        <v>200000</v>
      </c>
    </row>
    <row r="27" spans="1:5" ht="20.25" customHeight="1">
      <c r="A27" s="697">
        <v>6</v>
      </c>
      <c r="B27" s="698"/>
      <c r="C27" s="280" t="s">
        <v>47</v>
      </c>
      <c r="D27" s="281" t="s">
        <v>9</v>
      </c>
      <c r="E27" s="282">
        <v>250000</v>
      </c>
    </row>
    <row r="28" spans="1:5" ht="20.25" customHeight="1">
      <c r="A28" s="697">
        <v>7</v>
      </c>
      <c r="B28" s="698"/>
      <c r="C28" s="280" t="s">
        <v>51</v>
      </c>
      <c r="D28" s="281" t="s">
        <v>9</v>
      </c>
      <c r="E28" s="282">
        <v>300000</v>
      </c>
    </row>
    <row r="29" spans="1:5" ht="20.25" customHeight="1">
      <c r="A29" s="697">
        <v>8</v>
      </c>
      <c r="B29" s="698"/>
      <c r="C29" s="280" t="s">
        <v>48</v>
      </c>
      <c r="D29" s="281" t="s">
        <v>9</v>
      </c>
      <c r="E29" s="282">
        <v>150000</v>
      </c>
    </row>
    <row r="30" spans="1:5" ht="20.25" customHeight="1">
      <c r="A30" s="697">
        <v>9</v>
      </c>
      <c r="B30" s="698"/>
      <c r="C30" s="280" t="s">
        <v>50</v>
      </c>
      <c r="D30" s="281" t="s">
        <v>9</v>
      </c>
      <c r="E30" s="282">
        <v>150000</v>
      </c>
    </row>
    <row r="31" spans="1:5" ht="26" customHeight="1">
      <c r="A31" s="707">
        <v>10</v>
      </c>
      <c r="B31" s="708"/>
      <c r="C31" s="283" t="s">
        <v>53</v>
      </c>
      <c r="D31" s="284" t="s">
        <v>9</v>
      </c>
      <c r="E31" s="285">
        <v>150000</v>
      </c>
    </row>
  </sheetData>
  <mergeCells count="25">
    <mergeCell ref="A31:B31"/>
    <mergeCell ref="A20:B20"/>
    <mergeCell ref="A27:B27"/>
    <mergeCell ref="A29:B29"/>
    <mergeCell ref="A25:B25"/>
    <mergeCell ref="A30:B30"/>
    <mergeCell ref="A28:B28"/>
    <mergeCell ref="A21:B21"/>
    <mergeCell ref="A22:B22"/>
    <mergeCell ref="A23:B23"/>
    <mergeCell ref="A24:B24"/>
    <mergeCell ref="A26:B26"/>
    <mergeCell ref="A4:B4"/>
    <mergeCell ref="A6:B6"/>
    <mergeCell ref="A7:B7"/>
    <mergeCell ref="A8:B8"/>
    <mergeCell ref="A11:B11"/>
    <mergeCell ref="A14:B14"/>
    <mergeCell ref="A9:B9"/>
    <mergeCell ref="A10:B10"/>
    <mergeCell ref="A16:B16"/>
    <mergeCell ref="A5:B5"/>
    <mergeCell ref="A13:B13"/>
    <mergeCell ref="A12:B12"/>
    <mergeCell ref="A15:B15"/>
  </mergeCells>
  <printOptions horizontalCentered="1"/>
  <pageMargins left="0.78740157480314965" right="0.39370078740157483" top="0.59055118110236227" bottom="0.59055118110236227" header="0.31496062992125984" footer="0.31496062992125984"/>
  <pageSetup paperSize="123"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K69"/>
  <sheetViews>
    <sheetView view="pageBreakPreview" topLeftCell="A31" zoomScale="90" zoomScaleNormal="92" zoomScaleSheetLayoutView="90" workbookViewId="0">
      <selection activeCell="H36" sqref="H36"/>
    </sheetView>
  </sheetViews>
  <sheetFormatPr defaultColWidth="9.1796875" defaultRowHeight="14.5"/>
  <cols>
    <col min="1" max="1" width="6.6328125" style="59" customWidth="1"/>
    <col min="2" max="2" width="4" style="59" customWidth="1"/>
    <col min="3" max="3" width="25.7265625" style="59" customWidth="1"/>
    <col min="4" max="4" width="8.1796875" style="59" customWidth="1"/>
    <col min="5" max="5" width="18.453125" style="60" customWidth="1"/>
    <col min="6" max="6" width="18.453125" style="59" customWidth="1"/>
    <col min="7" max="7" width="15.453125" style="59" customWidth="1"/>
    <col min="8" max="8" width="15.453125" style="487" customWidth="1"/>
    <col min="9" max="9" width="9.1796875" style="59"/>
    <col min="10" max="10" width="14" style="59" customWidth="1"/>
    <col min="11" max="11" width="15.453125" style="59" customWidth="1"/>
    <col min="12" max="16384" width="9.1796875" style="59"/>
  </cols>
  <sheetData>
    <row r="1" spans="1:11" ht="20.5" customHeight="1">
      <c r="A1" s="220"/>
      <c r="B1" s="251" t="s">
        <v>487</v>
      </c>
      <c r="C1" s="290" t="s">
        <v>721</v>
      </c>
      <c r="D1" s="290"/>
      <c r="E1" s="290"/>
      <c r="F1" s="290"/>
      <c r="G1" s="290"/>
      <c r="H1" s="483"/>
    </row>
    <row r="2" spans="1:11" ht="15" customHeight="1">
      <c r="A2" s="709"/>
      <c r="C2" s="722" t="s">
        <v>809</v>
      </c>
      <c r="D2" s="722"/>
      <c r="E2" s="722"/>
      <c r="F2" s="722"/>
      <c r="G2" s="722"/>
      <c r="H2" s="722"/>
    </row>
    <row r="3" spans="1:11" ht="53.5" customHeight="1">
      <c r="A3" s="709"/>
      <c r="B3" s="289"/>
      <c r="C3" s="722"/>
      <c r="D3" s="722"/>
      <c r="E3" s="722"/>
      <c r="F3" s="722"/>
      <c r="G3" s="722"/>
      <c r="H3" s="722"/>
    </row>
    <row r="4" spans="1:11" ht="22" customHeight="1">
      <c r="A4" s="457"/>
      <c r="B4" s="289"/>
      <c r="C4" s="470"/>
      <c r="D4" s="470"/>
      <c r="E4" s="470"/>
      <c r="F4" s="470"/>
      <c r="G4" s="470"/>
      <c r="H4" s="484"/>
    </row>
    <row r="5" spans="1:11" ht="14.5" customHeight="1">
      <c r="A5" s="95"/>
      <c r="B5" s="727" t="s">
        <v>696</v>
      </c>
      <c r="C5" s="727"/>
      <c r="D5" s="727"/>
      <c r="E5" s="727"/>
      <c r="F5" s="727"/>
      <c r="G5" s="727"/>
      <c r="H5" s="727"/>
      <c r="I5" s="291"/>
    </row>
    <row r="6" spans="1:11" ht="15.75" customHeight="1">
      <c r="A6" s="95"/>
      <c r="B6" s="257"/>
      <c r="C6" s="257"/>
      <c r="D6" s="256"/>
      <c r="E6" s="256"/>
      <c r="F6" s="256"/>
      <c r="G6" s="256"/>
      <c r="H6" s="485"/>
    </row>
    <row r="7" spans="1:11" ht="14" customHeight="1">
      <c r="A7" s="711" t="s">
        <v>55</v>
      </c>
      <c r="B7" s="711" t="s">
        <v>2</v>
      </c>
      <c r="C7" s="718"/>
      <c r="D7" s="713" t="s">
        <v>3</v>
      </c>
      <c r="E7" s="713" t="s">
        <v>713</v>
      </c>
      <c r="F7" s="713" t="s">
        <v>585</v>
      </c>
      <c r="G7" s="713" t="s">
        <v>586</v>
      </c>
      <c r="H7" s="724" t="s">
        <v>697</v>
      </c>
    </row>
    <row r="8" spans="1:11" ht="14" customHeight="1">
      <c r="A8" s="712"/>
      <c r="B8" s="712"/>
      <c r="C8" s="719"/>
      <c r="D8" s="723"/>
      <c r="E8" s="687"/>
      <c r="F8" s="714"/>
      <c r="G8" s="687"/>
      <c r="H8" s="725"/>
    </row>
    <row r="9" spans="1:11" ht="14" customHeight="1">
      <c r="A9" s="712"/>
      <c r="B9" s="720"/>
      <c r="C9" s="721"/>
      <c r="D9" s="723"/>
      <c r="E9" s="715"/>
      <c r="F9" s="714"/>
      <c r="G9" s="715"/>
      <c r="H9" s="726"/>
    </row>
    <row r="10" spans="1:11" s="58" customFormat="1" ht="12">
      <c r="A10" s="212" t="s">
        <v>574</v>
      </c>
      <c r="B10" s="701" t="s">
        <v>575</v>
      </c>
      <c r="C10" s="702"/>
      <c r="D10" s="99" t="s">
        <v>576</v>
      </c>
      <c r="E10" s="100" t="s">
        <v>577</v>
      </c>
      <c r="F10" s="99" t="s">
        <v>578</v>
      </c>
      <c r="G10" s="99" t="s">
        <v>579</v>
      </c>
      <c r="H10" s="471" t="s">
        <v>584</v>
      </c>
    </row>
    <row r="11" spans="1:11" s="58" customFormat="1" ht="21" customHeight="1">
      <c r="A11" s="211">
        <v>1</v>
      </c>
      <c r="B11" s="90" t="s">
        <v>8</v>
      </c>
      <c r="C11" s="90"/>
      <c r="D11" s="91" t="s">
        <v>9</v>
      </c>
      <c r="E11" s="105">
        <v>4420000</v>
      </c>
      <c r="F11" s="106">
        <v>3526000</v>
      </c>
      <c r="G11" s="106">
        <v>1533000</v>
      </c>
      <c r="H11" s="472">
        <v>770000</v>
      </c>
      <c r="I11" s="64"/>
      <c r="J11" s="65"/>
      <c r="K11" s="65"/>
    </row>
    <row r="12" spans="1:11" s="58" customFormat="1" ht="21" customHeight="1">
      <c r="A12" s="210">
        <v>2</v>
      </c>
      <c r="B12" s="92" t="s">
        <v>10</v>
      </c>
      <c r="C12" s="92"/>
      <c r="D12" s="93" t="s">
        <v>9</v>
      </c>
      <c r="E12" s="103">
        <v>4960000</v>
      </c>
      <c r="F12" s="104">
        <v>2195000</v>
      </c>
      <c r="G12" s="104">
        <v>1100000</v>
      </c>
      <c r="H12" s="469">
        <v>699000</v>
      </c>
      <c r="I12" s="64"/>
      <c r="J12" s="65"/>
      <c r="K12" s="65"/>
    </row>
    <row r="13" spans="1:11" s="58" customFormat="1" ht="21" customHeight="1">
      <c r="A13" s="210">
        <v>3</v>
      </c>
      <c r="B13" s="716" t="s">
        <v>11</v>
      </c>
      <c r="C13" s="717"/>
      <c r="D13" s="93" t="s">
        <v>9</v>
      </c>
      <c r="E13" s="103">
        <v>3820000</v>
      </c>
      <c r="F13" s="104">
        <v>3119000</v>
      </c>
      <c r="G13" s="104">
        <v>1650000</v>
      </c>
      <c r="H13" s="469">
        <v>852000</v>
      </c>
      <c r="I13" s="66"/>
      <c r="J13" s="65"/>
      <c r="K13" s="65"/>
    </row>
    <row r="14" spans="1:11" s="58" customFormat="1" ht="21" customHeight="1">
      <c r="A14" s="210">
        <v>4</v>
      </c>
      <c r="B14" s="92" t="s">
        <v>12</v>
      </c>
      <c r="C14" s="92"/>
      <c r="D14" s="93" t="s">
        <v>9</v>
      </c>
      <c r="E14" s="103">
        <v>5344000</v>
      </c>
      <c r="F14" s="104">
        <v>2318000</v>
      </c>
      <c r="G14" s="104">
        <v>1297000</v>
      </c>
      <c r="H14" s="469">
        <v>792000</v>
      </c>
      <c r="I14" s="64"/>
      <c r="J14" s="65"/>
      <c r="K14" s="65"/>
    </row>
    <row r="15" spans="1:11" s="58" customFormat="1" ht="21" customHeight="1">
      <c r="A15" s="210">
        <v>5</v>
      </c>
      <c r="B15" s="92" t="s">
        <v>13</v>
      </c>
      <c r="C15" s="92"/>
      <c r="D15" s="93" t="s">
        <v>9</v>
      </c>
      <c r="E15" s="103">
        <v>5000000</v>
      </c>
      <c r="F15" s="104">
        <v>4102000</v>
      </c>
      <c r="G15" s="104">
        <v>1225000</v>
      </c>
      <c r="H15" s="469">
        <v>580000</v>
      </c>
      <c r="I15" s="67"/>
      <c r="J15" s="68"/>
      <c r="K15" s="68"/>
    </row>
    <row r="16" spans="1:11" s="58" customFormat="1" ht="21" customHeight="1">
      <c r="A16" s="210">
        <v>6</v>
      </c>
      <c r="B16" s="92" t="s">
        <v>14</v>
      </c>
      <c r="C16" s="92"/>
      <c r="D16" s="93" t="s">
        <v>9</v>
      </c>
      <c r="E16" s="103">
        <v>5236000</v>
      </c>
      <c r="F16" s="104">
        <v>3332000</v>
      </c>
      <c r="G16" s="104">
        <v>1353000</v>
      </c>
      <c r="H16" s="469">
        <v>701000</v>
      </c>
      <c r="I16" s="64"/>
      <c r="J16" s="65"/>
      <c r="K16" s="65"/>
    </row>
    <row r="17" spans="1:8" s="58" customFormat="1" ht="21" customHeight="1">
      <c r="A17" s="210">
        <v>7</v>
      </c>
      <c r="B17" s="92" t="s">
        <v>15</v>
      </c>
      <c r="C17" s="92"/>
      <c r="D17" s="93" t="s">
        <v>9</v>
      </c>
      <c r="E17" s="103">
        <v>5850000</v>
      </c>
      <c r="F17" s="104">
        <v>3083000</v>
      </c>
      <c r="G17" s="104">
        <v>1955000</v>
      </c>
      <c r="H17" s="469">
        <v>861000</v>
      </c>
    </row>
    <row r="18" spans="1:8" s="58" customFormat="1" ht="21" customHeight="1">
      <c r="A18" s="210">
        <v>8</v>
      </c>
      <c r="B18" s="92" t="s">
        <v>16</v>
      </c>
      <c r="C18" s="92"/>
      <c r="D18" s="93" t="s">
        <v>9</v>
      </c>
      <c r="E18" s="103">
        <v>4491000</v>
      </c>
      <c r="F18" s="104">
        <v>2488000</v>
      </c>
      <c r="G18" s="104">
        <v>1425000</v>
      </c>
      <c r="H18" s="469">
        <v>580000</v>
      </c>
    </row>
    <row r="19" spans="1:8" s="58" customFormat="1" ht="21" customHeight="1">
      <c r="A19" s="210">
        <v>9</v>
      </c>
      <c r="B19" s="92" t="s">
        <v>17</v>
      </c>
      <c r="C19" s="92"/>
      <c r="D19" s="93" t="s">
        <v>9</v>
      </c>
      <c r="E19" s="103">
        <v>2140000</v>
      </c>
      <c r="F19" s="104">
        <v>1628000</v>
      </c>
      <c r="G19" s="104">
        <v>1546000</v>
      </c>
      <c r="H19" s="469">
        <v>692000</v>
      </c>
    </row>
    <row r="20" spans="1:8" s="58" customFormat="1" ht="21" customHeight="1">
      <c r="A20" s="210">
        <v>10</v>
      </c>
      <c r="B20" s="92" t="s">
        <v>18</v>
      </c>
      <c r="C20" s="92"/>
      <c r="D20" s="93" t="s">
        <v>9</v>
      </c>
      <c r="E20" s="103">
        <v>3827000</v>
      </c>
      <c r="F20" s="104">
        <v>2838000</v>
      </c>
      <c r="G20" s="104">
        <v>1957000</v>
      </c>
      <c r="H20" s="469">
        <v>649000</v>
      </c>
    </row>
    <row r="21" spans="1:8" s="58" customFormat="1" ht="21" customHeight="1">
      <c r="A21" s="210">
        <v>11</v>
      </c>
      <c r="B21" s="92" t="s">
        <v>19</v>
      </c>
      <c r="C21" s="92"/>
      <c r="D21" s="93" t="s">
        <v>9</v>
      </c>
      <c r="E21" s="103">
        <v>5725000</v>
      </c>
      <c r="F21" s="104">
        <v>2373000</v>
      </c>
      <c r="G21" s="104">
        <v>1204000</v>
      </c>
      <c r="H21" s="469">
        <v>724000</v>
      </c>
    </row>
    <row r="22" spans="1:8" s="58" customFormat="1" ht="21" customHeight="1">
      <c r="A22" s="210">
        <v>12</v>
      </c>
      <c r="B22" s="92" t="s">
        <v>20</v>
      </c>
      <c r="C22" s="92"/>
      <c r="D22" s="93" t="s">
        <v>9</v>
      </c>
      <c r="E22" s="103">
        <v>5381000</v>
      </c>
      <c r="F22" s="104">
        <v>2755000</v>
      </c>
      <c r="G22" s="104">
        <v>1201000</v>
      </c>
      <c r="H22" s="469">
        <v>686000</v>
      </c>
    </row>
    <row r="23" spans="1:8" s="58" customFormat="1" ht="21" customHeight="1">
      <c r="A23" s="210">
        <v>13</v>
      </c>
      <c r="B23" s="92" t="s">
        <v>21</v>
      </c>
      <c r="C23" s="92"/>
      <c r="D23" s="93" t="s">
        <v>9</v>
      </c>
      <c r="E23" s="103">
        <v>8720000</v>
      </c>
      <c r="F23" s="104">
        <v>2063000</v>
      </c>
      <c r="G23" s="104">
        <v>992000</v>
      </c>
      <c r="H23" s="469">
        <v>730000</v>
      </c>
    </row>
    <row r="24" spans="1:8" s="58" customFormat="1" ht="21" customHeight="1">
      <c r="A24" s="210">
        <v>14</v>
      </c>
      <c r="B24" s="92" t="s">
        <v>22</v>
      </c>
      <c r="C24" s="92"/>
      <c r="D24" s="93" t="s">
        <v>9</v>
      </c>
      <c r="E24" s="103">
        <v>5303000</v>
      </c>
      <c r="F24" s="104">
        <v>1850000</v>
      </c>
      <c r="G24" s="104">
        <v>1201000</v>
      </c>
      <c r="H24" s="469">
        <v>750000</v>
      </c>
    </row>
    <row r="25" spans="1:8" s="58" customFormat="1" ht="21" customHeight="1">
      <c r="A25" s="210">
        <v>15</v>
      </c>
      <c r="B25" s="92" t="s">
        <v>23</v>
      </c>
      <c r="C25" s="92"/>
      <c r="D25" s="93" t="s">
        <v>9</v>
      </c>
      <c r="E25" s="103">
        <v>5017000</v>
      </c>
      <c r="F25" s="104">
        <v>2695000</v>
      </c>
      <c r="G25" s="104">
        <v>1384000</v>
      </c>
      <c r="H25" s="469">
        <v>845000</v>
      </c>
    </row>
    <row r="26" spans="1:8" s="58" customFormat="1" ht="21" customHeight="1">
      <c r="A26" s="210">
        <v>16</v>
      </c>
      <c r="B26" s="92" t="s">
        <v>24</v>
      </c>
      <c r="C26" s="92"/>
      <c r="D26" s="93" t="s">
        <v>9</v>
      </c>
      <c r="E26" s="103">
        <v>4449000</v>
      </c>
      <c r="F26" s="104">
        <v>2007000</v>
      </c>
      <c r="G26" s="104">
        <v>1153000</v>
      </c>
      <c r="H26" s="469">
        <v>814000</v>
      </c>
    </row>
    <row r="27" spans="1:8" s="58" customFormat="1" ht="21" customHeight="1">
      <c r="A27" s="210">
        <v>17</v>
      </c>
      <c r="B27" s="92" t="s">
        <v>25</v>
      </c>
      <c r="C27" s="92"/>
      <c r="D27" s="93" t="s">
        <v>9</v>
      </c>
      <c r="E27" s="103">
        <v>6848000</v>
      </c>
      <c r="F27" s="104">
        <v>2433000</v>
      </c>
      <c r="G27" s="104">
        <v>1685000</v>
      </c>
      <c r="H27" s="469">
        <v>1138000</v>
      </c>
    </row>
    <row r="28" spans="1:8" s="58" customFormat="1" ht="21" customHeight="1">
      <c r="A28" s="210">
        <v>18</v>
      </c>
      <c r="B28" s="92" t="s">
        <v>26</v>
      </c>
      <c r="C28" s="92"/>
      <c r="D28" s="93" t="s">
        <v>9</v>
      </c>
      <c r="E28" s="103">
        <v>4375000</v>
      </c>
      <c r="F28" s="104">
        <v>2648000</v>
      </c>
      <c r="G28" s="104">
        <v>1418000</v>
      </c>
      <c r="H28" s="469">
        <v>907000</v>
      </c>
    </row>
    <row r="29" spans="1:8" s="58" customFormat="1" ht="21" customHeight="1">
      <c r="A29" s="210">
        <v>19</v>
      </c>
      <c r="B29" s="92" t="s">
        <v>27</v>
      </c>
      <c r="C29" s="92"/>
      <c r="D29" s="93" t="s">
        <v>9</v>
      </c>
      <c r="E29" s="103">
        <v>3750000</v>
      </c>
      <c r="F29" s="104">
        <v>2133000</v>
      </c>
      <c r="G29" s="104">
        <v>1355000</v>
      </c>
      <c r="H29" s="469">
        <v>688000</v>
      </c>
    </row>
    <row r="30" spans="1:8" s="58" customFormat="1" ht="21" customHeight="1">
      <c r="A30" s="210">
        <v>20</v>
      </c>
      <c r="B30" s="92" t="s">
        <v>28</v>
      </c>
      <c r="C30" s="92"/>
      <c r="D30" s="93" t="s">
        <v>9</v>
      </c>
      <c r="E30" s="103">
        <v>2654000</v>
      </c>
      <c r="F30" s="104">
        <v>1923000</v>
      </c>
      <c r="G30" s="104">
        <v>1125000</v>
      </c>
      <c r="H30" s="469">
        <v>538000</v>
      </c>
    </row>
    <row r="31" spans="1:8" s="58" customFormat="1" ht="21" customHeight="1">
      <c r="A31" s="210">
        <v>21</v>
      </c>
      <c r="B31" s="92" t="s">
        <v>29</v>
      </c>
      <c r="C31" s="92"/>
      <c r="D31" s="93" t="s">
        <v>9</v>
      </c>
      <c r="E31" s="103">
        <v>4901000</v>
      </c>
      <c r="F31" s="104">
        <v>3391000</v>
      </c>
      <c r="G31" s="104">
        <v>1160000</v>
      </c>
      <c r="H31" s="469">
        <v>659000</v>
      </c>
    </row>
    <row r="32" spans="1:8" s="58" customFormat="1" ht="21" customHeight="1">
      <c r="A32" s="210">
        <v>22</v>
      </c>
      <c r="B32" s="92" t="s">
        <v>30</v>
      </c>
      <c r="C32" s="92"/>
      <c r="D32" s="93" t="s">
        <v>9</v>
      </c>
      <c r="E32" s="103">
        <v>4797000</v>
      </c>
      <c r="F32" s="104">
        <v>3316000</v>
      </c>
      <c r="G32" s="104">
        <v>1500000</v>
      </c>
      <c r="H32" s="469">
        <v>697000</v>
      </c>
    </row>
    <row r="33" spans="1:8" s="58" customFormat="1" ht="21" customHeight="1">
      <c r="A33" s="210">
        <v>23</v>
      </c>
      <c r="B33" s="92" t="s">
        <v>31</v>
      </c>
      <c r="C33" s="92"/>
      <c r="D33" s="93" t="s">
        <v>9</v>
      </c>
      <c r="E33" s="103">
        <v>4000000</v>
      </c>
      <c r="F33" s="104">
        <v>2188000</v>
      </c>
      <c r="G33" s="104">
        <v>1507000</v>
      </c>
      <c r="H33" s="469">
        <v>804000</v>
      </c>
    </row>
    <row r="34" spans="1:8" s="58" customFormat="1" ht="21" customHeight="1">
      <c r="A34" s="210">
        <v>24</v>
      </c>
      <c r="B34" s="92" t="s">
        <v>32</v>
      </c>
      <c r="C34" s="92"/>
      <c r="D34" s="93" t="s">
        <v>9</v>
      </c>
      <c r="E34" s="103">
        <v>4000000</v>
      </c>
      <c r="F34" s="104">
        <v>2735000</v>
      </c>
      <c r="G34" s="104">
        <v>1507000</v>
      </c>
      <c r="H34" s="469">
        <v>904000</v>
      </c>
    </row>
    <row r="35" spans="1:8" s="58" customFormat="1" ht="21" customHeight="1">
      <c r="A35" s="210">
        <v>25</v>
      </c>
      <c r="B35" s="92" t="s">
        <v>33</v>
      </c>
      <c r="C35" s="92"/>
      <c r="D35" s="93" t="s">
        <v>9</v>
      </c>
      <c r="E35" s="103">
        <v>4919000</v>
      </c>
      <c r="F35" s="104">
        <v>2290000</v>
      </c>
      <c r="G35" s="104">
        <v>1207000</v>
      </c>
      <c r="H35" s="469">
        <v>978000</v>
      </c>
    </row>
    <row r="36" spans="1:8" s="58" customFormat="1" ht="21" customHeight="1">
      <c r="A36" s="210">
        <v>26</v>
      </c>
      <c r="B36" s="92" t="s">
        <v>34</v>
      </c>
      <c r="C36" s="92"/>
      <c r="D36" s="93" t="s">
        <v>9</v>
      </c>
      <c r="E36" s="103">
        <v>4168000</v>
      </c>
      <c r="F36" s="104">
        <v>3107000</v>
      </c>
      <c r="G36" s="104">
        <v>1606000</v>
      </c>
      <c r="H36" s="469">
        <v>955000</v>
      </c>
    </row>
    <row r="37" spans="1:8" s="58" customFormat="1" ht="21" customHeight="1">
      <c r="A37" s="210">
        <v>27</v>
      </c>
      <c r="B37" s="92" t="s">
        <v>35</v>
      </c>
      <c r="C37" s="92"/>
      <c r="D37" s="93" t="s">
        <v>9</v>
      </c>
      <c r="E37" s="103">
        <v>4076000</v>
      </c>
      <c r="F37" s="104">
        <v>3098000</v>
      </c>
      <c r="G37" s="104">
        <v>1344000</v>
      </c>
      <c r="H37" s="469">
        <v>704000</v>
      </c>
    </row>
    <row r="38" spans="1:8" s="58" customFormat="1" ht="21" customHeight="1">
      <c r="A38" s="210">
        <v>28</v>
      </c>
      <c r="B38" s="92" t="s">
        <v>36</v>
      </c>
      <c r="C38" s="92"/>
      <c r="D38" s="93" t="s">
        <v>9</v>
      </c>
      <c r="E38" s="103">
        <v>4820000</v>
      </c>
      <c r="F38" s="104">
        <v>1938000</v>
      </c>
      <c r="G38" s="104">
        <v>1423000</v>
      </c>
      <c r="H38" s="469">
        <v>745000</v>
      </c>
    </row>
    <row r="39" spans="1:8" s="58" customFormat="1" ht="21" customHeight="1">
      <c r="A39" s="210">
        <v>29</v>
      </c>
      <c r="B39" s="92" t="s">
        <v>37</v>
      </c>
      <c r="C39" s="92"/>
      <c r="D39" s="93" t="s">
        <v>9</v>
      </c>
      <c r="E39" s="103">
        <v>2309000</v>
      </c>
      <c r="F39" s="104">
        <v>2027000</v>
      </c>
      <c r="G39" s="104">
        <v>1679000</v>
      </c>
      <c r="H39" s="469">
        <v>951000</v>
      </c>
    </row>
    <row r="40" spans="1:8" s="58" customFormat="1" ht="21" customHeight="1">
      <c r="A40" s="210">
        <v>30</v>
      </c>
      <c r="B40" s="92" t="s">
        <v>38</v>
      </c>
      <c r="C40" s="92"/>
      <c r="D40" s="93" t="s">
        <v>9</v>
      </c>
      <c r="E40" s="103">
        <v>3088800</v>
      </c>
      <c r="F40" s="104">
        <v>2574000</v>
      </c>
      <c r="G40" s="104">
        <v>1297000</v>
      </c>
      <c r="H40" s="469">
        <v>786000</v>
      </c>
    </row>
    <row r="41" spans="1:8" s="58" customFormat="1" ht="21" customHeight="1">
      <c r="A41" s="210">
        <v>31</v>
      </c>
      <c r="B41" s="92" t="s">
        <v>39</v>
      </c>
      <c r="C41" s="92"/>
      <c r="D41" s="93" t="s">
        <v>9</v>
      </c>
      <c r="E41" s="103">
        <v>3467000</v>
      </c>
      <c r="F41" s="104">
        <v>3240000</v>
      </c>
      <c r="G41" s="104">
        <v>1059000</v>
      </c>
      <c r="H41" s="469">
        <v>667000</v>
      </c>
    </row>
    <row r="42" spans="1:8" s="58" customFormat="1" ht="21" customHeight="1">
      <c r="A42" s="210">
        <v>32</v>
      </c>
      <c r="B42" s="92" t="s">
        <v>40</v>
      </c>
      <c r="C42" s="92"/>
      <c r="D42" s="93" t="s">
        <v>9</v>
      </c>
      <c r="E42" s="103">
        <v>4611600</v>
      </c>
      <c r="F42" s="104">
        <v>3843000</v>
      </c>
      <c r="G42" s="104">
        <v>1160000</v>
      </c>
      <c r="H42" s="469">
        <v>605000</v>
      </c>
    </row>
    <row r="43" spans="1:8" s="58" customFormat="1" ht="21" customHeight="1">
      <c r="A43" s="210">
        <v>33</v>
      </c>
      <c r="B43" s="92" t="s">
        <v>41</v>
      </c>
      <c r="C43" s="92"/>
      <c r="D43" s="93" t="s">
        <v>9</v>
      </c>
      <c r="E43" s="103">
        <v>3859000</v>
      </c>
      <c r="F43" s="104">
        <v>3318000</v>
      </c>
      <c r="G43" s="104">
        <v>2521000</v>
      </c>
      <c r="H43" s="469">
        <v>1038000</v>
      </c>
    </row>
    <row r="44" spans="1:8" s="58" customFormat="1" ht="21" customHeight="1">
      <c r="A44" s="216">
        <v>34</v>
      </c>
      <c r="B44" s="217" t="s">
        <v>42</v>
      </c>
      <c r="C44" s="217"/>
      <c r="D44" s="218" t="s">
        <v>9</v>
      </c>
      <c r="E44" s="131">
        <v>3872000</v>
      </c>
      <c r="F44" s="219">
        <v>3341000</v>
      </c>
      <c r="G44" s="219">
        <v>2056000</v>
      </c>
      <c r="H44" s="473">
        <v>967000</v>
      </c>
    </row>
    <row r="45" spans="1:8" s="58" customFormat="1" ht="21" customHeight="1">
      <c r="A45" s="475">
        <v>35</v>
      </c>
      <c r="B45" s="476" t="s">
        <v>620</v>
      </c>
      <c r="C45" s="476"/>
      <c r="D45" s="477" t="s">
        <v>9</v>
      </c>
      <c r="E45" s="478">
        <v>3872000</v>
      </c>
      <c r="F45" s="473">
        <v>3341000</v>
      </c>
      <c r="G45" s="473">
        <v>2056000</v>
      </c>
      <c r="H45" s="473">
        <v>967000</v>
      </c>
    </row>
    <row r="46" spans="1:8" s="58" customFormat="1" ht="21" customHeight="1">
      <c r="A46" s="467">
        <v>36</v>
      </c>
      <c r="B46" s="466" t="s">
        <v>621</v>
      </c>
      <c r="C46" s="466"/>
      <c r="D46" s="467" t="s">
        <v>9</v>
      </c>
      <c r="E46" s="468">
        <v>3859000</v>
      </c>
      <c r="F46" s="469">
        <v>3318000</v>
      </c>
      <c r="G46" s="469">
        <v>2521000</v>
      </c>
      <c r="H46" s="469">
        <v>1038000</v>
      </c>
    </row>
    <row r="47" spans="1:8" s="58" customFormat="1" ht="21" customHeight="1">
      <c r="A47" s="467">
        <v>37</v>
      </c>
      <c r="B47" s="466" t="s">
        <v>622</v>
      </c>
      <c r="C47" s="466"/>
      <c r="D47" s="467" t="s">
        <v>9</v>
      </c>
      <c r="E47" s="468">
        <v>5673000</v>
      </c>
      <c r="F47" s="469">
        <v>4877000</v>
      </c>
      <c r="G47" s="469">
        <v>3706000</v>
      </c>
      <c r="H47" s="469">
        <v>1526000</v>
      </c>
    </row>
    <row r="48" spans="1:8" s="58" customFormat="1" ht="26.5" customHeight="1">
      <c r="A48" s="479">
        <v>38</v>
      </c>
      <c r="B48" s="480" t="s">
        <v>623</v>
      </c>
      <c r="C48" s="480"/>
      <c r="D48" s="481" t="s">
        <v>9</v>
      </c>
      <c r="E48" s="482">
        <v>5711000</v>
      </c>
      <c r="F48" s="474">
        <v>4911000</v>
      </c>
      <c r="G48" s="474">
        <v>3731000</v>
      </c>
      <c r="H48" s="474">
        <v>1536000</v>
      </c>
    </row>
    <row r="49" spans="1:11" s="58" customFormat="1" ht="12">
      <c r="E49" s="63"/>
      <c r="H49" s="486"/>
    </row>
    <row r="50" spans="1:11" s="58" customFormat="1" ht="12">
      <c r="E50" s="63"/>
      <c r="H50" s="486"/>
    </row>
    <row r="51" spans="1:11">
      <c r="A51" s="221"/>
      <c r="E51" s="59"/>
    </row>
    <row r="52" spans="1:11">
      <c r="A52" s="221"/>
      <c r="B52" s="710" t="s">
        <v>690</v>
      </c>
      <c r="C52" s="710"/>
      <c r="D52" s="710"/>
      <c r="E52" s="710"/>
      <c r="F52" s="710"/>
      <c r="G52" s="710"/>
      <c r="H52" s="710"/>
    </row>
    <row r="53" spans="1:11" ht="9.5" customHeight="1"/>
    <row r="54" spans="1:11" ht="14" customHeight="1">
      <c r="A54" s="711" t="s">
        <v>1</v>
      </c>
      <c r="B54" s="711" t="s">
        <v>2</v>
      </c>
      <c r="C54" s="718"/>
      <c r="D54" s="713" t="s">
        <v>3</v>
      </c>
      <c r="E54" s="713" t="s">
        <v>713</v>
      </c>
      <c r="F54" s="713" t="s">
        <v>585</v>
      </c>
      <c r="G54" s="713" t="s">
        <v>586</v>
      </c>
      <c r="H54" s="724" t="s">
        <v>697</v>
      </c>
    </row>
    <row r="55" spans="1:11" ht="14" customHeight="1">
      <c r="A55" s="712"/>
      <c r="B55" s="712"/>
      <c r="C55" s="719"/>
      <c r="D55" s="723"/>
      <c r="E55" s="687"/>
      <c r="F55" s="714"/>
      <c r="G55" s="687"/>
      <c r="H55" s="725"/>
    </row>
    <row r="56" spans="1:11" ht="14" customHeight="1">
      <c r="A56" s="712"/>
      <c r="B56" s="720"/>
      <c r="C56" s="721"/>
      <c r="D56" s="723"/>
      <c r="E56" s="715"/>
      <c r="F56" s="714"/>
      <c r="G56" s="715"/>
      <c r="H56" s="726"/>
    </row>
    <row r="57" spans="1:11" s="58" customFormat="1" ht="12">
      <c r="A57" s="212" t="s">
        <v>574</v>
      </c>
      <c r="B57" s="701" t="s">
        <v>575</v>
      </c>
      <c r="C57" s="702"/>
      <c r="D57" s="99" t="s">
        <v>576</v>
      </c>
      <c r="E57" s="100" t="s">
        <v>577</v>
      </c>
      <c r="F57" s="99" t="s">
        <v>578</v>
      </c>
      <c r="G57" s="99" t="s">
        <v>579</v>
      </c>
      <c r="H57" s="471" t="s">
        <v>584</v>
      </c>
    </row>
    <row r="58" spans="1:11" s="58" customFormat="1" ht="21" customHeight="1">
      <c r="A58" s="213">
        <v>1</v>
      </c>
      <c r="B58" s="107" t="s">
        <v>44</v>
      </c>
      <c r="C58" s="107"/>
      <c r="D58" s="108" t="s">
        <v>9</v>
      </c>
      <c r="E58" s="109">
        <v>1500000</v>
      </c>
      <c r="F58" s="110">
        <v>1000000</v>
      </c>
      <c r="G58" s="110">
        <v>700000</v>
      </c>
      <c r="H58" s="488">
        <v>600000</v>
      </c>
      <c r="I58" s="64"/>
      <c r="J58" s="65"/>
      <c r="K58" s="65"/>
    </row>
    <row r="59" spans="1:11" s="58" customFormat="1" ht="21" customHeight="1">
      <c r="A59" s="210">
        <v>2</v>
      </c>
      <c r="B59" s="92" t="s">
        <v>45</v>
      </c>
      <c r="C59" s="92"/>
      <c r="D59" s="93" t="s">
        <v>9</v>
      </c>
      <c r="E59" s="103">
        <v>1500000</v>
      </c>
      <c r="F59" s="104">
        <v>1000000</v>
      </c>
      <c r="G59" s="104">
        <v>700000</v>
      </c>
      <c r="H59" s="469">
        <v>600000</v>
      </c>
      <c r="I59" s="64"/>
      <c r="J59" s="65"/>
      <c r="K59" s="65"/>
    </row>
    <row r="60" spans="1:11" s="58" customFormat="1" ht="21" customHeight="1">
      <c r="A60" s="210">
        <v>3</v>
      </c>
      <c r="B60" s="92" t="s">
        <v>46</v>
      </c>
      <c r="C60" s="92"/>
      <c r="D60" s="93" t="s">
        <v>9</v>
      </c>
      <c r="E60" s="103">
        <v>1500000</v>
      </c>
      <c r="F60" s="104">
        <v>1000000</v>
      </c>
      <c r="G60" s="104">
        <v>700000</v>
      </c>
      <c r="H60" s="469">
        <v>600000</v>
      </c>
      <c r="I60" s="66"/>
      <c r="J60" s="65"/>
      <c r="K60" s="65"/>
    </row>
    <row r="61" spans="1:11" s="58" customFormat="1" ht="21" customHeight="1">
      <c r="A61" s="213">
        <v>4</v>
      </c>
      <c r="B61" s="92" t="s">
        <v>49</v>
      </c>
      <c r="C61" s="92"/>
      <c r="D61" s="93" t="s">
        <v>9</v>
      </c>
      <c r="E61" s="103">
        <v>1500000</v>
      </c>
      <c r="F61" s="104">
        <v>1000000</v>
      </c>
      <c r="G61" s="104">
        <v>700000</v>
      </c>
      <c r="H61" s="469">
        <v>600000</v>
      </c>
      <c r="I61" s="66"/>
      <c r="J61" s="65"/>
      <c r="K61" s="65"/>
    </row>
    <row r="62" spans="1:11" s="58" customFormat="1" ht="21" customHeight="1">
      <c r="A62" s="210">
        <v>5</v>
      </c>
      <c r="B62" s="92" t="s">
        <v>52</v>
      </c>
      <c r="C62" s="92"/>
      <c r="D62" s="93" t="s">
        <v>9</v>
      </c>
      <c r="E62" s="103">
        <v>1500000</v>
      </c>
      <c r="F62" s="104">
        <v>1000000</v>
      </c>
      <c r="G62" s="104">
        <v>700000</v>
      </c>
      <c r="H62" s="469">
        <v>600000</v>
      </c>
      <c r="I62" s="66"/>
      <c r="J62" s="65"/>
      <c r="K62" s="65"/>
    </row>
    <row r="63" spans="1:11" s="58" customFormat="1" ht="21" customHeight="1">
      <c r="A63" s="210">
        <v>6</v>
      </c>
      <c r="B63" s="92" t="s">
        <v>47</v>
      </c>
      <c r="C63" s="92"/>
      <c r="D63" s="93" t="s">
        <v>9</v>
      </c>
      <c r="E63" s="103">
        <v>1500000</v>
      </c>
      <c r="F63" s="104">
        <v>1000000</v>
      </c>
      <c r="G63" s="104">
        <v>700000</v>
      </c>
      <c r="H63" s="469">
        <v>600000</v>
      </c>
      <c r="I63" s="64"/>
      <c r="J63" s="65"/>
      <c r="K63" s="65"/>
    </row>
    <row r="64" spans="1:11" s="58" customFormat="1" ht="21" customHeight="1">
      <c r="A64" s="213">
        <v>7</v>
      </c>
      <c r="B64" s="92" t="s">
        <v>51</v>
      </c>
      <c r="C64" s="92"/>
      <c r="D64" s="93" t="s">
        <v>9</v>
      </c>
      <c r="E64" s="103">
        <v>1500000</v>
      </c>
      <c r="F64" s="104">
        <v>1000000</v>
      </c>
      <c r="G64" s="104">
        <v>700000</v>
      </c>
      <c r="H64" s="469">
        <v>600000</v>
      </c>
      <c r="I64" s="64"/>
      <c r="J64" s="65"/>
      <c r="K64" s="65"/>
    </row>
    <row r="65" spans="1:11" s="58" customFormat="1" ht="21" customHeight="1">
      <c r="A65" s="210">
        <v>8</v>
      </c>
      <c r="B65" s="92" t="s">
        <v>48</v>
      </c>
      <c r="C65" s="92"/>
      <c r="D65" s="93" t="s">
        <v>9</v>
      </c>
      <c r="E65" s="103">
        <v>1500000</v>
      </c>
      <c r="F65" s="104">
        <v>1000000</v>
      </c>
      <c r="G65" s="104">
        <v>700000</v>
      </c>
      <c r="H65" s="469">
        <v>600000</v>
      </c>
      <c r="I65" s="67"/>
      <c r="J65" s="68"/>
      <c r="K65" s="68"/>
    </row>
    <row r="66" spans="1:11" s="58" customFormat="1" ht="21" customHeight="1">
      <c r="A66" s="210">
        <v>9</v>
      </c>
      <c r="B66" s="92" t="s">
        <v>50</v>
      </c>
      <c r="C66" s="92"/>
      <c r="D66" s="93" t="s">
        <v>9</v>
      </c>
      <c r="E66" s="103">
        <v>1500000</v>
      </c>
      <c r="F66" s="104">
        <v>1000000</v>
      </c>
      <c r="G66" s="104">
        <v>700000</v>
      </c>
      <c r="H66" s="469">
        <v>600000</v>
      </c>
    </row>
    <row r="67" spans="1:11" s="58" customFormat="1" ht="21" customHeight="1">
      <c r="A67" s="213">
        <v>10</v>
      </c>
      <c r="B67" s="112" t="s">
        <v>54</v>
      </c>
      <c r="C67" s="112"/>
      <c r="D67" s="113" t="s">
        <v>9</v>
      </c>
      <c r="E67" s="114">
        <v>1500000</v>
      </c>
      <c r="F67" s="115">
        <v>1000000</v>
      </c>
      <c r="G67" s="115">
        <v>700000</v>
      </c>
      <c r="H67" s="489">
        <v>600000</v>
      </c>
    </row>
    <row r="68" spans="1:11" s="58" customFormat="1" ht="28" customHeight="1">
      <c r="A68" s="292">
        <v>11</v>
      </c>
      <c r="B68" s="293" t="s">
        <v>53</v>
      </c>
      <c r="C68" s="293"/>
      <c r="D68" s="294" t="s">
        <v>9</v>
      </c>
      <c r="E68" s="287">
        <v>1500000</v>
      </c>
      <c r="F68" s="295">
        <v>1000000</v>
      </c>
      <c r="G68" s="295">
        <v>700000</v>
      </c>
      <c r="H68" s="490">
        <v>600000</v>
      </c>
    </row>
    <row r="69" spans="1:11" s="58" customFormat="1" ht="13" customHeight="1">
      <c r="H69" s="486"/>
    </row>
  </sheetData>
  <mergeCells count="21">
    <mergeCell ref="D7:D9"/>
    <mergeCell ref="D54:D56"/>
    <mergeCell ref="H7:H9"/>
    <mergeCell ref="H54:H56"/>
    <mergeCell ref="B5:H5"/>
    <mergeCell ref="B57:C57"/>
    <mergeCell ref="A2:A3"/>
    <mergeCell ref="B52:H52"/>
    <mergeCell ref="A7:A9"/>
    <mergeCell ref="F7:F9"/>
    <mergeCell ref="E7:E9"/>
    <mergeCell ref="B13:C13"/>
    <mergeCell ref="B7:C9"/>
    <mergeCell ref="B10:C10"/>
    <mergeCell ref="C2:H3"/>
    <mergeCell ref="A54:A56"/>
    <mergeCell ref="G7:G9"/>
    <mergeCell ref="E54:E56"/>
    <mergeCell ref="F54:F56"/>
    <mergeCell ref="G54:G56"/>
    <mergeCell ref="B54:C56"/>
  </mergeCells>
  <printOptions horizontalCentered="1"/>
  <pageMargins left="0.59055118110236227" right="0.19685039370078741" top="0.59055118110236227" bottom="0.59055118110236227" header="0.31496062992125984" footer="0.31496062992125984"/>
  <pageSetup paperSize="123" scale="82" orientation="portrait" r:id="rId1"/>
  <rowBreaks count="1" manualBreakCount="1">
    <brk id="5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0C53F-BAEE-45FA-B14B-C447ACF4D24E}">
  <sheetPr>
    <tabColor rgb="FFFF0000"/>
  </sheetPr>
  <dimension ref="A1:F12"/>
  <sheetViews>
    <sheetView showRuler="0" view="pageBreakPreview" zoomScaleNormal="110" zoomScaleSheetLayoutView="100" zoomScalePageLayoutView="150" workbookViewId="0">
      <selection activeCell="B11" sqref="B11:C11"/>
    </sheetView>
  </sheetViews>
  <sheetFormatPr defaultColWidth="9.1796875" defaultRowHeight="14"/>
  <cols>
    <col min="1" max="1" width="2.453125" style="6" customWidth="1"/>
    <col min="2" max="2" width="3" style="6" customWidth="1"/>
    <col min="3" max="3" width="37.36328125" style="6" customWidth="1"/>
    <col min="4" max="4" width="9.6328125" style="56" customWidth="1"/>
    <col min="5" max="6" width="17.6328125" style="6" customWidth="1"/>
    <col min="7" max="7" width="12.81640625" style="6" customWidth="1"/>
    <col min="8" max="9" width="11.81640625" style="6" customWidth="1"/>
    <col min="10" max="16384" width="9.1796875" style="6"/>
  </cols>
  <sheetData>
    <row r="1" spans="1:6" ht="22" customHeight="1">
      <c r="A1" s="118"/>
      <c r="B1" s="730" t="s">
        <v>691</v>
      </c>
      <c r="C1" s="730"/>
      <c r="D1" s="730"/>
      <c r="E1" s="730"/>
      <c r="F1" s="730"/>
    </row>
    <row r="2" spans="1:6" s="4" customFormat="1" ht="131" customHeight="1">
      <c r="A2" s="223"/>
      <c r="C2" s="729" t="s">
        <v>720</v>
      </c>
      <c r="D2" s="729"/>
      <c r="E2" s="729"/>
      <c r="F2" s="729"/>
    </row>
    <row r="3" spans="1:6" s="4" customFormat="1" ht="11" customHeight="1">
      <c r="A3" s="223"/>
      <c r="C3" s="308"/>
      <c r="D3" s="308"/>
      <c r="E3" s="308"/>
      <c r="F3" s="308"/>
    </row>
    <row r="4" spans="1:6" s="4" customFormat="1" ht="33" customHeight="1">
      <c r="A4" s="222"/>
      <c r="C4" s="307" t="s">
        <v>692</v>
      </c>
      <c r="D4" s="307"/>
      <c r="E4" s="307"/>
      <c r="F4" s="307"/>
    </row>
    <row r="5" spans="1:6" s="5" customFormat="1" ht="13" customHeight="1">
      <c r="A5" s="737" t="s">
        <v>55</v>
      </c>
      <c r="B5" s="738"/>
      <c r="C5" s="734" t="s">
        <v>56</v>
      </c>
      <c r="D5" s="731" t="s">
        <v>3</v>
      </c>
      <c r="E5" s="731" t="s">
        <v>716</v>
      </c>
      <c r="F5" s="276" t="s">
        <v>719</v>
      </c>
    </row>
    <row r="6" spans="1:6" s="5" customFormat="1" ht="13" customHeight="1">
      <c r="A6" s="737"/>
      <c r="B6" s="738"/>
      <c r="C6" s="735"/>
      <c r="D6" s="732"/>
      <c r="E6" s="732"/>
      <c r="F6" s="274" t="s">
        <v>717</v>
      </c>
    </row>
    <row r="7" spans="1:6" s="5" customFormat="1" ht="13" customHeight="1">
      <c r="A7" s="737"/>
      <c r="B7" s="738"/>
      <c r="C7" s="736"/>
      <c r="D7" s="733"/>
      <c r="E7" s="733"/>
      <c r="F7" s="275" t="s">
        <v>718</v>
      </c>
    </row>
    <row r="8" spans="1:6" s="5" customFormat="1" ht="11" customHeight="1">
      <c r="A8" s="739" t="s">
        <v>574</v>
      </c>
      <c r="B8" s="740"/>
      <c r="C8" s="139" t="s">
        <v>575</v>
      </c>
      <c r="D8" s="120" t="s">
        <v>576</v>
      </c>
      <c r="E8" s="120" t="s">
        <v>577</v>
      </c>
      <c r="F8" s="120" t="s">
        <v>578</v>
      </c>
    </row>
    <row r="9" spans="1:6" s="4" customFormat="1" ht="40" customHeight="1">
      <c r="A9" s="741">
        <v>1</v>
      </c>
      <c r="B9" s="742"/>
      <c r="C9" s="654" t="s">
        <v>715</v>
      </c>
      <c r="D9" s="144" t="s">
        <v>9</v>
      </c>
      <c r="E9" s="288">
        <v>250000</v>
      </c>
      <c r="F9" s="288">
        <v>125000</v>
      </c>
    </row>
    <row r="10" spans="1:6" s="4" customFormat="1" ht="40" customHeight="1">
      <c r="A10" s="743">
        <v>2</v>
      </c>
      <c r="B10" s="744"/>
      <c r="C10" s="655" t="s">
        <v>585</v>
      </c>
      <c r="D10" s="286" t="s">
        <v>9</v>
      </c>
      <c r="E10" s="287">
        <v>150000</v>
      </c>
      <c r="F10" s="287">
        <v>75000</v>
      </c>
    </row>
    <row r="11" spans="1:6" s="4" customFormat="1" ht="40" customHeight="1">
      <c r="A11" s="652"/>
      <c r="B11" s="728"/>
      <c r="C11" s="728"/>
      <c r="D11" s="652"/>
      <c r="E11" s="653"/>
      <c r="F11" s="653"/>
    </row>
    <row r="12" spans="1:6" s="4" customFormat="1" ht="22.5" customHeight="1">
      <c r="A12" s="8"/>
      <c r="B12" s="8"/>
      <c r="C12" s="8"/>
      <c r="D12" s="57"/>
      <c r="E12" s="40"/>
      <c r="F12" s="8"/>
    </row>
  </sheetData>
  <mergeCells count="10">
    <mergeCell ref="B11:C11"/>
    <mergeCell ref="C2:F2"/>
    <mergeCell ref="B1:F1"/>
    <mergeCell ref="D5:D7"/>
    <mergeCell ref="E5:E7"/>
    <mergeCell ref="C5:C7"/>
    <mergeCell ref="A5:B7"/>
    <mergeCell ref="A8:B8"/>
    <mergeCell ref="A9:B9"/>
    <mergeCell ref="A10:B10"/>
  </mergeCells>
  <printOptions horizontalCentered="1"/>
  <pageMargins left="0.78740157480314965" right="0.59055118110236227" top="0.59055118110236227" bottom="0.59055118110236227" header="0.31496062992125984" footer="0.31496062992125984"/>
  <pageSetup paperSize="123" scale="9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sheetPr>
  <dimension ref="A1:I190"/>
  <sheetViews>
    <sheetView view="pageBreakPreview" topLeftCell="A20" zoomScale="90" zoomScaleNormal="124" zoomScaleSheetLayoutView="90" workbookViewId="0">
      <pane xSplit="1" topLeftCell="B1" activePane="topRight" state="frozen"/>
      <selection activeCell="A46" sqref="A46"/>
      <selection pane="topRight" activeCell="F95" sqref="F95"/>
    </sheetView>
  </sheetViews>
  <sheetFormatPr defaultColWidth="9.1796875" defaultRowHeight="15.5"/>
  <cols>
    <col min="1" max="1" width="3.81640625" style="41" customWidth="1"/>
    <col min="2" max="2" width="2.453125" style="41" customWidth="1"/>
    <col min="3" max="3" width="2.453125" style="42" customWidth="1"/>
    <col min="4" max="4" width="2.81640625" style="42" customWidth="1"/>
    <col min="5" max="5" width="45.81640625" style="42" customWidth="1"/>
    <col min="6" max="6" width="20.81640625" style="42" customWidth="1"/>
    <col min="7" max="7" width="20" style="42" customWidth="1"/>
    <col min="8" max="8" width="19.1796875" style="42" customWidth="1"/>
    <col min="9" max="9" width="25" style="43" customWidth="1"/>
    <col min="10" max="16384" width="9.1796875" style="42"/>
  </cols>
  <sheetData>
    <row r="1" spans="1:9">
      <c r="A1" s="258" t="s">
        <v>93</v>
      </c>
      <c r="B1" s="756" t="s">
        <v>625</v>
      </c>
      <c r="C1" s="757"/>
      <c r="D1" s="757"/>
      <c r="E1" s="757"/>
      <c r="F1" s="757"/>
      <c r="G1" s="757"/>
    </row>
    <row r="2" spans="1:9" s="20" customFormat="1" ht="30" customHeight="1">
      <c r="B2" s="491" t="s">
        <v>587</v>
      </c>
      <c r="C2" s="491"/>
      <c r="D2" s="491"/>
      <c r="E2" s="491"/>
      <c r="F2" s="117"/>
      <c r="G2" s="117"/>
      <c r="I2" s="45"/>
    </row>
    <row r="3" spans="1:9" s="20" customFormat="1" ht="64.5" customHeight="1">
      <c r="B3" s="118"/>
      <c r="C3" s="758" t="s">
        <v>698</v>
      </c>
      <c r="D3" s="758"/>
      <c r="E3" s="758"/>
      <c r="F3" s="758"/>
      <c r="G3" s="758"/>
      <c r="I3" s="45"/>
    </row>
    <row r="4" spans="1:9" s="20" customFormat="1" ht="18" customHeight="1">
      <c r="A4" s="46"/>
      <c r="B4" s="46"/>
      <c r="C4" s="47"/>
      <c r="D4" s="47"/>
      <c r="E4" s="47"/>
      <c r="F4" s="47"/>
      <c r="G4" s="47"/>
      <c r="I4" s="45"/>
    </row>
    <row r="5" spans="1:9" s="20" customFormat="1" ht="17.25" customHeight="1">
      <c r="A5" s="746" t="s">
        <v>55</v>
      </c>
      <c r="B5" s="748"/>
      <c r="C5" s="746" t="s">
        <v>57</v>
      </c>
      <c r="D5" s="747"/>
      <c r="E5" s="748"/>
      <c r="F5" s="759" t="s">
        <v>58</v>
      </c>
      <c r="G5" s="759"/>
      <c r="I5" s="45"/>
    </row>
    <row r="6" spans="1:9" s="20" customFormat="1" ht="17.25" customHeight="1">
      <c r="A6" s="749"/>
      <c r="B6" s="751"/>
      <c r="C6" s="749"/>
      <c r="D6" s="750"/>
      <c r="E6" s="751"/>
      <c r="F6" s="122" t="s">
        <v>59</v>
      </c>
      <c r="G6" s="122" t="s">
        <v>60</v>
      </c>
      <c r="I6" s="45"/>
    </row>
    <row r="7" spans="1:9" s="20" customFormat="1" ht="15" customHeight="1">
      <c r="A7" s="752" t="s">
        <v>588</v>
      </c>
      <c r="B7" s="754"/>
      <c r="C7" s="752" t="s">
        <v>589</v>
      </c>
      <c r="D7" s="753"/>
      <c r="E7" s="754"/>
      <c r="F7" s="121" t="s">
        <v>590</v>
      </c>
      <c r="G7" s="127" t="s">
        <v>591</v>
      </c>
      <c r="I7" s="45"/>
    </row>
    <row r="8" spans="1:9" s="20" customFormat="1" ht="18" customHeight="1">
      <c r="A8" s="773">
        <v>1</v>
      </c>
      <c r="B8" s="774"/>
      <c r="C8" s="48" t="s">
        <v>61</v>
      </c>
      <c r="D8" s="48"/>
      <c r="E8" s="48"/>
      <c r="F8" s="125">
        <f>13285000+5583000</f>
        <v>18868000</v>
      </c>
      <c r="G8" s="125">
        <v>11097000</v>
      </c>
      <c r="H8" s="49"/>
      <c r="I8" s="45"/>
    </row>
    <row r="9" spans="1:9" s="20" customFormat="1" ht="15" customHeight="1">
      <c r="A9" s="765">
        <v>2</v>
      </c>
      <c r="B9" s="766"/>
      <c r="C9" s="119" t="s">
        <v>62</v>
      </c>
      <c r="D9" s="119"/>
      <c r="E9" s="119"/>
      <c r="F9" s="126">
        <v>10996000</v>
      </c>
      <c r="G9" s="126">
        <v>6423000</v>
      </c>
      <c r="H9" s="49"/>
      <c r="I9" s="45"/>
    </row>
    <row r="10" spans="1:9" s="20" customFormat="1" ht="15" customHeight="1">
      <c r="A10" s="765">
        <v>3</v>
      </c>
      <c r="B10" s="766"/>
      <c r="C10" s="119" t="s">
        <v>63</v>
      </c>
      <c r="D10" s="119"/>
      <c r="E10" s="119"/>
      <c r="F10" s="126">
        <v>13102000</v>
      </c>
      <c r="G10" s="126">
        <v>8508000</v>
      </c>
      <c r="H10" s="49"/>
      <c r="I10" s="45"/>
    </row>
    <row r="11" spans="1:9" s="20" customFormat="1" ht="15" customHeight="1">
      <c r="A11" s="765">
        <v>4</v>
      </c>
      <c r="B11" s="766"/>
      <c r="C11" s="119" t="s">
        <v>64</v>
      </c>
      <c r="D11" s="119"/>
      <c r="E11" s="119"/>
      <c r="F11" s="126">
        <v>6482000</v>
      </c>
      <c r="G11" s="126">
        <v>4433000</v>
      </c>
      <c r="H11" s="49"/>
      <c r="I11" s="45"/>
    </row>
    <row r="12" spans="1:9" s="20" customFormat="1" ht="15" customHeight="1">
      <c r="A12" s="765">
        <v>5</v>
      </c>
      <c r="B12" s="766"/>
      <c r="C12" s="119" t="s">
        <v>65</v>
      </c>
      <c r="D12" s="119"/>
      <c r="E12" s="119"/>
      <c r="F12" s="126">
        <v>6525000</v>
      </c>
      <c r="G12" s="126">
        <v>4701000</v>
      </c>
      <c r="H12" s="49"/>
      <c r="I12" s="45"/>
    </row>
    <row r="13" spans="1:9" s="20" customFormat="1" ht="15" customHeight="1">
      <c r="A13" s="765">
        <v>6</v>
      </c>
      <c r="B13" s="766"/>
      <c r="C13" s="119" t="s">
        <v>66</v>
      </c>
      <c r="D13" s="119"/>
      <c r="E13" s="119"/>
      <c r="F13" s="126">
        <v>9049000</v>
      </c>
      <c r="G13" s="126">
        <v>5696000</v>
      </c>
      <c r="H13" s="49"/>
      <c r="I13" s="45"/>
    </row>
    <row r="14" spans="1:9" s="20" customFormat="1" ht="15" customHeight="1">
      <c r="A14" s="765">
        <v>7</v>
      </c>
      <c r="B14" s="766"/>
      <c r="C14" s="119" t="s">
        <v>67</v>
      </c>
      <c r="D14" s="119"/>
      <c r="E14" s="119"/>
      <c r="F14" s="126">
        <v>4000000</v>
      </c>
      <c r="G14" s="126">
        <v>3500000</v>
      </c>
      <c r="H14" s="49"/>
      <c r="I14" s="45"/>
    </row>
    <row r="15" spans="1:9" s="20" customFormat="1" ht="15" customHeight="1">
      <c r="A15" s="765">
        <v>8</v>
      </c>
      <c r="B15" s="766"/>
      <c r="C15" s="119" t="s">
        <v>17</v>
      </c>
      <c r="D15" s="119"/>
      <c r="E15" s="119"/>
      <c r="F15" s="126">
        <v>9947000</v>
      </c>
      <c r="G15" s="126">
        <v>6637000</v>
      </c>
      <c r="H15" s="49"/>
      <c r="I15" s="45"/>
    </row>
    <row r="16" spans="1:9" s="20" customFormat="1" ht="15" customHeight="1">
      <c r="A16" s="765">
        <v>9</v>
      </c>
      <c r="B16" s="766"/>
      <c r="C16" s="119" t="s">
        <v>68</v>
      </c>
      <c r="D16" s="119"/>
      <c r="E16" s="119"/>
      <c r="F16" s="126">
        <v>16985000</v>
      </c>
      <c r="G16" s="126">
        <v>9781000</v>
      </c>
      <c r="H16" s="49"/>
      <c r="I16" s="45"/>
    </row>
    <row r="17" spans="1:9" s="20" customFormat="1" ht="15" customHeight="1">
      <c r="A17" s="765">
        <v>10</v>
      </c>
      <c r="B17" s="766"/>
      <c r="C17" s="119" t="s">
        <v>69</v>
      </c>
      <c r="D17" s="119"/>
      <c r="E17" s="119"/>
      <c r="F17" s="126">
        <v>9092000</v>
      </c>
      <c r="G17" s="126">
        <v>5942000</v>
      </c>
      <c r="H17" s="49"/>
      <c r="I17" s="45"/>
    </row>
    <row r="18" spans="1:9" s="20" customFormat="1" ht="15" customHeight="1">
      <c r="A18" s="765">
        <v>11</v>
      </c>
      <c r="B18" s="766"/>
      <c r="C18" s="119" t="s">
        <v>34</v>
      </c>
      <c r="D18" s="119"/>
      <c r="E18" s="119"/>
      <c r="F18" s="126">
        <v>12814000</v>
      </c>
      <c r="G18" s="126">
        <v>8840000</v>
      </c>
      <c r="H18" s="49"/>
      <c r="I18" s="45"/>
    </row>
    <row r="19" spans="1:9" s="20" customFormat="1" ht="15" customHeight="1">
      <c r="A19" s="765">
        <v>12</v>
      </c>
      <c r="B19" s="766"/>
      <c r="C19" s="119" t="s">
        <v>70</v>
      </c>
      <c r="D19" s="119"/>
      <c r="E19" s="119"/>
      <c r="F19" s="126">
        <v>5583000</v>
      </c>
      <c r="G19" s="126">
        <v>3016000</v>
      </c>
      <c r="H19" s="49"/>
      <c r="I19" s="45"/>
    </row>
    <row r="20" spans="1:9" s="20" customFormat="1" ht="15" customHeight="1">
      <c r="A20" s="765">
        <v>13</v>
      </c>
      <c r="B20" s="766"/>
      <c r="C20" s="119" t="s">
        <v>13</v>
      </c>
      <c r="D20" s="119"/>
      <c r="E20" s="119"/>
      <c r="F20" s="126">
        <v>9648000</v>
      </c>
      <c r="G20" s="126">
        <v>6476000</v>
      </c>
      <c r="H20" s="49"/>
      <c r="I20" s="45"/>
    </row>
    <row r="21" spans="1:9" s="20" customFormat="1" ht="15" customHeight="1">
      <c r="A21" s="765">
        <v>14</v>
      </c>
      <c r="B21" s="766"/>
      <c r="C21" s="119" t="s">
        <v>71</v>
      </c>
      <c r="D21" s="119"/>
      <c r="E21" s="119"/>
      <c r="F21" s="126">
        <v>17435000</v>
      </c>
      <c r="G21" s="126">
        <v>10380000</v>
      </c>
      <c r="H21" s="49"/>
      <c r="I21" s="45"/>
    </row>
    <row r="22" spans="1:9" s="20" customFormat="1" ht="15" customHeight="1">
      <c r="A22" s="765">
        <v>15</v>
      </c>
      <c r="B22" s="766"/>
      <c r="C22" s="119" t="s">
        <v>72</v>
      </c>
      <c r="D22" s="119"/>
      <c r="E22" s="119"/>
      <c r="F22" s="126">
        <v>8022000</v>
      </c>
      <c r="G22" s="126">
        <v>5054000</v>
      </c>
      <c r="H22" s="49"/>
      <c r="I22" s="45"/>
    </row>
    <row r="23" spans="1:9" s="20" customFormat="1" ht="15" customHeight="1">
      <c r="A23" s="765">
        <v>16</v>
      </c>
      <c r="B23" s="766"/>
      <c r="C23" s="119" t="s">
        <v>73</v>
      </c>
      <c r="D23" s="119"/>
      <c r="E23" s="119"/>
      <c r="F23" s="126">
        <v>11220000</v>
      </c>
      <c r="G23" s="126">
        <v>6776000</v>
      </c>
      <c r="H23" s="49"/>
      <c r="I23" s="45"/>
    </row>
    <row r="24" spans="1:9" s="20" customFormat="1" ht="15" customHeight="1">
      <c r="A24" s="765">
        <v>17</v>
      </c>
      <c r="B24" s="766"/>
      <c r="C24" s="119" t="s">
        <v>74</v>
      </c>
      <c r="D24" s="119"/>
      <c r="E24" s="119"/>
      <c r="F24" s="126">
        <v>14996000</v>
      </c>
      <c r="G24" s="126">
        <v>9097000</v>
      </c>
      <c r="H24" s="49"/>
      <c r="I24" s="45"/>
    </row>
    <row r="25" spans="1:9" s="20" customFormat="1" ht="15" customHeight="1">
      <c r="A25" s="765">
        <v>18</v>
      </c>
      <c r="B25" s="766"/>
      <c r="C25" s="119" t="s">
        <v>75</v>
      </c>
      <c r="D25" s="119"/>
      <c r="E25" s="119"/>
      <c r="F25" s="126">
        <v>13027000</v>
      </c>
      <c r="G25" s="126">
        <v>7845000</v>
      </c>
      <c r="H25" s="49"/>
      <c r="I25" s="45"/>
    </row>
    <row r="26" spans="1:9" s="20" customFormat="1" ht="15" customHeight="1">
      <c r="A26" s="765">
        <v>19</v>
      </c>
      <c r="B26" s="766"/>
      <c r="C26" s="119" t="s">
        <v>76</v>
      </c>
      <c r="D26" s="119"/>
      <c r="E26" s="119"/>
      <c r="F26" s="126">
        <v>8461000</v>
      </c>
      <c r="G26" s="126">
        <v>5439000</v>
      </c>
      <c r="H26" s="49"/>
      <c r="I26" s="45"/>
    </row>
    <row r="27" spans="1:9" s="20" customFormat="1" ht="15" customHeight="1">
      <c r="A27" s="765">
        <v>20</v>
      </c>
      <c r="B27" s="766"/>
      <c r="C27" s="119" t="s">
        <v>77</v>
      </c>
      <c r="D27" s="119"/>
      <c r="E27" s="119"/>
      <c r="F27" s="126">
        <v>12878000</v>
      </c>
      <c r="G27" s="126">
        <v>8883000</v>
      </c>
      <c r="H27" s="49"/>
      <c r="I27" s="45"/>
    </row>
    <row r="28" spans="1:9" s="20" customFormat="1" ht="15" customHeight="1">
      <c r="A28" s="765">
        <v>21</v>
      </c>
      <c r="B28" s="766"/>
      <c r="C28" s="119" t="s">
        <v>78</v>
      </c>
      <c r="D28" s="119"/>
      <c r="E28" s="119"/>
      <c r="F28" s="126">
        <v>14055000</v>
      </c>
      <c r="G28" s="126">
        <v>7599000</v>
      </c>
      <c r="H28" s="49"/>
      <c r="I28" s="45"/>
    </row>
    <row r="29" spans="1:9" s="20" customFormat="1" ht="15" customHeight="1">
      <c r="A29" s="765">
        <v>22</v>
      </c>
      <c r="B29" s="766"/>
      <c r="C29" s="119" t="s">
        <v>79</v>
      </c>
      <c r="D29" s="119"/>
      <c r="E29" s="119"/>
      <c r="F29" s="126">
        <v>21809000</v>
      </c>
      <c r="G29" s="126">
        <v>14840000</v>
      </c>
      <c r="H29" s="49"/>
      <c r="I29" s="45"/>
    </row>
    <row r="30" spans="1:9" s="20" customFormat="1" ht="15" customHeight="1">
      <c r="A30" s="765">
        <v>23</v>
      </c>
      <c r="B30" s="766"/>
      <c r="C30" s="119" t="s">
        <v>80</v>
      </c>
      <c r="D30" s="119"/>
      <c r="E30" s="119"/>
      <c r="F30" s="126">
        <v>9102000</v>
      </c>
      <c r="G30" s="126">
        <v>5909000</v>
      </c>
      <c r="H30" s="49"/>
      <c r="I30" s="45"/>
    </row>
    <row r="31" spans="1:9" s="20" customFormat="1" ht="15" customHeight="1">
      <c r="A31" s="765">
        <v>24</v>
      </c>
      <c r="B31" s="766"/>
      <c r="C31" s="119" t="s">
        <v>81</v>
      </c>
      <c r="D31" s="119"/>
      <c r="E31" s="119"/>
      <c r="F31" s="126">
        <v>4000000</v>
      </c>
      <c r="G31" s="126">
        <v>3500000</v>
      </c>
      <c r="H31" s="49"/>
      <c r="I31" s="45"/>
    </row>
    <row r="32" spans="1:9" s="20" customFormat="1" ht="15" customHeight="1">
      <c r="A32" s="765">
        <v>25</v>
      </c>
      <c r="B32" s="766"/>
      <c r="C32" s="119" t="s">
        <v>82</v>
      </c>
      <c r="D32" s="119"/>
      <c r="E32" s="119"/>
      <c r="F32" s="126">
        <v>4000000</v>
      </c>
      <c r="G32" s="126">
        <v>3500000</v>
      </c>
      <c r="H32" s="49"/>
      <c r="I32" s="45"/>
    </row>
    <row r="33" spans="1:9" s="20" customFormat="1" ht="15" customHeight="1">
      <c r="A33" s="765">
        <v>26</v>
      </c>
      <c r="B33" s="766"/>
      <c r="C33" s="119" t="s">
        <v>83</v>
      </c>
      <c r="D33" s="119"/>
      <c r="E33" s="119"/>
      <c r="F33" s="126">
        <v>8803000</v>
      </c>
      <c r="G33" s="126">
        <v>5696000</v>
      </c>
      <c r="H33" s="49"/>
      <c r="I33" s="45"/>
    </row>
    <row r="34" spans="1:9" s="20" customFormat="1" ht="15" customHeight="1">
      <c r="A34" s="765">
        <v>27</v>
      </c>
      <c r="B34" s="766"/>
      <c r="C34" s="119" t="s">
        <v>84</v>
      </c>
      <c r="D34" s="119"/>
      <c r="E34" s="119"/>
      <c r="F34" s="126">
        <v>9444000</v>
      </c>
      <c r="G34" s="126">
        <v>6284000</v>
      </c>
      <c r="H34" s="49"/>
      <c r="I34" s="45"/>
    </row>
    <row r="35" spans="1:9" s="20" customFormat="1" ht="15" customHeight="1">
      <c r="A35" s="765">
        <v>28</v>
      </c>
      <c r="B35" s="766"/>
      <c r="C35" s="119" t="s">
        <v>85</v>
      </c>
      <c r="D35" s="119"/>
      <c r="E35" s="119"/>
      <c r="F35" s="126">
        <v>14931000</v>
      </c>
      <c r="G35" s="126">
        <v>9129000</v>
      </c>
      <c r="H35" s="49"/>
      <c r="I35" s="45"/>
    </row>
    <row r="36" spans="1:9" s="20" customFormat="1" ht="15" customHeight="1">
      <c r="A36" s="765">
        <v>29</v>
      </c>
      <c r="B36" s="766"/>
      <c r="C36" s="119" t="s">
        <v>86</v>
      </c>
      <c r="D36" s="119"/>
      <c r="E36" s="119"/>
      <c r="F36" s="126">
        <v>7391000</v>
      </c>
      <c r="G36" s="126">
        <v>4936000</v>
      </c>
      <c r="H36" s="49"/>
      <c r="I36" s="45"/>
    </row>
    <row r="37" spans="1:9" s="20" customFormat="1" ht="15" customHeight="1">
      <c r="A37" s="765">
        <v>30</v>
      </c>
      <c r="B37" s="766"/>
      <c r="C37" s="119" t="s">
        <v>87</v>
      </c>
      <c r="D37" s="119"/>
      <c r="E37" s="119"/>
      <c r="F37" s="126">
        <v>8247000</v>
      </c>
      <c r="G37" s="126">
        <v>5514000</v>
      </c>
      <c r="H37" s="49"/>
      <c r="I37" s="45"/>
    </row>
    <row r="38" spans="1:9" s="20" customFormat="1" ht="15" customHeight="1">
      <c r="A38" s="765">
        <v>31</v>
      </c>
      <c r="B38" s="766"/>
      <c r="C38" s="119" t="s">
        <v>88</v>
      </c>
      <c r="D38" s="119"/>
      <c r="E38" s="119"/>
      <c r="F38" s="126">
        <v>7797000</v>
      </c>
      <c r="G38" s="126">
        <v>4979000</v>
      </c>
      <c r="H38" s="49"/>
      <c r="I38" s="45"/>
    </row>
    <row r="39" spans="1:9" s="20" customFormat="1" ht="15" customHeight="1">
      <c r="A39" s="765">
        <v>32</v>
      </c>
      <c r="B39" s="766"/>
      <c r="C39" s="119" t="s">
        <v>89</v>
      </c>
      <c r="D39" s="119"/>
      <c r="E39" s="119"/>
      <c r="F39" s="126">
        <v>7797000</v>
      </c>
      <c r="G39" s="126">
        <v>5118000</v>
      </c>
      <c r="H39" s="49"/>
      <c r="I39" s="45"/>
    </row>
    <row r="40" spans="1:9" s="20" customFormat="1" ht="15" customHeight="1">
      <c r="A40" s="765">
        <v>33</v>
      </c>
      <c r="B40" s="766"/>
      <c r="C40" s="119" t="s">
        <v>90</v>
      </c>
      <c r="D40" s="119"/>
      <c r="E40" s="119"/>
      <c r="F40" s="126">
        <v>9241000</v>
      </c>
      <c r="G40" s="126">
        <v>5407000</v>
      </c>
      <c r="H40" s="49"/>
      <c r="I40" s="45"/>
    </row>
    <row r="41" spans="1:9" s="20" customFormat="1" ht="15" customHeight="1">
      <c r="A41" s="765">
        <v>34</v>
      </c>
      <c r="B41" s="766"/>
      <c r="C41" s="119" t="s">
        <v>91</v>
      </c>
      <c r="D41" s="119"/>
      <c r="E41" s="119"/>
      <c r="F41" s="126">
        <v>15584000</v>
      </c>
      <c r="G41" s="126">
        <v>10680000</v>
      </c>
      <c r="H41" s="49"/>
      <c r="I41" s="45"/>
    </row>
    <row r="42" spans="1:9" s="20" customFormat="1" ht="21.5" customHeight="1">
      <c r="A42" s="769">
        <v>35</v>
      </c>
      <c r="B42" s="770"/>
      <c r="C42" s="656" t="s">
        <v>92</v>
      </c>
      <c r="D42" s="656"/>
      <c r="E42" s="656"/>
      <c r="F42" s="306">
        <v>16771000</v>
      </c>
      <c r="G42" s="306">
        <v>9739000</v>
      </c>
      <c r="H42" s="49"/>
      <c r="I42" s="45"/>
    </row>
    <row r="43" spans="1:9" s="20" customFormat="1" ht="15" customHeight="1">
      <c r="A43" s="50"/>
      <c r="B43" s="50"/>
      <c r="C43" s="4"/>
      <c r="D43" s="4"/>
      <c r="E43" s="4"/>
      <c r="F43" s="51"/>
      <c r="G43" s="51"/>
      <c r="H43" s="49"/>
      <c r="I43" s="45"/>
    </row>
    <row r="44" spans="1:9" s="20" customFormat="1" ht="20.25" customHeight="1">
      <c r="A44" s="46"/>
      <c r="B44" s="259" t="s">
        <v>592</v>
      </c>
      <c r="C44" s="259"/>
      <c r="D44" s="259"/>
      <c r="E44" s="259"/>
      <c r="F44" s="123"/>
      <c r="G44" s="123"/>
      <c r="H44" s="49"/>
      <c r="I44" s="45"/>
    </row>
    <row r="45" spans="1:9" s="20" customFormat="1" ht="47.5" customHeight="1">
      <c r="A45" s="46"/>
      <c r="B45" s="259"/>
      <c r="C45" s="729" t="s">
        <v>724</v>
      </c>
      <c r="D45" s="729"/>
      <c r="E45" s="729"/>
      <c r="F45" s="729"/>
      <c r="G45" s="729"/>
      <c r="H45" s="49"/>
      <c r="I45" s="45"/>
    </row>
    <row r="46" spans="1:9" s="20" customFormat="1" ht="11" customHeight="1">
      <c r="A46" s="46"/>
      <c r="B46" s="259"/>
      <c r="C46" s="300"/>
      <c r="D46" s="300"/>
      <c r="E46" s="300"/>
      <c r="F46" s="300"/>
      <c r="G46" s="123"/>
      <c r="H46" s="49"/>
      <c r="I46" s="45"/>
    </row>
    <row r="47" spans="1:9" s="20" customFormat="1" ht="17" customHeight="1">
      <c r="A47" s="46"/>
      <c r="B47" s="259"/>
      <c r="C47" s="755" t="s">
        <v>738</v>
      </c>
      <c r="D47" s="755"/>
      <c r="E47" s="755"/>
      <c r="F47" s="755"/>
      <c r="G47" s="755"/>
      <c r="H47" s="49"/>
      <c r="I47" s="45"/>
    </row>
    <row r="48" spans="1:9" s="20" customFormat="1" ht="44" customHeight="1">
      <c r="A48" s="46"/>
      <c r="B48" s="259"/>
      <c r="C48" s="300"/>
      <c r="D48" s="301" t="s">
        <v>722</v>
      </c>
      <c r="E48" s="729" t="s">
        <v>729</v>
      </c>
      <c r="F48" s="729"/>
      <c r="G48" s="729"/>
      <c r="H48" s="49"/>
      <c r="I48" s="45"/>
    </row>
    <row r="49" spans="1:9" s="20" customFormat="1" ht="20" customHeight="1">
      <c r="A49" s="46"/>
      <c r="B49" s="259"/>
      <c r="C49" s="300"/>
      <c r="D49" s="302" t="s">
        <v>723</v>
      </c>
      <c r="E49" s="761" t="s">
        <v>725</v>
      </c>
      <c r="F49" s="761"/>
      <c r="G49" s="761"/>
      <c r="H49" s="49"/>
      <c r="I49" s="45"/>
    </row>
    <row r="50" spans="1:9" s="20" customFormat="1" ht="11" customHeight="1">
      <c r="A50" s="46"/>
      <c r="B50" s="259"/>
      <c r="C50" s="300"/>
      <c r="D50" s="300"/>
      <c r="E50" s="300"/>
      <c r="F50" s="300"/>
      <c r="G50" s="123"/>
      <c r="H50" s="49"/>
      <c r="I50" s="45"/>
    </row>
    <row r="51" spans="1:9" s="20" customFormat="1" ht="12.5" customHeight="1">
      <c r="A51" s="46"/>
      <c r="B51" s="259"/>
      <c r="C51" s="755" t="s">
        <v>739</v>
      </c>
      <c r="D51" s="755"/>
      <c r="E51" s="755"/>
      <c r="F51" s="123"/>
      <c r="G51" s="123"/>
      <c r="H51" s="49"/>
      <c r="I51" s="45"/>
    </row>
    <row r="52" spans="1:9" s="20" customFormat="1" ht="40" customHeight="1">
      <c r="A52" s="46"/>
      <c r="B52" s="259"/>
      <c r="D52" s="301" t="s">
        <v>722</v>
      </c>
      <c r="E52" s="729" t="s">
        <v>726</v>
      </c>
      <c r="F52" s="729"/>
      <c r="G52" s="729"/>
      <c r="H52" s="49"/>
      <c r="I52" s="45"/>
    </row>
    <row r="53" spans="1:9" s="20" customFormat="1" ht="38.5" customHeight="1">
      <c r="A53" s="46"/>
      <c r="B53" s="259"/>
      <c r="C53" s="259"/>
      <c r="D53" s="301" t="s">
        <v>723</v>
      </c>
      <c r="E53" s="729" t="s">
        <v>728</v>
      </c>
      <c r="F53" s="729"/>
      <c r="G53" s="729"/>
      <c r="H53" s="49"/>
      <c r="I53" s="45"/>
    </row>
    <row r="54" spans="1:9" s="20" customFormat="1" ht="53.5" customHeight="1">
      <c r="A54" s="46"/>
      <c r="B54" s="259"/>
      <c r="C54" s="729" t="s">
        <v>727</v>
      </c>
      <c r="D54" s="729"/>
      <c r="E54" s="729"/>
      <c r="F54" s="729"/>
      <c r="G54" s="729"/>
      <c r="H54" s="49"/>
      <c r="I54" s="45"/>
    </row>
    <row r="55" spans="1:9" s="20" customFormat="1" ht="11" customHeight="1">
      <c r="A55" s="303"/>
      <c r="B55" s="303"/>
      <c r="C55" s="760"/>
      <c r="D55" s="760"/>
      <c r="E55" s="760"/>
      <c r="F55" s="760"/>
      <c r="G55" s="760"/>
      <c r="H55" s="49"/>
      <c r="I55" s="45"/>
    </row>
    <row r="56" spans="1:9" s="20" customFormat="1" ht="31.5" customHeight="1">
      <c r="A56" s="749" t="s">
        <v>55</v>
      </c>
      <c r="B56" s="751"/>
      <c r="C56" s="749" t="s">
        <v>2</v>
      </c>
      <c r="D56" s="750"/>
      <c r="E56" s="751"/>
      <c r="F56" s="261" t="s">
        <v>3</v>
      </c>
      <c r="G56" s="261" t="s">
        <v>94</v>
      </c>
      <c r="H56" s="49"/>
      <c r="I56" s="45"/>
    </row>
    <row r="57" spans="1:9" s="20" customFormat="1" ht="13">
      <c r="A57" s="752" t="s">
        <v>588</v>
      </c>
      <c r="B57" s="754"/>
      <c r="C57" s="752" t="s">
        <v>589</v>
      </c>
      <c r="D57" s="753"/>
      <c r="E57" s="754"/>
      <c r="F57" s="121" t="s">
        <v>590</v>
      </c>
      <c r="G57" s="127" t="s">
        <v>591</v>
      </c>
      <c r="H57" s="49"/>
      <c r="I57" s="45"/>
    </row>
    <row r="58" spans="1:9" s="20" customFormat="1" ht="15" customHeight="1">
      <c r="A58" s="771">
        <v>1</v>
      </c>
      <c r="B58" s="772"/>
      <c r="C58" s="52" t="s">
        <v>8</v>
      </c>
      <c r="D58" s="48"/>
      <c r="E58" s="48"/>
      <c r="F58" s="53" t="s">
        <v>95</v>
      </c>
      <c r="G58" s="125">
        <v>127000</v>
      </c>
      <c r="H58" s="49"/>
      <c r="I58" s="45"/>
    </row>
    <row r="59" spans="1:9" s="20" customFormat="1" ht="15" customHeight="1">
      <c r="A59" s="765">
        <v>2</v>
      </c>
      <c r="B59" s="766"/>
      <c r="C59" s="119" t="s">
        <v>10</v>
      </c>
      <c r="D59" s="298"/>
      <c r="E59" s="298"/>
      <c r="F59" s="124" t="s">
        <v>95</v>
      </c>
      <c r="G59" s="126">
        <v>308000</v>
      </c>
      <c r="H59" s="49"/>
      <c r="I59" s="45"/>
    </row>
    <row r="60" spans="1:9" s="20" customFormat="1" ht="15" customHeight="1">
      <c r="A60" s="765">
        <v>3</v>
      </c>
      <c r="B60" s="766"/>
      <c r="C60" s="762" t="s">
        <v>11</v>
      </c>
      <c r="D60" s="763"/>
      <c r="E60" s="764"/>
      <c r="F60" s="124" t="s">
        <v>95</v>
      </c>
      <c r="G60" s="126">
        <v>101000</v>
      </c>
      <c r="H60" s="49"/>
      <c r="I60" s="45"/>
    </row>
    <row r="61" spans="1:9" s="20" customFormat="1" ht="15" customHeight="1">
      <c r="A61" s="765">
        <v>4</v>
      </c>
      <c r="B61" s="766"/>
      <c r="C61" s="119" t="s">
        <v>12</v>
      </c>
      <c r="D61" s="298"/>
      <c r="E61" s="298"/>
      <c r="F61" s="124" t="s">
        <v>95</v>
      </c>
      <c r="G61" s="126">
        <v>165000</v>
      </c>
      <c r="H61" s="49"/>
      <c r="I61" s="45"/>
    </row>
    <row r="62" spans="1:9" s="20" customFormat="1" ht="15" customHeight="1">
      <c r="A62" s="765">
        <v>5</v>
      </c>
      <c r="B62" s="766"/>
      <c r="C62" s="119" t="s">
        <v>13</v>
      </c>
      <c r="D62" s="298"/>
      <c r="E62" s="298"/>
      <c r="F62" s="124" t="s">
        <v>95</v>
      </c>
      <c r="G62" s="126">
        <v>147000</v>
      </c>
      <c r="H62" s="49"/>
      <c r="I62" s="45"/>
    </row>
    <row r="63" spans="1:9" s="20" customFormat="1" ht="15" customHeight="1">
      <c r="A63" s="765">
        <v>6</v>
      </c>
      <c r="B63" s="766"/>
      <c r="C63" s="119" t="s">
        <v>14</v>
      </c>
      <c r="D63" s="298"/>
      <c r="E63" s="298"/>
      <c r="F63" s="124" t="s">
        <v>95</v>
      </c>
      <c r="G63" s="126">
        <v>190000</v>
      </c>
      <c r="H63" s="49"/>
      <c r="I63" s="45"/>
    </row>
    <row r="64" spans="1:9" s="20" customFormat="1" ht="15" customHeight="1">
      <c r="A64" s="765">
        <v>7</v>
      </c>
      <c r="B64" s="766"/>
      <c r="C64" s="119" t="s">
        <v>15</v>
      </c>
      <c r="D64" s="298"/>
      <c r="E64" s="298"/>
      <c r="F64" s="124" t="s">
        <v>95</v>
      </c>
      <c r="G64" s="126">
        <v>179000</v>
      </c>
      <c r="H64" s="49"/>
      <c r="I64" s="45"/>
    </row>
    <row r="65" spans="1:9" s="20" customFormat="1" ht="15" customHeight="1">
      <c r="A65" s="765">
        <v>8</v>
      </c>
      <c r="B65" s="766"/>
      <c r="C65" s="119" t="s">
        <v>16</v>
      </c>
      <c r="D65" s="298"/>
      <c r="E65" s="298"/>
      <c r="F65" s="124" t="s">
        <v>95</v>
      </c>
      <c r="G65" s="126">
        <v>168000</v>
      </c>
      <c r="H65" s="49"/>
      <c r="I65" s="45"/>
    </row>
    <row r="66" spans="1:9" s="20" customFormat="1" ht="15" customHeight="1">
      <c r="A66" s="765">
        <v>9</v>
      </c>
      <c r="B66" s="766"/>
      <c r="C66" s="119" t="s">
        <v>17</v>
      </c>
      <c r="D66" s="298"/>
      <c r="E66" s="298"/>
      <c r="F66" s="124" t="s">
        <v>95</v>
      </c>
      <c r="G66" s="126">
        <v>109000</v>
      </c>
      <c r="H66" s="49"/>
      <c r="I66" s="45"/>
    </row>
    <row r="67" spans="1:9" s="20" customFormat="1" ht="15" customHeight="1">
      <c r="A67" s="765">
        <v>10</v>
      </c>
      <c r="B67" s="766"/>
      <c r="C67" s="119" t="s">
        <v>18</v>
      </c>
      <c r="D67" s="298"/>
      <c r="E67" s="298"/>
      <c r="F67" s="124" t="s">
        <v>95</v>
      </c>
      <c r="G67" s="126">
        <v>97000</v>
      </c>
      <c r="H67" s="49"/>
      <c r="I67" s="45"/>
    </row>
    <row r="68" spans="1:9" s="20" customFormat="1" ht="17.25" customHeight="1">
      <c r="A68" s="765">
        <v>11</v>
      </c>
      <c r="B68" s="766"/>
      <c r="C68" s="119" t="s">
        <v>19</v>
      </c>
      <c r="D68" s="298"/>
      <c r="E68" s="298"/>
      <c r="F68" s="124" t="s">
        <v>95</v>
      </c>
      <c r="G68" s="126">
        <v>536000</v>
      </c>
      <c r="H68" s="49"/>
      <c r="I68" s="45"/>
    </row>
    <row r="69" spans="1:9" s="20" customFormat="1" ht="17.25" customHeight="1">
      <c r="A69" s="765">
        <v>12</v>
      </c>
      <c r="B69" s="766"/>
      <c r="C69" s="119" t="s">
        <v>20</v>
      </c>
      <c r="D69" s="298"/>
      <c r="E69" s="298"/>
      <c r="F69" s="124" t="s">
        <v>95</v>
      </c>
      <c r="G69" s="126">
        <v>200000</v>
      </c>
      <c r="H69" s="49"/>
      <c r="I69" s="45"/>
    </row>
    <row r="70" spans="1:9" s="20" customFormat="1" ht="17.25" customHeight="1">
      <c r="A70" s="765">
        <v>13</v>
      </c>
      <c r="B70" s="766"/>
      <c r="C70" s="119" t="s">
        <v>96</v>
      </c>
      <c r="D70" s="298"/>
      <c r="E70" s="298"/>
      <c r="F70" s="124" t="s">
        <v>95</v>
      </c>
      <c r="G70" s="126">
        <v>256000</v>
      </c>
      <c r="H70" s="49"/>
      <c r="I70" s="45"/>
    </row>
    <row r="71" spans="1:9" s="20" customFormat="1" ht="17.25" customHeight="1">
      <c r="A71" s="765">
        <v>14</v>
      </c>
      <c r="B71" s="766"/>
      <c r="C71" s="119" t="s">
        <v>22</v>
      </c>
      <c r="D71" s="298"/>
      <c r="E71" s="298"/>
      <c r="F71" s="124" t="s">
        <v>95</v>
      </c>
      <c r="G71" s="126">
        <v>108000</v>
      </c>
      <c r="H71" s="49"/>
      <c r="I71" s="45"/>
    </row>
    <row r="72" spans="1:9" s="20" customFormat="1" ht="17.25" customHeight="1">
      <c r="A72" s="765">
        <v>15</v>
      </c>
      <c r="B72" s="766"/>
      <c r="C72" s="119" t="s">
        <v>23</v>
      </c>
      <c r="D72" s="298"/>
      <c r="E72" s="298"/>
      <c r="F72" s="124" t="s">
        <v>95</v>
      </c>
      <c r="G72" s="126">
        <v>267000</v>
      </c>
      <c r="H72" s="49"/>
      <c r="I72" s="45"/>
    </row>
    <row r="73" spans="1:9" s="20" customFormat="1" ht="17.25" customHeight="1">
      <c r="A73" s="765">
        <v>16</v>
      </c>
      <c r="B73" s="766"/>
      <c r="C73" s="119" t="s">
        <v>24</v>
      </c>
      <c r="D73" s="298"/>
      <c r="E73" s="298"/>
      <c r="F73" s="124" t="s">
        <v>95</v>
      </c>
      <c r="G73" s="126">
        <v>233000</v>
      </c>
      <c r="H73" s="49"/>
      <c r="I73" s="45"/>
    </row>
    <row r="74" spans="1:9" s="20" customFormat="1" ht="17.25" customHeight="1">
      <c r="A74" s="765">
        <v>17</v>
      </c>
      <c r="B74" s="766"/>
      <c r="C74" s="119" t="s">
        <v>97</v>
      </c>
      <c r="D74" s="298"/>
      <c r="E74" s="298"/>
      <c r="F74" s="124" t="s">
        <v>95</v>
      </c>
      <c r="G74" s="126">
        <v>227000</v>
      </c>
      <c r="H74" s="49"/>
      <c r="I74" s="45"/>
    </row>
    <row r="75" spans="1:9" s="20" customFormat="1" ht="17.25" customHeight="1">
      <c r="A75" s="765">
        <v>18</v>
      </c>
      <c r="B75" s="766"/>
      <c r="C75" s="119" t="s">
        <v>26</v>
      </c>
      <c r="D75" s="298"/>
      <c r="E75" s="298"/>
      <c r="F75" s="124" t="s">
        <v>95</v>
      </c>
      <c r="G75" s="126">
        <v>231000</v>
      </c>
      <c r="H75" s="49"/>
      <c r="I75" s="45"/>
    </row>
    <row r="76" spans="1:9" s="20" customFormat="1" ht="17.25" customHeight="1">
      <c r="A76" s="765">
        <v>19</v>
      </c>
      <c r="B76" s="766"/>
      <c r="C76" s="119" t="s">
        <v>27</v>
      </c>
      <c r="D76" s="298"/>
      <c r="E76" s="298"/>
      <c r="F76" s="124" t="s">
        <v>95</v>
      </c>
      <c r="G76" s="126">
        <v>116000</v>
      </c>
      <c r="H76" s="49"/>
      <c r="I76" s="45"/>
    </row>
    <row r="77" spans="1:9" s="20" customFormat="1" ht="17.25" customHeight="1">
      <c r="A77" s="765">
        <v>20</v>
      </c>
      <c r="B77" s="766"/>
      <c r="C77" s="119" t="s">
        <v>28</v>
      </c>
      <c r="D77" s="298"/>
      <c r="E77" s="298"/>
      <c r="F77" s="124" t="s">
        <v>95</v>
      </c>
      <c r="G77" s="126">
        <v>171000</v>
      </c>
      <c r="H77" s="49"/>
      <c r="I77" s="45"/>
    </row>
    <row r="78" spans="1:9" s="20" customFormat="1" ht="17.25" customHeight="1">
      <c r="A78" s="765">
        <v>21</v>
      </c>
      <c r="B78" s="766"/>
      <c r="C78" s="119" t="s">
        <v>29</v>
      </c>
      <c r="D78" s="298"/>
      <c r="E78" s="298"/>
      <c r="F78" s="124" t="s">
        <v>95</v>
      </c>
      <c r="G78" s="126">
        <v>134000</v>
      </c>
      <c r="H78" s="49"/>
      <c r="I78" s="45"/>
    </row>
    <row r="79" spans="1:9" s="20" customFormat="1" ht="17.25" customHeight="1">
      <c r="A79" s="765">
        <v>22</v>
      </c>
      <c r="B79" s="766"/>
      <c r="C79" s="119" t="s">
        <v>30</v>
      </c>
      <c r="D79" s="298"/>
      <c r="E79" s="298"/>
      <c r="F79" s="124" t="s">
        <v>95</v>
      </c>
      <c r="G79" s="126">
        <v>180000</v>
      </c>
      <c r="H79" s="49"/>
      <c r="I79" s="45"/>
    </row>
    <row r="80" spans="1:9" s="20" customFormat="1" ht="17.25" customHeight="1">
      <c r="A80" s="765">
        <v>23</v>
      </c>
      <c r="B80" s="766"/>
      <c r="C80" s="119" t="s">
        <v>31</v>
      </c>
      <c r="D80" s="298"/>
      <c r="E80" s="298"/>
      <c r="F80" s="124" t="s">
        <v>95</v>
      </c>
      <c r="G80" s="126">
        <v>533000</v>
      </c>
      <c r="H80" s="49"/>
      <c r="I80" s="45"/>
    </row>
    <row r="81" spans="1:9" s="20" customFormat="1" ht="17.25" customHeight="1">
      <c r="A81" s="765">
        <v>24</v>
      </c>
      <c r="B81" s="766"/>
      <c r="C81" s="119" t="s">
        <v>32</v>
      </c>
      <c r="D81" s="298"/>
      <c r="E81" s="298"/>
      <c r="F81" s="124" t="s">
        <v>95</v>
      </c>
      <c r="G81" s="126">
        <v>218000</v>
      </c>
      <c r="H81" s="49"/>
      <c r="I81" s="45"/>
    </row>
    <row r="82" spans="1:9" s="20" customFormat="1" ht="17.25" customHeight="1">
      <c r="A82" s="765">
        <v>25</v>
      </c>
      <c r="B82" s="766"/>
      <c r="C82" s="119" t="s">
        <v>33</v>
      </c>
      <c r="D82" s="298"/>
      <c r="E82" s="298"/>
      <c r="F82" s="124" t="s">
        <v>95</v>
      </c>
      <c r="G82" s="126">
        <v>138000</v>
      </c>
      <c r="H82" s="49"/>
      <c r="I82" s="45"/>
    </row>
    <row r="83" spans="1:9" s="20" customFormat="1" ht="17.25" customHeight="1">
      <c r="A83" s="765">
        <v>26</v>
      </c>
      <c r="B83" s="766"/>
      <c r="C83" s="119" t="s">
        <v>34</v>
      </c>
      <c r="D83" s="298"/>
      <c r="E83" s="298"/>
      <c r="F83" s="124" t="s">
        <v>95</v>
      </c>
      <c r="G83" s="126">
        <v>265000</v>
      </c>
      <c r="H83" s="49"/>
      <c r="I83" s="45"/>
    </row>
    <row r="84" spans="1:9" s="20" customFormat="1" ht="17.25" customHeight="1">
      <c r="A84" s="765">
        <v>27</v>
      </c>
      <c r="B84" s="766"/>
      <c r="C84" s="119" t="s">
        <v>35</v>
      </c>
      <c r="D84" s="298"/>
      <c r="E84" s="298"/>
      <c r="F84" s="124" t="s">
        <v>95</v>
      </c>
      <c r="G84" s="126">
        <v>313000</v>
      </c>
      <c r="H84" s="49"/>
      <c r="I84" s="45"/>
    </row>
    <row r="85" spans="1:9" s="20" customFormat="1" ht="17.25" customHeight="1">
      <c r="A85" s="765">
        <v>28</v>
      </c>
      <c r="B85" s="766"/>
      <c r="C85" s="119" t="s">
        <v>36</v>
      </c>
      <c r="D85" s="298"/>
      <c r="E85" s="298"/>
      <c r="F85" s="124" t="s">
        <v>95</v>
      </c>
      <c r="G85" s="126">
        <v>187000</v>
      </c>
      <c r="H85" s="49"/>
      <c r="I85" s="45"/>
    </row>
    <row r="86" spans="1:9" s="20" customFormat="1" ht="17.25" customHeight="1">
      <c r="A86" s="765">
        <v>29</v>
      </c>
      <c r="B86" s="766"/>
      <c r="C86" s="119" t="s">
        <v>37</v>
      </c>
      <c r="D86" s="298"/>
      <c r="E86" s="298"/>
      <c r="F86" s="124" t="s">
        <v>95</v>
      </c>
      <c r="G86" s="126">
        <v>165000</v>
      </c>
      <c r="H86" s="49"/>
      <c r="I86" s="45"/>
    </row>
    <row r="87" spans="1:9" s="20" customFormat="1" ht="17.25" customHeight="1">
      <c r="A87" s="765">
        <v>30</v>
      </c>
      <c r="B87" s="766"/>
      <c r="C87" s="119" t="s">
        <v>38</v>
      </c>
      <c r="D87" s="298"/>
      <c r="E87" s="298"/>
      <c r="F87" s="124" t="s">
        <v>95</v>
      </c>
      <c r="G87" s="126">
        <v>171000</v>
      </c>
      <c r="H87" s="49"/>
      <c r="I87" s="45"/>
    </row>
    <row r="88" spans="1:9" s="20" customFormat="1" ht="17.25" customHeight="1">
      <c r="A88" s="765">
        <v>31</v>
      </c>
      <c r="B88" s="766"/>
      <c r="C88" s="119" t="s">
        <v>39</v>
      </c>
      <c r="D88" s="298"/>
      <c r="E88" s="298"/>
      <c r="F88" s="124" t="s">
        <v>95</v>
      </c>
      <c r="G88" s="126">
        <v>288000</v>
      </c>
      <c r="H88" s="49"/>
      <c r="I88" s="45"/>
    </row>
    <row r="89" spans="1:9" s="20" customFormat="1" ht="17.25" customHeight="1">
      <c r="A89" s="765">
        <v>32</v>
      </c>
      <c r="B89" s="766"/>
      <c r="C89" s="119" t="s">
        <v>40</v>
      </c>
      <c r="D89" s="298"/>
      <c r="E89" s="298"/>
      <c r="F89" s="124" t="s">
        <v>95</v>
      </c>
      <c r="G89" s="126">
        <v>215000</v>
      </c>
      <c r="H89" s="49"/>
      <c r="I89" s="45"/>
    </row>
    <row r="90" spans="1:9" s="20" customFormat="1" ht="17.25" customHeight="1">
      <c r="A90" s="765">
        <v>33</v>
      </c>
      <c r="B90" s="766"/>
      <c r="C90" s="119" t="s">
        <v>41</v>
      </c>
      <c r="D90" s="298"/>
      <c r="E90" s="298"/>
      <c r="F90" s="124" t="s">
        <v>95</v>
      </c>
      <c r="G90" s="126">
        <v>513000</v>
      </c>
      <c r="H90" s="49"/>
      <c r="I90" s="45"/>
    </row>
    <row r="91" spans="1:9" s="20" customFormat="1" ht="17.25" customHeight="1">
      <c r="A91" s="765">
        <v>34</v>
      </c>
      <c r="B91" s="766"/>
      <c r="C91" s="119" t="s">
        <v>42</v>
      </c>
      <c r="D91" s="298"/>
      <c r="E91" s="298"/>
      <c r="F91" s="124" t="s">
        <v>95</v>
      </c>
      <c r="G91" s="126">
        <v>236000</v>
      </c>
      <c r="H91" s="49"/>
      <c r="I91" s="45"/>
    </row>
    <row r="92" spans="1:9" s="20" customFormat="1" ht="17.25" customHeight="1">
      <c r="A92" s="765">
        <v>35</v>
      </c>
      <c r="B92" s="766"/>
      <c r="C92" s="260" t="s">
        <v>620</v>
      </c>
      <c r="D92" s="299"/>
      <c r="E92" s="299"/>
      <c r="F92" s="124" t="s">
        <v>95</v>
      </c>
      <c r="G92" s="126">
        <v>236000</v>
      </c>
      <c r="H92" s="49"/>
      <c r="I92" s="45"/>
    </row>
    <row r="93" spans="1:9" s="20" customFormat="1" ht="17.25" customHeight="1">
      <c r="A93" s="767">
        <v>36</v>
      </c>
      <c r="B93" s="768"/>
      <c r="C93" s="260" t="s">
        <v>621</v>
      </c>
      <c r="D93" s="299"/>
      <c r="E93" s="299"/>
      <c r="F93" s="124" t="s">
        <v>95</v>
      </c>
      <c r="G93" s="126">
        <v>513000</v>
      </c>
      <c r="H93" s="49"/>
      <c r="I93" s="45"/>
    </row>
    <row r="94" spans="1:9" s="20" customFormat="1" ht="17.25" customHeight="1">
      <c r="A94" s="767">
        <v>37</v>
      </c>
      <c r="B94" s="768"/>
      <c r="C94" s="260" t="s">
        <v>622</v>
      </c>
      <c r="D94" s="299"/>
      <c r="E94" s="299"/>
      <c r="F94" s="124" t="s">
        <v>95</v>
      </c>
      <c r="G94" s="126">
        <v>513000</v>
      </c>
      <c r="H94" s="49"/>
      <c r="I94" s="45"/>
    </row>
    <row r="95" spans="1:9" s="20" customFormat="1" ht="22" customHeight="1">
      <c r="A95" s="769">
        <v>38</v>
      </c>
      <c r="B95" s="770"/>
      <c r="C95" s="304" t="s">
        <v>623</v>
      </c>
      <c r="D95" s="305"/>
      <c r="E95" s="305"/>
      <c r="F95" s="677" t="s">
        <v>95</v>
      </c>
      <c r="G95" s="306">
        <v>513000</v>
      </c>
      <c r="H95" s="49"/>
      <c r="I95" s="45"/>
    </row>
    <row r="96" spans="1:9" s="20" customFormat="1" ht="13">
      <c r="A96" s="50"/>
      <c r="B96" s="50"/>
      <c r="C96" s="4"/>
      <c r="D96" s="4"/>
      <c r="E96" s="4"/>
      <c r="F96" s="54"/>
      <c r="G96" s="4"/>
      <c r="I96" s="45"/>
    </row>
    <row r="97" spans="1:9" s="20" customFormat="1" ht="13">
      <c r="A97" s="50"/>
      <c r="B97" s="50"/>
      <c r="C97" s="4"/>
      <c r="D97" s="4"/>
      <c r="E97" s="4"/>
      <c r="F97" s="745"/>
      <c r="G97" s="745"/>
      <c r="I97" s="45"/>
    </row>
    <row r="98" spans="1:9" s="20" customFormat="1" ht="13">
      <c r="A98" s="50"/>
      <c r="B98" s="50"/>
      <c r="C98" s="4"/>
      <c r="D98" s="4"/>
      <c r="E98" s="4"/>
      <c r="F98" s="17"/>
      <c r="G98" s="17"/>
      <c r="I98" s="45"/>
    </row>
    <row r="99" spans="1:9" s="20" customFormat="1" ht="13">
      <c r="A99" s="50"/>
      <c r="B99" s="50"/>
      <c r="C99" s="4"/>
      <c r="D99" s="4"/>
      <c r="E99" s="4"/>
      <c r="F99" s="18"/>
      <c r="G99" s="19"/>
      <c r="I99" s="45"/>
    </row>
    <row r="100" spans="1:9" s="20" customFormat="1" ht="13">
      <c r="A100" s="50"/>
      <c r="B100" s="50"/>
      <c r="C100" s="4"/>
      <c r="D100" s="4"/>
      <c r="E100" s="4"/>
      <c r="I100" s="45"/>
    </row>
    <row r="101" spans="1:9" s="20" customFormat="1" ht="13">
      <c r="A101" s="50"/>
      <c r="B101" s="50"/>
      <c r="C101" s="4"/>
      <c r="D101" s="4"/>
      <c r="E101" s="4"/>
      <c r="G101" s="21"/>
      <c r="I101" s="45"/>
    </row>
    <row r="102" spans="1:9" s="20" customFormat="1" ht="13">
      <c r="A102" s="50"/>
      <c r="B102" s="50"/>
      <c r="C102" s="4"/>
      <c r="D102" s="4"/>
      <c r="E102" s="4"/>
      <c r="F102" s="745"/>
      <c r="G102" s="745"/>
      <c r="I102" s="45"/>
    </row>
    <row r="103" spans="1:9" s="20" customFormat="1" ht="13">
      <c r="A103" s="55"/>
      <c r="B103" s="55"/>
      <c r="I103" s="45"/>
    </row>
    <row r="104" spans="1:9" s="20" customFormat="1" ht="13">
      <c r="A104" s="55"/>
      <c r="B104" s="55"/>
      <c r="I104" s="45"/>
    </row>
    <row r="105" spans="1:9" s="20" customFormat="1" ht="13">
      <c r="A105" s="55"/>
      <c r="B105" s="55"/>
      <c r="I105" s="45"/>
    </row>
    <row r="106" spans="1:9" s="20" customFormat="1" ht="13">
      <c r="A106" s="55"/>
      <c r="B106" s="55"/>
      <c r="I106" s="45"/>
    </row>
    <row r="107" spans="1:9" s="20" customFormat="1" ht="13">
      <c r="A107" s="55"/>
      <c r="B107" s="55"/>
      <c r="I107" s="45"/>
    </row>
    <row r="108" spans="1:9" s="20" customFormat="1" ht="13">
      <c r="A108" s="55"/>
      <c r="B108" s="55"/>
      <c r="I108" s="45"/>
    </row>
    <row r="109" spans="1:9" s="20" customFormat="1" ht="13">
      <c r="A109" s="55"/>
      <c r="B109" s="55"/>
      <c r="I109" s="45"/>
    </row>
    <row r="110" spans="1:9" s="20" customFormat="1" ht="13">
      <c r="A110" s="55"/>
      <c r="B110" s="55"/>
      <c r="I110" s="45"/>
    </row>
    <row r="111" spans="1:9" s="20" customFormat="1" ht="13">
      <c r="A111" s="55"/>
      <c r="B111" s="55"/>
      <c r="I111" s="45"/>
    </row>
    <row r="112" spans="1:9" s="20" customFormat="1" ht="13">
      <c r="A112" s="55"/>
      <c r="B112" s="55"/>
      <c r="I112" s="45"/>
    </row>
    <row r="113" spans="1:9" s="20" customFormat="1" ht="13">
      <c r="A113" s="55"/>
      <c r="B113" s="55"/>
      <c r="I113" s="45"/>
    </row>
    <row r="114" spans="1:9" s="20" customFormat="1" ht="13">
      <c r="A114" s="55"/>
      <c r="B114" s="55"/>
      <c r="I114" s="45"/>
    </row>
    <row r="115" spans="1:9" s="20" customFormat="1" ht="13">
      <c r="A115" s="55"/>
      <c r="B115" s="55"/>
      <c r="I115" s="45"/>
    </row>
    <row r="116" spans="1:9" s="20" customFormat="1" ht="13">
      <c r="A116" s="55"/>
      <c r="B116" s="55"/>
      <c r="I116" s="45"/>
    </row>
    <row r="117" spans="1:9" s="20" customFormat="1" ht="13">
      <c r="A117" s="55"/>
      <c r="B117" s="55"/>
      <c r="I117" s="45"/>
    </row>
    <row r="118" spans="1:9" s="20" customFormat="1" ht="13">
      <c r="A118" s="55"/>
      <c r="B118" s="55"/>
      <c r="I118" s="45"/>
    </row>
    <row r="119" spans="1:9" s="20" customFormat="1" ht="13">
      <c r="A119" s="55"/>
      <c r="B119" s="55"/>
      <c r="I119" s="45"/>
    </row>
    <row r="120" spans="1:9" s="20" customFormat="1" ht="13">
      <c r="A120" s="55"/>
      <c r="B120" s="55"/>
      <c r="I120" s="45"/>
    </row>
    <row r="121" spans="1:9" s="20" customFormat="1" ht="13">
      <c r="A121" s="55"/>
      <c r="B121" s="55"/>
      <c r="I121" s="45"/>
    </row>
    <row r="122" spans="1:9" s="20" customFormat="1" ht="13">
      <c r="A122" s="55"/>
      <c r="B122" s="55"/>
      <c r="I122" s="45"/>
    </row>
    <row r="123" spans="1:9" s="20" customFormat="1" ht="13">
      <c r="A123" s="55"/>
      <c r="B123" s="55"/>
      <c r="I123" s="45"/>
    </row>
    <row r="124" spans="1:9" s="20" customFormat="1" ht="13">
      <c r="A124" s="55"/>
      <c r="B124" s="55"/>
      <c r="I124" s="45"/>
    </row>
    <row r="125" spans="1:9" s="20" customFormat="1" ht="13">
      <c r="A125" s="55"/>
      <c r="B125" s="55"/>
      <c r="I125" s="45"/>
    </row>
    <row r="126" spans="1:9" s="20" customFormat="1" ht="13">
      <c r="A126" s="55"/>
      <c r="B126" s="55"/>
      <c r="I126" s="45"/>
    </row>
    <row r="127" spans="1:9" s="20" customFormat="1" ht="13">
      <c r="A127" s="55"/>
      <c r="B127" s="55"/>
      <c r="I127" s="45"/>
    </row>
    <row r="128" spans="1:9" s="20" customFormat="1" ht="13">
      <c r="A128" s="55"/>
      <c r="B128" s="55"/>
      <c r="I128" s="45"/>
    </row>
    <row r="129" spans="1:9" s="20" customFormat="1" ht="13">
      <c r="A129" s="55"/>
      <c r="B129" s="55"/>
      <c r="I129" s="45"/>
    </row>
    <row r="130" spans="1:9" s="20" customFormat="1" ht="13">
      <c r="A130" s="55"/>
      <c r="B130" s="55"/>
      <c r="I130" s="45"/>
    </row>
    <row r="131" spans="1:9" s="20" customFormat="1" ht="13">
      <c r="A131" s="55"/>
      <c r="B131" s="55"/>
      <c r="I131" s="45"/>
    </row>
    <row r="132" spans="1:9" s="20" customFormat="1" ht="13">
      <c r="A132" s="55"/>
      <c r="B132" s="55"/>
      <c r="I132" s="45"/>
    </row>
    <row r="133" spans="1:9" s="20" customFormat="1" ht="13">
      <c r="A133" s="55"/>
      <c r="B133" s="55"/>
      <c r="I133" s="45"/>
    </row>
    <row r="134" spans="1:9" s="20" customFormat="1" ht="13">
      <c r="A134" s="55"/>
      <c r="B134" s="55"/>
      <c r="I134" s="45"/>
    </row>
    <row r="135" spans="1:9" s="20" customFormat="1" ht="13">
      <c r="A135" s="55"/>
      <c r="B135" s="55"/>
      <c r="I135" s="45"/>
    </row>
    <row r="136" spans="1:9" s="20" customFormat="1" ht="13">
      <c r="A136" s="55"/>
      <c r="B136" s="55"/>
      <c r="I136" s="45"/>
    </row>
    <row r="137" spans="1:9" s="20" customFormat="1" ht="13">
      <c r="A137" s="55"/>
      <c r="B137" s="55"/>
      <c r="I137" s="45"/>
    </row>
    <row r="138" spans="1:9" s="20" customFormat="1" ht="13">
      <c r="A138" s="55"/>
      <c r="B138" s="55"/>
      <c r="I138" s="45"/>
    </row>
    <row r="139" spans="1:9" s="20" customFormat="1" ht="13">
      <c r="A139" s="55"/>
      <c r="B139" s="55"/>
      <c r="I139" s="45"/>
    </row>
    <row r="140" spans="1:9" s="20" customFormat="1" ht="13">
      <c r="A140" s="55"/>
      <c r="B140" s="55"/>
      <c r="I140" s="45"/>
    </row>
    <row r="141" spans="1:9" s="20" customFormat="1" ht="13">
      <c r="A141" s="55"/>
      <c r="B141" s="55"/>
      <c r="I141" s="45"/>
    </row>
    <row r="142" spans="1:9" s="20" customFormat="1" ht="13">
      <c r="A142" s="55"/>
      <c r="B142" s="55"/>
      <c r="I142" s="45"/>
    </row>
    <row r="143" spans="1:9" s="20" customFormat="1" ht="13">
      <c r="A143" s="55"/>
      <c r="B143" s="55"/>
      <c r="I143" s="45"/>
    </row>
    <row r="144" spans="1:9" s="20" customFormat="1" ht="13">
      <c r="A144" s="55"/>
      <c r="B144" s="55"/>
      <c r="I144" s="45"/>
    </row>
    <row r="145" spans="1:9" s="20" customFormat="1" ht="13">
      <c r="A145" s="55"/>
      <c r="B145" s="55"/>
      <c r="I145" s="45"/>
    </row>
    <row r="146" spans="1:9" s="20" customFormat="1" ht="13">
      <c r="A146" s="55"/>
      <c r="B146" s="55"/>
      <c r="I146" s="45"/>
    </row>
    <row r="147" spans="1:9" s="20" customFormat="1" ht="13">
      <c r="A147" s="55"/>
      <c r="B147" s="55"/>
      <c r="I147" s="45"/>
    </row>
    <row r="148" spans="1:9" s="20" customFormat="1" ht="13">
      <c r="A148" s="55"/>
      <c r="B148" s="55"/>
      <c r="I148" s="45"/>
    </row>
    <row r="149" spans="1:9" s="20" customFormat="1" ht="13">
      <c r="A149" s="55"/>
      <c r="B149" s="55"/>
      <c r="I149" s="45"/>
    </row>
    <row r="150" spans="1:9" s="20" customFormat="1" ht="13">
      <c r="A150" s="55"/>
      <c r="B150" s="55"/>
      <c r="I150" s="45"/>
    </row>
    <row r="151" spans="1:9" s="20" customFormat="1" ht="13">
      <c r="A151" s="55"/>
      <c r="B151" s="55"/>
      <c r="I151" s="45"/>
    </row>
    <row r="152" spans="1:9" s="20" customFormat="1" ht="13">
      <c r="A152" s="55"/>
      <c r="B152" s="55"/>
      <c r="I152" s="45"/>
    </row>
    <row r="153" spans="1:9" s="20" customFormat="1" ht="13">
      <c r="A153" s="55"/>
      <c r="B153" s="55"/>
      <c r="I153" s="45"/>
    </row>
    <row r="154" spans="1:9" s="20" customFormat="1" ht="13">
      <c r="A154" s="55"/>
      <c r="B154" s="55"/>
      <c r="I154" s="45"/>
    </row>
    <row r="155" spans="1:9" s="20" customFormat="1" ht="13">
      <c r="A155" s="55"/>
      <c r="B155" s="55"/>
      <c r="I155" s="45"/>
    </row>
    <row r="156" spans="1:9" s="20" customFormat="1" ht="13">
      <c r="A156" s="55"/>
      <c r="B156" s="55"/>
      <c r="I156" s="45"/>
    </row>
    <row r="157" spans="1:9" s="20" customFormat="1" ht="13">
      <c r="A157" s="55"/>
      <c r="B157" s="55"/>
      <c r="I157" s="45"/>
    </row>
    <row r="158" spans="1:9" s="20" customFormat="1" ht="13">
      <c r="A158" s="55"/>
      <c r="B158" s="55"/>
      <c r="I158" s="45"/>
    </row>
    <row r="159" spans="1:9" s="20" customFormat="1" ht="13">
      <c r="A159" s="55"/>
      <c r="B159" s="55"/>
      <c r="I159" s="45"/>
    </row>
    <row r="160" spans="1:9" s="20" customFormat="1" ht="13">
      <c r="A160" s="55"/>
      <c r="B160" s="55"/>
      <c r="I160" s="45"/>
    </row>
    <row r="161" spans="1:9" s="20" customFormat="1" ht="13">
      <c r="A161" s="55"/>
      <c r="B161" s="55"/>
      <c r="I161" s="45"/>
    </row>
    <row r="162" spans="1:9" s="20" customFormat="1" ht="13">
      <c r="A162" s="55"/>
      <c r="B162" s="55"/>
      <c r="I162" s="45"/>
    </row>
    <row r="163" spans="1:9" s="20" customFormat="1" ht="13">
      <c r="A163" s="55"/>
      <c r="B163" s="55"/>
      <c r="I163" s="45"/>
    </row>
    <row r="164" spans="1:9" s="20" customFormat="1" ht="13">
      <c r="A164" s="55"/>
      <c r="B164" s="55"/>
      <c r="I164" s="45"/>
    </row>
    <row r="165" spans="1:9" s="20" customFormat="1" ht="13">
      <c r="A165" s="55"/>
      <c r="B165" s="55"/>
      <c r="I165" s="45"/>
    </row>
    <row r="166" spans="1:9" s="20" customFormat="1" ht="13">
      <c r="A166" s="55"/>
      <c r="B166" s="55"/>
      <c r="I166" s="45"/>
    </row>
    <row r="167" spans="1:9" s="20" customFormat="1" ht="13">
      <c r="A167" s="55"/>
      <c r="B167" s="55"/>
      <c r="I167" s="45"/>
    </row>
    <row r="168" spans="1:9" s="20" customFormat="1" ht="13">
      <c r="A168" s="55"/>
      <c r="B168" s="55"/>
      <c r="I168" s="45"/>
    </row>
    <row r="169" spans="1:9" s="20" customFormat="1" ht="13">
      <c r="A169" s="55"/>
      <c r="B169" s="55"/>
      <c r="I169" s="45"/>
    </row>
    <row r="170" spans="1:9" s="20" customFormat="1" ht="13">
      <c r="A170" s="55"/>
      <c r="B170" s="55"/>
      <c r="I170" s="45"/>
    </row>
    <row r="171" spans="1:9" s="20" customFormat="1" ht="13">
      <c r="A171" s="55"/>
      <c r="B171" s="55"/>
      <c r="I171" s="45"/>
    </row>
    <row r="172" spans="1:9" s="20" customFormat="1" ht="13">
      <c r="A172" s="55"/>
      <c r="B172" s="55"/>
      <c r="I172" s="45"/>
    </row>
    <row r="173" spans="1:9" s="20" customFormat="1" ht="13">
      <c r="A173" s="55"/>
      <c r="B173" s="55"/>
      <c r="I173" s="45"/>
    </row>
    <row r="174" spans="1:9" s="20" customFormat="1" ht="13">
      <c r="A174" s="55"/>
      <c r="B174" s="55"/>
      <c r="I174" s="45"/>
    </row>
    <row r="175" spans="1:9" s="20" customFormat="1" ht="13">
      <c r="A175" s="55"/>
      <c r="B175" s="55"/>
      <c r="I175" s="45"/>
    </row>
    <row r="176" spans="1:9" s="20" customFormat="1" ht="13">
      <c r="A176" s="55"/>
      <c r="B176" s="55"/>
      <c r="I176" s="45"/>
    </row>
    <row r="177" spans="1:9" s="20" customFormat="1" ht="13">
      <c r="A177" s="55"/>
      <c r="B177" s="55"/>
      <c r="I177" s="45"/>
    </row>
    <row r="178" spans="1:9" s="20" customFormat="1" ht="13">
      <c r="A178" s="55"/>
      <c r="B178" s="55"/>
      <c r="I178" s="45"/>
    </row>
    <row r="179" spans="1:9" s="20" customFormat="1" ht="13">
      <c r="A179" s="55"/>
      <c r="B179" s="55"/>
      <c r="I179" s="45"/>
    </row>
    <row r="180" spans="1:9" s="20" customFormat="1" ht="13">
      <c r="A180" s="55"/>
      <c r="B180" s="55"/>
      <c r="I180" s="45"/>
    </row>
    <row r="181" spans="1:9" s="20" customFormat="1" ht="13">
      <c r="A181" s="55"/>
      <c r="B181" s="55"/>
      <c r="I181" s="45"/>
    </row>
    <row r="182" spans="1:9" s="20" customFormat="1" ht="13">
      <c r="A182" s="55"/>
      <c r="B182" s="55"/>
      <c r="I182" s="45"/>
    </row>
    <row r="183" spans="1:9" s="20" customFormat="1" ht="13">
      <c r="A183" s="55"/>
      <c r="B183" s="55"/>
      <c r="I183" s="45"/>
    </row>
    <row r="184" spans="1:9" s="20" customFormat="1" ht="13">
      <c r="A184" s="55"/>
      <c r="B184" s="55"/>
      <c r="I184" s="45"/>
    </row>
    <row r="185" spans="1:9" s="20" customFormat="1" ht="13">
      <c r="A185" s="55"/>
      <c r="B185" s="55"/>
      <c r="I185" s="45"/>
    </row>
    <row r="186" spans="1:9" s="20" customFormat="1" ht="13">
      <c r="A186" s="55"/>
      <c r="B186" s="55"/>
      <c r="I186" s="45"/>
    </row>
    <row r="187" spans="1:9" s="20" customFormat="1" ht="13">
      <c r="A187" s="55"/>
      <c r="B187" s="55"/>
      <c r="I187" s="45"/>
    </row>
    <row r="188" spans="1:9" s="20" customFormat="1" ht="13">
      <c r="A188" s="55"/>
      <c r="B188" s="55"/>
      <c r="I188" s="45"/>
    </row>
    <row r="189" spans="1:9" s="20" customFormat="1" ht="13">
      <c r="A189" s="55"/>
      <c r="B189" s="55"/>
      <c r="I189" s="45"/>
    </row>
    <row r="190" spans="1:9" s="20" customFormat="1" ht="13">
      <c r="A190" s="55"/>
      <c r="B190" s="55"/>
      <c r="I190" s="45"/>
    </row>
  </sheetData>
  <mergeCells count="96">
    <mergeCell ref="A89:B89"/>
    <mergeCell ref="A90:B90"/>
    <mergeCell ref="A56:B56"/>
    <mergeCell ref="A84:B84"/>
    <mergeCell ref="A85:B85"/>
    <mergeCell ref="A86:B86"/>
    <mergeCell ref="A87:B87"/>
    <mergeCell ref="A88:B88"/>
    <mergeCell ref="A79:B79"/>
    <mergeCell ref="A80:B80"/>
    <mergeCell ref="A81:B81"/>
    <mergeCell ref="A82:B82"/>
    <mergeCell ref="A83:B83"/>
    <mergeCell ref="A74:B74"/>
    <mergeCell ref="A75:B75"/>
    <mergeCell ref="A76:B76"/>
    <mergeCell ref="A77:B77"/>
    <mergeCell ref="A78:B78"/>
    <mergeCell ref="A69:B69"/>
    <mergeCell ref="A70:B70"/>
    <mergeCell ref="A71:B71"/>
    <mergeCell ref="A72:B72"/>
    <mergeCell ref="A73:B73"/>
    <mergeCell ref="A67:B67"/>
    <mergeCell ref="A57:B57"/>
    <mergeCell ref="A68:B68"/>
    <mergeCell ref="A60:B60"/>
    <mergeCell ref="A61:B61"/>
    <mergeCell ref="A62:B62"/>
    <mergeCell ref="A63:B63"/>
    <mergeCell ref="A64:B64"/>
    <mergeCell ref="A66:B66"/>
    <mergeCell ref="A65:B65"/>
    <mergeCell ref="A17:B17"/>
    <mergeCell ref="A31:B31"/>
    <mergeCell ref="A35:B35"/>
    <mergeCell ref="A36:B36"/>
    <mergeCell ref="A37:B37"/>
    <mergeCell ref="A28:B28"/>
    <mergeCell ref="A29:B29"/>
    <mergeCell ref="A30:B30"/>
    <mergeCell ref="A12:B12"/>
    <mergeCell ref="A13:B13"/>
    <mergeCell ref="A14:B14"/>
    <mergeCell ref="A15:B15"/>
    <mergeCell ref="A16:B16"/>
    <mergeCell ref="A5:B6"/>
    <mergeCell ref="A8:B8"/>
    <mergeCell ref="A9:B9"/>
    <mergeCell ref="A10:B10"/>
    <mergeCell ref="A11:B11"/>
    <mergeCell ref="A95:B95"/>
    <mergeCell ref="A59:B59"/>
    <mergeCell ref="A58:B58"/>
    <mergeCell ref="A38:B38"/>
    <mergeCell ref="A7:B7"/>
    <mergeCell ref="A27:B27"/>
    <mergeCell ref="A26:B26"/>
    <mergeCell ref="A25:B25"/>
    <mergeCell ref="A24:B24"/>
    <mergeCell ref="A23:B23"/>
    <mergeCell ref="A22:B22"/>
    <mergeCell ref="A21:B21"/>
    <mergeCell ref="A20:B20"/>
    <mergeCell ref="A19:B19"/>
    <mergeCell ref="A18:B18"/>
    <mergeCell ref="A34:B34"/>
    <mergeCell ref="A40:B40"/>
    <mergeCell ref="A41:B41"/>
    <mergeCell ref="A42:B42"/>
    <mergeCell ref="A32:B32"/>
    <mergeCell ref="A33:B33"/>
    <mergeCell ref="B1:G1"/>
    <mergeCell ref="C3:G3"/>
    <mergeCell ref="F5:G5"/>
    <mergeCell ref="C55:G55"/>
    <mergeCell ref="F97:G97"/>
    <mergeCell ref="E49:G49"/>
    <mergeCell ref="E52:G52"/>
    <mergeCell ref="E53:G53"/>
    <mergeCell ref="C54:G54"/>
    <mergeCell ref="C60:E60"/>
    <mergeCell ref="C45:G45"/>
    <mergeCell ref="A91:B91"/>
    <mergeCell ref="A92:B92"/>
    <mergeCell ref="A93:B93"/>
    <mergeCell ref="A94:B94"/>
    <mergeCell ref="A39:B39"/>
    <mergeCell ref="F102:G102"/>
    <mergeCell ref="C5:E6"/>
    <mergeCell ref="C7:E7"/>
    <mergeCell ref="C56:E56"/>
    <mergeCell ref="C57:E57"/>
    <mergeCell ref="E48:G48"/>
    <mergeCell ref="C47:G47"/>
    <mergeCell ref="C51:E51"/>
  </mergeCells>
  <printOptions horizontalCentered="1"/>
  <pageMargins left="0.59055118110236227" right="0.39370078740157483" top="0.59055118110236227" bottom="0.59055118110236227" header="0.31496062992125984" footer="0.31496062992125984"/>
  <pageSetup paperSize="123" scale="80" orientation="portrait" r:id="rId1"/>
  <rowBreaks count="1" manualBreakCount="1">
    <brk id="5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0000"/>
  </sheetPr>
  <dimension ref="A1:G59"/>
  <sheetViews>
    <sheetView view="pageBreakPreview" zoomScale="90" zoomScaleNormal="80" zoomScaleSheetLayoutView="90" workbookViewId="0">
      <selection activeCell="E58" sqref="E58"/>
    </sheetView>
  </sheetViews>
  <sheetFormatPr defaultColWidth="9.1796875" defaultRowHeight="14"/>
  <cols>
    <col min="1" max="2" width="3.1796875" style="6" customWidth="1"/>
    <col min="3" max="3" width="41.453125" style="6" customWidth="1"/>
    <col min="4" max="4" width="24.81640625" style="6" customWidth="1"/>
    <col min="5" max="5" width="20.453125" style="6" customWidth="1"/>
    <col min="6" max="16384" width="9.1796875" style="6"/>
  </cols>
  <sheetData>
    <row r="1" spans="1:5" ht="15.5">
      <c r="A1" s="244" t="s">
        <v>699</v>
      </c>
      <c r="B1" s="245"/>
      <c r="C1" s="245"/>
      <c r="D1" s="245"/>
    </row>
    <row r="2" spans="1:5" s="4" customFormat="1" ht="17.25" customHeight="1">
      <c r="B2" s="263" t="s">
        <v>98</v>
      </c>
      <c r="C2" s="262"/>
      <c r="D2" s="8"/>
      <c r="E2" s="8"/>
    </row>
    <row r="3" spans="1:5" s="4" customFormat="1" ht="22" customHeight="1">
      <c r="A3" s="7"/>
      <c r="B3" s="264" t="s">
        <v>593</v>
      </c>
      <c r="C3" s="262"/>
      <c r="D3" s="8"/>
      <c r="E3" s="8"/>
    </row>
    <row r="4" spans="1:5" s="5" customFormat="1" ht="26.5" customHeight="1">
      <c r="A4" s="777" t="s">
        <v>55</v>
      </c>
      <c r="B4" s="778"/>
      <c r="C4" s="26" t="s">
        <v>56</v>
      </c>
      <c r="D4" s="27" t="s">
        <v>57</v>
      </c>
      <c r="E4" s="27" t="s">
        <v>99</v>
      </c>
    </row>
    <row r="5" spans="1:5" s="5" customFormat="1" ht="12" customHeight="1">
      <c r="A5" s="739" t="s">
        <v>588</v>
      </c>
      <c r="B5" s="788"/>
      <c r="C5" s="139" t="s">
        <v>589</v>
      </c>
      <c r="D5" s="139" t="s">
        <v>590</v>
      </c>
      <c r="E5" s="120" t="s">
        <v>591</v>
      </c>
    </row>
    <row r="6" spans="1:5" s="4" customFormat="1" ht="17.5" customHeight="1">
      <c r="A6" s="779">
        <v>1</v>
      </c>
      <c r="B6" s="780"/>
      <c r="C6" s="311" t="s">
        <v>598</v>
      </c>
      <c r="D6" s="140" t="s">
        <v>100</v>
      </c>
      <c r="E6" s="141">
        <v>840000</v>
      </c>
    </row>
    <row r="7" spans="1:5" s="4" customFormat="1" ht="13" customHeight="1">
      <c r="A7" s="312"/>
      <c r="B7" s="313"/>
      <c r="C7" s="314"/>
      <c r="D7" s="128" t="s">
        <v>101</v>
      </c>
      <c r="E7" s="103">
        <v>940000</v>
      </c>
    </row>
    <row r="8" spans="1:5" s="4" customFormat="1" ht="13" customHeight="1">
      <c r="A8" s="312"/>
      <c r="B8" s="313"/>
      <c r="C8" s="314"/>
      <c r="D8" s="128" t="s">
        <v>102</v>
      </c>
      <c r="E8" s="103">
        <v>600000</v>
      </c>
    </row>
    <row r="9" spans="1:5" s="4" customFormat="1" ht="13" customHeight="1">
      <c r="A9" s="312"/>
      <c r="B9" s="313"/>
      <c r="C9" s="314"/>
      <c r="D9" s="128" t="s">
        <v>103</v>
      </c>
      <c r="E9" s="103">
        <v>420000</v>
      </c>
    </row>
    <row r="10" spans="1:5" s="4" customFormat="1" ht="13" customHeight="1">
      <c r="A10" s="312"/>
      <c r="B10" s="313"/>
      <c r="C10" s="315"/>
      <c r="D10" s="135" t="s">
        <v>104</v>
      </c>
      <c r="E10" s="129">
        <v>460000</v>
      </c>
    </row>
    <row r="11" spans="1:5" s="4" customFormat="1" ht="13" customHeight="1">
      <c r="A11" s="312"/>
      <c r="B11" s="313"/>
      <c r="C11" s="314"/>
      <c r="D11" s="128" t="s">
        <v>105</v>
      </c>
      <c r="E11" s="103">
        <v>370000</v>
      </c>
    </row>
    <row r="12" spans="1:5" s="4" customFormat="1" ht="13" customHeight="1">
      <c r="A12" s="312"/>
      <c r="B12" s="313"/>
      <c r="C12" s="314"/>
      <c r="D12" s="128" t="s">
        <v>106</v>
      </c>
      <c r="E12" s="103">
        <v>850000</v>
      </c>
    </row>
    <row r="13" spans="1:5" s="4" customFormat="1" ht="13" customHeight="1">
      <c r="A13" s="312"/>
      <c r="B13" s="313"/>
      <c r="C13" s="314"/>
      <c r="D13" s="128" t="s">
        <v>107</v>
      </c>
      <c r="E13" s="103">
        <v>800000</v>
      </c>
    </row>
    <row r="14" spans="1:5" s="4" customFormat="1" ht="13" customHeight="1">
      <c r="A14" s="312"/>
      <c r="B14" s="313"/>
      <c r="C14" s="314"/>
      <c r="D14" s="128" t="s">
        <v>108</v>
      </c>
      <c r="E14" s="103">
        <v>950000</v>
      </c>
    </row>
    <row r="15" spans="1:5" s="4" customFormat="1" ht="13" customHeight="1">
      <c r="A15" s="312"/>
      <c r="B15" s="313"/>
      <c r="C15" s="314"/>
      <c r="D15" s="128" t="s">
        <v>109</v>
      </c>
      <c r="E15" s="103">
        <v>1000000</v>
      </c>
    </row>
    <row r="16" spans="1:5" s="4" customFormat="1" ht="11" customHeight="1">
      <c r="A16" s="312"/>
      <c r="B16" s="313"/>
      <c r="C16" s="314"/>
      <c r="D16" s="318" t="s">
        <v>110</v>
      </c>
      <c r="E16" s="319">
        <v>480000</v>
      </c>
    </row>
    <row r="17" spans="1:5" s="4" customFormat="1" ht="11" customHeight="1">
      <c r="A17" s="271"/>
      <c r="B17" s="272"/>
      <c r="C17" s="38"/>
      <c r="D17" s="316"/>
      <c r="E17" s="317"/>
    </row>
    <row r="18" spans="1:5" s="4" customFormat="1" ht="20.25" customHeight="1">
      <c r="A18" s="789" t="s">
        <v>595</v>
      </c>
      <c r="B18" s="790"/>
      <c r="C18" s="785" t="s">
        <v>700</v>
      </c>
      <c r="D18" s="130" t="s">
        <v>67</v>
      </c>
      <c r="E18" s="106">
        <v>1000000</v>
      </c>
    </row>
    <row r="19" spans="1:5" s="4" customFormat="1" ht="19.5" customHeight="1">
      <c r="A19" s="781"/>
      <c r="B19" s="782"/>
      <c r="C19" s="776"/>
      <c r="D19" s="310" t="s">
        <v>111</v>
      </c>
      <c r="E19" s="287">
        <v>1100000</v>
      </c>
    </row>
    <row r="20" spans="1:5" s="4" customFormat="1" ht="20.25" customHeight="1">
      <c r="A20" s="783" t="s">
        <v>112</v>
      </c>
      <c r="B20" s="784"/>
      <c r="C20" s="786" t="s">
        <v>599</v>
      </c>
      <c r="D20" s="37" t="s">
        <v>10</v>
      </c>
      <c r="E20" s="115">
        <v>2200000</v>
      </c>
    </row>
    <row r="21" spans="1:5" s="4" customFormat="1" ht="13" customHeight="1">
      <c r="A21" s="271"/>
      <c r="B21" s="272"/>
      <c r="C21" s="787"/>
      <c r="D21" s="128" t="s">
        <v>14</v>
      </c>
      <c r="E21" s="103">
        <v>2200000</v>
      </c>
    </row>
    <row r="22" spans="1:5" s="4" customFormat="1" ht="17" customHeight="1">
      <c r="A22" s="271"/>
      <c r="B22" s="272"/>
      <c r="C22" s="39"/>
      <c r="D22" s="519" t="s">
        <v>13</v>
      </c>
      <c r="E22" s="520">
        <v>3500000</v>
      </c>
    </row>
    <row r="23" spans="1:5" s="4" customFormat="1" ht="31.5" customHeight="1">
      <c r="A23" s="791">
        <v>4</v>
      </c>
      <c r="B23" s="792"/>
      <c r="C23" s="309" t="s">
        <v>714</v>
      </c>
      <c r="D23" s="137" t="s">
        <v>65</v>
      </c>
      <c r="E23" s="138">
        <v>3000000</v>
      </c>
    </row>
    <row r="24" spans="1:5" s="4" customFormat="1" ht="13">
      <c r="A24" s="8"/>
      <c r="B24" s="8"/>
      <c r="C24" s="8"/>
      <c r="D24" s="40"/>
      <c r="E24" s="40"/>
    </row>
    <row r="25" spans="1:5" s="4" customFormat="1" ht="22" customHeight="1">
      <c r="A25" s="7"/>
      <c r="B25" s="264" t="s">
        <v>594</v>
      </c>
      <c r="D25" s="8"/>
      <c r="E25" s="8"/>
    </row>
    <row r="26" spans="1:5" ht="26.5" customHeight="1">
      <c r="A26" s="737" t="s">
        <v>55</v>
      </c>
      <c r="B26" s="738"/>
      <c r="C26" s="35" t="s">
        <v>56</v>
      </c>
      <c r="D26" s="9" t="s">
        <v>57</v>
      </c>
      <c r="E26" s="9" t="s">
        <v>113</v>
      </c>
    </row>
    <row r="27" spans="1:5" ht="12" customHeight="1">
      <c r="A27" s="739" t="s">
        <v>588</v>
      </c>
      <c r="B27" s="788"/>
      <c r="C27" s="139" t="s">
        <v>589</v>
      </c>
      <c r="D27" s="139" t="s">
        <v>590</v>
      </c>
      <c r="E27" s="120" t="s">
        <v>591</v>
      </c>
    </row>
    <row r="28" spans="1:5" ht="18" customHeight="1">
      <c r="A28" s="793">
        <v>1</v>
      </c>
      <c r="B28" s="794"/>
      <c r="C28" s="143" t="s">
        <v>598</v>
      </c>
      <c r="D28" s="37" t="s">
        <v>100</v>
      </c>
      <c r="E28" s="114">
        <v>1750000</v>
      </c>
    </row>
    <row r="29" spans="1:5">
      <c r="A29" s="660"/>
      <c r="B29" s="661"/>
      <c r="C29" s="206"/>
      <c r="D29" s="128" t="s">
        <v>101</v>
      </c>
      <c r="E29" s="103">
        <v>2500000</v>
      </c>
    </row>
    <row r="30" spans="1:5">
      <c r="A30" s="660"/>
      <c r="B30" s="661"/>
      <c r="C30" s="206"/>
      <c r="D30" s="128" t="s">
        <v>102</v>
      </c>
      <c r="E30" s="103">
        <v>1500000</v>
      </c>
    </row>
    <row r="31" spans="1:5">
      <c r="A31" s="660"/>
      <c r="B31" s="661"/>
      <c r="C31" s="206"/>
      <c r="D31" s="128" t="s">
        <v>103</v>
      </c>
      <c r="E31" s="103">
        <v>1000000</v>
      </c>
    </row>
    <row r="32" spans="1:5">
      <c r="A32" s="660"/>
      <c r="B32" s="661"/>
      <c r="C32" s="206"/>
      <c r="D32" s="128" t="s">
        <v>104</v>
      </c>
      <c r="E32" s="103">
        <v>1750000</v>
      </c>
    </row>
    <row r="33" spans="1:5">
      <c r="A33" s="660"/>
      <c r="B33" s="661"/>
      <c r="C33" s="206"/>
      <c r="D33" s="128" t="s">
        <v>105</v>
      </c>
      <c r="E33" s="103">
        <v>1000000</v>
      </c>
    </row>
    <row r="34" spans="1:5">
      <c r="A34" s="660"/>
      <c r="B34" s="661"/>
      <c r="C34" s="206"/>
      <c r="D34" s="128" t="s">
        <v>106</v>
      </c>
      <c r="E34" s="103">
        <v>1500000</v>
      </c>
    </row>
    <row r="35" spans="1:5">
      <c r="A35" s="660"/>
      <c r="B35" s="661"/>
      <c r="C35" s="206"/>
      <c r="D35" s="128" t="s">
        <v>107</v>
      </c>
      <c r="E35" s="103">
        <v>1500000</v>
      </c>
    </row>
    <row r="36" spans="1:5">
      <c r="A36" s="660"/>
      <c r="B36" s="661"/>
      <c r="C36" s="206"/>
      <c r="D36" s="128" t="s">
        <v>108</v>
      </c>
      <c r="E36" s="103">
        <v>2000000</v>
      </c>
    </row>
    <row r="37" spans="1:5" ht="20" customHeight="1">
      <c r="A37" s="16"/>
      <c r="B37" s="659"/>
      <c r="C37" s="15"/>
      <c r="D37" s="657" t="s">
        <v>109</v>
      </c>
      <c r="E37" s="658">
        <v>2500000</v>
      </c>
    </row>
    <row r="38" spans="1:5" ht="22.5" customHeight="1">
      <c r="A38" s="797">
        <v>2</v>
      </c>
      <c r="B38" s="798"/>
      <c r="C38" s="775" t="s">
        <v>599</v>
      </c>
      <c r="D38" s="140" t="s">
        <v>10</v>
      </c>
      <c r="E38" s="141">
        <v>4000000</v>
      </c>
    </row>
    <row r="39" spans="1:5" ht="21" customHeight="1">
      <c r="A39" s="795"/>
      <c r="B39" s="796"/>
      <c r="C39" s="776"/>
      <c r="D39" s="320" t="s">
        <v>14</v>
      </c>
      <c r="E39" s="321">
        <v>3500000</v>
      </c>
    </row>
    <row r="40" spans="1:5">
      <c r="A40" s="8"/>
      <c r="B40" s="8"/>
      <c r="C40" s="8"/>
      <c r="D40" s="40"/>
      <c r="E40" s="40"/>
    </row>
    <row r="41" spans="1:5" s="4" customFormat="1" ht="22" customHeight="1">
      <c r="A41" s="7"/>
      <c r="B41" s="264" t="s">
        <v>730</v>
      </c>
      <c r="C41" s="265"/>
      <c r="D41" s="8"/>
      <c r="E41" s="8"/>
    </row>
    <row r="42" spans="1:5" ht="20.25" customHeight="1">
      <c r="A42" s="737" t="s">
        <v>55</v>
      </c>
      <c r="B42" s="738"/>
      <c r="C42" s="35" t="s">
        <v>56</v>
      </c>
      <c r="D42" s="9" t="s">
        <v>57</v>
      </c>
      <c r="E42" s="9" t="s">
        <v>114</v>
      </c>
    </row>
    <row r="43" spans="1:5" ht="12" customHeight="1">
      <c r="A43" s="739" t="s">
        <v>588</v>
      </c>
      <c r="B43" s="788"/>
      <c r="C43" s="139" t="s">
        <v>589</v>
      </c>
      <c r="D43" s="139" t="s">
        <v>590</v>
      </c>
      <c r="E43" s="120" t="s">
        <v>591</v>
      </c>
    </row>
    <row r="44" spans="1:5" ht="18" customHeight="1">
      <c r="A44" s="793">
        <v>1</v>
      </c>
      <c r="B44" s="794"/>
      <c r="C44" s="36" t="s">
        <v>115</v>
      </c>
      <c r="D44" s="37" t="s">
        <v>116</v>
      </c>
      <c r="E44" s="114">
        <v>500000</v>
      </c>
    </row>
    <row r="45" spans="1:5" ht="24" customHeight="1">
      <c r="A45" s="795"/>
      <c r="B45" s="796"/>
      <c r="C45" s="16"/>
      <c r="D45" s="310" t="s">
        <v>117</v>
      </c>
      <c r="E45" s="287">
        <v>200000</v>
      </c>
    </row>
    <row r="46" spans="1:5" ht="14.25" customHeight="1"/>
    <row r="47" spans="1:5" s="4" customFormat="1" ht="22" customHeight="1">
      <c r="A47" s="7"/>
      <c r="B47" s="264" t="s">
        <v>731</v>
      </c>
      <c r="D47" s="8"/>
      <c r="E47" s="8"/>
    </row>
    <row r="48" spans="1:5" ht="20.25" customHeight="1">
      <c r="A48" s="737" t="s">
        <v>55</v>
      </c>
      <c r="B48" s="738"/>
      <c r="C48" s="35" t="s">
        <v>56</v>
      </c>
      <c r="D48" s="9" t="s">
        <v>57</v>
      </c>
      <c r="E48" s="9" t="s">
        <v>114</v>
      </c>
    </row>
    <row r="49" spans="1:7" ht="12" customHeight="1">
      <c r="A49" s="739" t="s">
        <v>588</v>
      </c>
      <c r="B49" s="788"/>
      <c r="C49" s="139" t="s">
        <v>589</v>
      </c>
      <c r="D49" s="139" t="s">
        <v>590</v>
      </c>
      <c r="E49" s="120" t="s">
        <v>591</v>
      </c>
    </row>
    <row r="50" spans="1:7" ht="31.5" customHeight="1">
      <c r="A50" s="802">
        <v>1</v>
      </c>
      <c r="B50" s="803"/>
      <c r="C50" s="136" t="s">
        <v>118</v>
      </c>
      <c r="D50" s="137" t="s">
        <v>119</v>
      </c>
      <c r="E50" s="138">
        <v>200000</v>
      </c>
    </row>
    <row r="51" spans="1:7" ht="13" customHeight="1"/>
    <row r="52" spans="1:7" s="4" customFormat="1" ht="25" customHeight="1">
      <c r="A52" s="7"/>
      <c r="B52" s="264" t="s">
        <v>732</v>
      </c>
      <c r="D52" s="8"/>
      <c r="E52" s="8"/>
    </row>
    <row r="53" spans="1:7" ht="25" customHeight="1">
      <c r="A53" s="737" t="s">
        <v>55</v>
      </c>
      <c r="B53" s="738"/>
      <c r="C53" s="35" t="s">
        <v>56</v>
      </c>
      <c r="D53" s="9" t="s">
        <v>57</v>
      </c>
      <c r="E53" s="9" t="s">
        <v>114</v>
      </c>
    </row>
    <row r="54" spans="1:7" ht="12" customHeight="1">
      <c r="A54" s="739" t="s">
        <v>588</v>
      </c>
      <c r="B54" s="788"/>
      <c r="C54" s="139" t="s">
        <v>589</v>
      </c>
      <c r="D54" s="139" t="s">
        <v>590</v>
      </c>
      <c r="E54" s="120" t="s">
        <v>591</v>
      </c>
      <c r="G54" s="207"/>
    </row>
    <row r="55" spans="1:7" ht="25.5" customHeight="1">
      <c r="A55" s="793">
        <v>1</v>
      </c>
      <c r="B55" s="794"/>
      <c r="C55" s="36" t="s">
        <v>120</v>
      </c>
      <c r="D55" s="209" t="s">
        <v>619</v>
      </c>
      <c r="E55" s="114">
        <v>125000</v>
      </c>
    </row>
    <row r="56" spans="1:7" ht="17" customHeight="1">
      <c r="A56" s="799">
        <v>2</v>
      </c>
      <c r="B56" s="800"/>
      <c r="C56" s="206" t="s">
        <v>121</v>
      </c>
      <c r="D56" s="662" t="s">
        <v>596</v>
      </c>
      <c r="E56" s="103">
        <v>125000</v>
      </c>
    </row>
    <row r="57" spans="1:7" ht="22.5" customHeight="1">
      <c r="A57" s="804">
        <v>3</v>
      </c>
      <c r="B57" s="805"/>
      <c r="C57" s="495" t="s">
        <v>122</v>
      </c>
      <c r="D57" s="208"/>
      <c r="E57" s="288">
        <v>350000</v>
      </c>
    </row>
    <row r="58" spans="1:7" ht="17" customHeight="1">
      <c r="A58" s="801"/>
      <c r="B58" s="801"/>
      <c r="C58" s="492"/>
      <c r="D58" s="493"/>
      <c r="E58" s="494"/>
    </row>
    <row r="59" spans="1:7" ht="17" customHeight="1"/>
  </sheetData>
  <mergeCells count="28">
    <mergeCell ref="A49:B49"/>
    <mergeCell ref="A54:B54"/>
    <mergeCell ref="A55:B55"/>
    <mergeCell ref="A56:B56"/>
    <mergeCell ref="A58:B58"/>
    <mergeCell ref="A53:B53"/>
    <mergeCell ref="A50:B50"/>
    <mergeCell ref="A57:B57"/>
    <mergeCell ref="A44:B44"/>
    <mergeCell ref="A45:B45"/>
    <mergeCell ref="A42:B42"/>
    <mergeCell ref="A48:B48"/>
    <mergeCell ref="A26:B26"/>
    <mergeCell ref="A38:B38"/>
    <mergeCell ref="A28:B28"/>
    <mergeCell ref="A39:B39"/>
    <mergeCell ref="A43:B43"/>
    <mergeCell ref="C38:C39"/>
    <mergeCell ref="A4:B4"/>
    <mergeCell ref="A6:B6"/>
    <mergeCell ref="A19:B19"/>
    <mergeCell ref="A20:B20"/>
    <mergeCell ref="C18:C19"/>
    <mergeCell ref="C20:C21"/>
    <mergeCell ref="A27:B27"/>
    <mergeCell ref="A5:B5"/>
    <mergeCell ref="A18:B18"/>
    <mergeCell ref="A23:B23"/>
  </mergeCells>
  <printOptions horizontalCentered="1"/>
  <pageMargins left="0.59055118110236227" right="0.39370078740157483" top="0.59055118110236227" bottom="0.39370078740157483" header="0.31496062992125984" footer="0.31496062992125984"/>
  <pageSetup paperSize="123" scale="95" orientation="portrait" r:id="rId1"/>
  <rowBreaks count="1" manualBreakCount="1">
    <brk id="5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0000"/>
  </sheetPr>
  <dimension ref="A1:E32"/>
  <sheetViews>
    <sheetView showRuler="0" view="pageBreakPreview" zoomScaleNormal="100" zoomScaleSheetLayoutView="100" zoomScalePageLayoutView="110" workbookViewId="0">
      <selection activeCell="C27" sqref="C27"/>
    </sheetView>
  </sheetViews>
  <sheetFormatPr defaultColWidth="9.1796875" defaultRowHeight="14"/>
  <cols>
    <col min="1" max="2" width="3.81640625" style="6" customWidth="1"/>
    <col min="3" max="3" width="41.453125" style="6" customWidth="1"/>
    <col min="4" max="4" width="23.6328125" style="6" customWidth="1"/>
    <col min="5" max="5" width="22.6328125" style="268" customWidth="1"/>
    <col min="6" max="16384" width="9.1796875" style="6"/>
  </cols>
  <sheetData>
    <row r="1" spans="1:5" s="4" customFormat="1">
      <c r="B1" s="263" t="s">
        <v>123</v>
      </c>
      <c r="C1" s="262"/>
      <c r="D1" s="8"/>
      <c r="E1" s="496"/>
    </row>
    <row r="2" spans="1:5" s="4" customFormat="1" ht="25" customHeight="1">
      <c r="A2" s="7"/>
      <c r="B2" s="806" t="s">
        <v>740</v>
      </c>
      <c r="C2" s="806"/>
      <c r="D2" s="8"/>
      <c r="E2" s="496"/>
    </row>
    <row r="3" spans="1:5" s="5" customFormat="1" ht="26.25" customHeight="1">
      <c r="A3" s="777" t="s">
        <v>55</v>
      </c>
      <c r="B3" s="778"/>
      <c r="C3" s="26" t="s">
        <v>56</v>
      </c>
      <c r="D3" s="27" t="s">
        <v>57</v>
      </c>
      <c r="E3" s="497" t="s">
        <v>99</v>
      </c>
    </row>
    <row r="4" spans="1:5" s="5" customFormat="1" ht="11" customHeight="1">
      <c r="A4" s="739" t="s">
        <v>588</v>
      </c>
      <c r="B4" s="788"/>
      <c r="C4" s="139" t="s">
        <v>589</v>
      </c>
      <c r="D4" s="139" t="s">
        <v>590</v>
      </c>
      <c r="E4" s="498" t="s">
        <v>591</v>
      </c>
    </row>
    <row r="5" spans="1:5" s="4" customFormat="1" ht="18" customHeight="1">
      <c r="A5" s="807">
        <v>1</v>
      </c>
      <c r="B5" s="808"/>
      <c r="C5" s="142" t="s">
        <v>598</v>
      </c>
      <c r="D5" s="37" t="s">
        <v>100</v>
      </c>
      <c r="E5" s="347">
        <v>450000</v>
      </c>
    </row>
    <row r="6" spans="1:5" s="4" customFormat="1" ht="15" customHeight="1">
      <c r="A6" s="312"/>
      <c r="B6" s="313"/>
      <c r="C6" s="314"/>
      <c r="D6" s="128" t="s">
        <v>101</v>
      </c>
      <c r="E6" s="270">
        <v>550000</v>
      </c>
    </row>
    <row r="7" spans="1:5" s="4" customFormat="1" ht="15" customHeight="1">
      <c r="A7" s="312"/>
      <c r="B7" s="313"/>
      <c r="C7" s="314"/>
      <c r="D7" s="128" t="s">
        <v>102</v>
      </c>
      <c r="E7" s="270">
        <v>360000</v>
      </c>
    </row>
    <row r="8" spans="1:5" s="4" customFormat="1" ht="15" customHeight="1">
      <c r="A8" s="312"/>
      <c r="B8" s="313"/>
      <c r="C8" s="314"/>
      <c r="D8" s="128" t="s">
        <v>103</v>
      </c>
      <c r="E8" s="270">
        <v>260000</v>
      </c>
    </row>
    <row r="9" spans="1:5" s="4" customFormat="1" ht="15" customHeight="1">
      <c r="A9" s="312"/>
      <c r="B9" s="313"/>
      <c r="C9" s="314"/>
      <c r="D9" s="128" t="s">
        <v>104</v>
      </c>
      <c r="E9" s="270">
        <v>270000</v>
      </c>
    </row>
    <row r="10" spans="1:5" s="4" customFormat="1" ht="15" customHeight="1">
      <c r="A10" s="312"/>
      <c r="B10" s="313"/>
      <c r="C10" s="314"/>
      <c r="D10" s="128" t="s">
        <v>105</v>
      </c>
      <c r="E10" s="270">
        <v>360000</v>
      </c>
    </row>
    <row r="11" spans="1:5" s="4" customFormat="1" ht="15" customHeight="1">
      <c r="A11" s="312"/>
      <c r="B11" s="313"/>
      <c r="C11" s="314"/>
      <c r="D11" s="128" t="s">
        <v>106</v>
      </c>
      <c r="E11" s="270">
        <v>470000</v>
      </c>
    </row>
    <row r="12" spans="1:5" s="4" customFormat="1" ht="15" customHeight="1">
      <c r="A12" s="312"/>
      <c r="B12" s="313"/>
      <c r="C12" s="314"/>
      <c r="D12" s="128" t="s">
        <v>107</v>
      </c>
      <c r="E12" s="270">
        <v>440000</v>
      </c>
    </row>
    <row r="13" spans="1:5" s="4" customFormat="1" ht="15" customHeight="1">
      <c r="A13" s="312"/>
      <c r="B13" s="313"/>
      <c r="C13" s="314"/>
      <c r="D13" s="128" t="s">
        <v>108</v>
      </c>
      <c r="E13" s="270">
        <v>540000</v>
      </c>
    </row>
    <row r="14" spans="1:5" s="4" customFormat="1" ht="15" customHeight="1">
      <c r="A14" s="312"/>
      <c r="B14" s="313"/>
      <c r="C14" s="314"/>
      <c r="D14" s="128" t="s">
        <v>109</v>
      </c>
      <c r="E14" s="270">
        <v>650000</v>
      </c>
    </row>
    <row r="15" spans="1:5" s="4" customFormat="1" ht="15" customHeight="1">
      <c r="A15" s="312"/>
      <c r="B15" s="313"/>
      <c r="C15" s="314"/>
      <c r="D15" s="128" t="s">
        <v>110</v>
      </c>
      <c r="E15" s="270">
        <v>750000</v>
      </c>
    </row>
    <row r="16" spans="1:5" s="4" customFormat="1" ht="11" customHeight="1">
      <c r="A16" s="271"/>
      <c r="B16" s="272"/>
      <c r="C16" s="38"/>
      <c r="D16" s="37"/>
      <c r="E16" s="347"/>
    </row>
    <row r="17" spans="1:5" s="4" customFormat="1" ht="22" customHeight="1">
      <c r="A17" s="779">
        <v>2</v>
      </c>
      <c r="B17" s="780"/>
      <c r="C17" s="663" t="s">
        <v>810</v>
      </c>
      <c r="D17" s="140" t="s">
        <v>67</v>
      </c>
      <c r="E17" s="499">
        <v>1100000</v>
      </c>
    </row>
    <row r="18" spans="1:5" s="4" customFormat="1" ht="25" customHeight="1">
      <c r="A18" s="781"/>
      <c r="B18" s="782"/>
      <c r="C18" s="664" t="s">
        <v>811</v>
      </c>
      <c r="D18" s="320" t="s">
        <v>111</v>
      </c>
      <c r="E18" s="501">
        <v>1300000</v>
      </c>
    </row>
    <row r="19" spans="1:5" s="4" customFormat="1" ht="22" customHeight="1">
      <c r="A19" s="459"/>
      <c r="B19" s="459"/>
      <c r="C19" s="460"/>
      <c r="D19" s="461"/>
      <c r="E19" s="500"/>
    </row>
    <row r="20" spans="1:5" s="4" customFormat="1" ht="25.5" customHeight="1">
      <c r="A20" s="7"/>
      <c r="B20" s="806" t="s">
        <v>597</v>
      </c>
      <c r="C20" s="806"/>
      <c r="D20" s="8"/>
      <c r="E20" s="496"/>
    </row>
    <row r="21" spans="1:5" ht="26.25" customHeight="1">
      <c r="A21" s="777" t="s">
        <v>55</v>
      </c>
      <c r="B21" s="778"/>
      <c r="C21" s="26" t="s">
        <v>56</v>
      </c>
      <c r="D21" s="27" t="s">
        <v>57</v>
      </c>
      <c r="E21" s="497" t="s">
        <v>113</v>
      </c>
    </row>
    <row r="22" spans="1:5" ht="11" customHeight="1">
      <c r="A22" s="739" t="s">
        <v>588</v>
      </c>
      <c r="B22" s="788"/>
      <c r="C22" s="139" t="s">
        <v>589</v>
      </c>
      <c r="D22" s="139" t="s">
        <v>590</v>
      </c>
      <c r="E22" s="498" t="s">
        <v>591</v>
      </c>
    </row>
    <row r="23" spans="1:5" ht="18" customHeight="1">
      <c r="A23" s="779">
        <v>1</v>
      </c>
      <c r="B23" s="780"/>
      <c r="C23" s="311" t="s">
        <v>598</v>
      </c>
      <c r="D23" s="140" t="s">
        <v>100</v>
      </c>
      <c r="E23" s="499">
        <v>1500000</v>
      </c>
    </row>
    <row r="24" spans="1:5" ht="15" customHeight="1">
      <c r="A24" s="678"/>
      <c r="B24" s="679"/>
      <c r="C24" s="413"/>
      <c r="D24" s="680" t="s">
        <v>101</v>
      </c>
      <c r="E24" s="681">
        <v>1500000</v>
      </c>
    </row>
    <row r="25" spans="1:5" ht="15" customHeight="1">
      <c r="A25" s="312"/>
      <c r="B25" s="313"/>
      <c r="C25" s="314"/>
      <c r="D25" s="128" t="s">
        <v>102</v>
      </c>
      <c r="E25" s="270">
        <v>1000000</v>
      </c>
    </row>
    <row r="26" spans="1:5" ht="15" customHeight="1">
      <c r="A26" s="312"/>
      <c r="B26" s="313"/>
      <c r="C26" s="314"/>
      <c r="D26" s="128" t="s">
        <v>103</v>
      </c>
      <c r="E26" s="270">
        <v>750000</v>
      </c>
    </row>
    <row r="27" spans="1:5" ht="15" customHeight="1">
      <c r="A27" s="312"/>
      <c r="B27" s="313"/>
      <c r="C27" s="314"/>
      <c r="D27" s="128" t="s">
        <v>104</v>
      </c>
      <c r="E27" s="270">
        <v>900000</v>
      </c>
    </row>
    <row r="28" spans="1:5" ht="15" customHeight="1">
      <c r="A28" s="312"/>
      <c r="B28" s="313"/>
      <c r="C28" s="314"/>
      <c r="D28" s="128" t="s">
        <v>105</v>
      </c>
      <c r="E28" s="270">
        <v>1000000</v>
      </c>
    </row>
    <row r="29" spans="1:5" ht="15" customHeight="1">
      <c r="A29" s="312"/>
      <c r="B29" s="313"/>
      <c r="C29" s="314"/>
      <c r="D29" s="128" t="s">
        <v>106</v>
      </c>
      <c r="E29" s="270">
        <v>1500000</v>
      </c>
    </row>
    <row r="30" spans="1:5" ht="15" customHeight="1">
      <c r="A30" s="312"/>
      <c r="B30" s="313"/>
      <c r="C30" s="314"/>
      <c r="D30" s="128" t="s">
        <v>107</v>
      </c>
      <c r="E30" s="270">
        <v>1000000</v>
      </c>
    </row>
    <row r="31" spans="1:5" ht="15" customHeight="1">
      <c r="A31" s="312"/>
      <c r="B31" s="313"/>
      <c r="C31" s="314"/>
      <c r="D31" s="128" t="s">
        <v>108</v>
      </c>
      <c r="E31" s="270">
        <v>1500000</v>
      </c>
    </row>
    <row r="32" spans="1:5" ht="19.5" customHeight="1">
      <c r="A32" s="322"/>
      <c r="B32" s="323"/>
      <c r="C32" s="33"/>
      <c r="D32" s="320" t="s">
        <v>109</v>
      </c>
      <c r="E32" s="501">
        <v>2000000</v>
      </c>
    </row>
  </sheetData>
  <mergeCells count="10">
    <mergeCell ref="B2:C2"/>
    <mergeCell ref="B20:C20"/>
    <mergeCell ref="A21:B21"/>
    <mergeCell ref="A23:B23"/>
    <mergeCell ref="A3:B3"/>
    <mergeCell ref="A17:B17"/>
    <mergeCell ref="A18:B18"/>
    <mergeCell ref="A5:B5"/>
    <mergeCell ref="A4:B4"/>
    <mergeCell ref="A22:B22"/>
  </mergeCells>
  <printOptions horizontalCentered="1"/>
  <pageMargins left="0.59055118110236227" right="0.39370078740157483" top="0.59055118110236227" bottom="0.59055118110236227" header="0.31496062992125984" footer="0.31496062992125984"/>
  <pageSetup paperSize="123" scale="9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E297"/>
  <sheetViews>
    <sheetView view="pageBreakPreview" zoomScale="90" zoomScaleNormal="100" zoomScaleSheetLayoutView="90" workbookViewId="0">
      <pane ySplit="5" topLeftCell="A73" activePane="bottomLeft" state="frozen"/>
      <selection pane="bottomLeft" activeCell="D69" sqref="D69"/>
    </sheetView>
  </sheetViews>
  <sheetFormatPr defaultColWidth="9.1796875" defaultRowHeight="14"/>
  <cols>
    <col min="1" max="2" width="2.81640625" style="262" customWidth="1"/>
    <col min="3" max="3" width="39.81640625" style="262" customWidth="1"/>
    <col min="4" max="4" width="25.81640625" style="262" customWidth="1"/>
    <col min="5" max="5" width="21.453125" style="262" customWidth="1"/>
    <col min="6" max="16384" width="9.1796875" style="262"/>
  </cols>
  <sheetData>
    <row r="1" spans="1:5">
      <c r="A1" s="190" t="s">
        <v>701</v>
      </c>
      <c r="B1" s="190"/>
      <c r="C1" s="190"/>
      <c r="D1" s="190"/>
    </row>
    <row r="2" spans="1:5" ht="20.25" customHeight="1">
      <c r="A2" s="190"/>
      <c r="B2" s="809" t="s">
        <v>600</v>
      </c>
      <c r="C2" s="809"/>
    </row>
    <row r="3" spans="1:5" s="265" customFormat="1" ht="13">
      <c r="B3" s="331"/>
      <c r="C3" s="327"/>
      <c r="D3" s="327"/>
      <c r="E3" s="327"/>
    </row>
    <row r="4" spans="1:5" s="358" customFormat="1" ht="29.5" customHeight="1">
      <c r="A4" s="812" t="s">
        <v>55</v>
      </c>
      <c r="B4" s="813"/>
      <c r="C4" s="122" t="s">
        <v>56</v>
      </c>
      <c r="D4" s="332" t="s">
        <v>57</v>
      </c>
      <c r="E4" s="332" t="s">
        <v>99</v>
      </c>
    </row>
    <row r="5" spans="1:5" s="358" customFormat="1" ht="11" customHeight="1">
      <c r="A5" s="739" t="s">
        <v>588</v>
      </c>
      <c r="B5" s="788"/>
      <c r="C5" s="139" t="s">
        <v>589</v>
      </c>
      <c r="D5" s="139" t="s">
        <v>590</v>
      </c>
      <c r="E5" s="120" t="s">
        <v>591</v>
      </c>
    </row>
    <row r="6" spans="1:5" s="265" customFormat="1" ht="17.5" customHeight="1">
      <c r="A6" s="810">
        <v>1</v>
      </c>
      <c r="B6" s="811"/>
      <c r="C6" s="143" t="s">
        <v>124</v>
      </c>
      <c r="D6" s="335" t="s">
        <v>125</v>
      </c>
      <c r="E6" s="336">
        <v>110000</v>
      </c>
    </row>
    <row r="7" spans="1:5" s="265" customFormat="1" ht="13">
      <c r="A7" s="360"/>
      <c r="B7" s="361"/>
      <c r="C7" s="329" t="s">
        <v>126</v>
      </c>
      <c r="D7" s="337" t="s">
        <v>127</v>
      </c>
      <c r="E7" s="324">
        <v>200000</v>
      </c>
    </row>
    <row r="8" spans="1:5" s="265" customFormat="1" ht="13">
      <c r="A8" s="360"/>
      <c r="B8" s="361"/>
      <c r="C8" s="329"/>
      <c r="D8" s="337" t="s">
        <v>128</v>
      </c>
      <c r="E8" s="324">
        <v>410000</v>
      </c>
    </row>
    <row r="9" spans="1:5" s="265" customFormat="1" ht="13">
      <c r="A9" s="360"/>
      <c r="B9" s="361"/>
      <c r="C9" s="329"/>
      <c r="D9" s="337" t="s">
        <v>129</v>
      </c>
      <c r="E9" s="324">
        <v>540000</v>
      </c>
    </row>
    <row r="10" spans="1:5" s="265" customFormat="1" ht="13">
      <c r="A10" s="360"/>
      <c r="B10" s="361"/>
      <c r="C10" s="329"/>
      <c r="D10" s="337" t="s">
        <v>130</v>
      </c>
      <c r="E10" s="324">
        <v>410000</v>
      </c>
    </row>
    <row r="11" spans="1:5" s="265" customFormat="1" ht="13">
      <c r="A11" s="360"/>
      <c r="B11" s="361"/>
      <c r="C11" s="329"/>
      <c r="D11" s="337" t="s">
        <v>131</v>
      </c>
      <c r="E11" s="324">
        <v>460000</v>
      </c>
    </row>
    <row r="12" spans="1:5" s="265" customFormat="1" ht="13">
      <c r="A12" s="360"/>
      <c r="B12" s="361"/>
      <c r="C12" s="329"/>
      <c r="D12" s="337" t="s">
        <v>132</v>
      </c>
      <c r="E12" s="324">
        <v>60000</v>
      </c>
    </row>
    <row r="13" spans="1:5" s="265" customFormat="1" ht="13">
      <c r="A13" s="360"/>
      <c r="B13" s="361"/>
      <c r="C13" s="329"/>
      <c r="D13" s="337" t="s">
        <v>133</v>
      </c>
      <c r="E13" s="324">
        <v>240000</v>
      </c>
    </row>
    <row r="14" spans="1:5" s="265" customFormat="1" ht="13">
      <c r="A14" s="360"/>
      <c r="B14" s="361"/>
      <c r="C14" s="329"/>
      <c r="D14" s="337" t="s">
        <v>134</v>
      </c>
      <c r="E14" s="324">
        <v>410000</v>
      </c>
    </row>
    <row r="15" spans="1:5" s="265" customFormat="1" ht="13">
      <c r="A15" s="360"/>
      <c r="B15" s="361"/>
      <c r="C15" s="329"/>
      <c r="D15" s="337" t="s">
        <v>135</v>
      </c>
      <c r="E15" s="324">
        <v>860000</v>
      </c>
    </row>
    <row r="16" spans="1:5" s="265" customFormat="1" ht="13">
      <c r="A16" s="325"/>
      <c r="B16" s="345"/>
      <c r="C16" s="338"/>
      <c r="D16" s="339"/>
      <c r="E16" s="340"/>
    </row>
    <row r="17" spans="1:5" s="265" customFormat="1" ht="17.5" customHeight="1">
      <c r="A17" s="814">
        <v>2</v>
      </c>
      <c r="B17" s="815"/>
      <c r="C17" s="143" t="s">
        <v>124</v>
      </c>
      <c r="D17" s="335" t="s">
        <v>125</v>
      </c>
      <c r="E17" s="336">
        <v>370000</v>
      </c>
    </row>
    <row r="18" spans="1:5" s="265" customFormat="1" ht="13">
      <c r="A18" s="360"/>
      <c r="B18" s="361"/>
      <c r="C18" s="329" t="s">
        <v>136</v>
      </c>
      <c r="D18" s="337" t="s">
        <v>127</v>
      </c>
      <c r="E18" s="324">
        <v>400000</v>
      </c>
    </row>
    <row r="19" spans="1:5" s="265" customFormat="1" ht="13">
      <c r="A19" s="360"/>
      <c r="B19" s="361"/>
      <c r="C19" s="329"/>
      <c r="D19" s="337" t="s">
        <v>128</v>
      </c>
      <c r="E19" s="324">
        <v>360000</v>
      </c>
    </row>
    <row r="20" spans="1:5" s="265" customFormat="1" ht="13">
      <c r="A20" s="360"/>
      <c r="B20" s="361"/>
      <c r="C20" s="329"/>
      <c r="D20" s="337" t="s">
        <v>129</v>
      </c>
      <c r="E20" s="324">
        <v>460000</v>
      </c>
    </row>
    <row r="21" spans="1:5" s="265" customFormat="1" ht="13">
      <c r="A21" s="360"/>
      <c r="B21" s="361"/>
      <c r="C21" s="329"/>
      <c r="D21" s="337" t="s">
        <v>137</v>
      </c>
      <c r="E21" s="324">
        <v>410000</v>
      </c>
    </row>
    <row r="22" spans="1:5" s="265" customFormat="1" ht="13">
      <c r="A22" s="360"/>
      <c r="B22" s="361"/>
      <c r="C22" s="329"/>
      <c r="D22" s="337" t="s">
        <v>131</v>
      </c>
      <c r="E22" s="324">
        <v>100000</v>
      </c>
    </row>
    <row r="23" spans="1:5" s="265" customFormat="1" ht="13">
      <c r="A23" s="360"/>
      <c r="B23" s="361"/>
      <c r="C23" s="329"/>
      <c r="D23" s="337" t="s">
        <v>132</v>
      </c>
      <c r="E23" s="324">
        <v>470000</v>
      </c>
    </row>
    <row r="24" spans="1:5" s="265" customFormat="1" ht="13">
      <c r="A24" s="360"/>
      <c r="B24" s="361"/>
      <c r="C24" s="329"/>
      <c r="D24" s="337" t="s">
        <v>133</v>
      </c>
      <c r="E24" s="324">
        <v>360000</v>
      </c>
    </row>
    <row r="25" spans="1:5" s="265" customFormat="1" ht="13">
      <c r="A25" s="360"/>
      <c r="B25" s="361"/>
      <c r="C25" s="329"/>
      <c r="D25" s="337" t="s">
        <v>134</v>
      </c>
      <c r="E25" s="324">
        <v>100000</v>
      </c>
    </row>
    <row r="26" spans="1:5" s="265" customFormat="1" ht="13">
      <c r="A26" s="343"/>
      <c r="B26" s="344"/>
      <c r="C26" s="143"/>
      <c r="D26" s="335" t="s">
        <v>135</v>
      </c>
      <c r="E26" s="336">
        <v>460000</v>
      </c>
    </row>
    <row r="27" spans="1:5" s="265" customFormat="1" ht="13">
      <c r="A27" s="362"/>
      <c r="B27" s="363"/>
      <c r="C27" s="364"/>
      <c r="D27" s="365"/>
      <c r="E27" s="365"/>
    </row>
    <row r="28" spans="1:5" s="265" customFormat="1" ht="20.25" customHeight="1">
      <c r="A28" s="810">
        <v>3</v>
      </c>
      <c r="B28" s="811"/>
      <c r="C28" s="143" t="s">
        <v>124</v>
      </c>
      <c r="D28" s="335" t="s">
        <v>125</v>
      </c>
      <c r="E28" s="336">
        <v>250000</v>
      </c>
    </row>
    <row r="29" spans="1:5" s="265" customFormat="1" ht="13">
      <c r="A29" s="360"/>
      <c r="B29" s="361"/>
      <c r="C29" s="329" t="s">
        <v>138</v>
      </c>
      <c r="D29" s="337" t="s">
        <v>127</v>
      </c>
      <c r="E29" s="324">
        <v>300000</v>
      </c>
    </row>
    <row r="30" spans="1:5" s="265" customFormat="1" ht="13">
      <c r="A30" s="360"/>
      <c r="B30" s="361"/>
      <c r="C30" s="329"/>
      <c r="D30" s="337" t="s">
        <v>128</v>
      </c>
      <c r="E30" s="324">
        <v>360000</v>
      </c>
    </row>
    <row r="31" spans="1:5" s="265" customFormat="1" ht="13">
      <c r="A31" s="360"/>
      <c r="B31" s="361"/>
      <c r="C31" s="329"/>
      <c r="D31" s="337" t="s">
        <v>129</v>
      </c>
      <c r="E31" s="324">
        <v>200000</v>
      </c>
    </row>
    <row r="32" spans="1:5" s="265" customFormat="1" ht="13">
      <c r="A32" s="360"/>
      <c r="B32" s="361"/>
      <c r="C32" s="329"/>
      <c r="D32" s="337" t="s">
        <v>137</v>
      </c>
      <c r="E32" s="324">
        <v>410000</v>
      </c>
    </row>
    <row r="33" spans="1:5" s="265" customFormat="1" ht="13">
      <c r="A33" s="360"/>
      <c r="B33" s="361"/>
      <c r="C33" s="329"/>
      <c r="D33" s="337" t="s">
        <v>131</v>
      </c>
      <c r="E33" s="324">
        <v>450000</v>
      </c>
    </row>
    <row r="34" spans="1:5" s="265" customFormat="1" ht="13">
      <c r="A34" s="360"/>
      <c r="B34" s="361"/>
      <c r="C34" s="329"/>
      <c r="D34" s="337" t="s">
        <v>132</v>
      </c>
      <c r="E34" s="324">
        <v>470000</v>
      </c>
    </row>
    <row r="35" spans="1:5" s="265" customFormat="1" ht="13">
      <c r="A35" s="360"/>
      <c r="B35" s="361"/>
      <c r="C35" s="329"/>
      <c r="D35" s="337" t="s">
        <v>133</v>
      </c>
      <c r="E35" s="324">
        <v>230000</v>
      </c>
    </row>
    <row r="36" spans="1:5" s="265" customFormat="1" ht="13">
      <c r="A36" s="360"/>
      <c r="B36" s="361"/>
      <c r="C36" s="329"/>
      <c r="D36" s="337" t="s">
        <v>134</v>
      </c>
      <c r="E36" s="324">
        <v>310000</v>
      </c>
    </row>
    <row r="37" spans="1:5" s="265" customFormat="1" ht="13">
      <c r="A37" s="360"/>
      <c r="B37" s="361"/>
      <c r="C37" s="329"/>
      <c r="D37" s="337" t="s">
        <v>135</v>
      </c>
      <c r="E37" s="324">
        <v>850000</v>
      </c>
    </row>
    <row r="38" spans="1:5" s="265" customFormat="1" ht="13">
      <c r="A38" s="362"/>
      <c r="B38" s="363"/>
      <c r="C38" s="364"/>
      <c r="D38" s="365"/>
      <c r="E38" s="365"/>
    </row>
    <row r="39" spans="1:5" s="265" customFormat="1" ht="20.25" customHeight="1">
      <c r="A39" s="810">
        <v>4</v>
      </c>
      <c r="B39" s="811"/>
      <c r="C39" s="143" t="s">
        <v>124</v>
      </c>
      <c r="D39" s="335" t="s">
        <v>125</v>
      </c>
      <c r="E39" s="336">
        <v>450000</v>
      </c>
    </row>
    <row r="40" spans="1:5" s="265" customFormat="1" ht="13">
      <c r="A40" s="343"/>
      <c r="B40" s="361"/>
      <c r="C40" s="329" t="s">
        <v>139</v>
      </c>
      <c r="D40" s="337" t="s">
        <v>127</v>
      </c>
      <c r="E40" s="324">
        <v>550000</v>
      </c>
    </row>
    <row r="41" spans="1:5" s="265" customFormat="1" ht="13">
      <c r="A41" s="343"/>
      <c r="B41" s="344"/>
      <c r="C41" s="143"/>
      <c r="D41" s="335" t="s">
        <v>128</v>
      </c>
      <c r="E41" s="336">
        <v>460000</v>
      </c>
    </row>
    <row r="42" spans="1:5" s="265" customFormat="1" ht="13">
      <c r="A42" s="360"/>
      <c r="B42" s="361"/>
      <c r="C42" s="329"/>
      <c r="D42" s="337" t="s">
        <v>129</v>
      </c>
      <c r="E42" s="324">
        <v>200000</v>
      </c>
    </row>
    <row r="43" spans="1:5" s="265" customFormat="1" ht="13">
      <c r="A43" s="360"/>
      <c r="B43" s="361"/>
      <c r="C43" s="329"/>
      <c r="D43" s="337" t="s">
        <v>137</v>
      </c>
      <c r="E43" s="324">
        <v>560000</v>
      </c>
    </row>
    <row r="44" spans="1:5" s="265" customFormat="1" ht="13">
      <c r="A44" s="360"/>
      <c r="B44" s="361"/>
      <c r="C44" s="329"/>
      <c r="D44" s="337" t="s">
        <v>131</v>
      </c>
      <c r="E44" s="324">
        <v>550000</v>
      </c>
    </row>
    <row r="45" spans="1:5" s="265" customFormat="1" ht="13">
      <c r="A45" s="360"/>
      <c r="B45" s="361"/>
      <c r="C45" s="329"/>
      <c r="D45" s="337" t="s">
        <v>132</v>
      </c>
      <c r="E45" s="324">
        <v>620000</v>
      </c>
    </row>
    <row r="46" spans="1:5" s="265" customFormat="1" ht="13">
      <c r="A46" s="360"/>
      <c r="B46" s="361"/>
      <c r="C46" s="329"/>
      <c r="D46" s="337" t="s">
        <v>133</v>
      </c>
      <c r="E46" s="324">
        <v>430000</v>
      </c>
    </row>
    <row r="47" spans="1:5" s="265" customFormat="1" ht="13">
      <c r="A47" s="360"/>
      <c r="B47" s="361"/>
      <c r="C47" s="329"/>
      <c r="D47" s="337" t="s">
        <v>134</v>
      </c>
      <c r="E47" s="324">
        <v>410000</v>
      </c>
    </row>
    <row r="48" spans="1:5" s="265" customFormat="1" ht="13">
      <c r="A48" s="360"/>
      <c r="B48" s="361"/>
      <c r="C48" s="329"/>
      <c r="D48" s="337" t="s">
        <v>135</v>
      </c>
      <c r="E48" s="324">
        <v>950000</v>
      </c>
    </row>
    <row r="49" spans="1:5" s="265" customFormat="1" ht="13">
      <c r="A49" s="362"/>
      <c r="B49" s="363"/>
      <c r="C49" s="364"/>
      <c r="D49" s="365"/>
      <c r="E49" s="365"/>
    </row>
    <row r="50" spans="1:5" s="265" customFormat="1" ht="20.25" customHeight="1">
      <c r="A50" s="810">
        <v>5</v>
      </c>
      <c r="B50" s="811"/>
      <c r="C50" s="143" t="s">
        <v>124</v>
      </c>
      <c r="D50" s="328" t="s">
        <v>834</v>
      </c>
      <c r="E50" s="336">
        <v>450000</v>
      </c>
    </row>
    <row r="51" spans="1:5" s="265" customFormat="1" ht="13">
      <c r="A51" s="360"/>
      <c r="B51" s="361"/>
      <c r="C51" s="329" t="s">
        <v>140</v>
      </c>
      <c r="D51" s="326" t="s">
        <v>835</v>
      </c>
      <c r="E51" s="324">
        <v>100000</v>
      </c>
    </row>
    <row r="52" spans="1:5" s="265" customFormat="1" ht="13">
      <c r="A52" s="360"/>
      <c r="B52" s="361"/>
      <c r="C52" s="329"/>
      <c r="D52" s="326" t="s">
        <v>836</v>
      </c>
      <c r="E52" s="324">
        <v>370000</v>
      </c>
    </row>
    <row r="53" spans="1:5" s="265" customFormat="1" ht="13">
      <c r="A53" s="360"/>
      <c r="B53" s="361"/>
      <c r="C53" s="329"/>
      <c r="D53" s="326" t="s">
        <v>837</v>
      </c>
      <c r="E53" s="324">
        <v>250000</v>
      </c>
    </row>
    <row r="54" spans="1:5" s="265" customFormat="1" ht="13">
      <c r="A54" s="360"/>
      <c r="B54" s="361"/>
      <c r="C54" s="329"/>
      <c r="D54" s="326" t="s">
        <v>838</v>
      </c>
      <c r="E54" s="324">
        <v>110000</v>
      </c>
    </row>
    <row r="55" spans="1:5" s="265" customFormat="1" ht="13">
      <c r="A55" s="360"/>
      <c r="B55" s="361"/>
      <c r="C55" s="329"/>
      <c r="D55" s="326" t="s">
        <v>839</v>
      </c>
      <c r="E55" s="324">
        <v>470000</v>
      </c>
    </row>
    <row r="56" spans="1:5" s="265" customFormat="1" ht="13">
      <c r="A56" s="360"/>
      <c r="B56" s="361"/>
      <c r="C56" s="329"/>
      <c r="D56" s="337" t="s">
        <v>132</v>
      </c>
      <c r="E56" s="324">
        <v>170000</v>
      </c>
    </row>
    <row r="57" spans="1:5" s="265" customFormat="1" ht="13">
      <c r="A57" s="360"/>
      <c r="B57" s="361"/>
      <c r="C57" s="329"/>
      <c r="D57" s="337" t="s">
        <v>133</v>
      </c>
      <c r="E57" s="324">
        <v>100000</v>
      </c>
    </row>
    <row r="58" spans="1:5" s="265" customFormat="1" ht="13">
      <c r="A58" s="360"/>
      <c r="B58" s="361"/>
      <c r="C58" s="329"/>
      <c r="D58" s="337" t="s">
        <v>134</v>
      </c>
      <c r="E58" s="324">
        <v>270000</v>
      </c>
    </row>
    <row r="59" spans="1:5" s="265" customFormat="1" ht="13">
      <c r="A59" s="360"/>
      <c r="B59" s="361"/>
      <c r="C59" s="329"/>
      <c r="D59" s="337" t="s">
        <v>135</v>
      </c>
      <c r="E59" s="324">
        <v>870000</v>
      </c>
    </row>
    <row r="60" spans="1:5" s="265" customFormat="1" ht="13">
      <c r="A60" s="362"/>
      <c r="B60" s="363"/>
      <c r="C60" s="364"/>
      <c r="D60" s="365"/>
      <c r="E60" s="365"/>
    </row>
    <row r="61" spans="1:5" s="265" customFormat="1" ht="21" customHeight="1">
      <c r="A61" s="810">
        <v>6</v>
      </c>
      <c r="B61" s="811"/>
      <c r="C61" s="143" t="s">
        <v>124</v>
      </c>
      <c r="D61" s="328" t="s">
        <v>834</v>
      </c>
      <c r="E61" s="336">
        <v>430000</v>
      </c>
    </row>
    <row r="62" spans="1:5" s="265" customFormat="1" ht="13">
      <c r="A62" s="360"/>
      <c r="B62" s="361"/>
      <c r="C62" s="329" t="s">
        <v>141</v>
      </c>
      <c r="D62" s="326" t="s">
        <v>835</v>
      </c>
      <c r="E62" s="324">
        <v>200000</v>
      </c>
    </row>
    <row r="63" spans="1:5" s="265" customFormat="1" ht="13">
      <c r="A63" s="360"/>
      <c r="B63" s="361"/>
      <c r="C63" s="329"/>
      <c r="D63" s="326" t="s">
        <v>836</v>
      </c>
      <c r="E63" s="324">
        <v>360000</v>
      </c>
    </row>
    <row r="64" spans="1:5" s="265" customFormat="1" ht="13">
      <c r="A64" s="360"/>
      <c r="B64" s="361"/>
      <c r="C64" s="329"/>
      <c r="D64" s="326" t="s">
        <v>837</v>
      </c>
      <c r="E64" s="324">
        <v>230000</v>
      </c>
    </row>
    <row r="65" spans="1:5" s="265" customFormat="1" ht="13">
      <c r="A65" s="360"/>
      <c r="B65" s="361"/>
      <c r="C65" s="329"/>
      <c r="D65" s="326" t="s">
        <v>838</v>
      </c>
      <c r="E65" s="324">
        <v>240000</v>
      </c>
    </row>
    <row r="66" spans="1:5" s="265" customFormat="1" ht="13">
      <c r="A66" s="360"/>
      <c r="B66" s="361"/>
      <c r="C66" s="329"/>
      <c r="D66" s="326" t="s">
        <v>839</v>
      </c>
      <c r="E66" s="324">
        <v>370000</v>
      </c>
    </row>
    <row r="67" spans="1:5" s="265" customFormat="1" ht="13">
      <c r="A67" s="360"/>
      <c r="B67" s="361"/>
      <c r="C67" s="329"/>
      <c r="D67" s="337" t="s">
        <v>132</v>
      </c>
      <c r="E67" s="324">
        <v>300000</v>
      </c>
    </row>
    <row r="68" spans="1:5" s="265" customFormat="1" ht="13">
      <c r="A68" s="360"/>
      <c r="B68" s="361"/>
      <c r="C68" s="329"/>
      <c r="D68" s="337" t="s">
        <v>125</v>
      </c>
      <c r="E68" s="324">
        <v>100000</v>
      </c>
    </row>
    <row r="69" spans="1:5" s="265" customFormat="1" ht="13">
      <c r="A69" s="360"/>
      <c r="B69" s="361"/>
      <c r="C69" s="329"/>
      <c r="D69" s="337" t="s">
        <v>134</v>
      </c>
      <c r="E69" s="324">
        <v>260000</v>
      </c>
    </row>
    <row r="70" spans="1:5" s="265" customFormat="1" ht="13">
      <c r="A70" s="360"/>
      <c r="B70" s="361"/>
      <c r="C70" s="329"/>
      <c r="D70" s="337" t="s">
        <v>135</v>
      </c>
      <c r="E70" s="324">
        <v>770000</v>
      </c>
    </row>
    <row r="71" spans="1:5" s="265" customFormat="1" ht="13">
      <c r="A71" s="366"/>
      <c r="B71" s="367"/>
      <c r="C71" s="364"/>
      <c r="D71" s="368"/>
      <c r="E71" s="342"/>
    </row>
    <row r="72" spans="1:5" s="265" customFormat="1" ht="20.25" customHeight="1">
      <c r="A72" s="810">
        <v>7</v>
      </c>
      <c r="B72" s="811"/>
      <c r="C72" s="143" t="s">
        <v>124</v>
      </c>
      <c r="D72" s="328" t="s">
        <v>834</v>
      </c>
      <c r="E72" s="336">
        <v>550000</v>
      </c>
    </row>
    <row r="73" spans="1:5" s="265" customFormat="1" ht="13">
      <c r="A73" s="360"/>
      <c r="B73" s="361"/>
      <c r="C73" s="329" t="s">
        <v>142</v>
      </c>
      <c r="D73" s="326" t="s">
        <v>840</v>
      </c>
      <c r="E73" s="324">
        <v>200000</v>
      </c>
    </row>
    <row r="74" spans="1:5" s="265" customFormat="1" ht="13">
      <c r="A74" s="360"/>
      <c r="B74" s="361"/>
      <c r="C74" s="329"/>
      <c r="D74" s="326" t="s">
        <v>836</v>
      </c>
      <c r="E74" s="324">
        <v>400000</v>
      </c>
    </row>
    <row r="75" spans="1:5" s="265" customFormat="1" ht="13">
      <c r="A75" s="360"/>
      <c r="B75" s="361"/>
      <c r="C75" s="329"/>
      <c r="D75" s="326" t="s">
        <v>837</v>
      </c>
      <c r="E75" s="324">
        <v>300000</v>
      </c>
    </row>
    <row r="76" spans="1:5" s="265" customFormat="1" ht="13">
      <c r="A76" s="360"/>
      <c r="B76" s="361"/>
      <c r="C76" s="329"/>
      <c r="D76" s="326" t="s">
        <v>838</v>
      </c>
      <c r="E76" s="324">
        <v>200000</v>
      </c>
    </row>
    <row r="77" spans="1:5" s="265" customFormat="1" ht="13">
      <c r="A77" s="360"/>
      <c r="B77" s="361"/>
      <c r="C77" s="329"/>
      <c r="D77" s="326" t="s">
        <v>839</v>
      </c>
      <c r="E77" s="324">
        <v>500000</v>
      </c>
    </row>
    <row r="78" spans="1:5" s="265" customFormat="1" ht="13">
      <c r="A78" s="360"/>
      <c r="B78" s="361"/>
      <c r="C78" s="329"/>
      <c r="D78" s="337" t="s">
        <v>132</v>
      </c>
      <c r="E78" s="324">
        <v>270000</v>
      </c>
    </row>
    <row r="79" spans="1:5" s="265" customFormat="1" ht="13">
      <c r="A79" s="360"/>
      <c r="B79" s="361"/>
      <c r="C79" s="329"/>
      <c r="D79" s="337" t="s">
        <v>125</v>
      </c>
      <c r="E79" s="324">
        <v>100000</v>
      </c>
    </row>
    <row r="80" spans="1:5" s="265" customFormat="1" ht="13">
      <c r="A80" s="360"/>
      <c r="B80" s="361"/>
      <c r="C80" s="329"/>
      <c r="D80" s="337" t="s">
        <v>134</v>
      </c>
      <c r="E80" s="324">
        <v>350000</v>
      </c>
    </row>
    <row r="81" spans="1:5" s="265" customFormat="1" ht="13">
      <c r="A81" s="360"/>
      <c r="B81" s="361"/>
      <c r="C81" s="329"/>
      <c r="D81" s="337" t="s">
        <v>135</v>
      </c>
      <c r="E81" s="324">
        <v>900000</v>
      </c>
    </row>
    <row r="82" spans="1:5" s="265" customFormat="1" ht="13">
      <c r="A82" s="366"/>
      <c r="B82" s="367"/>
      <c r="C82" s="364"/>
      <c r="D82" s="368"/>
      <c r="E82" s="342"/>
    </row>
    <row r="83" spans="1:5" s="265" customFormat="1" ht="20.25" customHeight="1">
      <c r="A83" s="810">
        <v>8</v>
      </c>
      <c r="B83" s="811"/>
      <c r="C83" s="143" t="s">
        <v>124</v>
      </c>
      <c r="D83" s="328" t="s">
        <v>834</v>
      </c>
      <c r="E83" s="336">
        <v>600000</v>
      </c>
    </row>
    <row r="84" spans="1:5" s="265" customFormat="1" ht="13">
      <c r="A84" s="360"/>
      <c r="B84" s="361"/>
      <c r="C84" s="329" t="s">
        <v>143</v>
      </c>
      <c r="D84" s="326" t="s">
        <v>840</v>
      </c>
      <c r="E84" s="324">
        <v>300000</v>
      </c>
    </row>
    <row r="85" spans="1:5" s="265" customFormat="1" ht="13">
      <c r="A85" s="360"/>
      <c r="B85" s="361"/>
      <c r="C85" s="329"/>
      <c r="D85" s="326" t="s">
        <v>836</v>
      </c>
      <c r="E85" s="324">
        <v>470000</v>
      </c>
    </row>
    <row r="86" spans="1:5" s="265" customFormat="1" ht="13">
      <c r="A86" s="360"/>
      <c r="B86" s="361"/>
      <c r="C86" s="329"/>
      <c r="D86" s="326" t="s">
        <v>837</v>
      </c>
      <c r="E86" s="324">
        <v>470000</v>
      </c>
    </row>
    <row r="87" spans="1:5" s="265" customFormat="1" ht="13">
      <c r="A87" s="360"/>
      <c r="B87" s="361"/>
      <c r="C87" s="329"/>
      <c r="D87" s="326" t="s">
        <v>838</v>
      </c>
      <c r="E87" s="324">
        <v>60000</v>
      </c>
    </row>
    <row r="88" spans="1:5" s="265" customFormat="1" ht="13">
      <c r="A88" s="360"/>
      <c r="B88" s="361"/>
      <c r="C88" s="329"/>
      <c r="D88" s="326" t="s">
        <v>839</v>
      </c>
      <c r="E88" s="324">
        <v>520000</v>
      </c>
    </row>
    <row r="89" spans="1:5" s="265" customFormat="1" ht="13">
      <c r="A89" s="360"/>
      <c r="B89" s="361"/>
      <c r="C89" s="329"/>
      <c r="D89" s="337" t="s">
        <v>127</v>
      </c>
      <c r="E89" s="324">
        <v>270000</v>
      </c>
    </row>
    <row r="90" spans="1:5" s="265" customFormat="1" ht="13">
      <c r="A90" s="360"/>
      <c r="B90" s="361"/>
      <c r="C90" s="329"/>
      <c r="D90" s="337" t="s">
        <v>125</v>
      </c>
      <c r="E90" s="324">
        <v>170000</v>
      </c>
    </row>
    <row r="91" spans="1:5" s="265" customFormat="1" ht="13">
      <c r="A91" s="360"/>
      <c r="B91" s="361"/>
      <c r="C91" s="329"/>
      <c r="D91" s="337" t="s">
        <v>134</v>
      </c>
      <c r="E91" s="324">
        <v>470000</v>
      </c>
    </row>
    <row r="92" spans="1:5" s="265" customFormat="1" ht="13">
      <c r="A92" s="360"/>
      <c r="B92" s="361"/>
      <c r="C92" s="329"/>
      <c r="D92" s="337" t="s">
        <v>135</v>
      </c>
      <c r="E92" s="324">
        <v>920000</v>
      </c>
    </row>
    <row r="93" spans="1:5" s="265" customFormat="1" ht="13">
      <c r="A93" s="366"/>
      <c r="B93" s="367"/>
      <c r="C93" s="364"/>
      <c r="D93" s="368"/>
      <c r="E93" s="342"/>
    </row>
    <row r="94" spans="1:5" s="265" customFormat="1" ht="20.25" customHeight="1">
      <c r="A94" s="810">
        <v>9</v>
      </c>
      <c r="B94" s="811"/>
      <c r="C94" s="143" t="s">
        <v>124</v>
      </c>
      <c r="D94" s="328" t="s">
        <v>834</v>
      </c>
      <c r="E94" s="336">
        <v>410000</v>
      </c>
    </row>
    <row r="95" spans="1:5" s="265" customFormat="1" ht="13">
      <c r="A95" s="360"/>
      <c r="B95" s="361"/>
      <c r="C95" s="329" t="s">
        <v>144</v>
      </c>
      <c r="D95" s="326" t="s">
        <v>840</v>
      </c>
      <c r="E95" s="324">
        <v>260000</v>
      </c>
    </row>
    <row r="96" spans="1:5" s="265" customFormat="1" ht="13">
      <c r="A96" s="360"/>
      <c r="B96" s="361"/>
      <c r="C96" s="329"/>
      <c r="D96" s="326" t="s">
        <v>836</v>
      </c>
      <c r="E96" s="324">
        <v>100000</v>
      </c>
    </row>
    <row r="97" spans="1:5" s="265" customFormat="1" ht="13">
      <c r="A97" s="360"/>
      <c r="B97" s="361"/>
      <c r="C97" s="329"/>
      <c r="D97" s="326" t="s">
        <v>837</v>
      </c>
      <c r="E97" s="324">
        <v>310000</v>
      </c>
    </row>
    <row r="98" spans="1:5" s="265" customFormat="1" ht="13">
      <c r="A98" s="360"/>
      <c r="B98" s="361"/>
      <c r="C98" s="329"/>
      <c r="D98" s="326" t="s">
        <v>838</v>
      </c>
      <c r="E98" s="324">
        <v>410000</v>
      </c>
    </row>
    <row r="99" spans="1:5" s="265" customFormat="1" ht="13">
      <c r="A99" s="360"/>
      <c r="B99" s="361"/>
      <c r="C99" s="329"/>
      <c r="D99" s="326" t="s">
        <v>839</v>
      </c>
      <c r="E99" s="324">
        <v>200000</v>
      </c>
    </row>
    <row r="100" spans="1:5" s="265" customFormat="1" ht="13">
      <c r="A100" s="360"/>
      <c r="B100" s="361"/>
      <c r="C100" s="329"/>
      <c r="D100" s="337" t="s">
        <v>132</v>
      </c>
      <c r="E100" s="324">
        <v>470000</v>
      </c>
    </row>
    <row r="101" spans="1:5" s="265" customFormat="1" ht="13">
      <c r="A101" s="360"/>
      <c r="B101" s="361"/>
      <c r="C101" s="329"/>
      <c r="D101" s="337" t="s">
        <v>125</v>
      </c>
      <c r="E101" s="324">
        <v>270000</v>
      </c>
    </row>
    <row r="102" spans="1:5" s="265" customFormat="1" ht="13">
      <c r="A102" s="360"/>
      <c r="B102" s="361"/>
      <c r="C102" s="329"/>
      <c r="D102" s="337" t="s">
        <v>127</v>
      </c>
      <c r="E102" s="324">
        <v>350000</v>
      </c>
    </row>
    <row r="103" spans="1:5" s="265" customFormat="1" ht="13">
      <c r="A103" s="360"/>
      <c r="B103" s="361"/>
      <c r="C103" s="329"/>
      <c r="D103" s="337" t="s">
        <v>135</v>
      </c>
      <c r="E103" s="324">
        <v>590000</v>
      </c>
    </row>
    <row r="104" spans="1:5" s="265" customFormat="1" ht="13">
      <c r="A104" s="362"/>
      <c r="B104" s="363"/>
      <c r="C104" s="364"/>
      <c r="D104" s="368"/>
      <c r="E104" s="342"/>
    </row>
    <row r="105" spans="1:5" s="265" customFormat="1" ht="20.25" customHeight="1">
      <c r="A105" s="810">
        <v>10</v>
      </c>
      <c r="B105" s="811"/>
      <c r="C105" s="143" t="s">
        <v>124</v>
      </c>
      <c r="D105" s="328" t="s">
        <v>834</v>
      </c>
      <c r="E105" s="336">
        <v>550000</v>
      </c>
    </row>
    <row r="106" spans="1:5" s="265" customFormat="1" ht="13">
      <c r="A106" s="360"/>
      <c r="B106" s="361"/>
      <c r="C106" s="329" t="s">
        <v>145</v>
      </c>
      <c r="D106" s="326" t="s">
        <v>840</v>
      </c>
      <c r="E106" s="324">
        <v>370000</v>
      </c>
    </row>
    <row r="107" spans="1:5" s="265" customFormat="1" ht="13">
      <c r="A107" s="360"/>
      <c r="B107" s="361"/>
      <c r="C107" s="329"/>
      <c r="D107" s="326" t="s">
        <v>836</v>
      </c>
      <c r="E107" s="324">
        <v>100000</v>
      </c>
    </row>
    <row r="108" spans="1:5" s="265" customFormat="1" ht="13">
      <c r="A108" s="360"/>
      <c r="B108" s="361"/>
      <c r="C108" s="329"/>
      <c r="D108" s="326" t="s">
        <v>837</v>
      </c>
      <c r="E108" s="324">
        <v>450000</v>
      </c>
    </row>
    <row r="109" spans="1:5" s="265" customFormat="1" ht="13">
      <c r="A109" s="360"/>
      <c r="B109" s="361"/>
      <c r="C109" s="329"/>
      <c r="D109" s="326" t="s">
        <v>838</v>
      </c>
      <c r="E109" s="324">
        <v>460000</v>
      </c>
    </row>
    <row r="110" spans="1:5" s="265" customFormat="1" ht="13">
      <c r="A110" s="360"/>
      <c r="B110" s="361"/>
      <c r="C110" s="329"/>
      <c r="D110" s="326" t="s">
        <v>841</v>
      </c>
      <c r="E110" s="324">
        <v>200000</v>
      </c>
    </row>
    <row r="111" spans="1:5" s="265" customFormat="1" ht="13">
      <c r="A111" s="360"/>
      <c r="B111" s="361"/>
      <c r="C111" s="329"/>
      <c r="D111" s="337" t="s">
        <v>132</v>
      </c>
      <c r="E111" s="324">
        <v>520000</v>
      </c>
    </row>
    <row r="112" spans="1:5" s="265" customFormat="1" ht="13">
      <c r="A112" s="360"/>
      <c r="B112" s="361"/>
      <c r="C112" s="329"/>
      <c r="D112" s="337" t="s">
        <v>125</v>
      </c>
      <c r="E112" s="324">
        <v>470000</v>
      </c>
    </row>
    <row r="113" spans="1:5" s="265" customFormat="1" ht="13">
      <c r="A113" s="360"/>
      <c r="B113" s="361"/>
      <c r="C113" s="329"/>
      <c r="D113" s="337" t="s">
        <v>127</v>
      </c>
      <c r="E113" s="324">
        <v>570000</v>
      </c>
    </row>
    <row r="114" spans="1:5" s="265" customFormat="1" ht="13">
      <c r="A114" s="360"/>
      <c r="B114" s="361"/>
      <c r="C114" s="329"/>
      <c r="D114" s="337" t="s">
        <v>135</v>
      </c>
      <c r="E114" s="324">
        <v>400000</v>
      </c>
    </row>
    <row r="115" spans="1:5" s="265" customFormat="1" ht="13">
      <c r="A115" s="362"/>
      <c r="B115" s="363"/>
      <c r="C115" s="364"/>
      <c r="D115" s="368"/>
      <c r="E115" s="342"/>
    </row>
    <row r="116" spans="1:5" s="265" customFormat="1" ht="21" customHeight="1">
      <c r="A116" s="810">
        <v>11</v>
      </c>
      <c r="B116" s="811"/>
      <c r="C116" s="143" t="s">
        <v>124</v>
      </c>
      <c r="D116" s="328" t="s">
        <v>834</v>
      </c>
      <c r="E116" s="336">
        <v>950000</v>
      </c>
    </row>
    <row r="117" spans="1:5" s="265" customFormat="1" ht="13">
      <c r="A117" s="360"/>
      <c r="B117" s="361"/>
      <c r="C117" s="329" t="s">
        <v>146</v>
      </c>
      <c r="D117" s="326" t="s">
        <v>840</v>
      </c>
      <c r="E117" s="324">
        <v>770000</v>
      </c>
    </row>
    <row r="118" spans="1:5" s="265" customFormat="1" ht="13">
      <c r="A118" s="360"/>
      <c r="B118" s="361"/>
      <c r="C118" s="329"/>
      <c r="D118" s="326" t="s">
        <v>836</v>
      </c>
      <c r="E118" s="324">
        <v>460000</v>
      </c>
    </row>
    <row r="119" spans="1:5" s="265" customFormat="1" ht="13">
      <c r="A119" s="360"/>
      <c r="B119" s="361"/>
      <c r="C119" s="329"/>
      <c r="D119" s="326" t="s">
        <v>837</v>
      </c>
      <c r="E119" s="324">
        <v>850000</v>
      </c>
    </row>
    <row r="120" spans="1:5" s="265" customFormat="1" ht="13">
      <c r="A120" s="360"/>
      <c r="B120" s="361"/>
      <c r="C120" s="329"/>
      <c r="D120" s="326" t="s">
        <v>838</v>
      </c>
      <c r="E120" s="324">
        <v>860000</v>
      </c>
    </row>
    <row r="121" spans="1:5" s="265" customFormat="1" ht="13">
      <c r="A121" s="360"/>
      <c r="B121" s="361"/>
      <c r="C121" s="329"/>
      <c r="D121" s="326" t="s">
        <v>841</v>
      </c>
      <c r="E121" s="324">
        <v>590000</v>
      </c>
    </row>
    <row r="122" spans="1:5" s="265" customFormat="1" ht="13">
      <c r="A122" s="360"/>
      <c r="B122" s="361"/>
      <c r="C122" s="329"/>
      <c r="D122" s="337" t="s">
        <v>132</v>
      </c>
      <c r="E122" s="324">
        <v>920000</v>
      </c>
    </row>
    <row r="123" spans="1:5" s="265" customFormat="1" ht="13">
      <c r="A123" s="360"/>
      <c r="B123" s="361"/>
      <c r="C123" s="329"/>
      <c r="D123" s="337" t="s">
        <v>125</v>
      </c>
      <c r="E123" s="324">
        <v>870000</v>
      </c>
    </row>
    <row r="124" spans="1:5" s="265" customFormat="1" ht="13">
      <c r="A124" s="360"/>
      <c r="B124" s="361"/>
      <c r="C124" s="329"/>
      <c r="D124" s="337" t="s">
        <v>127</v>
      </c>
      <c r="E124" s="324">
        <v>970000</v>
      </c>
    </row>
    <row r="125" spans="1:5" s="265" customFormat="1" ht="13">
      <c r="A125" s="360"/>
      <c r="B125" s="361"/>
      <c r="C125" s="329"/>
      <c r="D125" s="337" t="s">
        <v>131</v>
      </c>
      <c r="E125" s="324">
        <v>400000</v>
      </c>
    </row>
    <row r="126" spans="1:5" s="265" customFormat="1" ht="13">
      <c r="A126" s="362"/>
      <c r="B126" s="363"/>
      <c r="C126" s="364"/>
      <c r="D126" s="341"/>
      <c r="E126" s="342"/>
    </row>
    <row r="127" spans="1:5" s="265" customFormat="1" ht="19.5" customHeight="1">
      <c r="A127" s="810">
        <v>12</v>
      </c>
      <c r="B127" s="811"/>
      <c r="C127" s="145" t="s">
        <v>601</v>
      </c>
      <c r="D127" s="335"/>
      <c r="E127" s="336"/>
    </row>
    <row r="128" spans="1:5" s="265" customFormat="1" ht="18" customHeight="1">
      <c r="A128" s="369"/>
      <c r="B128" s="370"/>
      <c r="C128" s="371" t="s">
        <v>602</v>
      </c>
      <c r="D128" s="335"/>
      <c r="E128" s="336"/>
    </row>
    <row r="129" spans="1:5" s="265" customFormat="1" ht="13">
      <c r="A129" s="372"/>
      <c r="B129" s="373"/>
      <c r="C129" s="329" t="s">
        <v>147</v>
      </c>
      <c r="D129" s="348" t="s">
        <v>148</v>
      </c>
      <c r="E129" s="270">
        <v>50000</v>
      </c>
    </row>
    <row r="130" spans="1:5" s="265" customFormat="1" ht="13">
      <c r="A130" s="372"/>
      <c r="B130" s="373"/>
      <c r="C130" s="329"/>
      <c r="D130" s="337" t="s">
        <v>149</v>
      </c>
      <c r="E130" s="324">
        <v>100000</v>
      </c>
    </row>
    <row r="131" spans="1:5" s="265" customFormat="1" ht="13">
      <c r="A131" s="372"/>
      <c r="B131" s="373"/>
      <c r="C131" s="329"/>
      <c r="D131" s="337" t="s">
        <v>150</v>
      </c>
      <c r="E131" s="324">
        <v>100000</v>
      </c>
    </row>
    <row r="132" spans="1:5" s="265" customFormat="1" ht="13">
      <c r="A132" s="372"/>
      <c r="B132" s="373"/>
      <c r="C132" s="329"/>
      <c r="D132" s="337" t="s">
        <v>151</v>
      </c>
      <c r="E132" s="324">
        <v>75000</v>
      </c>
    </row>
    <row r="133" spans="1:5" s="265" customFormat="1" ht="13">
      <c r="A133" s="372"/>
      <c r="B133" s="373"/>
      <c r="C133" s="329"/>
      <c r="D133" s="337" t="s">
        <v>117</v>
      </c>
      <c r="E133" s="324">
        <v>50000</v>
      </c>
    </row>
    <row r="134" spans="1:5" s="265" customFormat="1" ht="13">
      <c r="A134" s="372"/>
      <c r="B134" s="373"/>
      <c r="C134" s="329"/>
      <c r="D134" s="337" t="s">
        <v>152</v>
      </c>
      <c r="E134" s="324">
        <v>75000</v>
      </c>
    </row>
    <row r="135" spans="1:5" s="265" customFormat="1" ht="13">
      <c r="A135" s="372"/>
      <c r="B135" s="373"/>
      <c r="C135" s="329"/>
      <c r="D135" s="348" t="s">
        <v>153</v>
      </c>
      <c r="E135" s="270">
        <v>75000</v>
      </c>
    </row>
    <row r="136" spans="1:5" s="265" customFormat="1" ht="13">
      <c r="A136" s="372"/>
      <c r="B136" s="373"/>
      <c r="C136" s="329"/>
      <c r="D136" s="337" t="s">
        <v>154</v>
      </c>
      <c r="E136" s="324">
        <v>75000</v>
      </c>
    </row>
    <row r="137" spans="1:5" s="265" customFormat="1" ht="13">
      <c r="A137" s="372"/>
      <c r="B137" s="373"/>
      <c r="C137" s="329"/>
      <c r="D137" s="337" t="s">
        <v>155</v>
      </c>
      <c r="E137" s="324">
        <v>75000</v>
      </c>
    </row>
    <row r="138" spans="1:5" s="265" customFormat="1" ht="13">
      <c r="A138" s="366"/>
      <c r="B138" s="367"/>
      <c r="C138" s="364"/>
      <c r="D138" s="341"/>
      <c r="E138" s="342"/>
    </row>
    <row r="139" spans="1:5" s="265" customFormat="1" ht="13">
      <c r="A139" s="333"/>
      <c r="B139" s="334"/>
      <c r="C139" s="143"/>
      <c r="D139" s="335"/>
      <c r="E139" s="336"/>
    </row>
    <row r="140" spans="1:5" s="265" customFormat="1" ht="13">
      <c r="A140" s="372"/>
      <c r="B140" s="373"/>
      <c r="C140" s="329" t="s">
        <v>156</v>
      </c>
      <c r="D140" s="337" t="s">
        <v>157</v>
      </c>
      <c r="E140" s="324">
        <v>230000</v>
      </c>
    </row>
    <row r="141" spans="1:5" s="265" customFormat="1" ht="13">
      <c r="A141" s="372"/>
      <c r="B141" s="373"/>
      <c r="C141" s="329"/>
      <c r="D141" s="337" t="s">
        <v>158</v>
      </c>
      <c r="E141" s="324">
        <v>250000</v>
      </c>
    </row>
    <row r="142" spans="1:5" s="265" customFormat="1" ht="13">
      <c r="A142" s="372"/>
      <c r="B142" s="373"/>
      <c r="C142" s="329"/>
      <c r="D142" s="337" t="s">
        <v>159</v>
      </c>
      <c r="E142" s="324">
        <v>330000</v>
      </c>
    </row>
    <row r="143" spans="1:5" s="265" customFormat="1" ht="13">
      <c r="A143" s="372"/>
      <c r="B143" s="373"/>
      <c r="C143" s="329"/>
      <c r="D143" s="337" t="s">
        <v>160</v>
      </c>
      <c r="E143" s="324">
        <v>230000</v>
      </c>
    </row>
    <row r="144" spans="1:5" s="265" customFormat="1" ht="13">
      <c r="A144" s="372"/>
      <c r="B144" s="373"/>
      <c r="C144" s="329"/>
      <c r="D144" s="337" t="s">
        <v>161</v>
      </c>
      <c r="E144" s="324">
        <v>180000</v>
      </c>
    </row>
    <row r="145" spans="1:5" s="265" customFormat="1" ht="13">
      <c r="A145" s="372"/>
      <c r="B145" s="373"/>
      <c r="C145" s="329"/>
      <c r="D145" s="337" t="s">
        <v>162</v>
      </c>
      <c r="E145" s="324">
        <v>130000</v>
      </c>
    </row>
    <row r="146" spans="1:5" s="265" customFormat="1" ht="13">
      <c r="A146" s="372"/>
      <c r="B146" s="373"/>
      <c r="C146" s="329"/>
      <c r="D146" s="337" t="s">
        <v>163</v>
      </c>
      <c r="E146" s="324">
        <v>170000</v>
      </c>
    </row>
    <row r="147" spans="1:5" s="265" customFormat="1" ht="13">
      <c r="A147" s="372"/>
      <c r="B147" s="373"/>
      <c r="C147" s="329"/>
      <c r="D147" s="348" t="s">
        <v>164</v>
      </c>
      <c r="E147" s="270">
        <v>170000</v>
      </c>
    </row>
    <row r="148" spans="1:5" s="265" customFormat="1" ht="13">
      <c r="A148" s="372"/>
      <c r="B148" s="373"/>
      <c r="C148" s="329"/>
      <c r="D148" s="337" t="s">
        <v>165</v>
      </c>
      <c r="E148" s="324">
        <v>80000</v>
      </c>
    </row>
    <row r="149" spans="1:5" s="265" customFormat="1" ht="13">
      <c r="A149" s="372"/>
      <c r="B149" s="373"/>
      <c r="C149" s="329"/>
      <c r="D149" s="348" t="s">
        <v>166</v>
      </c>
      <c r="E149" s="270">
        <v>80000</v>
      </c>
    </row>
    <row r="150" spans="1:5" s="265" customFormat="1" ht="13">
      <c r="A150" s="372"/>
      <c r="B150" s="373"/>
      <c r="C150" s="329"/>
      <c r="D150" s="337" t="s">
        <v>167</v>
      </c>
      <c r="E150" s="324">
        <v>80000</v>
      </c>
    </row>
    <row r="151" spans="1:5" s="265" customFormat="1" ht="13">
      <c r="A151" s="372"/>
      <c r="B151" s="373"/>
      <c r="C151" s="329"/>
      <c r="D151" s="348" t="s">
        <v>168</v>
      </c>
      <c r="E151" s="270">
        <v>80000</v>
      </c>
    </row>
    <row r="152" spans="1:5" s="265" customFormat="1" ht="13">
      <c r="A152" s="372"/>
      <c r="B152" s="373"/>
      <c r="C152" s="329"/>
      <c r="D152" s="348" t="s">
        <v>169</v>
      </c>
      <c r="E152" s="270">
        <v>80000</v>
      </c>
    </row>
    <row r="153" spans="1:5" s="265" customFormat="1" ht="13">
      <c r="A153" s="372"/>
      <c r="B153" s="373"/>
      <c r="C153" s="329"/>
      <c r="D153" s="337" t="s">
        <v>170</v>
      </c>
      <c r="E153" s="324">
        <v>80000</v>
      </c>
    </row>
    <row r="154" spans="1:5" s="265" customFormat="1" ht="13">
      <c r="A154" s="372"/>
      <c r="B154" s="373"/>
      <c r="C154" s="329"/>
      <c r="D154" s="337" t="s">
        <v>171</v>
      </c>
      <c r="E154" s="324">
        <v>100000</v>
      </c>
    </row>
    <row r="155" spans="1:5" s="265" customFormat="1" ht="13">
      <c r="A155" s="372"/>
      <c r="B155" s="373"/>
      <c r="C155" s="329"/>
      <c r="D155" s="337" t="s">
        <v>172</v>
      </c>
      <c r="E155" s="324">
        <v>80000</v>
      </c>
    </row>
    <row r="156" spans="1:5" s="265" customFormat="1" ht="13">
      <c r="A156" s="366"/>
      <c r="B156" s="367"/>
      <c r="C156" s="364"/>
      <c r="D156" s="341"/>
      <c r="E156" s="342"/>
    </row>
    <row r="157" spans="1:5" s="265" customFormat="1" ht="13">
      <c r="A157" s="333"/>
      <c r="B157" s="334"/>
      <c r="C157" s="143"/>
      <c r="D157" s="335"/>
      <c r="E157" s="336"/>
    </row>
    <row r="158" spans="1:5" s="265" customFormat="1" ht="13">
      <c r="A158" s="372"/>
      <c r="B158" s="373"/>
      <c r="C158" s="329" t="s">
        <v>173</v>
      </c>
      <c r="D158" s="337" t="s">
        <v>174</v>
      </c>
      <c r="E158" s="324"/>
    </row>
    <row r="159" spans="1:5" s="265" customFormat="1" ht="13">
      <c r="A159" s="372"/>
      <c r="B159" s="373"/>
      <c r="C159" s="329"/>
      <c r="D159" s="337" t="s">
        <v>175</v>
      </c>
      <c r="E159" s="324">
        <v>225000</v>
      </c>
    </row>
    <row r="160" spans="1:5" s="265" customFormat="1" ht="13">
      <c r="A160" s="372"/>
      <c r="B160" s="373"/>
      <c r="C160" s="329"/>
      <c r="D160" s="348" t="s">
        <v>176</v>
      </c>
      <c r="E160" s="270">
        <v>225000</v>
      </c>
    </row>
    <row r="161" spans="1:5" s="265" customFormat="1" ht="13">
      <c r="A161" s="372"/>
      <c r="B161" s="373"/>
      <c r="C161" s="329"/>
      <c r="D161" s="337" t="s">
        <v>177</v>
      </c>
      <c r="E161" s="324">
        <v>330000</v>
      </c>
    </row>
    <row r="162" spans="1:5" s="265" customFormat="1" ht="13">
      <c r="A162" s="372"/>
      <c r="B162" s="373"/>
      <c r="C162" s="329"/>
      <c r="D162" s="337" t="s">
        <v>178</v>
      </c>
      <c r="E162" s="324">
        <v>280000</v>
      </c>
    </row>
    <row r="163" spans="1:5" s="265" customFormat="1" ht="13">
      <c r="A163" s="372"/>
      <c r="B163" s="373"/>
      <c r="C163" s="329"/>
      <c r="D163" s="348" t="s">
        <v>179</v>
      </c>
      <c r="E163" s="270">
        <v>280000</v>
      </c>
    </row>
    <row r="164" spans="1:5" s="265" customFormat="1" ht="13">
      <c r="A164" s="372"/>
      <c r="B164" s="373"/>
      <c r="C164" s="329"/>
      <c r="D164" s="348" t="s">
        <v>86</v>
      </c>
      <c r="E164" s="270">
        <v>280000</v>
      </c>
    </row>
    <row r="165" spans="1:5" s="265" customFormat="1" ht="13">
      <c r="A165" s="372"/>
      <c r="B165" s="373"/>
      <c r="C165" s="329"/>
      <c r="D165" s="337" t="s">
        <v>180</v>
      </c>
      <c r="E165" s="324">
        <v>300000</v>
      </c>
    </row>
    <row r="166" spans="1:5" s="265" customFormat="1" ht="13">
      <c r="A166" s="372"/>
      <c r="B166" s="373"/>
      <c r="C166" s="329"/>
      <c r="D166" s="348" t="s">
        <v>181</v>
      </c>
      <c r="E166" s="270">
        <v>300000</v>
      </c>
    </row>
    <row r="167" spans="1:5" s="265" customFormat="1" ht="13">
      <c r="A167" s="372"/>
      <c r="B167" s="373"/>
      <c r="C167" s="329"/>
      <c r="D167" s="337" t="s">
        <v>182</v>
      </c>
      <c r="E167" s="324">
        <v>300000</v>
      </c>
    </row>
    <row r="168" spans="1:5" s="265" customFormat="1" ht="13">
      <c r="A168" s="372"/>
      <c r="B168" s="373"/>
      <c r="C168" s="329"/>
      <c r="D168" s="337" t="s">
        <v>183</v>
      </c>
      <c r="E168" s="324">
        <v>250000</v>
      </c>
    </row>
    <row r="169" spans="1:5" s="265" customFormat="1" ht="13">
      <c r="A169" s="372"/>
      <c r="B169" s="373"/>
      <c r="C169" s="329"/>
      <c r="D169" s="337" t="s">
        <v>184</v>
      </c>
      <c r="E169" s="324">
        <v>180000</v>
      </c>
    </row>
    <row r="170" spans="1:5" s="265" customFormat="1" ht="13">
      <c r="A170" s="372"/>
      <c r="B170" s="373"/>
      <c r="C170" s="329"/>
      <c r="D170" s="337" t="s">
        <v>185</v>
      </c>
      <c r="E170" s="324">
        <v>180000</v>
      </c>
    </row>
    <row r="171" spans="1:5" s="265" customFormat="1" ht="13">
      <c r="A171" s="372"/>
      <c r="B171" s="373"/>
      <c r="C171" s="329"/>
      <c r="D171" s="337" t="s">
        <v>186</v>
      </c>
      <c r="E171" s="324">
        <v>130000</v>
      </c>
    </row>
    <row r="172" spans="1:5" s="265" customFormat="1" ht="13">
      <c r="A172" s="372"/>
      <c r="B172" s="373"/>
      <c r="C172" s="329"/>
      <c r="D172" s="337" t="s">
        <v>187</v>
      </c>
      <c r="E172" s="324">
        <v>180000</v>
      </c>
    </row>
    <row r="173" spans="1:5" s="265" customFormat="1" ht="13">
      <c r="A173" s="360"/>
      <c r="B173" s="361"/>
      <c r="C173" s="329"/>
      <c r="D173" s="337" t="s">
        <v>188</v>
      </c>
      <c r="E173" s="324">
        <v>180000</v>
      </c>
    </row>
    <row r="174" spans="1:5" s="265" customFormat="1" ht="13">
      <c r="A174" s="362"/>
      <c r="B174" s="363"/>
      <c r="C174" s="364"/>
      <c r="D174" s="341"/>
      <c r="E174" s="342"/>
    </row>
    <row r="175" spans="1:5" s="265" customFormat="1" ht="13">
      <c r="A175" s="343"/>
      <c r="B175" s="344"/>
      <c r="C175" s="143"/>
      <c r="D175" s="335"/>
      <c r="E175" s="336"/>
    </row>
    <row r="176" spans="1:5" s="265" customFormat="1" ht="13">
      <c r="A176" s="360"/>
      <c r="B176" s="361"/>
      <c r="C176" s="329" t="s">
        <v>189</v>
      </c>
      <c r="D176" s="337" t="s">
        <v>190</v>
      </c>
      <c r="E176" s="324">
        <v>250000</v>
      </c>
    </row>
    <row r="177" spans="1:5" s="265" customFormat="1" ht="13">
      <c r="A177" s="360"/>
      <c r="B177" s="361"/>
      <c r="C177" s="329"/>
      <c r="D177" s="349" t="s">
        <v>191</v>
      </c>
      <c r="E177" s="324">
        <v>250000</v>
      </c>
    </row>
    <row r="178" spans="1:5" s="265" customFormat="1" ht="13">
      <c r="A178" s="360"/>
      <c r="B178" s="361"/>
      <c r="C178" s="329"/>
      <c r="D178" s="349" t="s">
        <v>192</v>
      </c>
      <c r="E178" s="324">
        <v>250000</v>
      </c>
    </row>
    <row r="179" spans="1:5" s="265" customFormat="1" ht="13">
      <c r="A179" s="360"/>
      <c r="B179" s="361"/>
      <c r="C179" s="329"/>
      <c r="D179" s="337" t="s">
        <v>193</v>
      </c>
      <c r="E179" s="324">
        <v>280000</v>
      </c>
    </row>
    <row r="180" spans="1:5" s="265" customFormat="1" ht="13">
      <c r="A180" s="360"/>
      <c r="B180" s="361"/>
      <c r="C180" s="329"/>
      <c r="D180" s="337" t="s">
        <v>194</v>
      </c>
      <c r="E180" s="324">
        <v>280000</v>
      </c>
    </row>
    <row r="181" spans="1:5" s="265" customFormat="1" ht="13">
      <c r="A181" s="360"/>
      <c r="B181" s="361"/>
      <c r="C181" s="329"/>
      <c r="D181" s="337" t="s">
        <v>195</v>
      </c>
      <c r="E181" s="324">
        <v>230000</v>
      </c>
    </row>
    <row r="182" spans="1:5">
      <c r="A182" s="378"/>
      <c r="B182" s="374"/>
      <c r="C182" s="329"/>
      <c r="D182" s="348" t="s">
        <v>196</v>
      </c>
      <c r="E182" s="324">
        <v>230000</v>
      </c>
    </row>
    <row r="183" spans="1:5">
      <c r="A183" s="377"/>
      <c r="B183" s="375"/>
      <c r="C183" s="364"/>
      <c r="D183" s="376"/>
      <c r="E183" s="342"/>
    </row>
    <row r="184" spans="1:5">
      <c r="A184" s="351"/>
      <c r="B184" s="352"/>
      <c r="C184" s="143"/>
      <c r="D184" s="335"/>
      <c r="E184" s="336"/>
    </row>
    <row r="185" spans="1:5">
      <c r="A185" s="378"/>
      <c r="B185" s="374"/>
      <c r="C185" s="329" t="s">
        <v>197</v>
      </c>
      <c r="D185" s="337" t="s">
        <v>198</v>
      </c>
      <c r="E185" s="324">
        <v>225000</v>
      </c>
    </row>
    <row r="186" spans="1:5">
      <c r="A186" s="378"/>
      <c r="B186" s="374"/>
      <c r="C186" s="329"/>
      <c r="D186" s="348" t="s">
        <v>199</v>
      </c>
      <c r="E186" s="270">
        <v>225000</v>
      </c>
    </row>
    <row r="187" spans="1:5">
      <c r="A187" s="378"/>
      <c r="B187" s="374"/>
      <c r="C187" s="329"/>
      <c r="D187" s="348" t="s">
        <v>200</v>
      </c>
      <c r="E187" s="270">
        <v>330000</v>
      </c>
    </row>
    <row r="188" spans="1:5">
      <c r="A188" s="378"/>
      <c r="B188" s="374"/>
      <c r="C188" s="329"/>
      <c r="D188" s="348" t="s">
        <v>201</v>
      </c>
      <c r="E188" s="270">
        <v>280000</v>
      </c>
    </row>
    <row r="189" spans="1:5">
      <c r="A189" s="378"/>
      <c r="B189" s="374"/>
      <c r="C189" s="329"/>
      <c r="D189" s="348" t="s">
        <v>202</v>
      </c>
      <c r="E189" s="270">
        <v>280000</v>
      </c>
    </row>
    <row r="190" spans="1:5">
      <c r="A190" s="378"/>
      <c r="B190" s="374"/>
      <c r="C190" s="329"/>
      <c r="D190" s="348" t="s">
        <v>203</v>
      </c>
      <c r="E190" s="270">
        <v>280000</v>
      </c>
    </row>
    <row r="191" spans="1:5">
      <c r="A191" s="378"/>
      <c r="B191" s="374"/>
      <c r="C191" s="329"/>
      <c r="D191" s="348" t="s">
        <v>204</v>
      </c>
      <c r="E191" s="270">
        <v>300000</v>
      </c>
    </row>
    <row r="192" spans="1:5">
      <c r="A192" s="378"/>
      <c r="B192" s="374"/>
      <c r="C192" s="329"/>
      <c r="D192" s="348" t="s">
        <v>205</v>
      </c>
      <c r="E192" s="270">
        <v>300000</v>
      </c>
    </row>
    <row r="193" spans="1:5">
      <c r="A193" s="378"/>
      <c r="B193" s="374"/>
      <c r="C193" s="329"/>
      <c r="D193" s="348" t="s">
        <v>206</v>
      </c>
      <c r="E193" s="270">
        <v>300000</v>
      </c>
    </row>
    <row r="194" spans="1:5">
      <c r="A194" s="378"/>
      <c r="B194" s="374"/>
      <c r="C194" s="329"/>
      <c r="D194" s="348" t="s">
        <v>207</v>
      </c>
      <c r="E194" s="270">
        <v>250000</v>
      </c>
    </row>
    <row r="195" spans="1:5">
      <c r="A195" s="378"/>
      <c r="B195" s="374"/>
      <c r="C195" s="329"/>
      <c r="D195" s="348" t="s">
        <v>208</v>
      </c>
      <c r="E195" s="270">
        <v>180000</v>
      </c>
    </row>
    <row r="196" spans="1:5">
      <c r="A196" s="377"/>
      <c r="B196" s="375"/>
      <c r="C196" s="364"/>
      <c r="D196" s="376"/>
      <c r="E196" s="379"/>
    </row>
    <row r="197" spans="1:5">
      <c r="A197" s="351"/>
      <c r="B197" s="352"/>
      <c r="C197" s="143"/>
      <c r="D197" s="335"/>
      <c r="E197" s="336"/>
    </row>
    <row r="198" spans="1:5">
      <c r="A198" s="378"/>
      <c r="B198" s="374"/>
      <c r="C198" s="329" t="s">
        <v>209</v>
      </c>
      <c r="D198" s="337" t="s">
        <v>210</v>
      </c>
      <c r="E198" s="324">
        <v>75000</v>
      </c>
    </row>
    <row r="199" spans="1:5">
      <c r="A199" s="378"/>
      <c r="B199" s="374"/>
      <c r="C199" s="329"/>
      <c r="D199" s="337" t="s">
        <v>211</v>
      </c>
      <c r="E199" s="324">
        <v>100000</v>
      </c>
    </row>
    <row r="200" spans="1:5">
      <c r="A200" s="378"/>
      <c r="B200" s="374"/>
      <c r="C200" s="329"/>
      <c r="D200" s="337" t="s">
        <v>212</v>
      </c>
      <c r="E200" s="324">
        <v>100000</v>
      </c>
    </row>
    <row r="201" spans="1:5">
      <c r="A201" s="378"/>
      <c r="B201" s="374"/>
      <c r="C201" s="329"/>
      <c r="D201" s="337" t="s">
        <v>213</v>
      </c>
      <c r="E201" s="324">
        <v>130000</v>
      </c>
    </row>
    <row r="202" spans="1:5">
      <c r="A202" s="378"/>
      <c r="B202" s="374"/>
      <c r="C202" s="329"/>
      <c r="D202" s="348" t="s">
        <v>214</v>
      </c>
      <c r="E202" s="270">
        <v>180000</v>
      </c>
    </row>
    <row r="203" spans="1:5">
      <c r="A203" s="378"/>
      <c r="B203" s="374"/>
      <c r="C203" s="329"/>
      <c r="D203" s="348" t="s">
        <v>215</v>
      </c>
      <c r="E203" s="270">
        <v>130000</v>
      </c>
    </row>
    <row r="204" spans="1:5">
      <c r="A204" s="378"/>
      <c r="B204" s="374"/>
      <c r="C204" s="329"/>
      <c r="D204" s="348" t="s">
        <v>216</v>
      </c>
      <c r="E204" s="270">
        <v>180000</v>
      </c>
    </row>
    <row r="205" spans="1:5">
      <c r="A205" s="378"/>
      <c r="B205" s="374"/>
      <c r="C205" s="380"/>
      <c r="D205" s="337" t="s">
        <v>217</v>
      </c>
      <c r="E205" s="324">
        <v>100000</v>
      </c>
    </row>
    <row r="206" spans="1:5">
      <c r="A206" s="378"/>
      <c r="B206" s="374"/>
      <c r="C206" s="380"/>
      <c r="D206" s="337" t="s">
        <v>218</v>
      </c>
      <c r="E206" s="324">
        <v>130000</v>
      </c>
    </row>
    <row r="207" spans="1:5">
      <c r="A207" s="377"/>
      <c r="B207" s="375"/>
      <c r="C207" s="381"/>
      <c r="D207" s="341"/>
      <c r="E207" s="342"/>
    </row>
    <row r="208" spans="1:5">
      <c r="A208" s="351"/>
      <c r="B208" s="352"/>
      <c r="C208" s="354"/>
      <c r="D208" s="335"/>
      <c r="E208" s="355"/>
    </row>
    <row r="209" spans="1:5">
      <c r="A209" s="378"/>
      <c r="B209" s="374"/>
      <c r="C209" s="329" t="s">
        <v>219</v>
      </c>
      <c r="D209" s="337" t="s">
        <v>220</v>
      </c>
      <c r="E209" s="324">
        <v>80000</v>
      </c>
    </row>
    <row r="210" spans="1:5">
      <c r="A210" s="378"/>
      <c r="B210" s="374"/>
      <c r="C210" s="329"/>
      <c r="D210" s="348" t="s">
        <v>221</v>
      </c>
      <c r="E210" s="270">
        <v>80000</v>
      </c>
    </row>
    <row r="211" spans="1:5">
      <c r="A211" s="378"/>
      <c r="B211" s="374"/>
      <c r="C211" s="329"/>
      <c r="D211" s="348" t="s">
        <v>222</v>
      </c>
      <c r="E211" s="270">
        <v>80000</v>
      </c>
    </row>
    <row r="212" spans="1:5">
      <c r="A212" s="378"/>
      <c r="B212" s="374"/>
      <c r="C212" s="380"/>
      <c r="D212" s="337" t="s">
        <v>223</v>
      </c>
      <c r="E212" s="324">
        <v>100000</v>
      </c>
    </row>
    <row r="213" spans="1:5">
      <c r="A213" s="378"/>
      <c r="B213" s="374"/>
      <c r="C213" s="380"/>
      <c r="D213" s="348" t="s">
        <v>224</v>
      </c>
      <c r="E213" s="324">
        <v>100000</v>
      </c>
    </row>
    <row r="214" spans="1:5">
      <c r="A214" s="378"/>
      <c r="B214" s="374"/>
      <c r="C214" s="380"/>
      <c r="D214" s="348" t="s">
        <v>225</v>
      </c>
      <c r="E214" s="324">
        <v>100000</v>
      </c>
    </row>
    <row r="215" spans="1:5">
      <c r="A215" s="378"/>
      <c r="B215" s="374"/>
      <c r="C215" s="380"/>
      <c r="D215" s="348" t="s">
        <v>226</v>
      </c>
      <c r="E215" s="324">
        <v>100000</v>
      </c>
    </row>
    <row r="216" spans="1:5">
      <c r="A216" s="378"/>
      <c r="B216" s="374"/>
      <c r="C216" s="380"/>
      <c r="D216" s="337" t="s">
        <v>227</v>
      </c>
      <c r="E216" s="324">
        <v>120000</v>
      </c>
    </row>
    <row r="217" spans="1:5">
      <c r="A217" s="378"/>
      <c r="B217" s="374"/>
      <c r="C217" s="380"/>
      <c r="D217" s="348" t="s">
        <v>228</v>
      </c>
      <c r="E217" s="324">
        <v>120000</v>
      </c>
    </row>
    <row r="218" spans="1:5">
      <c r="A218" s="378"/>
      <c r="B218" s="374"/>
      <c r="C218" s="380"/>
      <c r="D218" s="348" t="s">
        <v>229</v>
      </c>
      <c r="E218" s="324">
        <v>120000</v>
      </c>
    </row>
    <row r="219" spans="1:5">
      <c r="A219" s="378"/>
      <c r="B219" s="374"/>
      <c r="C219" s="380"/>
      <c r="D219" s="348" t="s">
        <v>230</v>
      </c>
      <c r="E219" s="324">
        <v>120000</v>
      </c>
    </row>
    <row r="220" spans="1:5">
      <c r="A220" s="378"/>
      <c r="B220" s="374"/>
      <c r="C220" s="380"/>
      <c r="D220" s="337" t="s">
        <v>231</v>
      </c>
      <c r="E220" s="324">
        <v>170000</v>
      </c>
    </row>
    <row r="221" spans="1:5">
      <c r="A221" s="378"/>
      <c r="B221" s="374"/>
      <c r="C221" s="380"/>
      <c r="D221" s="337" t="s">
        <v>232</v>
      </c>
      <c r="E221" s="324">
        <v>130000</v>
      </c>
    </row>
    <row r="222" spans="1:5">
      <c r="A222" s="378"/>
      <c r="B222" s="374"/>
      <c r="C222" s="380"/>
      <c r="D222" s="337" t="s">
        <v>233</v>
      </c>
      <c r="E222" s="324">
        <v>80000</v>
      </c>
    </row>
    <row r="223" spans="1:5">
      <c r="A223" s="378"/>
      <c r="B223" s="374"/>
      <c r="C223" s="380"/>
      <c r="D223" s="348" t="s">
        <v>234</v>
      </c>
      <c r="E223" s="270">
        <v>70000</v>
      </c>
    </row>
    <row r="224" spans="1:5">
      <c r="A224" s="378"/>
      <c r="B224" s="374"/>
      <c r="C224" s="380"/>
      <c r="D224" s="337" t="s">
        <v>235</v>
      </c>
      <c r="E224" s="270">
        <v>70000</v>
      </c>
    </row>
    <row r="225" spans="1:5">
      <c r="A225" s="378"/>
      <c r="B225" s="374"/>
      <c r="C225" s="380"/>
      <c r="D225" s="348" t="s">
        <v>236</v>
      </c>
      <c r="E225" s="270">
        <v>70000</v>
      </c>
    </row>
    <row r="226" spans="1:5">
      <c r="A226" s="378"/>
      <c r="B226" s="374"/>
      <c r="C226" s="380"/>
      <c r="D226" s="348" t="s">
        <v>237</v>
      </c>
      <c r="E226" s="270">
        <v>70000</v>
      </c>
    </row>
    <row r="227" spans="1:5">
      <c r="A227" s="378"/>
      <c r="B227" s="374"/>
      <c r="C227" s="380"/>
      <c r="D227" s="348" t="s">
        <v>238</v>
      </c>
      <c r="E227" s="270">
        <v>70000</v>
      </c>
    </row>
    <row r="228" spans="1:5">
      <c r="A228" s="378"/>
      <c r="B228" s="374"/>
      <c r="C228" s="380"/>
      <c r="D228" s="348" t="s">
        <v>239</v>
      </c>
      <c r="E228" s="270">
        <v>130000</v>
      </c>
    </row>
    <row r="229" spans="1:5">
      <c r="A229" s="378"/>
      <c r="B229" s="374"/>
      <c r="C229" s="380"/>
      <c r="D229" s="337" t="s">
        <v>240</v>
      </c>
      <c r="E229" s="324">
        <v>110000</v>
      </c>
    </row>
    <row r="230" spans="1:5">
      <c r="A230" s="378"/>
      <c r="B230" s="374"/>
      <c r="C230" s="380"/>
      <c r="D230" s="348" t="s">
        <v>241</v>
      </c>
      <c r="E230" s="270">
        <v>110000</v>
      </c>
    </row>
    <row r="231" spans="1:5">
      <c r="A231" s="377"/>
      <c r="B231" s="375"/>
      <c r="C231" s="381"/>
      <c r="D231" s="376"/>
      <c r="E231" s="379"/>
    </row>
    <row r="232" spans="1:5">
      <c r="A232" s="351"/>
      <c r="B232" s="352"/>
      <c r="C232" s="354"/>
      <c r="D232" s="335"/>
      <c r="E232" s="336"/>
    </row>
    <row r="233" spans="1:5">
      <c r="A233" s="378"/>
      <c r="B233" s="374"/>
      <c r="C233" s="329" t="s">
        <v>242</v>
      </c>
      <c r="D233" s="337" t="s">
        <v>243</v>
      </c>
      <c r="E233" s="324">
        <v>50000</v>
      </c>
    </row>
    <row r="234" spans="1:5">
      <c r="A234" s="378"/>
      <c r="B234" s="374"/>
      <c r="C234" s="329"/>
      <c r="D234" s="348" t="s">
        <v>244</v>
      </c>
      <c r="E234" s="324">
        <v>60000</v>
      </c>
    </row>
    <row r="235" spans="1:5">
      <c r="A235" s="378"/>
      <c r="B235" s="374"/>
      <c r="C235" s="380"/>
      <c r="D235" s="337" t="s">
        <v>245</v>
      </c>
      <c r="E235" s="324">
        <v>60000</v>
      </c>
    </row>
    <row r="236" spans="1:5">
      <c r="A236" s="378"/>
      <c r="B236" s="374"/>
      <c r="C236" s="380"/>
      <c r="D236" s="337" t="s">
        <v>246</v>
      </c>
      <c r="E236" s="324">
        <v>60000</v>
      </c>
    </row>
    <row r="237" spans="1:5">
      <c r="A237" s="378"/>
      <c r="B237" s="374"/>
      <c r="C237" s="380"/>
      <c r="D237" s="348" t="s">
        <v>247</v>
      </c>
      <c r="E237" s="324">
        <v>60000</v>
      </c>
    </row>
    <row r="238" spans="1:5">
      <c r="A238" s="378"/>
      <c r="B238" s="374"/>
      <c r="C238" s="380"/>
      <c r="D238" s="337" t="s">
        <v>248</v>
      </c>
      <c r="E238" s="324">
        <v>75000</v>
      </c>
    </row>
    <row r="239" spans="1:5">
      <c r="A239" s="378"/>
      <c r="B239" s="374"/>
      <c r="C239" s="380"/>
      <c r="D239" s="348" t="s">
        <v>249</v>
      </c>
      <c r="E239" s="270">
        <v>75000</v>
      </c>
    </row>
    <row r="240" spans="1:5">
      <c r="A240" s="378"/>
      <c r="B240" s="374"/>
      <c r="C240" s="380"/>
      <c r="D240" s="337" t="s">
        <v>250</v>
      </c>
      <c r="E240" s="324">
        <v>90000</v>
      </c>
    </row>
    <row r="241" spans="1:5">
      <c r="A241" s="378"/>
      <c r="B241" s="374"/>
      <c r="C241" s="380"/>
      <c r="D241" s="337" t="s">
        <v>251</v>
      </c>
      <c r="E241" s="270">
        <v>95000</v>
      </c>
    </row>
    <row r="242" spans="1:5">
      <c r="A242" s="378"/>
      <c r="B242" s="374"/>
      <c r="C242" s="380"/>
      <c r="D242" s="348" t="s">
        <v>252</v>
      </c>
      <c r="E242" s="270">
        <v>110000</v>
      </c>
    </row>
    <row r="243" spans="1:5">
      <c r="A243" s="378"/>
      <c r="B243" s="374"/>
      <c r="C243" s="380"/>
      <c r="D243" s="348" t="s">
        <v>253</v>
      </c>
      <c r="E243" s="270">
        <v>110000</v>
      </c>
    </row>
    <row r="244" spans="1:5">
      <c r="A244" s="378"/>
      <c r="B244" s="374"/>
      <c r="C244" s="380"/>
      <c r="D244" s="337" t="s">
        <v>254</v>
      </c>
      <c r="E244" s="324">
        <v>60000</v>
      </c>
    </row>
    <row r="245" spans="1:5">
      <c r="A245" s="378"/>
      <c r="B245" s="374"/>
      <c r="C245" s="380"/>
      <c r="D245" s="348" t="s">
        <v>255</v>
      </c>
      <c r="E245" s="270">
        <v>60000</v>
      </c>
    </row>
    <row r="246" spans="1:5">
      <c r="A246" s="378"/>
      <c r="B246" s="374"/>
      <c r="C246" s="380"/>
      <c r="D246" s="337" t="s">
        <v>256</v>
      </c>
      <c r="E246" s="324">
        <v>75000</v>
      </c>
    </row>
    <row r="247" spans="1:5">
      <c r="A247" s="378"/>
      <c r="B247" s="374"/>
      <c r="C247" s="380"/>
      <c r="D247" s="348" t="s">
        <v>257</v>
      </c>
      <c r="E247" s="270">
        <v>75000</v>
      </c>
    </row>
    <row r="248" spans="1:5">
      <c r="A248" s="378"/>
      <c r="B248" s="374"/>
      <c r="C248" s="380"/>
      <c r="D248" s="337" t="s">
        <v>258</v>
      </c>
      <c r="E248" s="324">
        <v>85000</v>
      </c>
    </row>
    <row r="249" spans="1:5">
      <c r="A249" s="378"/>
      <c r="B249" s="374"/>
      <c r="C249" s="380"/>
      <c r="D249" s="337" t="s">
        <v>259</v>
      </c>
      <c r="E249" s="324">
        <v>90000</v>
      </c>
    </row>
    <row r="250" spans="1:5">
      <c r="A250" s="378"/>
      <c r="B250" s="374"/>
      <c r="C250" s="380"/>
      <c r="D250" s="348" t="s">
        <v>260</v>
      </c>
      <c r="E250" s="270">
        <v>95000</v>
      </c>
    </row>
    <row r="251" spans="1:5">
      <c r="A251" s="378"/>
      <c r="B251" s="374"/>
      <c r="C251" s="380"/>
      <c r="D251" s="337" t="s">
        <v>261</v>
      </c>
      <c r="E251" s="324">
        <v>95000</v>
      </c>
    </row>
    <row r="252" spans="1:5">
      <c r="A252" s="378"/>
      <c r="B252" s="374"/>
      <c r="C252" s="380"/>
      <c r="D252" s="348" t="s">
        <v>262</v>
      </c>
      <c r="E252" s="270">
        <v>95000</v>
      </c>
    </row>
    <row r="253" spans="1:5">
      <c r="A253" s="378"/>
      <c r="B253" s="374"/>
      <c r="C253" s="380"/>
      <c r="D253" s="337" t="s">
        <v>263</v>
      </c>
      <c r="E253" s="324">
        <v>120000</v>
      </c>
    </row>
    <row r="254" spans="1:5">
      <c r="A254" s="378"/>
      <c r="B254" s="374"/>
      <c r="C254" s="380"/>
      <c r="D254" s="348" t="s">
        <v>264</v>
      </c>
      <c r="E254" s="270">
        <v>120000</v>
      </c>
    </row>
    <row r="255" spans="1:5">
      <c r="A255" s="378"/>
      <c r="B255" s="374"/>
      <c r="C255" s="380"/>
      <c r="D255" s="337" t="s">
        <v>265</v>
      </c>
      <c r="E255" s="324">
        <v>170000</v>
      </c>
    </row>
    <row r="256" spans="1:5">
      <c r="A256" s="378"/>
      <c r="B256" s="374"/>
      <c r="C256" s="380"/>
      <c r="D256" s="348" t="s">
        <v>266</v>
      </c>
      <c r="E256" s="270">
        <v>160000</v>
      </c>
    </row>
    <row r="257" spans="1:5">
      <c r="A257" s="378"/>
      <c r="B257" s="374"/>
      <c r="C257" s="380"/>
      <c r="D257" s="337" t="s">
        <v>267</v>
      </c>
      <c r="E257" s="324">
        <v>50000</v>
      </c>
    </row>
    <row r="258" spans="1:5">
      <c r="A258" s="378"/>
      <c r="B258" s="374"/>
      <c r="C258" s="380"/>
      <c r="D258" s="337" t="s">
        <v>268</v>
      </c>
      <c r="E258" s="324">
        <v>30000</v>
      </c>
    </row>
    <row r="259" spans="1:5">
      <c r="A259" s="378"/>
      <c r="B259" s="374"/>
      <c r="C259" s="380"/>
      <c r="D259" s="348" t="s">
        <v>269</v>
      </c>
      <c r="E259" s="356">
        <v>30000</v>
      </c>
    </row>
    <row r="260" spans="1:5">
      <c r="A260" s="378"/>
      <c r="B260" s="374"/>
      <c r="C260" s="380"/>
      <c r="D260" s="337" t="s">
        <v>270</v>
      </c>
      <c r="E260" s="324">
        <v>35000</v>
      </c>
    </row>
    <row r="261" spans="1:5">
      <c r="A261" s="378"/>
      <c r="B261" s="374"/>
      <c r="C261" s="380"/>
      <c r="D261" s="348" t="s">
        <v>271</v>
      </c>
      <c r="E261" s="270">
        <v>30000</v>
      </c>
    </row>
    <row r="262" spans="1:5">
      <c r="A262" s="378"/>
      <c r="B262" s="374"/>
      <c r="C262" s="380"/>
      <c r="D262" s="348" t="s">
        <v>272</v>
      </c>
      <c r="E262" s="270">
        <v>30000</v>
      </c>
    </row>
    <row r="263" spans="1:5">
      <c r="A263" s="378"/>
      <c r="B263" s="374"/>
      <c r="C263" s="380"/>
      <c r="D263" s="348" t="s">
        <v>273</v>
      </c>
      <c r="E263" s="270">
        <v>30000</v>
      </c>
    </row>
    <row r="264" spans="1:5">
      <c r="A264" s="377"/>
      <c r="B264" s="375"/>
      <c r="C264" s="381"/>
      <c r="D264" s="376"/>
      <c r="E264" s="379"/>
    </row>
    <row r="265" spans="1:5">
      <c r="A265" s="343"/>
      <c r="B265" s="344"/>
      <c r="C265" s="143"/>
      <c r="D265" s="346"/>
      <c r="E265" s="347"/>
    </row>
    <row r="266" spans="1:5">
      <c r="A266" s="360"/>
      <c r="B266" s="361"/>
      <c r="C266" s="329" t="s">
        <v>274</v>
      </c>
      <c r="D266" s="346" t="s">
        <v>275</v>
      </c>
      <c r="E266" s="347">
        <v>50000</v>
      </c>
    </row>
    <row r="267" spans="1:5">
      <c r="A267" s="360"/>
      <c r="B267" s="361"/>
      <c r="C267" s="329"/>
      <c r="D267" s="348" t="s">
        <v>276</v>
      </c>
      <c r="E267" s="270">
        <v>50000</v>
      </c>
    </row>
    <row r="268" spans="1:5">
      <c r="A268" s="360"/>
      <c r="B268" s="361"/>
      <c r="C268" s="329"/>
      <c r="D268" s="348" t="s">
        <v>277</v>
      </c>
      <c r="E268" s="270">
        <v>60000</v>
      </c>
    </row>
    <row r="269" spans="1:5">
      <c r="A269" s="360"/>
      <c r="B269" s="361"/>
      <c r="C269" s="329"/>
      <c r="D269" s="348" t="s">
        <v>278</v>
      </c>
      <c r="E269" s="270">
        <v>45000</v>
      </c>
    </row>
    <row r="270" spans="1:5">
      <c r="A270" s="360"/>
      <c r="B270" s="361"/>
      <c r="C270" s="329"/>
      <c r="D270" s="348" t="s">
        <v>279</v>
      </c>
      <c r="E270" s="270">
        <v>270000</v>
      </c>
    </row>
    <row r="271" spans="1:5">
      <c r="A271" s="325"/>
      <c r="B271" s="345"/>
      <c r="C271" s="338"/>
      <c r="D271" s="350" t="s">
        <v>280</v>
      </c>
      <c r="E271" s="353">
        <v>90000</v>
      </c>
    </row>
    <row r="272" spans="1:5">
      <c r="A272" s="343"/>
      <c r="B272" s="344"/>
      <c r="C272" s="143"/>
      <c r="D272" s="346"/>
      <c r="E272" s="347"/>
    </row>
    <row r="273" spans="1:5">
      <c r="A273" s="360"/>
      <c r="B273" s="361"/>
      <c r="C273" s="329" t="s">
        <v>281</v>
      </c>
      <c r="D273" s="348" t="s">
        <v>282</v>
      </c>
      <c r="E273" s="270">
        <v>50000</v>
      </c>
    </row>
    <row r="274" spans="1:5">
      <c r="A274" s="360"/>
      <c r="B274" s="361"/>
      <c r="C274" s="329"/>
      <c r="D274" s="357" t="s">
        <v>283</v>
      </c>
      <c r="E274" s="270">
        <v>120000</v>
      </c>
    </row>
    <row r="275" spans="1:5">
      <c r="A275" s="360"/>
      <c r="B275" s="361"/>
      <c r="C275" s="329"/>
      <c r="D275" s="357" t="s">
        <v>284</v>
      </c>
      <c r="E275" s="270">
        <v>170000</v>
      </c>
    </row>
    <row r="276" spans="1:5">
      <c r="A276" s="360"/>
      <c r="B276" s="361"/>
      <c r="C276" s="329"/>
      <c r="D276" s="357" t="s">
        <v>285</v>
      </c>
      <c r="E276" s="270">
        <v>135000</v>
      </c>
    </row>
    <row r="277" spans="1:5">
      <c r="A277" s="360"/>
      <c r="B277" s="361"/>
      <c r="C277" s="329"/>
      <c r="D277" s="357" t="s">
        <v>286</v>
      </c>
      <c r="E277" s="270">
        <v>135000</v>
      </c>
    </row>
    <row r="278" spans="1:5">
      <c r="A278" s="360"/>
      <c r="B278" s="361"/>
      <c r="C278" s="329"/>
      <c r="D278" s="357" t="s">
        <v>287</v>
      </c>
      <c r="E278" s="270">
        <v>170000</v>
      </c>
    </row>
    <row r="279" spans="1:5">
      <c r="A279" s="360"/>
      <c r="B279" s="361"/>
      <c r="C279" s="329"/>
      <c r="D279" s="357" t="s">
        <v>288</v>
      </c>
      <c r="E279" s="270">
        <v>170000</v>
      </c>
    </row>
    <row r="280" spans="1:5">
      <c r="A280" s="360"/>
      <c r="B280" s="361"/>
      <c r="C280" s="329"/>
      <c r="D280" s="357" t="s">
        <v>289</v>
      </c>
      <c r="E280" s="270">
        <v>170000</v>
      </c>
    </row>
    <row r="281" spans="1:5">
      <c r="A281" s="360"/>
      <c r="B281" s="361"/>
      <c r="C281" s="329"/>
      <c r="D281" s="357" t="s">
        <v>290</v>
      </c>
      <c r="E281" s="270">
        <v>270000</v>
      </c>
    </row>
    <row r="282" spans="1:5">
      <c r="A282" s="360"/>
      <c r="B282" s="361"/>
      <c r="C282" s="329"/>
      <c r="D282" s="357" t="s">
        <v>291</v>
      </c>
      <c r="E282" s="270">
        <v>270000</v>
      </c>
    </row>
    <row r="283" spans="1:5">
      <c r="A283" s="360"/>
      <c r="B283" s="361"/>
      <c r="C283" s="329"/>
      <c r="D283" s="357" t="s">
        <v>292</v>
      </c>
      <c r="E283" s="270">
        <v>170000</v>
      </c>
    </row>
    <row r="284" spans="1:5">
      <c r="A284" s="360"/>
      <c r="B284" s="361"/>
      <c r="C284" s="329"/>
      <c r="D284" s="357" t="s">
        <v>293</v>
      </c>
      <c r="E284" s="270">
        <v>170000</v>
      </c>
    </row>
    <row r="285" spans="1:5">
      <c r="A285" s="362"/>
      <c r="B285" s="363"/>
      <c r="C285" s="364"/>
      <c r="D285" s="382"/>
      <c r="E285" s="379"/>
    </row>
    <row r="286" spans="1:5">
      <c r="A286" s="343"/>
      <c r="B286" s="344"/>
      <c r="C286" s="143"/>
      <c r="D286" s="346"/>
      <c r="E286" s="347"/>
    </row>
    <row r="287" spans="1:5">
      <c r="A287" s="360"/>
      <c r="B287" s="361"/>
      <c r="C287" s="329" t="s">
        <v>294</v>
      </c>
      <c r="D287" s="348" t="s">
        <v>295</v>
      </c>
      <c r="E287" s="270">
        <v>70000</v>
      </c>
    </row>
    <row r="288" spans="1:5">
      <c r="A288" s="360"/>
      <c r="B288" s="361"/>
      <c r="C288" s="329"/>
      <c r="D288" s="348" t="s">
        <v>296</v>
      </c>
      <c r="E288" s="270">
        <v>220000</v>
      </c>
    </row>
    <row r="289" spans="1:5">
      <c r="A289" s="360"/>
      <c r="B289" s="361"/>
      <c r="C289" s="329"/>
      <c r="D289" s="348" t="s">
        <v>297</v>
      </c>
      <c r="E289" s="270">
        <v>220000</v>
      </c>
    </row>
    <row r="290" spans="1:5">
      <c r="A290" s="360"/>
      <c r="B290" s="361"/>
      <c r="C290" s="329"/>
      <c r="D290" s="348" t="s">
        <v>298</v>
      </c>
      <c r="E290" s="270">
        <v>270000</v>
      </c>
    </row>
    <row r="291" spans="1:5">
      <c r="A291" s="360"/>
      <c r="B291" s="361"/>
      <c r="C291" s="329"/>
      <c r="D291" s="348" t="s">
        <v>299</v>
      </c>
      <c r="E291" s="270">
        <v>220000</v>
      </c>
    </row>
    <row r="292" spans="1:5">
      <c r="A292" s="360"/>
      <c r="B292" s="361"/>
      <c r="C292" s="329"/>
      <c r="D292" s="348" t="s">
        <v>300</v>
      </c>
      <c r="E292" s="270">
        <v>270000</v>
      </c>
    </row>
    <row r="293" spans="1:5">
      <c r="A293" s="360"/>
      <c r="B293" s="361"/>
      <c r="C293" s="329"/>
      <c r="D293" s="348" t="s">
        <v>301</v>
      </c>
      <c r="E293" s="270">
        <v>270000</v>
      </c>
    </row>
    <row r="294" spans="1:5" ht="19" customHeight="1">
      <c r="A294" s="502"/>
      <c r="B294" s="503"/>
      <c r="C294" s="504"/>
      <c r="D294" s="507" t="s">
        <v>302</v>
      </c>
      <c r="E294" s="508">
        <v>220000</v>
      </c>
    </row>
    <row r="295" spans="1:5">
      <c r="A295" s="505"/>
      <c r="B295" s="505"/>
      <c r="C295" s="505"/>
      <c r="D295" s="506"/>
      <c r="E295" s="506"/>
    </row>
    <row r="296" spans="1:5">
      <c r="A296" s="327"/>
      <c r="B296" s="327"/>
      <c r="C296" s="327"/>
      <c r="D296" s="359"/>
      <c r="E296" s="359"/>
    </row>
    <row r="297" spans="1:5">
      <c r="A297" s="327"/>
      <c r="B297" s="327"/>
      <c r="C297" s="327"/>
      <c r="D297" s="359"/>
      <c r="E297" s="359"/>
    </row>
  </sheetData>
  <mergeCells count="15">
    <mergeCell ref="B2:C2"/>
    <mergeCell ref="A50:B50"/>
    <mergeCell ref="A61:B61"/>
    <mergeCell ref="A5:B5"/>
    <mergeCell ref="A127:B127"/>
    <mergeCell ref="A4:B4"/>
    <mergeCell ref="A6:B6"/>
    <mergeCell ref="A17:B17"/>
    <mergeCell ref="A28:B28"/>
    <mergeCell ref="A39:B39"/>
    <mergeCell ref="A105:B105"/>
    <mergeCell ref="A116:B116"/>
    <mergeCell ref="A72:B72"/>
    <mergeCell ref="A83:B83"/>
    <mergeCell ref="A94:B94"/>
  </mergeCells>
  <printOptions horizontalCentered="1"/>
  <pageMargins left="0.59055118110236227" right="0.39370078740157483" top="0.59055118110236227" bottom="0.59055118110236227" header="0.31496062992125984" footer="0.31496062992125984"/>
  <pageSetup paperSize="123" scale="95" orientation="portrait" r:id="rId1"/>
  <rowBreaks count="2" manualBreakCount="2">
    <brk id="60" max="16383" man="1"/>
    <brk id="18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D26"/>
  <sheetViews>
    <sheetView view="pageBreakPreview" zoomScale="90" zoomScaleNormal="100" zoomScaleSheetLayoutView="90" workbookViewId="0">
      <selection activeCell="C17" sqref="C17"/>
    </sheetView>
  </sheetViews>
  <sheetFormatPr defaultColWidth="9.1796875" defaultRowHeight="14"/>
  <cols>
    <col min="1" max="1" width="6.453125" style="6" customWidth="1"/>
    <col min="2" max="2" width="38.81640625" style="6" customWidth="1"/>
    <col min="3" max="3" width="24.6328125" style="6" customWidth="1"/>
    <col min="4" max="4" width="24.36328125" style="6" customWidth="1"/>
    <col min="5" max="16384" width="9.1796875" style="6"/>
  </cols>
  <sheetData>
    <row r="1" spans="1:4" ht="33" customHeight="1">
      <c r="B1" s="266" t="s">
        <v>603</v>
      </c>
      <c r="C1" s="8"/>
      <c r="D1" s="8"/>
    </row>
    <row r="2" spans="1:4" ht="23">
      <c r="A2" s="35" t="s">
        <v>55</v>
      </c>
      <c r="B2" s="35" t="s">
        <v>56</v>
      </c>
      <c r="C2" s="9" t="s">
        <v>57</v>
      </c>
      <c r="D2" s="332" t="s">
        <v>733</v>
      </c>
    </row>
    <row r="3" spans="1:4">
      <c r="A3" s="120" t="s">
        <v>574</v>
      </c>
      <c r="B3" s="120" t="s">
        <v>575</v>
      </c>
      <c r="C3" s="120" t="s">
        <v>576</v>
      </c>
      <c r="D3" s="120" t="s">
        <v>577</v>
      </c>
    </row>
    <row r="4" spans="1:4" ht="24" customHeight="1">
      <c r="A4" s="10">
        <v>1</v>
      </c>
      <c r="B4" s="36" t="s">
        <v>124</v>
      </c>
      <c r="C4" s="37" t="s">
        <v>125</v>
      </c>
      <c r="D4" s="114">
        <v>450000</v>
      </c>
    </row>
    <row r="5" spans="1:4" ht="15" customHeight="1">
      <c r="A5" s="383"/>
      <c r="B5" s="206" t="s">
        <v>126</v>
      </c>
      <c r="C5" s="128" t="s">
        <v>127</v>
      </c>
      <c r="D5" s="103">
        <v>500000</v>
      </c>
    </row>
    <row r="6" spans="1:4" ht="15" customHeight="1">
      <c r="A6" s="383"/>
      <c r="B6" s="206"/>
      <c r="C6" s="128" t="s">
        <v>130</v>
      </c>
      <c r="D6" s="103">
        <v>1100000</v>
      </c>
    </row>
    <row r="7" spans="1:4" ht="15" customHeight="1">
      <c r="A7" s="383"/>
      <c r="B7" s="206"/>
      <c r="C7" s="128" t="s">
        <v>131</v>
      </c>
      <c r="D7" s="103">
        <v>1300000</v>
      </c>
    </row>
    <row r="8" spans="1:4" ht="15" customHeight="1">
      <c r="A8" s="383"/>
      <c r="B8" s="206"/>
      <c r="C8" s="128" t="s">
        <v>132</v>
      </c>
      <c r="D8" s="103">
        <v>250000</v>
      </c>
    </row>
    <row r="9" spans="1:4" ht="15" customHeight="1">
      <c r="A9" s="383"/>
      <c r="B9" s="206"/>
      <c r="C9" s="128" t="s">
        <v>128</v>
      </c>
      <c r="D9" s="103">
        <v>1100000</v>
      </c>
    </row>
    <row r="10" spans="1:4" ht="15" customHeight="1">
      <c r="A10" s="383"/>
      <c r="B10" s="206"/>
      <c r="C10" s="128" t="s">
        <v>129</v>
      </c>
      <c r="D10" s="103">
        <v>1300000</v>
      </c>
    </row>
    <row r="11" spans="1:4" ht="15" customHeight="1">
      <c r="A11" s="383"/>
      <c r="B11" s="206"/>
      <c r="C11" s="128" t="s">
        <v>133</v>
      </c>
      <c r="D11" s="103">
        <v>500000</v>
      </c>
    </row>
    <row r="12" spans="1:4" ht="15" customHeight="1">
      <c r="A12" s="383"/>
      <c r="B12" s="206"/>
      <c r="C12" s="128" t="s">
        <v>134</v>
      </c>
      <c r="D12" s="103">
        <v>1100000</v>
      </c>
    </row>
    <row r="13" spans="1:4" ht="15" customHeight="1">
      <c r="A13" s="383"/>
      <c r="B13" s="206"/>
      <c r="C13" s="128" t="s">
        <v>135</v>
      </c>
      <c r="D13" s="103">
        <v>1100000</v>
      </c>
    </row>
    <row r="14" spans="1:4" ht="15" customHeight="1">
      <c r="A14" s="384"/>
      <c r="B14" s="330"/>
      <c r="C14" s="134"/>
      <c r="D14" s="111"/>
    </row>
    <row r="15" spans="1:4">
      <c r="A15" s="10"/>
      <c r="B15" s="36"/>
      <c r="C15" s="37"/>
      <c r="D15" s="114"/>
    </row>
    <row r="16" spans="1:4" ht="15" customHeight="1">
      <c r="A16" s="383">
        <v>2</v>
      </c>
      <c r="B16" s="206" t="s">
        <v>124</v>
      </c>
      <c r="C16" s="128" t="s">
        <v>125</v>
      </c>
      <c r="D16" s="103">
        <v>700000</v>
      </c>
    </row>
    <row r="17" spans="1:4" ht="15" customHeight="1">
      <c r="A17" s="383"/>
      <c r="B17" s="206" t="s">
        <v>136</v>
      </c>
      <c r="C17" s="128" t="s">
        <v>127</v>
      </c>
      <c r="D17" s="103">
        <v>650000</v>
      </c>
    </row>
    <row r="18" spans="1:4" ht="15" customHeight="1">
      <c r="A18" s="383"/>
      <c r="B18" s="206"/>
      <c r="C18" s="128" t="s">
        <v>137</v>
      </c>
      <c r="D18" s="103">
        <v>1000000</v>
      </c>
    </row>
    <row r="19" spans="1:4" ht="15" customHeight="1">
      <c r="A19" s="383"/>
      <c r="B19" s="206"/>
      <c r="C19" s="128" t="s">
        <v>131</v>
      </c>
      <c r="D19" s="103">
        <v>150000</v>
      </c>
    </row>
    <row r="20" spans="1:4" ht="15" customHeight="1">
      <c r="A20" s="385"/>
      <c r="B20" s="385"/>
      <c r="C20" s="128" t="s">
        <v>132</v>
      </c>
      <c r="D20" s="103">
        <v>1100000</v>
      </c>
    </row>
    <row r="21" spans="1:4" ht="15" customHeight="1">
      <c r="A21" s="385"/>
      <c r="B21" s="385"/>
      <c r="C21" s="128" t="s">
        <v>128</v>
      </c>
      <c r="D21" s="103">
        <v>900000</v>
      </c>
    </row>
    <row r="22" spans="1:4" ht="15" customHeight="1">
      <c r="A22" s="385"/>
      <c r="B22" s="385"/>
      <c r="C22" s="128" t="s">
        <v>129</v>
      </c>
      <c r="D22" s="103">
        <v>1000000</v>
      </c>
    </row>
    <row r="23" spans="1:4" ht="15" customHeight="1">
      <c r="A23" s="385"/>
      <c r="B23" s="385"/>
      <c r="C23" s="128" t="s">
        <v>133</v>
      </c>
      <c r="D23" s="103">
        <v>650000</v>
      </c>
    </row>
    <row r="24" spans="1:4" ht="15" customHeight="1">
      <c r="A24" s="385"/>
      <c r="B24" s="385"/>
      <c r="C24" s="128" t="s">
        <v>134</v>
      </c>
      <c r="D24" s="103">
        <v>150000</v>
      </c>
    </row>
    <row r="25" spans="1:4" s="521" customFormat="1" ht="20.5" customHeight="1">
      <c r="A25" s="518"/>
      <c r="B25" s="518"/>
      <c r="C25" s="519" t="s">
        <v>135</v>
      </c>
      <c r="D25" s="520">
        <v>150000</v>
      </c>
    </row>
    <row r="26" spans="1:4" ht="15" customHeight="1">
      <c r="A26" s="517"/>
      <c r="B26" s="517"/>
      <c r="C26" s="517"/>
      <c r="D26" s="517"/>
    </row>
  </sheetData>
  <pageMargins left="0.90551181102362199" right="0.118110236220472" top="0.55118110236220497" bottom="0.74803149606299202" header="0.31496062992126" footer="0.31496062992126"/>
  <pageSetup paperSize="14" scale="9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8</vt:i4>
      </vt:variant>
    </vt:vector>
  </HeadingPairs>
  <TitlesOfParts>
    <vt:vector size="26" baseType="lpstr">
      <vt:lpstr>Lamp. I. UANG HARIAN</vt:lpstr>
      <vt:lpstr>UH. KE KEC</vt:lpstr>
      <vt:lpstr>PENGINAPAN</vt:lpstr>
      <vt:lpstr>REPRESENTASI</vt:lpstr>
      <vt:lpstr>TRANSPORT TIKET</vt:lpstr>
      <vt:lpstr>TRANSP LUAR DAERAH</vt:lpstr>
      <vt:lpstr>KDUDUKAN DURI</vt:lpstr>
      <vt:lpstr>TRANSP. DESA</vt:lpstr>
      <vt:lpstr>TRANSP. KEC</vt:lpstr>
      <vt:lpstr>DINAS KESEHATAN</vt:lpstr>
      <vt:lpstr>UPT PENDAPATAN</vt:lpstr>
      <vt:lpstr>PENGGUDANGAN</vt:lpstr>
      <vt:lpstr>Lamp. II. PETUNJUK PELAKSANA</vt:lpstr>
      <vt:lpstr>2. NOTA DINAS</vt:lpstr>
      <vt:lpstr>KWITANSI </vt:lpstr>
      <vt:lpstr>4. SPT</vt:lpstr>
      <vt:lpstr>5. SPPD</vt:lpstr>
      <vt:lpstr>6. SPPD Belakang</vt:lpstr>
      <vt:lpstr>'DINAS KESEHATAN'!Print_Area</vt:lpstr>
      <vt:lpstr>'KDUDUKAN DURI'!Print_Area</vt:lpstr>
      <vt:lpstr>'DINAS KESEHATAN'!Print_Titles</vt:lpstr>
      <vt:lpstr>'Lamp. I. UANG HARIAN'!Print_Titles</vt:lpstr>
      <vt:lpstr>PENGINAPAN!Print_Titles</vt:lpstr>
      <vt:lpstr>'TRANSP. DESA'!Print_Titles</vt:lpstr>
      <vt:lpstr>'TRANSPORT TIKET'!Print_Titles</vt:lpstr>
      <vt:lpstr>'UPT PENDAPATAN'!Print_Titles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bpkad_0011@outlook.com</cp:lastModifiedBy>
  <cp:lastPrinted>2025-07-30T02:41:28Z</cp:lastPrinted>
  <dcterms:created xsi:type="dcterms:W3CDTF">2010-10-21T13:30:00Z</dcterms:created>
  <dcterms:modified xsi:type="dcterms:W3CDTF">2025-07-30T04:12:20Z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A2CBC0919E324B738B5B1AF24A8E7228_12</vt:lpwstr>
  </property>
  <property fmtid="{D5CDD505-2E9C-101B-9397-08002B2CF9AE}" pid="3" name="KSOProductBuildVer">
    <vt:lpwstr>1033-12.2.0.18607</vt:lpwstr>
  </property>
</Properties>
</file>