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6"/>
  <workbookPr hidePivotFieldList="1" defaultThemeVersion="166925"/>
  <mc:AlternateContent xmlns:mc="http://schemas.openxmlformats.org/markup-compatibility/2006">
    <mc:Choice Requires="x15">
      <x15ac:absPath xmlns:x15ac="http://schemas.microsoft.com/office/spreadsheetml/2010/11/ac" url="D:\Excel Work\"/>
    </mc:Choice>
  </mc:AlternateContent>
  <xr:revisionPtr revIDLastSave="0" documentId="13_ncr:1_{76217B52-03D8-44C6-91C2-1697624B45FB}" xr6:coauthVersionLast="47" xr6:coauthVersionMax="47" xr10:uidLastSave="{00000000-0000-0000-0000-000000000000}"/>
  <bookViews>
    <workbookView xWindow="-110" yWindow="-110" windowWidth="19420" windowHeight="10420" firstSheet="1" activeTab="3" xr2:uid="{00000000-000D-0000-FFFF-FFFF00000000}"/>
  </bookViews>
  <sheets>
    <sheet name="bike_buyers Data" sheetId="1" r:id="rId1"/>
    <sheet name="Working Sheet" sheetId="2" r:id="rId2"/>
    <sheet name="Pivot Table" sheetId="3" r:id="rId3"/>
    <sheet name="Dashboard" sheetId="4" r:id="rId4"/>
  </sheets>
  <definedNames>
    <definedName name="_xlnm._FilterDatabase" localSheetId="0" hidden="1">'bike_buyers Data'!$A$1:$M$1001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<sst xmlns="http://schemas.openxmlformats.org/spreadsheetml/2006/main" count="16267" uniqueCount="51">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</sst>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0" formatCode="&quot;$&quot;#,##0"/>
    <numFmt numFmtId="17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2"/>
      <color theme="1"/>
      <name val="Calibri"/>
      <family val="2"/>
      <scheme val="minor"/>
    </font>
    <font>
      <b/>
      <sz val="72"/>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19" fillId="0" borderId="0" xfId="0" applyFont="1"/>
    <xf numFmtId="170" fontId="19" fillId="0" borderId="0" xfId="0" applyNumberFormat="1" applyFont="1"/>
    <xf numFmtId="170" fontId="0" fillId="0" borderId="0" xfId="0" applyNumberFormat="1"/>
    <xf numFmtId="0" fontId="0" fillId="0" borderId="0" xfId="0" applyNumberFormat="1"/>
    <xf numFmtId="0" fontId="0" fillId="0" borderId="0" xfId="0" pivotButton="1"/>
    <xf numFmtId="0" fontId="0" fillId="0" borderId="0" xfId="0" applyAlignment="1">
      <alignment horizontal="left"/>
    </xf>
    <xf numFmtId="176" fontId="0" fillId="0" borderId="0" xfId="0" applyNumberFormat="1"/>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Selling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7BA-493D-8D51-DE119E27D4C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7BA-493D-8D51-DE119E27D4C2}"/>
            </c:ext>
          </c:extLst>
        </c:ser>
        <c:dLbls>
          <c:dLblPos val="outEnd"/>
          <c:showLegendKey val="0"/>
          <c:showVal val="0"/>
          <c:showCatName val="0"/>
          <c:showSerName val="0"/>
          <c:showPercent val="0"/>
          <c:showBubbleSize val="0"/>
        </c:dLbls>
        <c:gapWidth val="219"/>
        <c:overlap val="-27"/>
        <c:axId val="558469088"/>
        <c:axId val="572558080"/>
      </c:barChart>
      <c:catAx>
        <c:axId val="558469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558080"/>
        <c:crosses val="autoZero"/>
        <c:auto val="1"/>
        <c:lblAlgn val="ctr"/>
        <c:lblOffset val="100"/>
        <c:noMultiLvlLbl val="0"/>
      </c:catAx>
      <c:valAx>
        <c:axId val="572558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469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Selling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89E-4FEE-8EF8-2FDF0EFC822B}"/>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89E-4FEE-8EF8-2FDF0EFC822B}"/>
            </c:ext>
          </c:extLst>
        </c:ser>
        <c:dLbls>
          <c:showLegendKey val="0"/>
          <c:showVal val="0"/>
          <c:showCatName val="0"/>
          <c:showSerName val="0"/>
          <c:showPercent val="0"/>
          <c:showBubbleSize val="0"/>
        </c:dLbls>
        <c:smooth val="0"/>
        <c:axId val="791029440"/>
        <c:axId val="791029920"/>
      </c:lineChart>
      <c:catAx>
        <c:axId val="791029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029920"/>
        <c:crosses val="autoZero"/>
        <c:auto val="1"/>
        <c:lblAlgn val="ctr"/>
        <c:lblOffset val="100"/>
        <c:noMultiLvlLbl val="0"/>
      </c:catAx>
      <c:valAx>
        <c:axId val="791029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02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Selling Project.xlsx]Pivot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988-4B02-858C-0C142803C03C}"/>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988-4B02-858C-0C142803C03C}"/>
            </c:ext>
          </c:extLst>
        </c:ser>
        <c:dLbls>
          <c:showLegendKey val="0"/>
          <c:showVal val="0"/>
          <c:showCatName val="0"/>
          <c:showSerName val="0"/>
          <c:showPercent val="0"/>
          <c:showBubbleSize val="0"/>
        </c:dLbls>
        <c:smooth val="0"/>
        <c:axId val="799697376"/>
        <c:axId val="789226400"/>
      </c:lineChart>
      <c:catAx>
        <c:axId val="799697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226400"/>
        <c:crosses val="autoZero"/>
        <c:auto val="1"/>
        <c:lblAlgn val="ctr"/>
        <c:lblOffset val="100"/>
        <c:noMultiLvlLbl val="0"/>
      </c:catAx>
      <c:valAx>
        <c:axId val="789226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697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Selling Project.xlsx]Pivot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F72-4670-ACCA-203CA53BE8D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F72-4670-ACCA-203CA53BE8D9}"/>
            </c:ext>
          </c:extLst>
        </c:ser>
        <c:dLbls>
          <c:showLegendKey val="0"/>
          <c:showVal val="0"/>
          <c:showCatName val="0"/>
          <c:showSerName val="0"/>
          <c:showPercent val="0"/>
          <c:showBubbleSize val="0"/>
        </c:dLbls>
        <c:gapWidth val="219"/>
        <c:overlap val="-27"/>
        <c:axId val="558469088"/>
        <c:axId val="572558080"/>
      </c:barChart>
      <c:catAx>
        <c:axId val="558469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558080"/>
        <c:crosses val="autoZero"/>
        <c:auto val="1"/>
        <c:lblAlgn val="ctr"/>
        <c:lblOffset val="100"/>
        <c:noMultiLvlLbl val="0"/>
      </c:catAx>
      <c:valAx>
        <c:axId val="572558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469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Selling 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C7A-4F8B-9104-DC4798E73EAB}"/>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C7A-4F8B-9104-DC4798E73EAB}"/>
            </c:ext>
          </c:extLst>
        </c:ser>
        <c:dLbls>
          <c:showLegendKey val="0"/>
          <c:showVal val="0"/>
          <c:showCatName val="0"/>
          <c:showSerName val="0"/>
          <c:showPercent val="0"/>
          <c:showBubbleSize val="0"/>
        </c:dLbls>
        <c:smooth val="0"/>
        <c:axId val="791029440"/>
        <c:axId val="791029920"/>
      </c:lineChart>
      <c:catAx>
        <c:axId val="791029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029920"/>
        <c:crosses val="autoZero"/>
        <c:auto val="1"/>
        <c:lblAlgn val="ctr"/>
        <c:lblOffset val="100"/>
        <c:noMultiLvlLbl val="0"/>
      </c:catAx>
      <c:valAx>
        <c:axId val="791029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02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Selling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F94-4FC9-A245-91D5D350402A}"/>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F94-4FC9-A245-91D5D350402A}"/>
            </c:ext>
          </c:extLst>
        </c:ser>
        <c:dLbls>
          <c:showLegendKey val="0"/>
          <c:showVal val="0"/>
          <c:showCatName val="0"/>
          <c:showSerName val="0"/>
          <c:showPercent val="0"/>
          <c:showBubbleSize val="0"/>
        </c:dLbls>
        <c:smooth val="0"/>
        <c:axId val="799697376"/>
        <c:axId val="789226400"/>
      </c:lineChart>
      <c:catAx>
        <c:axId val="799697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226400"/>
        <c:crosses val="autoZero"/>
        <c:auto val="1"/>
        <c:lblAlgn val="ctr"/>
        <c:lblOffset val="100"/>
        <c:noMultiLvlLbl val="0"/>
      </c:catAx>
      <c:valAx>
        <c:axId val="789226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697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215900</xdr:colOff>
      <xdr:row>0</xdr:row>
      <xdr:rowOff>76200</xdr:rowOff>
    </xdr:from>
    <xdr:to>
      <xdr:col>11</xdr:col>
      <xdr:colOff>57150</xdr:colOff>
      <xdr:row>15</xdr:row>
      <xdr:rowOff>31750</xdr:rowOff>
    </xdr:to>
    <xdr:graphicFrame macro="">
      <xdr:nvGraphicFramePr>
        <xdr:cNvPr id="3" name="Chart 2">
          <a:extLst>
            <a:ext uri="{FF2B5EF4-FFF2-40B4-BE49-F238E27FC236}">
              <a16:creationId xmlns:a16="http://schemas.microsoft.com/office/drawing/2014/main" id="{732B86A2-A77C-139B-3A18-916A77A034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133350</xdr:colOff>
      <xdr:row>16</xdr:row>
      <xdr:rowOff>88900</xdr:rowOff>
    </xdr:from>
    <xdr:to>
      <xdr:col>12</xdr:col>
      <xdr:colOff>438150</xdr:colOff>
      <xdr:row>31</xdr:row>
      <xdr:rowOff>69850</xdr:rowOff>
    </xdr:to>
    <xdr:graphicFrame macro="">
      <xdr:nvGraphicFramePr>
        <xdr:cNvPr id="4" name="Chart 3">
          <a:extLst>
            <a:ext uri="{FF2B5EF4-FFF2-40B4-BE49-F238E27FC236}">
              <a16:creationId xmlns:a16="http://schemas.microsoft.com/office/drawing/2014/main" id="{3076BF9A-4172-3284-ABF1-52D6AA2D87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215900</xdr:colOff>
      <xdr:row>33</xdr:row>
      <xdr:rowOff>69849</xdr:rowOff>
    </xdr:from>
    <xdr:to>
      <xdr:col>13</xdr:col>
      <xdr:colOff>76200</xdr:colOff>
      <xdr:row>48</xdr:row>
      <xdr:rowOff>57150</xdr:rowOff>
    </xdr:to>
    <xdr:graphicFrame macro="">
      <xdr:nvGraphicFramePr>
        <xdr:cNvPr id="6" name="Chart 5">
          <a:extLst>
            <a:ext uri="{FF2B5EF4-FFF2-40B4-BE49-F238E27FC236}">
              <a16:creationId xmlns:a16="http://schemas.microsoft.com/office/drawing/2014/main" id="{53464AE9-F680-D664-C48C-844E2197ED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57865</xdr:colOff>
      <xdr:row>6</xdr:row>
      <xdr:rowOff>39914</xdr:rowOff>
    </xdr:from>
    <xdr:to>
      <xdr:col>11</xdr:col>
      <xdr:colOff>43350</xdr:colOff>
      <xdr:row>25</xdr:row>
      <xdr:rowOff>128872</xdr:rowOff>
    </xdr:to>
    <xdr:graphicFrame macro="">
      <xdr:nvGraphicFramePr>
        <xdr:cNvPr id="2" name="Chart 1">
          <a:extLst>
            <a:ext uri="{FF2B5EF4-FFF2-40B4-BE49-F238E27FC236}">
              <a16:creationId xmlns:a16="http://schemas.microsoft.com/office/drawing/2014/main" id="{4B89BCC1-820B-4A54-859E-815084BD63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91723</xdr:colOff>
      <xdr:row>27</xdr:row>
      <xdr:rowOff>65314</xdr:rowOff>
    </xdr:from>
    <xdr:to>
      <xdr:col>20</xdr:col>
      <xdr:colOff>35277</xdr:colOff>
      <xdr:row>46</xdr:row>
      <xdr:rowOff>154214</xdr:rowOff>
    </xdr:to>
    <xdr:graphicFrame macro="">
      <xdr:nvGraphicFramePr>
        <xdr:cNvPr id="3" name="Chart 2">
          <a:extLst>
            <a:ext uri="{FF2B5EF4-FFF2-40B4-BE49-F238E27FC236}">
              <a16:creationId xmlns:a16="http://schemas.microsoft.com/office/drawing/2014/main" id="{448F266F-6ED2-4162-8691-0E3D00BF94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583410</xdr:colOff>
      <xdr:row>6</xdr:row>
      <xdr:rowOff>39914</xdr:rowOff>
    </xdr:from>
    <xdr:to>
      <xdr:col>19</xdr:col>
      <xdr:colOff>566364</xdr:colOff>
      <xdr:row>25</xdr:row>
      <xdr:rowOff>127000</xdr:rowOff>
    </xdr:to>
    <xdr:graphicFrame macro="">
      <xdr:nvGraphicFramePr>
        <xdr:cNvPr id="4" name="Chart 3">
          <a:extLst>
            <a:ext uri="{FF2B5EF4-FFF2-40B4-BE49-F238E27FC236}">
              <a16:creationId xmlns:a16="http://schemas.microsoft.com/office/drawing/2014/main" id="{52CCF8BB-402F-4F2C-8DD3-1940195C8F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78016</xdr:rowOff>
    </xdr:from>
    <xdr:to>
      <xdr:col>2</xdr:col>
      <xdr:colOff>479777</xdr:colOff>
      <xdr:row>11</xdr:row>
      <xdr:rowOff>84668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76AAA72-D83D-3135-4E32-1E59D884371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78683"/>
              <a:ext cx="1693333" cy="923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19051</xdr:rowOff>
    </xdr:from>
    <xdr:to>
      <xdr:col>2</xdr:col>
      <xdr:colOff>500944</xdr:colOff>
      <xdr:row>29</xdr:row>
      <xdr:rowOff>7055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E6D47EE-D02D-A3BC-F773-27D5D634541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04495"/>
              <a:ext cx="1714500" cy="1822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22578</xdr:rowOff>
    </xdr:from>
    <xdr:to>
      <xdr:col>2</xdr:col>
      <xdr:colOff>500944</xdr:colOff>
      <xdr:row>18</xdr:row>
      <xdr:rowOff>98778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2E597F3-0D5B-0267-3BB3-49F403A4288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23911"/>
              <a:ext cx="1714500" cy="11768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35.002126504631" createdVersion="8" refreshedVersion="8" minRefreshableVersion="3" recordCount="1000" xr:uid="{45897E6A-7262-46C4-9DD3-02844A6638B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Younger" u="1"/>
      </sharedItems>
    </cacheField>
    <cacheField name="Purchased Bike" numFmtId="0">
      <sharedItems count="2">
        <s v="No"/>
        <s v="Yes"/>
      </sharedItems>
    </cacheField>
  </cacheFields>
  <extLst>
    <ext xmlns:x14="http://schemas.microsoft.com/office/spreadsheetml/2009/9/main" uri="{725AE2AE-9491-48be-B2B4-4EB974FC3084}">
      <x14:pivotCacheDefinition pivotCacheId="16365856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AA5D84-7A02-4BB6-A175-59C3CDB9691B}"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6:D41"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CAD14E-8C2A-4A71-93B7-644E11620DAB}"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6:D23"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FF65A8-1967-48E2-A6D8-E39FBE4632E7}"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6"/>
  </dataFields>
  <formats count="1">
    <format dxfId="20">
      <pivotArea outline="0" collapsedLevelsAreSubtotals="1"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E694EAF-E8A4-4400-87F7-5403A366BF0B}" sourceName="Marital Status">
  <pivotTables>
    <pivotTable tabId="3" name="PivotTable1"/>
    <pivotTable tabId="3" name="PivotTable2"/>
    <pivotTable tabId="3" name="PivotTable3"/>
  </pivotTables>
  <data>
    <tabular pivotCacheId="163658565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F7EA4A8-2C2A-481C-8D03-6E4BAA82AED1}" sourceName="Education">
  <pivotTables>
    <pivotTable tabId="3" name="PivotTable1"/>
    <pivotTable tabId="3" name="PivotTable2"/>
    <pivotTable tabId="3" name="PivotTable3"/>
  </pivotTables>
  <data>
    <tabular pivotCacheId="163658565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0FEDF6A-F77C-40C0-9595-6FF237008C91}" sourceName="Region">
  <pivotTables>
    <pivotTable tabId="3" name="PivotTable1"/>
    <pivotTable tabId="3" name="PivotTable2"/>
    <pivotTable tabId="3" name="PivotTable3"/>
  </pivotTables>
  <data>
    <tabular pivotCacheId="163658565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784F925-DEE0-488F-B37D-28D217DB32CD}" cache="Slicer_Marital_Status" caption="Marital Status" rowHeight="241300"/>
  <slicer name="Education" xr10:uid="{9B98211A-AA61-4372-A6B7-CBC528BB7CBA}" cache="Slicer_Education" caption="Education" rowHeight="241300"/>
  <slicer name="Region" xr10:uid="{3F6D3F37-F695-4CB4-A25E-B1C24D0E9295}"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9" sqref="F9"/>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DEA24-BEC2-4EE6-BEB6-FCD0E47C056D}">
  <dimension ref="A1:N1001"/>
  <sheetViews>
    <sheetView topLeftCell="D9" workbookViewId="0">
      <selection activeCell="K20" sqref="K20"/>
    </sheetView>
  </sheetViews>
  <sheetFormatPr defaultColWidth="8.90625" defaultRowHeight="14.5" x14ac:dyDescent="0.35"/>
  <cols>
    <col min="1" max="1" width="9.7265625" customWidth="1"/>
    <col min="2" max="2" width="16.54296875" customWidth="1"/>
    <col min="3" max="3" width="10.90625" customWidth="1"/>
    <col min="4" max="4" width="16.08984375" style="5" customWidth="1"/>
    <col min="5" max="5" width="12.6328125" customWidth="1"/>
    <col min="6" max="6" width="18.90625" customWidth="1"/>
    <col min="7" max="7" width="17.81640625" customWidth="1"/>
    <col min="8" max="8" width="15.26953125" customWidth="1"/>
    <col min="9" max="9" width="10.54296875" customWidth="1"/>
    <col min="10" max="10" width="21.36328125" customWidth="1"/>
    <col min="11" max="11" width="13" bestFit="1" customWidth="1"/>
    <col min="12" max="12" width="7.6328125" customWidth="1"/>
    <col min="13" max="13" width="15.08984375" customWidth="1"/>
    <col min="14" max="14" width="17.6328125" customWidth="1"/>
  </cols>
  <sheetData>
    <row r="1" spans="1:14" ht="15.5" x14ac:dyDescent="0.35">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35">
      <c r="A2">
        <v>12496</v>
      </c>
      <c r="B2" t="s">
        <v>36</v>
      </c>
      <c r="C2" t="s">
        <v>39</v>
      </c>
      <c r="D2" s="5">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5">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5">
        <v>80000</v>
      </c>
      <c r="E4">
        <v>5</v>
      </c>
      <c r="F4" t="s">
        <v>19</v>
      </c>
      <c r="G4" t="s">
        <v>21</v>
      </c>
      <c r="H4" t="s">
        <v>18</v>
      </c>
      <c r="I4">
        <v>2</v>
      </c>
      <c r="J4" t="s">
        <v>22</v>
      </c>
      <c r="K4" t="s">
        <v>17</v>
      </c>
      <c r="L4">
        <v>60</v>
      </c>
      <c r="M4" t="str">
        <f t="shared" si="0"/>
        <v>Old</v>
      </c>
      <c r="N4" t="s">
        <v>18</v>
      </c>
    </row>
    <row r="5" spans="1:14" x14ac:dyDescent="0.35">
      <c r="A5">
        <v>24381</v>
      </c>
      <c r="B5" t="s">
        <v>37</v>
      </c>
      <c r="C5" t="s">
        <v>38</v>
      </c>
      <c r="D5" s="5">
        <v>70000</v>
      </c>
      <c r="E5">
        <v>0</v>
      </c>
      <c r="F5" t="s">
        <v>13</v>
      </c>
      <c r="G5" t="s">
        <v>21</v>
      </c>
      <c r="H5" t="s">
        <v>15</v>
      </c>
      <c r="I5">
        <v>1</v>
      </c>
      <c r="J5" t="s">
        <v>23</v>
      </c>
      <c r="K5" t="s">
        <v>24</v>
      </c>
      <c r="L5">
        <v>41</v>
      </c>
      <c r="M5" t="str">
        <f t="shared" si="0"/>
        <v>Middle Age</v>
      </c>
      <c r="N5" t="s">
        <v>15</v>
      </c>
    </row>
    <row r="6" spans="1:14" x14ac:dyDescent="0.35">
      <c r="A6">
        <v>25597</v>
      </c>
      <c r="B6" t="s">
        <v>37</v>
      </c>
      <c r="C6" t="s">
        <v>38</v>
      </c>
      <c r="D6" s="5">
        <v>30000</v>
      </c>
      <c r="E6">
        <v>0</v>
      </c>
      <c r="F6" t="s">
        <v>13</v>
      </c>
      <c r="G6" t="s">
        <v>20</v>
      </c>
      <c r="H6" t="s">
        <v>18</v>
      </c>
      <c r="I6">
        <v>0</v>
      </c>
      <c r="J6" t="s">
        <v>16</v>
      </c>
      <c r="K6" t="s">
        <v>17</v>
      </c>
      <c r="L6">
        <v>36</v>
      </c>
      <c r="M6" t="str">
        <f t="shared" si="0"/>
        <v>Middle Age</v>
      </c>
      <c r="N6" t="s">
        <v>15</v>
      </c>
    </row>
    <row r="7" spans="1:14" x14ac:dyDescent="0.35">
      <c r="A7">
        <v>13507</v>
      </c>
      <c r="B7" t="s">
        <v>36</v>
      </c>
      <c r="C7" t="s">
        <v>39</v>
      </c>
      <c r="D7" s="5">
        <v>10000</v>
      </c>
      <c r="E7">
        <v>2</v>
      </c>
      <c r="F7" t="s">
        <v>19</v>
      </c>
      <c r="G7" t="s">
        <v>25</v>
      </c>
      <c r="H7" t="s">
        <v>15</v>
      </c>
      <c r="I7">
        <v>0</v>
      </c>
      <c r="J7" t="s">
        <v>26</v>
      </c>
      <c r="K7" t="s">
        <v>17</v>
      </c>
      <c r="L7">
        <v>50</v>
      </c>
      <c r="M7" t="str">
        <f t="shared" si="0"/>
        <v>Middle Age</v>
      </c>
      <c r="N7" t="s">
        <v>18</v>
      </c>
    </row>
    <row r="8" spans="1:14" x14ac:dyDescent="0.35">
      <c r="A8">
        <v>27974</v>
      </c>
      <c r="B8" t="s">
        <v>37</v>
      </c>
      <c r="C8" t="s">
        <v>38</v>
      </c>
      <c r="D8" s="5">
        <v>160000</v>
      </c>
      <c r="E8">
        <v>2</v>
      </c>
      <c r="F8" t="s">
        <v>27</v>
      </c>
      <c r="G8" t="s">
        <v>28</v>
      </c>
      <c r="H8" t="s">
        <v>15</v>
      </c>
      <c r="I8">
        <v>4</v>
      </c>
      <c r="J8" t="s">
        <v>16</v>
      </c>
      <c r="K8" t="s">
        <v>24</v>
      </c>
      <c r="L8">
        <v>33</v>
      </c>
      <c r="M8" t="str">
        <f t="shared" si="0"/>
        <v>Middle Age</v>
      </c>
      <c r="N8" t="s">
        <v>15</v>
      </c>
    </row>
    <row r="9" spans="1:14" x14ac:dyDescent="0.35">
      <c r="A9">
        <v>19364</v>
      </c>
      <c r="B9" t="s">
        <v>36</v>
      </c>
      <c r="C9" t="s">
        <v>38</v>
      </c>
      <c r="D9" s="5">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5">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5">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5">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5">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5">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5">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5">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5">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5">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5">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5">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5">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5">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5">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5">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5">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5">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5">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5">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5">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5">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5">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5">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5">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5">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5">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5">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5">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5">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5">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5">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5">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5">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5">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5">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5">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5">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5">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5">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5">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5">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5">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5">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5">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5">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5">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5">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5">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5">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5">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5">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5">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5">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5">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5">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5">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5">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5">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5">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5">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5">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5">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5">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5">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5">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5">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5">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5">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5">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5">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5">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5">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5">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5">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5">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5">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5">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5">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5">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5">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5">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5">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5">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5">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5">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5">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5">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5">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5">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5">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5">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5">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5">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5">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5">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5">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5">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5">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5">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5">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5">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5">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5">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5">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5">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5">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5">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5">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5">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5">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5">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5">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5">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5">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5">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5">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5">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5">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5">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5">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5">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5">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5">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5">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5">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5">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5">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5">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5">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5">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5">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5">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5">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5">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5">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5">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5">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5">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5">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5">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5">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5">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5">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5">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5">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5">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5">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5">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5">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5">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5">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5">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5">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5">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5">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5">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5">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5">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5">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5">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5">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5">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5">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5">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5">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5">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5">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5">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5">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5">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5">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5">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5">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5">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5">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5">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5">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5">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5">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5">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5">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5">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5">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5">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5">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5">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39</v>
      </c>
      <c r="D196" s="5">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5">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5">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5">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5">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5">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5">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5">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5">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5">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5">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5">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5">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5">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5">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5">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5">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5">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5">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5">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5">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5">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5">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5">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5">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5">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5">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5">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5">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5">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5">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5">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5">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5">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5">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5">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5">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5">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5">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5">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5">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5">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5">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5">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5">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5">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5">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5">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5">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5">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5">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5">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5">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5">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5">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5">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5">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5">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5">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5">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5">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5">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5">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5">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5">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5">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5">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5">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5">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5">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5">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5">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5">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5">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5">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5">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5">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5">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5">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5">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5">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5">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5">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5">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5">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5">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5">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5">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5">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5">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5">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5">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5">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5">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5">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5">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5">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5">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5">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5">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5">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5">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5">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5">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5">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5">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5">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5">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5">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5">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5">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5">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5">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5">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5">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5">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5">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5">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5">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5">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5">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5">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5">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5">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5">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5">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5">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5">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5">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5">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5">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5">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5">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5">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5">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5">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5">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5">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5">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5">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5">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5">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5">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5">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5">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5">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5">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5">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5">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5">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5">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5">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5">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5">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5">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5">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5">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5">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5">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5">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5">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5">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5">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5">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5">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5">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5">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5">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5">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5">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5">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5">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5">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5">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5">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5">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5">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5">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5">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5">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5">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5">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5">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5">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5">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5">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5">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5">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5">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5">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5">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5">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5">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5">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5">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5">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5">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5">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5">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5">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5">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5">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5">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5">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5">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5">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5">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5">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5">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5">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5">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5">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5">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5">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5">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5">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5">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5">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5">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5">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5">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5">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5">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5">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5">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5">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5">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5">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5">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5">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5">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5">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5">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5">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5">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5">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5">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5">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5">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5">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5">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5">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5">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5">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5">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5">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5">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5">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5">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5">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5">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5">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5">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5">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5">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5">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5">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5">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5">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5">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5">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5">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5">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5">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5">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5">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5">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5">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5">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5">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5">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5">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5">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5">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5">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5">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5">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5">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5">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5">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5">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5">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5">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5">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5">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5">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5">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5">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5">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5">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5">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5">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5">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5">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5">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5">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5">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5">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5">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5">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5">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5">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5">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5">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5">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5">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5">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5">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5">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5">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5">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5">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5">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5">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5">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5">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5">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5">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5">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5">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38</v>
      </c>
      <c r="D516" s="5">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5">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5">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5">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5">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5">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5">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5">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5">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5">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5">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5">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5">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5">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5">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5">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5">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5">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5">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5">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5">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5">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5">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5">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5">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5">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5">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5">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5">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5">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5">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5">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5">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5">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5">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5">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5">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5">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5">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5">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5">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5">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5">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5">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5">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5">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5">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5">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5">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5">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5">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5">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5">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5">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5">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5">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5">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5">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5">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5">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5">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5">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5">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5">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5">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5">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5">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5">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5">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5">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5">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5">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5">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5">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5">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5">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5">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5">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5">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5">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5">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5">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5">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5">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5">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5">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5">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5">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5">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5">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5">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5">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5">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5">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5">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5">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5">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5">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5">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5">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5">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5">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5">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5">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5">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5">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5">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5">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5">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5">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5">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5">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5">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5">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5">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5">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5">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5">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5">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5">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5">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5">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5">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5">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5">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5">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5">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5">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39</v>
      </c>
      <c r="D644" s="5">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5">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5">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5">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5">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5">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5">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5">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5">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5">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5">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5">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5">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5">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5">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5">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5">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5">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5">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5">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5">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5">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5">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5">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5">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5">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5">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5">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5">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5">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5">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5">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5">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5">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5">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5">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5">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5">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5">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5">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5">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5">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5">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5">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5">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5">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5">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5">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5">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5">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5">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5">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5">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5">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5">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5">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5">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5">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5">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5">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5">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5">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5">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5">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39</v>
      </c>
      <c r="D708" s="5">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5">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5">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5">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5">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5">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5">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5">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5">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5">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5">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5">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5">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5">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5">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5">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5">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5">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5">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5">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5">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5">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5">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5">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5">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5">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5">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5">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5">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5">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5">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5">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5">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5">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5">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5">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5">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5">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5">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5">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5">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5">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5">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5">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5">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5">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5">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5">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5">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5">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5">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5">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5">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5">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5">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5">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5">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5">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5">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5">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5">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5">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5">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5">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5">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5">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5">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5">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5">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5">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5">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5">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5">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5">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5">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5">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5">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5">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5">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5">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5">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5">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5">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5">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5">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5">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5">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5">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5">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5">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5">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5">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5">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5">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5">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5">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5">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5">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5">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5">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5">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5">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5">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5">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5">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5">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5">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5">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5">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5">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5">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5">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5">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5">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5">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5">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5">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5">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5">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5">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5">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5">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5">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5">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5">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5">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5">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5">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5">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5">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5">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5">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5">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5">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5">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5">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5">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5">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5">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5">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5">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5">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5">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5">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5">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5">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5">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5">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5">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5">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5">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5">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5">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5">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5">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5">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5">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5">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5">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5">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5">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5">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5">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5">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5">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5">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5">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5">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5">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5">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5">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5">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5">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5">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5">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5">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5">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5">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5">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5">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5">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5">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5">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5">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5">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5">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5">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5">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5">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5">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5">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5">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5">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5">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5">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5">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5">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5">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5">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5">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5">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5">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5">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5">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5">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5">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5">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5">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5">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5">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5">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5">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5">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5">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5">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5">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5">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5">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5">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5">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5">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5">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5">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5">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5">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5">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5">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5">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5">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5">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5">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5">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5">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5">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5">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5">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5">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5">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5">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5">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5">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5">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5">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5">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5">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5">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5">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5">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5">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5">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5">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5">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5">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5">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5">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5">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5">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5">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5">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5">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5">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5">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5">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5">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5">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5">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5">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5">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5">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5">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5">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5">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5">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5">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5">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5">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5">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5">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5">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5">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5">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5">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5">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5">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5">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5">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5">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5">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5">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5">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5">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5">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5">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5">
        <v>60000</v>
      </c>
      <c r="E1001">
        <v>3</v>
      </c>
      <c r="F1001" t="s">
        <v>27</v>
      </c>
      <c r="G1001" t="s">
        <v>21</v>
      </c>
      <c r="H1001" t="s">
        <v>15</v>
      </c>
      <c r="I1001">
        <v>2</v>
      </c>
      <c r="J1001" t="s">
        <v>46</v>
      </c>
      <c r="K1001" t="s">
        <v>32</v>
      </c>
      <c r="L1001">
        <v>53</v>
      </c>
      <c r="M1001" t="str">
        <f t="shared" si="15"/>
        <v>Middle Age</v>
      </c>
      <c r="N1001" t="s">
        <v>15</v>
      </c>
    </row>
  </sheetData>
  <autoFilter ref="A1:N1001" xr:uid="{C5EDEA24-BEC2-4EE6-BEB6-FCD0E47C056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8BB7A-60AD-4B0D-B804-AA00D22565CF}">
  <dimension ref="A3:D41"/>
  <sheetViews>
    <sheetView topLeftCell="C37" workbookViewId="0">
      <selection activeCell="O42" sqref="O42"/>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7" t="s">
        <v>43</v>
      </c>
      <c r="B3" s="7" t="s">
        <v>44</v>
      </c>
    </row>
    <row r="4" spans="1:4" x14ac:dyDescent="0.35">
      <c r="A4" s="7" t="s">
        <v>41</v>
      </c>
      <c r="B4" t="s">
        <v>18</v>
      </c>
      <c r="C4" t="s">
        <v>15</v>
      </c>
      <c r="D4" t="s">
        <v>42</v>
      </c>
    </row>
    <row r="5" spans="1:4" x14ac:dyDescent="0.35">
      <c r="A5" s="8" t="s">
        <v>39</v>
      </c>
      <c r="B5" s="9">
        <v>53440</v>
      </c>
      <c r="C5" s="9">
        <v>55774.058577405856</v>
      </c>
      <c r="D5" s="9">
        <v>54580.777096114522</v>
      </c>
    </row>
    <row r="6" spans="1:4" x14ac:dyDescent="0.35">
      <c r="A6" s="8" t="s">
        <v>38</v>
      </c>
      <c r="B6" s="9">
        <v>56208.178438661707</v>
      </c>
      <c r="C6" s="9">
        <v>60123.966942148763</v>
      </c>
      <c r="D6" s="9">
        <v>58062.62230919765</v>
      </c>
    </row>
    <row r="7" spans="1:4" x14ac:dyDescent="0.35">
      <c r="A7" s="8" t="s">
        <v>42</v>
      </c>
      <c r="B7" s="9">
        <v>54874.759152215796</v>
      </c>
      <c r="C7" s="9">
        <v>57962.577962577961</v>
      </c>
      <c r="D7" s="9">
        <v>56360</v>
      </c>
    </row>
    <row r="16" spans="1:4" x14ac:dyDescent="0.35">
      <c r="A16" s="7" t="s">
        <v>45</v>
      </c>
      <c r="B16" s="7" t="s">
        <v>44</v>
      </c>
    </row>
    <row r="17" spans="1:4" x14ac:dyDescent="0.35">
      <c r="A17" s="7" t="s">
        <v>41</v>
      </c>
      <c r="B17" t="s">
        <v>18</v>
      </c>
      <c r="C17" t="s">
        <v>15</v>
      </c>
      <c r="D17" t="s">
        <v>42</v>
      </c>
    </row>
    <row r="18" spans="1:4" x14ac:dyDescent="0.35">
      <c r="A18" s="8" t="s">
        <v>16</v>
      </c>
      <c r="B18" s="6">
        <v>166</v>
      </c>
      <c r="C18" s="6">
        <v>200</v>
      </c>
      <c r="D18" s="6">
        <v>366</v>
      </c>
    </row>
    <row r="19" spans="1:4" x14ac:dyDescent="0.35">
      <c r="A19" s="8" t="s">
        <v>26</v>
      </c>
      <c r="B19" s="6">
        <v>92</v>
      </c>
      <c r="C19" s="6">
        <v>77</v>
      </c>
      <c r="D19" s="6">
        <v>169</v>
      </c>
    </row>
    <row r="20" spans="1:4" x14ac:dyDescent="0.35">
      <c r="A20" s="8" t="s">
        <v>22</v>
      </c>
      <c r="B20" s="6">
        <v>67</v>
      </c>
      <c r="C20" s="6">
        <v>95</v>
      </c>
      <c r="D20" s="6">
        <v>162</v>
      </c>
    </row>
    <row r="21" spans="1:4" x14ac:dyDescent="0.35">
      <c r="A21" s="8" t="s">
        <v>23</v>
      </c>
      <c r="B21" s="6">
        <v>116</v>
      </c>
      <c r="C21" s="6">
        <v>76</v>
      </c>
      <c r="D21" s="6">
        <v>192</v>
      </c>
    </row>
    <row r="22" spans="1:4" x14ac:dyDescent="0.35">
      <c r="A22" s="8" t="s">
        <v>46</v>
      </c>
      <c r="B22" s="6">
        <v>78</v>
      </c>
      <c r="C22" s="6">
        <v>33</v>
      </c>
      <c r="D22" s="6">
        <v>111</v>
      </c>
    </row>
    <row r="23" spans="1:4" x14ac:dyDescent="0.35">
      <c r="A23" s="8" t="s">
        <v>42</v>
      </c>
      <c r="B23" s="6">
        <v>519</v>
      </c>
      <c r="C23" s="6">
        <v>481</v>
      </c>
      <c r="D23" s="6">
        <v>1000</v>
      </c>
    </row>
    <row r="36" spans="1:4" x14ac:dyDescent="0.35">
      <c r="A36" s="7" t="s">
        <v>45</v>
      </c>
      <c r="B36" s="7" t="s">
        <v>44</v>
      </c>
    </row>
    <row r="37" spans="1:4" x14ac:dyDescent="0.35">
      <c r="A37" s="7" t="s">
        <v>41</v>
      </c>
      <c r="B37" t="s">
        <v>18</v>
      </c>
      <c r="C37" t="s">
        <v>15</v>
      </c>
      <c r="D37" t="s">
        <v>42</v>
      </c>
    </row>
    <row r="38" spans="1:4" x14ac:dyDescent="0.35">
      <c r="A38" s="8" t="s">
        <v>49</v>
      </c>
      <c r="B38" s="6">
        <v>71</v>
      </c>
      <c r="C38" s="6">
        <v>39</v>
      </c>
      <c r="D38" s="6">
        <v>110</v>
      </c>
    </row>
    <row r="39" spans="1:4" x14ac:dyDescent="0.35">
      <c r="A39" s="8" t="s">
        <v>47</v>
      </c>
      <c r="B39" s="6">
        <v>318</v>
      </c>
      <c r="C39" s="6">
        <v>383</v>
      </c>
      <c r="D39" s="6">
        <v>701</v>
      </c>
    </row>
    <row r="40" spans="1:4" x14ac:dyDescent="0.35">
      <c r="A40" s="8" t="s">
        <v>48</v>
      </c>
      <c r="B40" s="6">
        <v>130</v>
      </c>
      <c r="C40" s="6">
        <v>59</v>
      </c>
      <c r="D40" s="6">
        <v>189</v>
      </c>
    </row>
    <row r="41" spans="1:4" x14ac:dyDescent="0.35">
      <c r="A41" s="8" t="s">
        <v>42</v>
      </c>
      <c r="B41" s="6">
        <v>519</v>
      </c>
      <c r="C41" s="6">
        <v>481</v>
      </c>
      <c r="D41"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A55B2-F7F1-40F5-AAC9-2B491DED9ED8}">
  <dimension ref="A1:T6"/>
  <sheetViews>
    <sheetView showGridLines="0" tabSelected="1" zoomScale="90" zoomScaleNormal="90" workbookViewId="0">
      <selection activeCell="L12" sqref="L12"/>
    </sheetView>
  </sheetViews>
  <sheetFormatPr defaultRowHeight="14.5" x14ac:dyDescent="0.35"/>
  <sheetData>
    <row r="1" spans="1:20" x14ac:dyDescent="0.35">
      <c r="A1" s="10" t="s">
        <v>50</v>
      </c>
      <c r="B1" s="10"/>
      <c r="C1" s="10"/>
      <c r="D1" s="10"/>
      <c r="E1" s="10"/>
      <c r="F1" s="10"/>
      <c r="G1" s="10"/>
      <c r="H1" s="10"/>
      <c r="I1" s="10"/>
      <c r="J1" s="10"/>
      <c r="K1" s="10"/>
      <c r="L1" s="10"/>
      <c r="M1" s="10"/>
      <c r="N1" s="10"/>
      <c r="O1" s="10"/>
      <c r="P1" s="10"/>
      <c r="Q1" s="10"/>
      <c r="R1" s="10"/>
      <c r="S1" s="10"/>
      <c r="T1" s="10"/>
    </row>
    <row r="2" spans="1:20" x14ac:dyDescent="0.35">
      <c r="A2" s="10"/>
      <c r="B2" s="10"/>
      <c r="C2" s="10"/>
      <c r="D2" s="10"/>
      <c r="E2" s="10"/>
      <c r="F2" s="10"/>
      <c r="G2" s="10"/>
      <c r="H2" s="10"/>
      <c r="I2" s="10"/>
      <c r="J2" s="10"/>
      <c r="K2" s="10"/>
      <c r="L2" s="10"/>
      <c r="M2" s="10"/>
      <c r="N2" s="10"/>
      <c r="O2" s="10"/>
      <c r="P2" s="10"/>
      <c r="Q2" s="10"/>
      <c r="R2" s="10"/>
      <c r="S2" s="10"/>
      <c r="T2" s="10"/>
    </row>
    <row r="3" spans="1:20" x14ac:dyDescent="0.35">
      <c r="A3" s="10"/>
      <c r="B3" s="10"/>
      <c r="C3" s="10"/>
      <c r="D3" s="10"/>
      <c r="E3" s="10"/>
      <c r="F3" s="10"/>
      <c r="G3" s="10"/>
      <c r="H3" s="10"/>
      <c r="I3" s="10"/>
      <c r="J3" s="10"/>
      <c r="K3" s="10"/>
      <c r="L3" s="10"/>
      <c r="M3" s="10"/>
      <c r="N3" s="10"/>
      <c r="O3" s="10"/>
      <c r="P3" s="10"/>
      <c r="Q3" s="10"/>
      <c r="R3" s="10"/>
      <c r="S3" s="10"/>
      <c r="T3" s="10"/>
    </row>
    <row r="4" spans="1:20" x14ac:dyDescent="0.35">
      <c r="A4" s="10"/>
      <c r="B4" s="10"/>
      <c r="C4" s="10"/>
      <c r="D4" s="10"/>
      <c r="E4" s="10"/>
      <c r="F4" s="10"/>
      <c r="G4" s="10"/>
      <c r="H4" s="10"/>
      <c r="I4" s="10"/>
      <c r="J4" s="10"/>
      <c r="K4" s="10"/>
      <c r="L4" s="10"/>
      <c r="M4" s="10"/>
      <c r="N4" s="10"/>
      <c r="O4" s="10"/>
      <c r="P4" s="10"/>
      <c r="Q4" s="10"/>
      <c r="R4" s="10"/>
      <c r="S4" s="10"/>
      <c r="T4" s="10"/>
    </row>
    <row r="5" spans="1:20" x14ac:dyDescent="0.35">
      <c r="A5" s="10"/>
      <c r="B5" s="10"/>
      <c r="C5" s="10"/>
      <c r="D5" s="10"/>
      <c r="E5" s="10"/>
      <c r="F5" s="10"/>
      <c r="G5" s="10"/>
      <c r="H5" s="10"/>
      <c r="I5" s="10"/>
      <c r="J5" s="10"/>
      <c r="K5" s="10"/>
      <c r="L5" s="10"/>
      <c r="M5" s="10"/>
      <c r="N5" s="10"/>
      <c r="O5" s="10"/>
      <c r="P5" s="10"/>
      <c r="Q5" s="10"/>
      <c r="R5" s="10"/>
      <c r="S5" s="10"/>
      <c r="T5" s="10"/>
    </row>
    <row r="6" spans="1:20" x14ac:dyDescent="0.35">
      <c r="A6" s="10"/>
      <c r="B6" s="10"/>
      <c r="C6" s="10"/>
      <c r="D6" s="10"/>
      <c r="E6" s="10"/>
      <c r="F6" s="10"/>
      <c r="G6" s="10"/>
      <c r="H6" s="10"/>
      <c r="I6" s="10"/>
      <c r="J6" s="10"/>
      <c r="K6" s="10"/>
      <c r="L6" s="10"/>
      <c r="M6" s="10"/>
      <c r="N6" s="10"/>
      <c r="O6" s="10"/>
      <c r="P6" s="10"/>
      <c r="Q6" s="10"/>
      <c r="R6" s="10"/>
      <c r="S6" s="10"/>
      <c r="T6" s="10"/>
    </row>
  </sheetData>
  <mergeCells count="1">
    <mergeCell ref="A1:T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arianazzan96@outlook.com</cp:lastModifiedBy>
  <dcterms:created xsi:type="dcterms:W3CDTF">2022-03-18T02:50:57Z</dcterms:created>
  <dcterms:modified xsi:type="dcterms:W3CDTF">2025-03-18T23:26:08Z</dcterms:modified>
</cp:coreProperties>
</file>