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600" yWindow="-80" windowWidth="29600" windowHeight="1892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J47" i="1"/>
  <c r="K39"/>
  <c r="J39"/>
</calcChain>
</file>

<file path=xl/comments1.xml><?xml version="1.0" encoding="utf-8"?>
<comments xmlns="http://schemas.openxmlformats.org/spreadsheetml/2006/main">
  <authors>
    <author>Michael Simkin</author>
  </authors>
  <commentList>
    <comment ref="D7" authorId="0">
      <text>
        <r>
          <rPr>
            <b/>
            <sz val="9"/>
            <color indexed="81"/>
            <rFont val="Verdana"/>
          </rPr>
          <t>Michael Simkin:</t>
        </r>
        <r>
          <rPr>
            <sz val="9"/>
            <color indexed="81"/>
            <rFont val="Verdana"/>
          </rPr>
          <t xml:space="preserve">
Is this right? Do we have all the files?</t>
        </r>
      </text>
    </comment>
    <comment ref="D29" authorId="0">
      <text>
        <r>
          <rPr>
            <b/>
            <sz val="9"/>
            <color indexed="81"/>
            <rFont val="Verdana"/>
          </rPr>
          <t>Michael Simkin:</t>
        </r>
        <r>
          <rPr>
            <sz val="9"/>
            <color indexed="81"/>
            <rFont val="Verdana"/>
          </rPr>
          <t xml:space="preserve">
Lux: 64 IS this right? Do we have all the files?
</t>
        </r>
      </text>
    </comment>
    <comment ref="A35" authorId="0">
      <text>
        <r>
          <rPr>
            <b/>
            <sz val="9"/>
            <color indexed="81"/>
            <rFont val="Verdana"/>
          </rPr>
          <t>Michael Simkin:</t>
        </r>
        <r>
          <rPr>
            <sz val="9"/>
            <color indexed="81"/>
            <rFont val="Verdana"/>
          </rPr>
          <t xml:space="preserve">
Cynthia: Looks like the numbers of entries are roughly right (around 8 entries per page, 23 pages, for both ERDF and ESF). However, it is not bringing in the </t>
        </r>
        <r>
          <rPr>
            <b/>
            <sz val="9"/>
            <color indexed="81"/>
            <rFont val="Verdana"/>
          </rPr>
          <t>right beneficiary</t>
        </r>
        <r>
          <rPr>
            <sz val="9"/>
            <color indexed="81"/>
            <rFont val="Verdana"/>
          </rPr>
          <t xml:space="preserve">, but instead, every Slovenian entry is listed as "Povezava" which means "Link", and is a link to a beneficiary website (if beneficiary has been set) OR the tendering document, if project hasn't been allocated yet. 
I think this is a candidate for review and I could ring Slovenia on Monday to see whether they can send it on as an Excel spreadsheet. Not sure who did the initial download, but whoever did it may have additional info on this.
So for Slovenia we have the amounts and the "intermediate body/authority", but not the end beneficiary. 
ONLY 175 Beneficiries - is this correct?
In my mind this is something we need to tackle closer to publication, but is less of a high priority for now. </t>
        </r>
      </text>
    </comment>
  </commentList>
</comments>
</file>

<file path=xl/sharedStrings.xml><?xml version="1.0" encoding="utf-8"?>
<sst xmlns="http://schemas.openxmlformats.org/spreadsheetml/2006/main" count="69" uniqueCount="50">
  <si>
    <t>Who Responsible</t>
    <phoneticPr fontId="2" type="noConversion"/>
  </si>
  <si>
    <t>FRANCE</t>
    <phoneticPr fontId="2" type="noConversion"/>
  </si>
  <si>
    <t>Cynthia</t>
    <phoneticPr fontId="2" type="noConversion"/>
  </si>
  <si>
    <t>AC</t>
    <phoneticPr fontId="2" type="noConversion"/>
  </si>
  <si>
    <t>CB</t>
    <phoneticPr fontId="2" type="noConversion"/>
  </si>
  <si>
    <t>Cynthia</t>
    <phoneticPr fontId="2" type="noConversion"/>
  </si>
  <si>
    <t>Claire</t>
    <phoneticPr fontId="2" type="noConversion"/>
  </si>
  <si>
    <t>Lidia</t>
    <phoneticPr fontId="2" type="noConversion"/>
  </si>
  <si>
    <t xml:space="preserve">Cynthia </t>
    <phoneticPr fontId="2" type="noConversion"/>
  </si>
  <si>
    <t>AM</t>
    <phoneticPr fontId="2" type="noConversion"/>
  </si>
  <si>
    <t xml:space="preserve">CB </t>
    <phoneticPr fontId="2" type="noConversion"/>
  </si>
  <si>
    <t>Claire</t>
    <phoneticPr fontId="2" type="noConversion"/>
  </si>
  <si>
    <t>Claire</t>
    <phoneticPr fontId="2" type="noConversion"/>
  </si>
  <si>
    <t>LUXEMBOURG</t>
    <phoneticPr fontId="2" type="noConversion"/>
  </si>
  <si>
    <t>SLOVENIA</t>
    <phoneticPr fontId="2" type="noConversion"/>
  </si>
  <si>
    <t>Cynthia</t>
    <phoneticPr fontId="2" type="noConversion"/>
  </si>
  <si>
    <t>Loaded sources Count</t>
    <phoneticPr fontId="2" type="noConversion"/>
  </si>
  <si>
    <t>Do we have all files loaded?</t>
    <phoneticPr fontId="2" type="noConversion"/>
  </si>
  <si>
    <t>Top Priority Countries</t>
  </si>
  <si>
    <t>GERMANY</t>
  </si>
  <si>
    <t>GREECE</t>
  </si>
  <si>
    <t>ITALY</t>
  </si>
  <si>
    <t>ROMANIA</t>
  </si>
  <si>
    <t>SPAIN</t>
  </si>
  <si>
    <t>UK</t>
  </si>
  <si>
    <t>TOTAL</t>
  </si>
  <si>
    <t>Other Countries</t>
  </si>
  <si>
    <t>POLAND</t>
  </si>
  <si>
    <t>PORTUGAL</t>
  </si>
  <si>
    <t>% Loaded</t>
    <phoneticPr fontId="2" type="noConversion"/>
  </si>
  <si>
    <t>Items</t>
    <phoneticPr fontId="2" type="noConversion"/>
  </si>
  <si>
    <t>% Load errors</t>
    <phoneticPr fontId="2" type="noConversion"/>
  </si>
  <si>
    <t>Load Error Count</t>
    <phoneticPr fontId="2" type="noConversion"/>
  </si>
  <si>
    <t>Total Sorces</t>
    <phoneticPr fontId="2" type="noConversion"/>
  </si>
  <si>
    <t>AUSTRIA</t>
  </si>
  <si>
    <t>BELGIUM</t>
  </si>
  <si>
    <t>BULGARIA</t>
  </si>
  <si>
    <t>CYPRUS</t>
  </si>
  <si>
    <t>CZECH REPUBLIC</t>
  </si>
  <si>
    <t>DENMARK</t>
  </si>
  <si>
    <t>ESTONIA</t>
  </si>
  <si>
    <t>FINLAND</t>
  </si>
  <si>
    <t>HUNGARY</t>
  </si>
  <si>
    <t>IRELAND</t>
  </si>
  <si>
    <t>LATVIA</t>
  </si>
  <si>
    <t>LITHUANIA</t>
  </si>
  <si>
    <t>MALTA</t>
  </si>
  <si>
    <t>NETHERLANDS</t>
  </si>
  <si>
    <t>SLOVAKIA</t>
  </si>
  <si>
    <t>SWEDEN</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</si>
</sst>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font>
      <sz val="10"/>
      <name val="Verdana"/>
    </font>
    <font>
      <b/>
      <sz val="10"/>
      <name val="Verdana"/>
    </font>
    <font>
      <sz val="8"/>
      <name val="Verdana"/>
    </font>
    <font>
      <sz val="9"/>
      <color indexed="81"/>
      <name val="Verdana"/>
    </font>
    <font>
      <b/>
      <sz val="9"/>
      <color indexed="81"/>
      <name val="Verdana"/>
    </font>
  </fonts>
  <fills count="3">
    <fill>
      <patternFill patternType="none"/>
    </fill>
    <fill>
      <patternFill patternType="gray125"/>
    </fill>
    <fill>
      <patternFill patternType="solid">
        <fgColor indexed="51"/>
        <bgColor indexed="64"/>
      </patternFill>
    </fill>
  </fills>
  <borders count="1">
    <border>
      <left/>
      <right/>
      <top/>
      <bottom/>
      <diagonal/>
    </border>
  </borders>
  <cellStyleXfs count="1">
    <xf numFmtId="0" fontId="0" fillId="0" borderId="0"/>
  </cellStyleXfs>
  <cellXfs count="8">
    <xf numFmtId="0" fontId="0" fillId="0" borderId="0" xfId="0"/>
    <xf numFmtId="9" fontId="0" fillId="0" borderId="0" xfId="0" applyNumberFormat="1"/>
    <xf numFmtId="3" fontId="0" fillId="0" borderId="0" xfId="0" applyNumberFormat="1"/>
    <xf numFmtId="10" fontId="0" fillId="0" borderId="0" xfId="0" applyNumberFormat="1"/>
    <xf numFmtId="49" fontId="1" fillId="0" borderId="0" xfId="0" applyNumberFormat="1" applyFont="1" applyAlignment="1">
      <alignment wrapText="1"/>
    </xf>
    <xf numFmtId="3" fontId="0" fillId="2" borderId="0" xfId="0" applyNumberFormat="1" applyFill="1"/>
    <xf numFmtId="0" fontId="0" fillId="2" borderId="0" xfId="0" applyFill="1"/>
    <xf numFmtId="0" fontId="0" fillId="2" borderId="0" xfId="0" applyFill="1" applyAlignment="1">
      <alignment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K47"/>
  <sheetViews>
    <sheetView tabSelected="1" view="pageLayout" topLeftCell="A8" zoomScale="150" workbookViewId="0">
      <selection activeCell="F45" sqref="F45"/>
    </sheetView>
  </sheetViews>
  <sheetFormatPr baseColWidth="10" defaultRowHeight="13"/>
  <sheetData>
    <row r="2" spans="1:10" ht="39">
      <c r="A2" t="s">
        <v>18</v>
      </c>
      <c r="E2" s="7" t="s">
        <v>17</v>
      </c>
    </row>
    <row r="4" spans="1:10" ht="39">
      <c r="B4" s="4" t="s">
        <v>29</v>
      </c>
      <c r="C4" s="4" t="s">
        <v>16</v>
      </c>
      <c r="D4" s="4" t="s">
        <v>30</v>
      </c>
      <c r="E4" s="4" t="s">
        <v>31</v>
      </c>
      <c r="F4" s="4" t="s">
        <v>32</v>
      </c>
      <c r="G4" s="4" t="s">
        <v>33</v>
      </c>
      <c r="I4" s="4" t="s">
        <v>0</v>
      </c>
    </row>
    <row r="5" spans="1:10">
      <c r="A5" t="s">
        <v>1</v>
      </c>
      <c r="B5" s="1">
        <v>1</v>
      </c>
      <c r="C5">
        <v>54</v>
      </c>
      <c r="D5" s="2">
        <v>37463</v>
      </c>
      <c r="G5">
        <v>54</v>
      </c>
      <c r="I5" t="s">
        <v>2</v>
      </c>
    </row>
    <row r="6" spans="1:10">
      <c r="A6" t="s">
        <v>19</v>
      </c>
      <c r="B6" s="1">
        <v>0.85</v>
      </c>
      <c r="C6">
        <v>33</v>
      </c>
      <c r="D6" s="2">
        <v>51305</v>
      </c>
      <c r="E6" s="1">
        <v>0.15</v>
      </c>
      <c r="F6">
        <v>6</v>
      </c>
      <c r="G6">
        <v>39</v>
      </c>
      <c r="I6" t="s">
        <v>2</v>
      </c>
    </row>
    <row r="7" spans="1:10">
      <c r="A7" t="s">
        <v>20</v>
      </c>
      <c r="B7" s="1">
        <v>1</v>
      </c>
      <c r="C7">
        <v>8</v>
      </c>
      <c r="D7" s="6">
        <v>200</v>
      </c>
      <c r="G7">
        <v>8</v>
      </c>
      <c r="I7" t="s">
        <v>3</v>
      </c>
      <c r="J7">
        <v>1</v>
      </c>
    </row>
    <row r="8" spans="1:10">
      <c r="A8" t="s">
        <v>21</v>
      </c>
      <c r="B8" s="1">
        <v>0.64</v>
      </c>
      <c r="C8">
        <v>76</v>
      </c>
      <c r="D8" s="2">
        <v>110278</v>
      </c>
      <c r="E8" s="1">
        <v>0.36</v>
      </c>
      <c r="F8">
        <v>43</v>
      </c>
      <c r="G8">
        <v>119</v>
      </c>
      <c r="I8" t="s">
        <v>3</v>
      </c>
      <c r="J8">
        <v>1</v>
      </c>
    </row>
    <row r="9" spans="1:10">
      <c r="A9" t="s">
        <v>22</v>
      </c>
      <c r="B9" s="1">
        <v>1</v>
      </c>
      <c r="C9">
        <v>7</v>
      </c>
      <c r="D9" s="2">
        <v>2462</v>
      </c>
      <c r="G9">
        <v>7</v>
      </c>
      <c r="I9" t="s">
        <v>4</v>
      </c>
    </row>
    <row r="10" spans="1:10">
      <c r="A10" t="s">
        <v>23</v>
      </c>
      <c r="B10" s="1">
        <v>0.98</v>
      </c>
      <c r="C10">
        <v>44</v>
      </c>
      <c r="D10" s="2">
        <v>67897</v>
      </c>
      <c r="G10">
        <v>45</v>
      </c>
      <c r="I10" t="s">
        <v>4</v>
      </c>
    </row>
    <row r="11" spans="1:10">
      <c r="A11" t="s">
        <v>24</v>
      </c>
      <c r="B11" s="1">
        <v>0.76</v>
      </c>
      <c r="C11">
        <v>47</v>
      </c>
      <c r="D11" s="2">
        <v>2002</v>
      </c>
      <c r="E11" s="1">
        <v>0.24</v>
      </c>
      <c r="F11">
        <v>15</v>
      </c>
      <c r="G11">
        <v>62</v>
      </c>
      <c r="I11" t="s">
        <v>5</v>
      </c>
    </row>
    <row r="12" spans="1:10">
      <c r="A12" t="s">
        <v>25</v>
      </c>
      <c r="B12" s="3">
        <v>0.88900000000000001</v>
      </c>
      <c r="C12">
        <v>269</v>
      </c>
      <c r="D12" s="2">
        <v>271607</v>
      </c>
      <c r="E12" s="3">
        <v>0.108</v>
      </c>
      <c r="F12">
        <v>64</v>
      </c>
      <c r="G12">
        <v>334</v>
      </c>
    </row>
    <row r="16" spans="1:10">
      <c r="A16" t="s">
        <v>26</v>
      </c>
    </row>
    <row r="17" spans="1:11">
      <c r="A17" t="s">
        <v>34</v>
      </c>
      <c r="B17" s="1">
        <v>0.82</v>
      </c>
      <c r="C17">
        <v>9</v>
      </c>
      <c r="D17" s="2">
        <v>2711</v>
      </c>
      <c r="G17">
        <v>11</v>
      </c>
      <c r="I17" t="s">
        <v>9</v>
      </c>
    </row>
    <row r="18" spans="1:11">
      <c r="A18" t="s">
        <v>35</v>
      </c>
      <c r="E18" s="1">
        <v>0.63</v>
      </c>
      <c r="F18">
        <v>5</v>
      </c>
      <c r="G18">
        <v>8</v>
      </c>
      <c r="I18" t="s">
        <v>6</v>
      </c>
    </row>
    <row r="19" spans="1:11">
      <c r="A19" t="s">
        <v>36</v>
      </c>
      <c r="G19">
        <v>44</v>
      </c>
    </row>
    <row r="20" spans="1:11">
      <c r="A20" t="s">
        <v>37</v>
      </c>
      <c r="B20" s="1">
        <v>0.5</v>
      </c>
      <c r="C20">
        <v>1</v>
      </c>
      <c r="D20">
        <v>443</v>
      </c>
      <c r="E20" s="1">
        <v>0.5</v>
      </c>
      <c r="F20">
        <v>1</v>
      </c>
      <c r="G20">
        <v>2</v>
      </c>
      <c r="I20" t="s">
        <v>4</v>
      </c>
    </row>
    <row r="21" spans="1:11">
      <c r="A21" t="s">
        <v>38</v>
      </c>
      <c r="B21" s="1">
        <v>0.4</v>
      </c>
      <c r="C21">
        <v>4</v>
      </c>
      <c r="D21" s="2">
        <v>1252</v>
      </c>
      <c r="E21" s="1">
        <v>0.1</v>
      </c>
      <c r="F21">
        <v>1</v>
      </c>
      <c r="G21">
        <v>10</v>
      </c>
      <c r="I21" t="s">
        <v>4</v>
      </c>
    </row>
    <row r="22" spans="1:11">
      <c r="A22" t="s">
        <v>39</v>
      </c>
      <c r="D22" s="6">
        <v>254</v>
      </c>
      <c r="E22" s="1">
        <v>1</v>
      </c>
      <c r="F22">
        <v>12</v>
      </c>
      <c r="G22">
        <v>12</v>
      </c>
      <c r="I22" t="s">
        <v>3</v>
      </c>
      <c r="J22">
        <v>1</v>
      </c>
    </row>
    <row r="23" spans="1:11">
      <c r="A23" t="s">
        <v>40</v>
      </c>
      <c r="E23" s="1">
        <v>0.67</v>
      </c>
      <c r="F23">
        <v>2</v>
      </c>
      <c r="G23">
        <v>3</v>
      </c>
      <c r="I23" t="s">
        <v>7</v>
      </c>
      <c r="K23">
        <v>1</v>
      </c>
    </row>
    <row r="24" spans="1:11">
      <c r="A24" t="s">
        <v>41</v>
      </c>
      <c r="B24" s="1">
        <v>1</v>
      </c>
      <c r="C24">
        <v>1</v>
      </c>
      <c r="D24" s="2">
        <v>6180</v>
      </c>
      <c r="G24">
        <v>1</v>
      </c>
      <c r="I24" t="s">
        <v>7</v>
      </c>
      <c r="K24">
        <v>1</v>
      </c>
    </row>
    <row r="25" spans="1:11">
      <c r="A25" t="s">
        <v>42</v>
      </c>
      <c r="G25">
        <v>8</v>
      </c>
    </row>
    <row r="26" spans="1:11">
      <c r="A26" t="s">
        <v>43</v>
      </c>
      <c r="B26" s="1">
        <v>0.75</v>
      </c>
      <c r="C26">
        <v>6</v>
      </c>
      <c r="D26" s="2">
        <v>1057</v>
      </c>
      <c r="E26" s="1">
        <v>0.13</v>
      </c>
      <c r="F26">
        <v>1</v>
      </c>
      <c r="G26">
        <v>8</v>
      </c>
      <c r="I26" t="s">
        <v>3</v>
      </c>
      <c r="J26">
        <v>1</v>
      </c>
    </row>
    <row r="27" spans="1:11">
      <c r="A27" t="s">
        <v>44</v>
      </c>
      <c r="B27" s="1">
        <v>0.23</v>
      </c>
      <c r="C27">
        <v>55</v>
      </c>
      <c r="D27" s="2">
        <v>1431</v>
      </c>
      <c r="E27" s="1">
        <v>0.03</v>
      </c>
      <c r="F27">
        <v>8</v>
      </c>
      <c r="G27">
        <v>235</v>
      </c>
      <c r="I27" t="s">
        <v>7</v>
      </c>
      <c r="K27">
        <v>1</v>
      </c>
    </row>
    <row r="28" spans="1:11">
      <c r="A28" t="s">
        <v>45</v>
      </c>
      <c r="G28">
        <v>2</v>
      </c>
      <c r="I28" t="s">
        <v>7</v>
      </c>
      <c r="K28">
        <v>1</v>
      </c>
    </row>
    <row r="29" spans="1:11">
      <c r="A29" t="s">
        <v>13</v>
      </c>
      <c r="D29" s="5">
        <v>64</v>
      </c>
      <c r="E29" s="1">
        <v>1</v>
      </c>
      <c r="F29">
        <v>2</v>
      </c>
      <c r="G29">
        <v>2</v>
      </c>
      <c r="I29" t="s">
        <v>15</v>
      </c>
      <c r="J29">
        <v>1</v>
      </c>
    </row>
    <row r="30" spans="1:11">
      <c r="A30" t="s">
        <v>46</v>
      </c>
      <c r="B30" s="1">
        <v>0.85</v>
      </c>
      <c r="C30">
        <v>17</v>
      </c>
      <c r="D30" s="2">
        <v>1208</v>
      </c>
      <c r="E30" s="1">
        <v>0.05</v>
      </c>
      <c r="F30">
        <v>1</v>
      </c>
      <c r="G30">
        <v>20</v>
      </c>
      <c r="I30" t="s">
        <v>12</v>
      </c>
    </row>
    <row r="31" spans="1:11">
      <c r="A31" t="s">
        <v>47</v>
      </c>
      <c r="B31" s="1">
        <v>0.33</v>
      </c>
      <c r="C31">
        <v>4</v>
      </c>
      <c r="D31" s="6">
        <v>277</v>
      </c>
      <c r="E31" s="1">
        <v>0.57999999999999996</v>
      </c>
      <c r="F31">
        <v>7</v>
      </c>
      <c r="G31">
        <v>12</v>
      </c>
      <c r="I31" t="s">
        <v>7</v>
      </c>
    </row>
    <row r="32" spans="1:11">
      <c r="A32" t="s">
        <v>27</v>
      </c>
      <c r="B32" s="1">
        <v>0.67</v>
      </c>
      <c r="C32">
        <v>2</v>
      </c>
      <c r="D32" s="2">
        <v>27097</v>
      </c>
      <c r="E32" s="1">
        <v>0.33</v>
      </c>
      <c r="F32">
        <v>1</v>
      </c>
      <c r="G32">
        <v>3</v>
      </c>
      <c r="I32" t="s">
        <v>2</v>
      </c>
    </row>
    <row r="33" spans="1:11">
      <c r="A33" t="s">
        <v>28</v>
      </c>
      <c r="B33" s="1">
        <v>0.61</v>
      </c>
      <c r="C33">
        <v>45</v>
      </c>
      <c r="D33" s="2">
        <v>12135</v>
      </c>
      <c r="E33" s="1">
        <v>0.35</v>
      </c>
      <c r="F33">
        <v>26</v>
      </c>
      <c r="G33">
        <v>74</v>
      </c>
      <c r="I33" t="s">
        <v>4</v>
      </c>
    </row>
    <row r="34" spans="1:11">
      <c r="A34" t="s">
        <v>48</v>
      </c>
      <c r="B34" s="1">
        <v>0.36</v>
      </c>
      <c r="C34">
        <v>5</v>
      </c>
      <c r="D34" s="2">
        <v>2914</v>
      </c>
      <c r="E34" s="1">
        <v>0.64</v>
      </c>
      <c r="F34">
        <v>9</v>
      </c>
      <c r="G34">
        <v>14</v>
      </c>
      <c r="I34" t="s">
        <v>12</v>
      </c>
    </row>
    <row r="35" spans="1:11">
      <c r="A35" t="s">
        <v>14</v>
      </c>
      <c r="B35" s="1">
        <v>1</v>
      </c>
      <c r="C35">
        <v>1</v>
      </c>
      <c r="D35" s="6">
        <v>175</v>
      </c>
      <c r="G35">
        <v>1</v>
      </c>
      <c r="I35" t="s">
        <v>5</v>
      </c>
    </row>
    <row r="36" spans="1:11">
      <c r="A36" t="s">
        <v>49</v>
      </c>
      <c r="B36" s="1">
        <v>1</v>
      </c>
      <c r="C36">
        <v>2</v>
      </c>
      <c r="D36" s="2">
        <v>2307</v>
      </c>
      <c r="G36">
        <v>2</v>
      </c>
      <c r="I36" t="s">
        <v>7</v>
      </c>
      <c r="K36">
        <v>1</v>
      </c>
    </row>
    <row r="37" spans="1:11">
      <c r="A37" t="s">
        <v>25</v>
      </c>
      <c r="B37" s="3">
        <v>0.42599999999999999</v>
      </c>
      <c r="C37">
        <v>152</v>
      </c>
      <c r="D37" s="2">
        <v>59187</v>
      </c>
      <c r="E37" s="3">
        <v>0.30099999999999999</v>
      </c>
      <c r="F37">
        <v>76</v>
      </c>
      <c r="G37">
        <v>472</v>
      </c>
    </row>
    <row r="39" spans="1:11">
      <c r="J39">
        <f>SUM(J5:J36)</f>
        <v>5</v>
      </c>
      <c r="K39">
        <f>SUM(K5:K36)</f>
        <v>5</v>
      </c>
    </row>
    <row r="40" spans="1:11">
      <c r="I40" t="s">
        <v>8</v>
      </c>
      <c r="J40">
        <v>5</v>
      </c>
    </row>
    <row r="41" spans="1:11">
      <c r="I41" t="s">
        <v>10</v>
      </c>
      <c r="J41">
        <v>5</v>
      </c>
    </row>
    <row r="42" spans="1:11">
      <c r="I42" t="s">
        <v>3</v>
      </c>
      <c r="J42">
        <v>5</v>
      </c>
    </row>
    <row r="43" spans="1:11">
      <c r="I43" t="s">
        <v>7</v>
      </c>
      <c r="J43">
        <v>5</v>
      </c>
    </row>
    <row r="44" spans="1:11">
      <c r="I44" t="s">
        <v>11</v>
      </c>
      <c r="J44">
        <v>3</v>
      </c>
    </row>
    <row r="47" spans="1:11">
      <c r="J47">
        <f>SUM(J40:J44)</f>
        <v>23</v>
      </c>
    </row>
  </sheetData>
  <phoneticPr fontId="2" type="noConversion"/>
  <pageMargins left="0.75" right="0.75" top="1" bottom="1" header="0.5" footer="0.5"/>
  <pageSetup orientation="portrait" horizontalDpi="4294967292" verticalDpi="4294967292"/>
  <legacyDrawing r:id="rId1"/>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City University London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Simkin</dc:creator>
  <cp:lastModifiedBy>Michael Simkin</cp:lastModifiedBy>
  <dcterms:created xsi:type="dcterms:W3CDTF">2010-07-06T11:39:50Z</dcterms:created>
  <dcterms:modified xsi:type="dcterms:W3CDTF">2010-07-06T15:24:39Z</dcterms:modified>
</cp:coreProperties>
</file>