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na\Downloads\"/>
    </mc:Choice>
  </mc:AlternateContent>
  <xr:revisionPtr revIDLastSave="0" documentId="13_ncr:1_{129035E2-6B4A-4E1D-B285-5A0DED6A90E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Order Summary" sheetId="1" r:id="rId1"/>
  </sheets>
  <definedNames>
    <definedName name="_xlnm.Print_Area" localSheetId="0">'Order Summary'!$A$1:$I$52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4" i="1"/>
</calcChain>
</file>

<file path=xl/sharedStrings.xml><?xml version="1.0" encoding="utf-8"?>
<sst xmlns="http://schemas.openxmlformats.org/spreadsheetml/2006/main" count="49" uniqueCount="44">
  <si>
    <t/>
  </si>
  <si>
    <t>Date:</t>
  </si>
  <si>
    <t>Devnani</t>
  </si>
  <si>
    <t>Ravello</t>
  </si>
  <si>
    <t>Base Price:</t>
  </si>
  <si>
    <t>Lot Premium:</t>
  </si>
  <si>
    <t>Upgrades Total:</t>
  </si>
  <si>
    <t>Grand Total:</t>
  </si>
  <si>
    <t>Kitchen</t>
  </si>
  <si>
    <t>Date</t>
  </si>
  <si>
    <t>Buyer's Last Name</t>
  </si>
  <si>
    <t>565 Village Center Dr</t>
  </si>
  <si>
    <t>Burr Ridge, IL 60527-4516</t>
  </si>
  <si>
    <t>Phone: (630) 920-9430</t>
  </si>
  <si>
    <t>•</t>
  </si>
  <si>
    <t>Community</t>
  </si>
  <si>
    <t>Lot Number</t>
  </si>
  <si>
    <t>Lot Address</t>
  </si>
  <si>
    <t>House Plan</t>
  </si>
  <si>
    <t>Rolling Meadows</t>
  </si>
  <si>
    <t>RM35</t>
  </si>
  <si>
    <t>Option</t>
  </si>
  <si>
    <t>Subtotal</t>
  </si>
  <si>
    <t>Description/Notes</t>
  </si>
  <si>
    <t>Upgrade to Artifacts Touchless (Vibrant
Stainless)</t>
  </si>
  <si>
    <t>Ravello Base Price</t>
  </si>
  <si>
    <t>Lot Premium</t>
  </si>
  <si>
    <t>123 Brown Street</t>
  </si>
  <si>
    <t>PURCHASE ORDER</t>
  </si>
  <si>
    <t>Plumbing Options</t>
  </si>
  <si>
    <t>Owner's Bathroom</t>
  </si>
  <si>
    <t>Upgrade to Melamine Sink</t>
  </si>
  <si>
    <t>Included Sink</t>
  </si>
  <si>
    <t>Upgrade to Proest Faucet</t>
  </si>
  <si>
    <t>Cabinetry Options</t>
  </si>
  <si>
    <t>Upgrade to Stark Cabinets</t>
  </si>
  <si>
    <t>Upgrade to Traditional Hardware</t>
  </si>
  <si>
    <t>Upgrade to Palo Cabinets</t>
  </si>
  <si>
    <t>Included Hardware</t>
  </si>
  <si>
    <t>Grand Total</t>
  </si>
  <si>
    <t>SUMMARY:</t>
  </si>
  <si>
    <t>By signing below, both parties acknowledge and agree to the terms and conditions outlined in this Purchase Order.</t>
  </si>
  <si>
    <t>Buyer Signature:</t>
  </si>
  <si>
    <t>Beechen &amp; Dill Homes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</si>
</sst>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5" fillId="0" borderId="0" xfId="0" applyFont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66" fontId="0" fillId="0" borderId="0" xfId="1" applyNumberFormat="1" applyFont="1"/>
    <xf numFmtId="166" fontId="3" fillId="3" borderId="1" xfId="1" applyNumberFormat="1" applyFont="1" applyFill="1" applyBorder="1"/>
    <xf numFmtId="166" fontId="3" fillId="4" borderId="4" xfId="1" applyNumberFormat="1" applyFont="1" applyFill="1" applyBorder="1"/>
    <xf numFmtId="166" fontId="0" fillId="0" borderId="1" xfId="1" applyNumberFormat="1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166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right"/>
    </xf>
    <xf numFmtId="166" fontId="6" fillId="0" borderId="0" xfId="1" applyNumberFormat="1" applyFont="1"/>
    <xf numFmtId="0" fontId="0" fillId="0" borderId="0" xfId="0" applyBorder="1"/>
    <xf numFmtId="0" fontId="0" fillId="0" borderId="5" xfId="0" applyBorder="1"/>
    <xf numFmtId="166" fontId="0" fillId="0" borderId="0" xfId="1" applyNumberFormat="1" applyFont="1" applyBorder="1"/>
    <xf numFmtId="166" fontId="0" fillId="0" borderId="5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67684</xdr:colOff>
      <xdr:row>1</xdr:row>
      <xdr:rowOff>7744</xdr:rowOff>
    </xdr:from>
    <xdr:to>
      <xdr:col>5</xdr:col>
      <xdr:colOff>512900</xdr:colOff>
      <xdr:row>6</xdr:row>
      <xdr:rowOff>35220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BF4CE2-AB18-591E-794C-F485971B5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745" y="7744"/>
          <a:ext cx="1613032" cy="1034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view="pageBreakPreview" topLeftCell="A41" zoomScale="176" zoomScaleNormal="100" workbookViewId="0">
      <selection activeCell="F48" sqref="F48"/>
    </sheetView>
  </sheetViews>
  <sheetFormatPr defaultRowHeight="15.75" x14ac:dyDescent="0.25"/>
  <cols>
    <col min="1" max="2" width="9.625" customWidth="1"/>
    <col min="3" max="3" width="2.625" customWidth="1"/>
    <col min="4" max="6" width="7.625" customWidth="1"/>
    <col min="7" max="7" width="2.75" customWidth="1"/>
    <col min="8" max="8" width="9.625" customWidth="1"/>
    <col min="9" max="9" width="12.75" style="25" customWidth="1"/>
  </cols>
  <sheetData>
    <row r="1" spans="1:9" ht="26.25" x14ac:dyDescent="0.4">
      <c r="A1" s="19" t="s">
        <v>28</v>
      </c>
      <c r="B1" s="19"/>
      <c r="C1" s="19"/>
      <c r="D1" s="19"/>
      <c r="E1" s="19"/>
      <c r="F1" s="19"/>
      <c r="G1" s="19"/>
      <c r="H1" s="19"/>
      <c r="I1" s="19"/>
    </row>
    <row r="7" spans="1:9" x14ac:dyDescent="0.25">
      <c r="A7" s="4" t="s">
        <v>11</v>
      </c>
      <c r="B7" s="4"/>
      <c r="C7" s="3" t="s">
        <v>14</v>
      </c>
      <c r="D7" s="2" t="s">
        <v>12</v>
      </c>
      <c r="E7" s="2"/>
      <c r="F7" s="2"/>
      <c r="G7" s="3" t="s">
        <v>14</v>
      </c>
      <c r="H7" t="s">
        <v>13</v>
      </c>
    </row>
    <row r="9" spans="1:9" x14ac:dyDescent="0.25">
      <c r="B9" t="s">
        <v>9</v>
      </c>
      <c r="E9" s="5">
        <v>45843</v>
      </c>
      <c r="F9" s="6"/>
      <c r="G9" s="6"/>
      <c r="H9" s="6"/>
      <c r="I9" s="6"/>
    </row>
    <row r="10" spans="1:9" x14ac:dyDescent="0.25">
      <c r="B10" t="s">
        <v>10</v>
      </c>
      <c r="E10" s="7" t="s">
        <v>2</v>
      </c>
      <c r="F10" s="7"/>
      <c r="G10" s="7"/>
      <c r="H10" s="7"/>
      <c r="I10" s="7"/>
    </row>
    <row r="11" spans="1:9" x14ac:dyDescent="0.25">
      <c r="B11" t="s">
        <v>15</v>
      </c>
      <c r="E11" s="7" t="s">
        <v>19</v>
      </c>
      <c r="F11" s="7"/>
      <c r="G11" s="7"/>
      <c r="H11" s="7"/>
      <c r="I11" s="7"/>
    </row>
    <row r="12" spans="1:9" x14ac:dyDescent="0.25">
      <c r="B12" t="s">
        <v>16</v>
      </c>
      <c r="E12" s="7" t="s">
        <v>20</v>
      </c>
      <c r="F12" s="7"/>
      <c r="G12" s="7"/>
      <c r="H12" s="7"/>
      <c r="I12" s="7"/>
    </row>
    <row r="13" spans="1:9" x14ac:dyDescent="0.25">
      <c r="B13" t="s">
        <v>17</v>
      </c>
      <c r="E13" s="18" t="s">
        <v>27</v>
      </c>
      <c r="F13" s="18"/>
      <c r="G13" s="18"/>
      <c r="H13" s="18"/>
      <c r="I13" s="18"/>
    </row>
    <row r="14" spans="1:9" x14ac:dyDescent="0.25">
      <c r="B14" t="s">
        <v>18</v>
      </c>
      <c r="E14" s="18" t="s">
        <v>3</v>
      </c>
      <c r="F14" s="18"/>
      <c r="G14" s="18"/>
      <c r="H14" s="18"/>
      <c r="I14" s="18"/>
    </row>
    <row r="16" spans="1:9" x14ac:dyDescent="0.25">
      <c r="A16" s="1"/>
      <c r="B16" s="1"/>
      <c r="C16" s="1"/>
      <c r="D16" s="1"/>
      <c r="E16" s="17" t="s">
        <v>25</v>
      </c>
      <c r="F16" s="17"/>
      <c r="G16" s="17"/>
      <c r="H16" s="17"/>
      <c r="I16" s="25">
        <v>635990</v>
      </c>
    </row>
    <row r="17" spans="1:9" x14ac:dyDescent="0.25">
      <c r="A17" s="1"/>
      <c r="B17" s="1"/>
      <c r="C17" s="1"/>
      <c r="D17" s="1"/>
      <c r="E17" s="17" t="s">
        <v>26</v>
      </c>
      <c r="F17" s="17"/>
      <c r="G17" s="17"/>
      <c r="H17" s="17"/>
      <c r="I17" s="25">
        <v>10000</v>
      </c>
    </row>
    <row r="19" spans="1:9" x14ac:dyDescent="0.25">
      <c r="A19" s="20" t="s">
        <v>21</v>
      </c>
      <c r="B19" s="21"/>
      <c r="C19" s="21"/>
      <c r="D19" s="22"/>
      <c r="E19" s="20" t="s">
        <v>23</v>
      </c>
      <c r="F19" s="21"/>
      <c r="G19" s="21"/>
      <c r="H19" s="22"/>
      <c r="I19" s="26" t="s">
        <v>22</v>
      </c>
    </row>
    <row r="20" spans="1:9" x14ac:dyDescent="0.25">
      <c r="A20" s="14" t="s">
        <v>29</v>
      </c>
      <c r="B20" s="15"/>
      <c r="C20" s="15"/>
      <c r="D20" s="15"/>
      <c r="E20" s="15"/>
      <c r="F20" s="15"/>
      <c r="G20" s="15"/>
      <c r="H20" s="15"/>
      <c r="I20" s="16"/>
    </row>
    <row r="21" spans="1:9" x14ac:dyDescent="0.25">
      <c r="A21" s="23" t="s">
        <v>8</v>
      </c>
      <c r="B21" s="24"/>
      <c r="C21" s="24"/>
      <c r="D21" s="24"/>
      <c r="E21" s="24"/>
      <c r="F21" s="24"/>
      <c r="G21" s="24"/>
      <c r="H21" s="24"/>
      <c r="I21" s="27"/>
    </row>
    <row r="22" spans="1:9" ht="27.75" customHeight="1" x14ac:dyDescent="0.25">
      <c r="A22" s="11" t="s">
        <v>24</v>
      </c>
      <c r="B22" s="12"/>
      <c r="C22" s="12"/>
      <c r="D22" s="13"/>
      <c r="E22" s="8"/>
      <c r="F22" s="9"/>
      <c r="G22" s="9"/>
      <c r="H22" s="10"/>
      <c r="I22" s="28">
        <v>900</v>
      </c>
    </row>
    <row r="23" spans="1:9" x14ac:dyDescent="0.25">
      <c r="A23" s="11" t="s">
        <v>31</v>
      </c>
      <c r="B23" s="12"/>
      <c r="C23" s="12"/>
      <c r="D23" s="13"/>
      <c r="E23" s="8"/>
      <c r="F23" s="9"/>
      <c r="G23" s="9"/>
      <c r="H23" s="10"/>
      <c r="I23" s="28">
        <v>1800</v>
      </c>
    </row>
    <row r="24" spans="1:9" x14ac:dyDescent="0.25">
      <c r="A24" s="29" t="s">
        <v>30</v>
      </c>
      <c r="B24" s="30"/>
      <c r="C24" s="30"/>
      <c r="D24" s="30"/>
      <c r="E24" s="30"/>
      <c r="F24" s="30"/>
      <c r="G24" s="30"/>
      <c r="H24" s="30"/>
      <c r="I24" s="31"/>
    </row>
    <row r="25" spans="1:9" x14ac:dyDescent="0.25">
      <c r="A25" s="8" t="s">
        <v>33</v>
      </c>
      <c r="B25" s="9"/>
      <c r="C25" s="9"/>
      <c r="D25" s="10"/>
      <c r="E25" s="8"/>
      <c r="F25" s="9"/>
      <c r="G25" s="9"/>
      <c r="H25" s="10"/>
      <c r="I25" s="28">
        <v>450</v>
      </c>
    </row>
    <row r="26" spans="1:9" x14ac:dyDescent="0.25">
      <c r="A26" s="8" t="s">
        <v>32</v>
      </c>
      <c r="B26" s="9"/>
      <c r="C26" s="9"/>
      <c r="D26" s="10"/>
      <c r="E26" s="8" t="s">
        <v>0</v>
      </c>
      <c r="F26" s="9"/>
      <c r="G26" s="9"/>
      <c r="H26" s="10"/>
      <c r="I26" s="28">
        <v>0</v>
      </c>
    </row>
    <row r="27" spans="1:9" x14ac:dyDescent="0.25">
      <c r="A27" s="14" t="s">
        <v>34</v>
      </c>
      <c r="B27" s="15"/>
      <c r="C27" s="15"/>
      <c r="D27" s="15"/>
      <c r="E27" s="15"/>
      <c r="F27" s="15"/>
      <c r="G27" s="15"/>
      <c r="H27" s="15"/>
      <c r="I27" s="16"/>
    </row>
    <row r="28" spans="1:9" x14ac:dyDescent="0.25">
      <c r="A28" s="23" t="s">
        <v>8</v>
      </c>
      <c r="B28" s="24"/>
      <c r="C28" s="24"/>
      <c r="D28" s="24"/>
      <c r="E28" s="24"/>
      <c r="F28" s="24"/>
      <c r="G28" s="24"/>
      <c r="H28" s="24"/>
      <c r="I28" s="27"/>
    </row>
    <row r="29" spans="1:9" ht="27.75" customHeight="1" x14ac:dyDescent="0.25">
      <c r="A29" s="11" t="s">
        <v>35</v>
      </c>
      <c r="B29" s="12"/>
      <c r="C29" s="12"/>
      <c r="D29" s="13"/>
      <c r="E29" s="8"/>
      <c r="F29" s="9"/>
      <c r="G29" s="9"/>
      <c r="H29" s="10"/>
      <c r="I29" s="28">
        <v>1100</v>
      </c>
    </row>
    <row r="30" spans="1:9" x14ac:dyDescent="0.25">
      <c r="A30" s="11" t="s">
        <v>36</v>
      </c>
      <c r="B30" s="12"/>
      <c r="C30" s="12"/>
      <c r="D30" s="13"/>
      <c r="E30" s="8"/>
      <c r="F30" s="9"/>
      <c r="G30" s="9"/>
      <c r="H30" s="10"/>
      <c r="I30" s="28">
        <v>1200</v>
      </c>
    </row>
    <row r="31" spans="1:9" x14ac:dyDescent="0.25">
      <c r="A31" s="29" t="s">
        <v>30</v>
      </c>
      <c r="B31" s="30"/>
      <c r="C31" s="30"/>
      <c r="D31" s="30"/>
      <c r="E31" s="30"/>
      <c r="F31" s="30"/>
      <c r="G31" s="30"/>
      <c r="H31" s="30"/>
      <c r="I31" s="31"/>
    </row>
    <row r="32" spans="1:9" x14ac:dyDescent="0.25">
      <c r="A32" s="8" t="s">
        <v>37</v>
      </c>
      <c r="B32" s="9"/>
      <c r="C32" s="9"/>
      <c r="D32" s="10"/>
      <c r="E32" s="8"/>
      <c r="F32" s="9"/>
      <c r="G32" s="9"/>
      <c r="H32" s="10"/>
      <c r="I32" s="28">
        <v>550</v>
      </c>
    </row>
    <row r="33" spans="1:9" x14ac:dyDescent="0.25">
      <c r="A33" s="8" t="s">
        <v>38</v>
      </c>
      <c r="B33" s="9"/>
      <c r="C33" s="9"/>
      <c r="D33" s="10"/>
      <c r="E33" s="8" t="s">
        <v>0</v>
      </c>
      <c r="F33" s="9"/>
      <c r="G33" s="9"/>
      <c r="H33" s="10"/>
      <c r="I33" s="28">
        <v>0</v>
      </c>
    </row>
    <row r="34" spans="1:9" x14ac:dyDescent="0.25">
      <c r="A34" s="32" t="s">
        <v>39</v>
      </c>
      <c r="B34" s="33"/>
      <c r="C34" s="33"/>
      <c r="D34" s="33"/>
      <c r="E34" s="33"/>
      <c r="F34" s="33"/>
      <c r="G34" s="33"/>
      <c r="H34" s="34"/>
      <c r="I34" s="26">
        <f>SUM(I16:I33)</f>
        <v>651990</v>
      </c>
    </row>
    <row r="36" spans="1:9" x14ac:dyDescent="0.25">
      <c r="I36" s="35" t="s">
        <v>40</v>
      </c>
    </row>
    <row r="37" spans="1:9" x14ac:dyDescent="0.25">
      <c r="H37" s="36" t="s">
        <v>4</v>
      </c>
      <c r="I37" s="25">
        <f>I16</f>
        <v>635990</v>
      </c>
    </row>
    <row r="38" spans="1:9" x14ac:dyDescent="0.25">
      <c r="H38" s="36" t="s">
        <v>5</v>
      </c>
      <c r="I38" s="25">
        <f>I17</f>
        <v>10000</v>
      </c>
    </row>
    <row r="39" spans="1:9" x14ac:dyDescent="0.25">
      <c r="H39" s="36" t="s">
        <v>6</v>
      </c>
      <c r="I39" s="25">
        <f>SUM(I22:I33)</f>
        <v>6000</v>
      </c>
    </row>
    <row r="40" spans="1:9" ht="18.75" x14ac:dyDescent="0.3">
      <c r="H40" s="38" t="s">
        <v>7</v>
      </c>
      <c r="I40" s="39">
        <f>SUM(I37:I39)</f>
        <v>651990</v>
      </c>
    </row>
    <row r="42" spans="1:9" x14ac:dyDescent="0.25">
      <c r="A42" s="37" t="s">
        <v>41</v>
      </c>
      <c r="B42" s="37"/>
      <c r="C42" s="37"/>
      <c r="D42" s="37"/>
      <c r="E42" s="37"/>
      <c r="F42" s="37"/>
      <c r="G42" s="37"/>
      <c r="H42" s="37"/>
      <c r="I42" s="37"/>
    </row>
    <row r="43" spans="1:9" x14ac:dyDescent="0.25">
      <c r="A43" s="37"/>
      <c r="B43" s="37"/>
      <c r="C43" s="37"/>
      <c r="D43" s="37"/>
      <c r="E43" s="37"/>
      <c r="F43" s="37"/>
      <c r="G43" s="37"/>
      <c r="H43" s="37"/>
      <c r="I43" s="37"/>
    </row>
    <row r="45" spans="1:9" x14ac:dyDescent="0.25">
      <c r="A45" t="s">
        <v>42</v>
      </c>
      <c r="H45" t="s">
        <v>1</v>
      </c>
    </row>
    <row r="46" spans="1:9" x14ac:dyDescent="0.25">
      <c r="A46" s="40"/>
      <c r="B46" s="40"/>
      <c r="C46" s="40"/>
      <c r="D46" s="40"/>
      <c r="E46" s="40"/>
      <c r="F46" s="40"/>
      <c r="H46" s="40"/>
      <c r="I46" s="42"/>
    </row>
    <row r="47" spans="1:9" x14ac:dyDescent="0.25">
      <c r="A47" s="41"/>
      <c r="B47" s="41"/>
      <c r="C47" s="41"/>
      <c r="D47" s="41"/>
      <c r="E47" s="41"/>
      <c r="F47" s="41"/>
      <c r="H47" s="41"/>
      <c r="I47" s="43"/>
    </row>
    <row r="49" spans="1:9" x14ac:dyDescent="0.25">
      <c r="A49" t="s">
        <v>43</v>
      </c>
      <c r="H49" t="s">
        <v>1</v>
      </c>
    </row>
    <row r="50" spans="1:9" x14ac:dyDescent="0.25">
      <c r="A50" s="40"/>
      <c r="B50" s="40"/>
      <c r="C50" s="40"/>
      <c r="D50" s="40"/>
      <c r="E50" s="40"/>
      <c r="F50" s="40"/>
      <c r="H50" s="40"/>
      <c r="I50" s="42"/>
    </row>
    <row r="51" spans="1:9" x14ac:dyDescent="0.25">
      <c r="A51" s="41"/>
      <c r="B51" s="41"/>
      <c r="C51" s="41"/>
      <c r="D51" s="41"/>
      <c r="E51" s="41"/>
      <c r="F51" s="41"/>
      <c r="H51" s="41"/>
      <c r="I51" s="43"/>
    </row>
  </sheetData>
  <mergeCells count="37">
    <mergeCell ref="A34:H34"/>
    <mergeCell ref="A42:I43"/>
    <mergeCell ref="A1:I1"/>
    <mergeCell ref="A32:D32"/>
    <mergeCell ref="E32:H32"/>
    <mergeCell ref="A33:D33"/>
    <mergeCell ref="E33:H33"/>
    <mergeCell ref="A24:I24"/>
    <mergeCell ref="A27:I27"/>
    <mergeCell ref="A31:I31"/>
    <mergeCell ref="E30:H30"/>
    <mergeCell ref="A20:I20"/>
    <mergeCell ref="A16:D16"/>
    <mergeCell ref="A17:D17"/>
    <mergeCell ref="E16:H16"/>
    <mergeCell ref="E17:H17"/>
    <mergeCell ref="E19:H19"/>
    <mergeCell ref="E22:H22"/>
    <mergeCell ref="E23:H23"/>
    <mergeCell ref="E25:H25"/>
    <mergeCell ref="E26:H26"/>
    <mergeCell ref="E29:H29"/>
    <mergeCell ref="A19:D19"/>
    <mergeCell ref="A22:D22"/>
    <mergeCell ref="A23:D23"/>
    <mergeCell ref="A25:D25"/>
    <mergeCell ref="A26:D26"/>
    <mergeCell ref="A29:D29"/>
    <mergeCell ref="A30:D30"/>
    <mergeCell ref="E13:I13"/>
    <mergeCell ref="E14:I14"/>
    <mergeCell ref="D7:F7"/>
    <mergeCell ref="A7:B7"/>
    <mergeCell ref="E9:I9"/>
    <mergeCell ref="E10:I10"/>
    <mergeCell ref="E11:I11"/>
    <mergeCell ref="E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Summary</vt:lpstr>
      <vt:lpstr>'Order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Bhagya Devnani</cp:lastModifiedBy>
  <dcterms:created xsi:type="dcterms:W3CDTF">2025-07-06T00:35:10Z</dcterms:created>
  <dcterms:modified xsi:type="dcterms:W3CDTF">2025-07-06T00:35:20Z</dcterms:modified>
</cp:coreProperties>
</file>