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" i="2" l="1"/>
  <c r="C47" i="2" s="1"/>
  <c r="B46" i="2"/>
  <c r="C46" i="2" s="1"/>
  <c r="B45" i="2"/>
  <c r="C45" i="2" s="1"/>
  <c r="B44" i="2"/>
  <c r="C44" i="2" s="1"/>
  <c r="B43" i="2"/>
  <c r="C43" i="2" s="1"/>
  <c r="B42" i="2"/>
  <c r="C42" i="2" s="1"/>
  <c r="B41" i="2"/>
  <c r="C41" i="2" s="1"/>
  <c r="B40" i="2"/>
  <c r="C40" i="2" s="1"/>
  <c r="B39" i="2"/>
  <c r="C39" i="2" s="1"/>
  <c r="B38" i="2"/>
  <c r="C38" i="2" s="1"/>
  <c r="B37" i="2"/>
  <c r="C37" i="2" s="1"/>
  <c r="B36" i="2"/>
  <c r="C36" i="2" s="1"/>
  <c r="B35" i="2"/>
  <c r="C35" i="2" s="1"/>
  <c r="B34" i="2"/>
  <c r="C34" i="2" s="1"/>
  <c r="B33" i="2"/>
  <c r="C33" i="2" s="1"/>
  <c r="B32" i="2"/>
  <c r="C32" i="2" s="1"/>
  <c r="B31" i="2"/>
  <c r="C31" i="2" s="1"/>
  <c r="B30" i="2"/>
  <c r="C30" i="2" s="1"/>
  <c r="B29" i="2"/>
  <c r="C29" i="2" s="1"/>
  <c r="B28" i="2"/>
  <c r="C28" i="2" s="1"/>
  <c r="B21" i="2"/>
  <c r="C21" i="2" s="1"/>
  <c r="B22" i="2"/>
  <c r="C22" i="2" s="1"/>
  <c r="B16" i="2"/>
  <c r="C16" i="2" s="1"/>
  <c r="B17" i="2"/>
  <c r="C17" i="2" s="1"/>
  <c r="B18" i="2"/>
  <c r="C18" i="2" s="1"/>
  <c r="B19" i="2"/>
  <c r="C19" i="2" s="1"/>
  <c r="B20" i="2"/>
  <c r="C20" i="2" s="1"/>
  <c r="B15" i="2"/>
  <c r="C15" i="2" s="1"/>
  <c r="B14" i="2"/>
  <c r="C14" i="2" s="1"/>
  <c r="B13" i="2"/>
  <c r="C13" i="2" s="1"/>
  <c r="B12" i="2"/>
  <c r="C12" i="2" s="1"/>
  <c r="B11" i="2"/>
  <c r="C11" i="2" s="1"/>
  <c r="B10" i="2"/>
  <c r="C10" i="2" s="1"/>
  <c r="B9" i="2"/>
  <c r="C9" i="2" s="1"/>
  <c r="B8" i="2"/>
  <c r="C8" i="2" s="1"/>
  <c r="B7" i="2"/>
  <c r="C7" i="2" s="1"/>
  <c r="B6" i="2"/>
  <c r="C6" i="2" s="1"/>
  <c r="B5" i="2"/>
  <c r="C5" i="2" s="1"/>
  <c r="B4" i="2"/>
  <c r="C4" i="2" s="1"/>
  <c r="B3" i="2"/>
  <c r="C3" i="2" s="1"/>
  <c r="B49" i="2" l="1"/>
  <c r="B48" i="2"/>
  <c r="B24" i="2"/>
  <c r="B23" i="2"/>
  <c r="C24" i="2"/>
  <c r="C49" i="2"/>
  <c r="C48" i="2"/>
  <c r="C23" i="2"/>
  <c r="C26" i="2"/>
  <c r="C1" i="2"/>
  <c r="B51" i="1"/>
  <c r="C51" i="1" s="1"/>
  <c r="B50" i="1"/>
  <c r="C50" i="1" s="1"/>
  <c r="B49" i="1"/>
  <c r="C49" i="1" s="1"/>
  <c r="B48" i="1"/>
  <c r="C48" i="1" s="1"/>
  <c r="B47" i="1"/>
  <c r="C47" i="1" s="1"/>
  <c r="B46" i="1"/>
  <c r="C46" i="1" s="1"/>
  <c r="B45" i="1"/>
  <c r="C45" i="1" s="1"/>
  <c r="B44" i="1"/>
  <c r="C44" i="1" s="1"/>
  <c r="B43" i="1"/>
  <c r="C43" i="1" s="1"/>
  <c r="B42" i="1"/>
  <c r="C42" i="1" s="1"/>
  <c r="B41" i="1"/>
  <c r="C41" i="1" s="1"/>
  <c r="B40" i="1"/>
  <c r="C40" i="1" s="1"/>
  <c r="B39" i="1"/>
  <c r="C39" i="1" s="1"/>
  <c r="B38" i="1"/>
  <c r="C38" i="1" s="1"/>
  <c r="B37" i="1"/>
  <c r="C37" i="1" s="1"/>
  <c r="B36" i="1"/>
  <c r="C36" i="1" s="1"/>
  <c r="B35" i="1"/>
  <c r="C35" i="1" s="1"/>
  <c r="B34" i="1"/>
  <c r="C34" i="1" s="1"/>
  <c r="B33" i="1"/>
  <c r="C33" i="1" s="1"/>
  <c r="B32" i="1"/>
  <c r="C32" i="1" s="1"/>
  <c r="B31" i="1"/>
  <c r="C31" i="1" s="1"/>
  <c r="B30" i="1"/>
  <c r="C30" i="1" s="1"/>
  <c r="B29" i="1"/>
  <c r="C29" i="1" s="1"/>
  <c r="B28" i="1"/>
  <c r="C28" i="1" s="1"/>
  <c r="B27" i="1"/>
  <c r="C27" i="1" s="1"/>
  <c r="B26" i="1"/>
  <c r="C26" i="1" s="1"/>
  <c r="B25" i="1"/>
  <c r="C25" i="1" s="1"/>
  <c r="B24" i="1"/>
  <c r="C24" i="1" s="1"/>
  <c r="B23" i="1"/>
  <c r="C23" i="1" s="1"/>
  <c r="B22" i="1"/>
  <c r="C22" i="1" s="1"/>
  <c r="B21" i="1"/>
  <c r="C21" i="1" s="1"/>
  <c r="B20" i="1"/>
  <c r="C20" i="1" s="1"/>
  <c r="B19" i="1"/>
  <c r="C19" i="1" s="1"/>
  <c r="B18" i="1"/>
  <c r="C18" i="1" s="1"/>
  <c r="B17" i="1"/>
  <c r="C17" i="1" s="1"/>
  <c r="B16" i="1"/>
  <c r="C16" i="1" s="1"/>
  <c r="B15" i="1"/>
  <c r="C15" i="1" s="1"/>
  <c r="B14" i="1"/>
  <c r="C14" i="1" s="1"/>
  <c r="B13" i="1"/>
  <c r="C13" i="1" s="1"/>
  <c r="B12" i="1"/>
  <c r="C12" i="1" s="1"/>
  <c r="B11" i="1"/>
  <c r="C11" i="1" s="1"/>
  <c r="B10" i="1"/>
  <c r="C10" i="1" s="1"/>
  <c r="B9" i="1"/>
  <c r="C9" i="1" s="1"/>
  <c r="B8" i="1"/>
  <c r="C8" i="1" s="1"/>
  <c r="B7" i="1"/>
  <c r="C7" i="1" s="1"/>
  <c r="B6" i="1"/>
  <c r="C6" i="1" s="1"/>
  <c r="B5" i="1"/>
  <c r="C5" i="1" s="1"/>
  <c r="B4" i="1"/>
  <c r="C4" i="1" s="1"/>
  <c r="B3" i="1"/>
  <c r="C3" i="1" s="1"/>
  <c r="B2" i="1"/>
  <c r="C2" i="1" s="1"/>
  <c r="D41" i="2" l="1"/>
  <c r="D33" i="2"/>
  <c r="D40" i="2"/>
  <c r="D42" i="2"/>
  <c r="D46" i="2"/>
  <c r="D36" i="2"/>
  <c r="D39" i="2"/>
  <c r="D38" i="2"/>
  <c r="D37" i="2"/>
  <c r="D43" i="2"/>
  <c r="D34" i="2"/>
  <c r="D32" i="2"/>
  <c r="D35" i="2"/>
  <c r="D30" i="2"/>
  <c r="D47" i="2"/>
  <c r="D44" i="2"/>
  <c r="D28" i="2"/>
  <c r="D31" i="2"/>
  <c r="D45" i="2"/>
  <c r="D29" i="2"/>
  <c r="D18" i="2"/>
  <c r="D13" i="2"/>
  <c r="D22" i="2"/>
  <c r="D12" i="2"/>
  <c r="D19" i="2"/>
  <c r="D16" i="2"/>
  <c r="D6" i="2"/>
  <c r="D9" i="2"/>
  <c r="D3" i="2"/>
  <c r="D11" i="2"/>
  <c r="D7" i="2"/>
  <c r="D15" i="2"/>
  <c r="D4" i="2"/>
  <c r="D20" i="2"/>
  <c r="D17" i="2"/>
  <c r="D10" i="2"/>
  <c r="E39" i="2"/>
  <c r="D8" i="2"/>
  <c r="D5" i="2"/>
  <c r="D21" i="2"/>
  <c r="D14" i="2"/>
  <c r="E35" i="2"/>
  <c r="E29" i="2"/>
  <c r="E9" i="2"/>
  <c r="E45" i="2"/>
  <c r="E37" i="2"/>
  <c r="E43" i="2"/>
  <c r="E33" i="2"/>
  <c r="E28" i="2"/>
  <c r="E42" i="2"/>
  <c r="E34" i="2"/>
  <c r="E32" i="2"/>
  <c r="E36" i="2"/>
  <c r="E40" i="2"/>
  <c r="E44" i="2"/>
  <c r="E30" i="2"/>
  <c r="E38" i="2"/>
  <c r="E46" i="2"/>
  <c r="E41" i="2"/>
  <c r="E47" i="2"/>
  <c r="E31" i="2"/>
  <c r="E13" i="2"/>
  <c r="E12" i="2"/>
  <c r="E21" i="2"/>
  <c r="E16" i="2"/>
  <c r="E4" i="2"/>
  <c r="E19" i="2"/>
  <c r="E3" i="2"/>
  <c r="E20" i="2"/>
  <c r="E17" i="2"/>
  <c r="E10" i="2"/>
  <c r="E11" i="2"/>
  <c r="E18" i="2"/>
  <c r="E15" i="2"/>
  <c r="E7" i="2"/>
  <c r="E14" i="2"/>
  <c r="E6" i="2"/>
  <c r="E8" i="2"/>
  <c r="E22" i="2"/>
  <c r="E5" i="2"/>
  <c r="F2" i="1"/>
  <c r="G1" i="2" l="1"/>
</calcChain>
</file>

<file path=xl/sharedStrings.xml><?xml version="1.0" encoding="utf-8"?>
<sst xmlns="http://schemas.openxmlformats.org/spreadsheetml/2006/main" count="3" uniqueCount="2">
  <si>
    <t>相関</t>
    <rPh sb="0" eb="2">
      <t>ソウカン</t>
    </rPh>
    <phoneticPr fontId="1"/>
  </si>
  <si>
    <t>全体相関</t>
    <rPh sb="0" eb="2">
      <t>ゼンタイ</t>
    </rPh>
    <rPh sb="2" eb="4">
      <t>ソウカン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</si>
</sst>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Sheet1!$B$2:$B$200</c:f>
              <c:numCache>
                <c:formatCode>General</c:formatCode>
                <c:ptCount val="199"/>
                <c:pt idx="0">
                  <c:v>65</c:v>
                </c:pt>
                <c:pt idx="1">
                  <c:v>6</c:v>
                </c:pt>
                <c:pt idx="2">
                  <c:v>43</c:v>
                </c:pt>
                <c:pt idx="3">
                  <c:v>55</c:v>
                </c:pt>
                <c:pt idx="4">
                  <c:v>86</c:v>
                </c:pt>
                <c:pt idx="5">
                  <c:v>7</c:v>
                </c:pt>
                <c:pt idx="6">
                  <c:v>63</c:v>
                </c:pt>
                <c:pt idx="7">
                  <c:v>34</c:v>
                </c:pt>
                <c:pt idx="8">
                  <c:v>23</c:v>
                </c:pt>
                <c:pt idx="9">
                  <c:v>72</c:v>
                </c:pt>
                <c:pt idx="10">
                  <c:v>45</c:v>
                </c:pt>
                <c:pt idx="11">
                  <c:v>2</c:v>
                </c:pt>
                <c:pt idx="12">
                  <c:v>22</c:v>
                </c:pt>
                <c:pt idx="13">
                  <c:v>42</c:v>
                </c:pt>
                <c:pt idx="14">
                  <c:v>30</c:v>
                </c:pt>
                <c:pt idx="15">
                  <c:v>77</c:v>
                </c:pt>
                <c:pt idx="16">
                  <c:v>22</c:v>
                </c:pt>
                <c:pt idx="17">
                  <c:v>84</c:v>
                </c:pt>
                <c:pt idx="18">
                  <c:v>96</c:v>
                </c:pt>
                <c:pt idx="19">
                  <c:v>36</c:v>
                </c:pt>
                <c:pt idx="20">
                  <c:v>13</c:v>
                </c:pt>
                <c:pt idx="21">
                  <c:v>11</c:v>
                </c:pt>
                <c:pt idx="22">
                  <c:v>54</c:v>
                </c:pt>
                <c:pt idx="23">
                  <c:v>57</c:v>
                </c:pt>
                <c:pt idx="24">
                  <c:v>68</c:v>
                </c:pt>
                <c:pt idx="25">
                  <c:v>95</c:v>
                </c:pt>
                <c:pt idx="26">
                  <c:v>12</c:v>
                </c:pt>
                <c:pt idx="27">
                  <c:v>9</c:v>
                </c:pt>
                <c:pt idx="28">
                  <c:v>34</c:v>
                </c:pt>
                <c:pt idx="29">
                  <c:v>56</c:v>
                </c:pt>
                <c:pt idx="30">
                  <c:v>20</c:v>
                </c:pt>
                <c:pt idx="31">
                  <c:v>61</c:v>
                </c:pt>
                <c:pt idx="32">
                  <c:v>27</c:v>
                </c:pt>
                <c:pt idx="33">
                  <c:v>3</c:v>
                </c:pt>
                <c:pt idx="34">
                  <c:v>77</c:v>
                </c:pt>
                <c:pt idx="35">
                  <c:v>78</c:v>
                </c:pt>
                <c:pt idx="36">
                  <c:v>1</c:v>
                </c:pt>
                <c:pt idx="37">
                  <c:v>9</c:v>
                </c:pt>
                <c:pt idx="38">
                  <c:v>41</c:v>
                </c:pt>
                <c:pt idx="39">
                  <c:v>87</c:v>
                </c:pt>
                <c:pt idx="40">
                  <c:v>45</c:v>
                </c:pt>
                <c:pt idx="41">
                  <c:v>89</c:v>
                </c:pt>
                <c:pt idx="42">
                  <c:v>1</c:v>
                </c:pt>
                <c:pt idx="43">
                  <c:v>19</c:v>
                </c:pt>
                <c:pt idx="44">
                  <c:v>42</c:v>
                </c:pt>
                <c:pt idx="45">
                  <c:v>20</c:v>
                </c:pt>
                <c:pt idx="46">
                  <c:v>76</c:v>
                </c:pt>
                <c:pt idx="47">
                  <c:v>74</c:v>
                </c:pt>
                <c:pt idx="48">
                  <c:v>88</c:v>
                </c:pt>
                <c:pt idx="49">
                  <c:v>45</c:v>
                </c:pt>
              </c:numCache>
            </c:numRef>
          </c:xVal>
          <c:yVal>
            <c:numRef>
              <c:f>Sheet1!$C$2:$C$200</c:f>
              <c:numCache>
                <c:formatCode>General</c:formatCode>
                <c:ptCount val="199"/>
                <c:pt idx="0">
                  <c:v>110</c:v>
                </c:pt>
                <c:pt idx="1">
                  <c:v>51</c:v>
                </c:pt>
                <c:pt idx="2">
                  <c:v>53.5</c:v>
                </c:pt>
                <c:pt idx="3">
                  <c:v>78.5</c:v>
                </c:pt>
                <c:pt idx="4">
                  <c:v>87.5</c:v>
                </c:pt>
                <c:pt idx="5">
                  <c:v>41.5</c:v>
                </c:pt>
                <c:pt idx="6">
                  <c:v>111</c:v>
                </c:pt>
                <c:pt idx="7">
                  <c:v>74.5</c:v>
                </c:pt>
                <c:pt idx="8">
                  <c:v>30.5</c:v>
                </c:pt>
                <c:pt idx="9">
                  <c:v>72.5</c:v>
                </c:pt>
                <c:pt idx="10">
                  <c:v>58.5</c:v>
                </c:pt>
                <c:pt idx="11">
                  <c:v>36</c:v>
                </c:pt>
                <c:pt idx="12">
                  <c:v>60</c:v>
                </c:pt>
                <c:pt idx="13">
                  <c:v>63</c:v>
                </c:pt>
                <c:pt idx="14">
                  <c:v>61.5</c:v>
                </c:pt>
                <c:pt idx="15">
                  <c:v>122</c:v>
                </c:pt>
                <c:pt idx="16">
                  <c:v>44</c:v>
                </c:pt>
                <c:pt idx="17">
                  <c:v>125</c:v>
                </c:pt>
                <c:pt idx="18">
                  <c:v>98.5</c:v>
                </c:pt>
                <c:pt idx="19">
                  <c:v>83.5</c:v>
                </c:pt>
                <c:pt idx="20">
                  <c:v>27</c:v>
                </c:pt>
                <c:pt idx="21">
                  <c:v>57.5</c:v>
                </c:pt>
                <c:pt idx="22">
                  <c:v>100</c:v>
                </c:pt>
                <c:pt idx="23">
                  <c:v>84.5</c:v>
                </c:pt>
                <c:pt idx="24">
                  <c:v>98.5</c:v>
                </c:pt>
                <c:pt idx="25">
                  <c:v>129.5</c:v>
                </c:pt>
                <c:pt idx="26">
                  <c:v>47</c:v>
                </c:pt>
                <c:pt idx="27">
                  <c:v>47.5</c:v>
                </c:pt>
                <c:pt idx="28">
                  <c:v>79.5</c:v>
                </c:pt>
                <c:pt idx="29">
                  <c:v>58</c:v>
                </c:pt>
                <c:pt idx="30">
                  <c:v>56.5</c:v>
                </c:pt>
                <c:pt idx="31">
                  <c:v>61</c:v>
                </c:pt>
                <c:pt idx="32">
                  <c:v>50</c:v>
                </c:pt>
                <c:pt idx="33">
                  <c:v>27.5</c:v>
                </c:pt>
                <c:pt idx="34">
                  <c:v>126.5</c:v>
                </c:pt>
                <c:pt idx="35">
                  <c:v>107</c:v>
                </c:pt>
                <c:pt idx="36">
                  <c:v>3.5</c:v>
                </c:pt>
                <c:pt idx="37">
                  <c:v>34.5</c:v>
                </c:pt>
                <c:pt idx="38">
                  <c:v>81.5</c:v>
                </c:pt>
                <c:pt idx="39">
                  <c:v>92.5</c:v>
                </c:pt>
                <c:pt idx="40">
                  <c:v>54.5</c:v>
                </c:pt>
                <c:pt idx="41">
                  <c:v>107</c:v>
                </c:pt>
                <c:pt idx="42">
                  <c:v>43</c:v>
                </c:pt>
                <c:pt idx="43">
                  <c:v>21.5</c:v>
                </c:pt>
                <c:pt idx="44">
                  <c:v>51.5</c:v>
                </c:pt>
                <c:pt idx="45">
                  <c:v>54</c:v>
                </c:pt>
                <c:pt idx="46">
                  <c:v>123.5</c:v>
                </c:pt>
                <c:pt idx="47">
                  <c:v>116.5</c:v>
                </c:pt>
                <c:pt idx="48">
                  <c:v>98</c:v>
                </c:pt>
                <c:pt idx="49">
                  <c:v>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70-4BF9-9715-F1BC3B3C2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370656"/>
        <c:axId val="379373608"/>
      </c:scatterChart>
      <c:valAx>
        <c:axId val="3793706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79373608"/>
        <c:crosses val="autoZero"/>
        <c:crossBetween val="midCat"/>
      </c:valAx>
      <c:valAx>
        <c:axId val="3793736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7937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Sheet2!$D$3:$D$22</c:f>
              <c:numCache>
                <c:formatCode>General</c:formatCode>
                <c:ptCount val="20"/>
                <c:pt idx="0">
                  <c:v>-0.64806426250451543</c:v>
                </c:pt>
                <c:pt idx="1">
                  <c:v>0.15160372207689168</c:v>
                </c:pt>
                <c:pt idx="2">
                  <c:v>0.15160372207689168</c:v>
                </c:pt>
                <c:pt idx="3">
                  <c:v>-1.1478567528678949</c:v>
                </c:pt>
                <c:pt idx="4">
                  <c:v>1.5177031957367955</c:v>
                </c:pt>
                <c:pt idx="5">
                  <c:v>1.1511887028036505</c:v>
                </c:pt>
                <c:pt idx="6">
                  <c:v>1.4843836963792369</c:v>
                </c:pt>
                <c:pt idx="7">
                  <c:v>-0.14827177214113599</c:v>
                </c:pt>
                <c:pt idx="8">
                  <c:v>-1.4477322470859226</c:v>
                </c:pt>
                <c:pt idx="9">
                  <c:v>0.4181597169373607</c:v>
                </c:pt>
                <c:pt idx="10">
                  <c:v>-0.81466175929230855</c:v>
                </c:pt>
                <c:pt idx="11">
                  <c:v>1.3511056989490025</c:v>
                </c:pt>
                <c:pt idx="12">
                  <c:v>-0.31486926892892914</c:v>
                </c:pt>
                <c:pt idx="13">
                  <c:v>-1.4810517464434811</c:v>
                </c:pt>
                <c:pt idx="14">
                  <c:v>1.2511472008763265</c:v>
                </c:pt>
                <c:pt idx="15">
                  <c:v>-0.78134225993474993</c:v>
                </c:pt>
                <c:pt idx="16">
                  <c:v>0.98459120601585737</c:v>
                </c:pt>
                <c:pt idx="17">
                  <c:v>-0.54810576443183956</c:v>
                </c:pt>
                <c:pt idx="18">
                  <c:v>-1.3477737490132466</c:v>
                </c:pt>
                <c:pt idx="19">
                  <c:v>0.21824272079200893</c:v>
                </c:pt>
              </c:numCache>
            </c:numRef>
          </c:xVal>
          <c:yVal>
            <c:numRef>
              <c:f>Sheet2!$E$3:$E$22</c:f>
              <c:numCache>
                <c:formatCode>General</c:formatCode>
                <c:ptCount val="20"/>
                <c:pt idx="0">
                  <c:v>-0.39366322033821038</c:v>
                </c:pt>
                <c:pt idx="1">
                  <c:v>-0.5453151832293347</c:v>
                </c:pt>
                <c:pt idx="2">
                  <c:v>-1.6827049049127674</c:v>
                </c:pt>
                <c:pt idx="3">
                  <c:v>1.1607693992958141</c:v>
                </c:pt>
                <c:pt idx="4">
                  <c:v>-1.2024736890908736</c:v>
                </c:pt>
                <c:pt idx="5">
                  <c:v>1.5778122972464061</c:v>
                </c:pt>
                <c:pt idx="6">
                  <c:v>0.41514724841445283</c:v>
                </c:pt>
                <c:pt idx="7">
                  <c:v>1.501986315800844</c:v>
                </c:pt>
                <c:pt idx="8">
                  <c:v>0.55416154773131687</c:v>
                </c:pt>
                <c:pt idx="9">
                  <c:v>-0.78543079114028158</c:v>
                </c:pt>
                <c:pt idx="10">
                  <c:v>-0.72224247326897983</c:v>
                </c:pt>
                <c:pt idx="11">
                  <c:v>0.59207453845409797</c:v>
                </c:pt>
                <c:pt idx="12">
                  <c:v>-1.5563282691701636</c:v>
                </c:pt>
                <c:pt idx="13">
                  <c:v>0.50361089343427534</c:v>
                </c:pt>
                <c:pt idx="14">
                  <c:v>0.8574654735135655</c:v>
                </c:pt>
                <c:pt idx="15">
                  <c:v>1.2239577171671161</c:v>
                </c:pt>
                <c:pt idx="16">
                  <c:v>-1.3288503248334771</c:v>
                </c:pt>
                <c:pt idx="17">
                  <c:v>-0.46948920178377257</c:v>
                </c:pt>
                <c:pt idx="18">
                  <c:v>0.51624855700853578</c:v>
                </c:pt>
                <c:pt idx="19">
                  <c:v>-0.21673593029856528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E-489B-9DC6-BFF50F0AC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75136"/>
        <c:axId val="45487710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Sheet2!$D$28:$D$47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-0.76113393522763262</c:v>
                      </c:pt>
                      <c:pt idx="1">
                        <c:v>-0.67016175173429016</c:v>
                      </c:pt>
                      <c:pt idx="2">
                        <c:v>-1.2463189138587929</c:v>
                      </c:pt>
                      <c:pt idx="3">
                        <c:v>2.7291655048002721E-2</c:v>
                      </c:pt>
                      <c:pt idx="4">
                        <c:v>-1.2159948526943454</c:v>
                      </c:pt>
                      <c:pt idx="5">
                        <c:v>0.8157172453236381</c:v>
                      </c:pt>
                      <c:pt idx="6">
                        <c:v>0.75506912299474305</c:v>
                      </c:pt>
                      <c:pt idx="7">
                        <c:v>0.57312475600805801</c:v>
                      </c:pt>
                      <c:pt idx="8">
                        <c:v>0.694421000665848</c:v>
                      </c:pt>
                      <c:pt idx="9">
                        <c:v>-1.0643745468721078</c:v>
                      </c:pt>
                      <c:pt idx="10">
                        <c:v>-0.91275424104987024</c:v>
                      </c:pt>
                      <c:pt idx="11">
                        <c:v>-0.82178205755652767</c:v>
                      </c:pt>
                      <c:pt idx="12">
                        <c:v>1.5434947132703785</c:v>
                      </c:pt>
                      <c:pt idx="13">
                        <c:v>0.87636536765253314</c:v>
                      </c:pt>
                      <c:pt idx="14">
                        <c:v>1.3918744074481408</c:v>
                      </c:pt>
                      <c:pt idx="15">
                        <c:v>1.4828465909414834</c:v>
                      </c:pt>
                      <c:pt idx="16">
                        <c:v>1.1796059792970084</c:v>
                      </c:pt>
                      <c:pt idx="17">
                        <c:v>-0.73080987406318521</c:v>
                      </c:pt>
                      <c:pt idx="18">
                        <c:v>-0.63983769056984263</c:v>
                      </c:pt>
                      <c:pt idx="19">
                        <c:v>-1.2766429750232404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Sheet2!$E$28:$E$47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0.75361016578942475</c:v>
                      </c:pt>
                      <c:pt idx="1">
                        <c:v>-0.40496489336015351</c:v>
                      </c:pt>
                      <c:pt idx="2">
                        <c:v>1.8907301312510478</c:v>
                      </c:pt>
                      <c:pt idx="3">
                        <c:v>0.15286754252668047</c:v>
                      </c:pt>
                      <c:pt idx="4">
                        <c:v>1.7190893817474067</c:v>
                      </c:pt>
                      <c:pt idx="5">
                        <c:v>-1.1237105319066512</c:v>
                      </c:pt>
                      <c:pt idx="6">
                        <c:v>-0.45860262758004139</c:v>
                      </c:pt>
                      <c:pt idx="7">
                        <c:v>-1.1666207192825615</c:v>
                      </c:pt>
                      <c:pt idx="8">
                        <c:v>0.7857928063213574</c:v>
                      </c:pt>
                      <c:pt idx="9">
                        <c:v>-0.90915959502709953</c:v>
                      </c:pt>
                      <c:pt idx="10">
                        <c:v>0.42105621362611984</c:v>
                      </c:pt>
                      <c:pt idx="11">
                        <c:v>-0.57660564286379468</c:v>
                      </c:pt>
                      <c:pt idx="12">
                        <c:v>-1.5742674993537094</c:v>
                      </c:pt>
                      <c:pt idx="13">
                        <c:v>0.7857928063213574</c:v>
                      </c:pt>
                      <c:pt idx="14">
                        <c:v>-0.23332414385651229</c:v>
                      </c:pt>
                      <c:pt idx="15">
                        <c:v>-0.29768942492037775</c:v>
                      </c:pt>
                      <c:pt idx="16">
                        <c:v>0.58196941628578347</c:v>
                      </c:pt>
                      <c:pt idx="17">
                        <c:v>1.579631272775698</c:v>
                      </c:pt>
                      <c:pt idx="18">
                        <c:v>-0.96279732924698747</c:v>
                      </c:pt>
                      <c:pt idx="19">
                        <c:v>-0.96279732924698747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D6E-489B-9DC6-BFF50F0ACA45}"/>
                  </c:ext>
                </c:extLst>
              </c15:ser>
            </c15:filteredScatterSeries>
          </c:ext>
        </c:extLst>
      </c:scatterChart>
      <c:valAx>
        <c:axId val="454875136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4877104"/>
        <c:crosses val="autoZero"/>
        <c:crossBetween val="midCat"/>
      </c:valAx>
      <c:valAx>
        <c:axId val="454877104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487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Sheet2!$D$3:$D$22</c:f>
              <c:numCache>
                <c:formatCode>General</c:formatCode>
                <c:ptCount val="20"/>
                <c:pt idx="0">
                  <c:v>-0.64806426250451543</c:v>
                </c:pt>
                <c:pt idx="1">
                  <c:v>0.15160372207689168</c:v>
                </c:pt>
                <c:pt idx="2">
                  <c:v>0.15160372207689168</c:v>
                </c:pt>
                <c:pt idx="3">
                  <c:v>-1.1478567528678949</c:v>
                </c:pt>
                <c:pt idx="4">
                  <c:v>1.5177031957367955</c:v>
                </c:pt>
                <c:pt idx="5">
                  <c:v>1.1511887028036505</c:v>
                </c:pt>
                <c:pt idx="6">
                  <c:v>1.4843836963792369</c:v>
                </c:pt>
                <c:pt idx="7">
                  <c:v>-0.14827177214113599</c:v>
                </c:pt>
                <c:pt idx="8">
                  <c:v>-1.4477322470859226</c:v>
                </c:pt>
                <c:pt idx="9">
                  <c:v>0.4181597169373607</c:v>
                </c:pt>
                <c:pt idx="10">
                  <c:v>-0.81466175929230855</c:v>
                </c:pt>
                <c:pt idx="11">
                  <c:v>1.3511056989490025</c:v>
                </c:pt>
                <c:pt idx="12">
                  <c:v>-0.31486926892892914</c:v>
                </c:pt>
                <c:pt idx="13">
                  <c:v>-1.4810517464434811</c:v>
                </c:pt>
                <c:pt idx="14">
                  <c:v>1.2511472008763265</c:v>
                </c:pt>
                <c:pt idx="15">
                  <c:v>-0.78134225993474993</c:v>
                </c:pt>
                <c:pt idx="16">
                  <c:v>0.98459120601585737</c:v>
                </c:pt>
                <c:pt idx="17">
                  <c:v>-0.54810576443183956</c:v>
                </c:pt>
                <c:pt idx="18">
                  <c:v>-1.3477737490132466</c:v>
                </c:pt>
                <c:pt idx="19">
                  <c:v>0.21824272079200893</c:v>
                </c:pt>
              </c:numCache>
            </c:numRef>
          </c:xVal>
          <c:yVal>
            <c:numRef>
              <c:f>Sheet2!$E$3:$E$22</c:f>
              <c:numCache>
                <c:formatCode>General</c:formatCode>
                <c:ptCount val="20"/>
                <c:pt idx="0">
                  <c:v>-0.39366322033821038</c:v>
                </c:pt>
                <c:pt idx="1">
                  <c:v>-0.5453151832293347</c:v>
                </c:pt>
                <c:pt idx="2">
                  <c:v>-1.6827049049127674</c:v>
                </c:pt>
                <c:pt idx="3">
                  <c:v>1.1607693992958141</c:v>
                </c:pt>
                <c:pt idx="4">
                  <c:v>-1.2024736890908736</c:v>
                </c:pt>
                <c:pt idx="5">
                  <c:v>1.5778122972464061</c:v>
                </c:pt>
                <c:pt idx="6">
                  <c:v>0.41514724841445283</c:v>
                </c:pt>
                <c:pt idx="7">
                  <c:v>1.501986315800844</c:v>
                </c:pt>
                <c:pt idx="8">
                  <c:v>0.55416154773131687</c:v>
                </c:pt>
                <c:pt idx="9">
                  <c:v>-0.78543079114028158</c:v>
                </c:pt>
                <c:pt idx="10">
                  <c:v>-0.72224247326897983</c:v>
                </c:pt>
                <c:pt idx="11">
                  <c:v>0.59207453845409797</c:v>
                </c:pt>
                <c:pt idx="12">
                  <c:v>-1.5563282691701636</c:v>
                </c:pt>
                <c:pt idx="13">
                  <c:v>0.50361089343427534</c:v>
                </c:pt>
                <c:pt idx="14">
                  <c:v>0.8574654735135655</c:v>
                </c:pt>
                <c:pt idx="15">
                  <c:v>1.2239577171671161</c:v>
                </c:pt>
                <c:pt idx="16">
                  <c:v>-1.3288503248334771</c:v>
                </c:pt>
                <c:pt idx="17">
                  <c:v>-0.46948920178377257</c:v>
                </c:pt>
                <c:pt idx="18">
                  <c:v>0.51624855700853578</c:v>
                </c:pt>
                <c:pt idx="19">
                  <c:v>-0.21673593029856528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1F-48CB-AF56-252CF22BCF2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Sheet2!$D$28:$D$47</c:f>
              <c:numCache>
                <c:formatCode>General</c:formatCode>
                <c:ptCount val="20"/>
                <c:pt idx="0">
                  <c:v>-0.76113393522763262</c:v>
                </c:pt>
                <c:pt idx="1">
                  <c:v>-0.67016175173429016</c:v>
                </c:pt>
                <c:pt idx="2">
                  <c:v>-1.2463189138587929</c:v>
                </c:pt>
                <c:pt idx="3">
                  <c:v>2.7291655048002721E-2</c:v>
                </c:pt>
                <c:pt idx="4">
                  <c:v>-1.2159948526943454</c:v>
                </c:pt>
                <c:pt idx="5">
                  <c:v>0.8157172453236381</c:v>
                </c:pt>
                <c:pt idx="6">
                  <c:v>0.75506912299474305</c:v>
                </c:pt>
                <c:pt idx="7">
                  <c:v>0.57312475600805801</c:v>
                </c:pt>
                <c:pt idx="8">
                  <c:v>0.694421000665848</c:v>
                </c:pt>
                <c:pt idx="9">
                  <c:v>-1.0643745468721078</c:v>
                </c:pt>
                <c:pt idx="10">
                  <c:v>-0.91275424104987024</c:v>
                </c:pt>
                <c:pt idx="11">
                  <c:v>-0.82178205755652767</c:v>
                </c:pt>
                <c:pt idx="12">
                  <c:v>1.5434947132703785</c:v>
                </c:pt>
                <c:pt idx="13">
                  <c:v>0.87636536765253314</c:v>
                </c:pt>
                <c:pt idx="14">
                  <c:v>1.3918744074481408</c:v>
                </c:pt>
                <c:pt idx="15">
                  <c:v>1.4828465909414834</c:v>
                </c:pt>
                <c:pt idx="16">
                  <c:v>1.1796059792970084</c:v>
                </c:pt>
                <c:pt idx="17">
                  <c:v>-0.73080987406318521</c:v>
                </c:pt>
                <c:pt idx="18">
                  <c:v>-0.63983769056984263</c:v>
                </c:pt>
                <c:pt idx="19">
                  <c:v>-1.2766429750232404</c:v>
                </c:pt>
              </c:numCache>
            </c:numRef>
          </c:xVal>
          <c:yVal>
            <c:numRef>
              <c:f>Sheet2!$E$28:$E$47</c:f>
              <c:numCache>
                <c:formatCode>General</c:formatCode>
                <c:ptCount val="20"/>
                <c:pt idx="0">
                  <c:v>0.75361016578942475</c:v>
                </c:pt>
                <c:pt idx="1">
                  <c:v>-0.40496489336015351</c:v>
                </c:pt>
                <c:pt idx="2">
                  <c:v>1.8907301312510478</c:v>
                </c:pt>
                <c:pt idx="3">
                  <c:v>0.15286754252668047</c:v>
                </c:pt>
                <c:pt idx="4">
                  <c:v>1.7190893817474067</c:v>
                </c:pt>
                <c:pt idx="5">
                  <c:v>-1.1237105319066512</c:v>
                </c:pt>
                <c:pt idx="6">
                  <c:v>-0.45860262758004139</c:v>
                </c:pt>
                <c:pt idx="7">
                  <c:v>-1.1666207192825615</c:v>
                </c:pt>
                <c:pt idx="8">
                  <c:v>0.7857928063213574</c:v>
                </c:pt>
                <c:pt idx="9">
                  <c:v>-0.90915959502709953</c:v>
                </c:pt>
                <c:pt idx="10">
                  <c:v>0.42105621362611984</c:v>
                </c:pt>
                <c:pt idx="11">
                  <c:v>-0.57660564286379468</c:v>
                </c:pt>
                <c:pt idx="12">
                  <c:v>-1.5742674993537094</c:v>
                </c:pt>
                <c:pt idx="13">
                  <c:v>0.7857928063213574</c:v>
                </c:pt>
                <c:pt idx="14">
                  <c:v>-0.23332414385651229</c:v>
                </c:pt>
                <c:pt idx="15">
                  <c:v>-0.29768942492037775</c:v>
                </c:pt>
                <c:pt idx="16">
                  <c:v>0.58196941628578347</c:v>
                </c:pt>
                <c:pt idx="17">
                  <c:v>1.579631272775698</c:v>
                </c:pt>
                <c:pt idx="18">
                  <c:v>-0.96279732924698747</c:v>
                </c:pt>
                <c:pt idx="19">
                  <c:v>-0.96279732924698747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1F-48CB-AF56-252CF22BC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75136"/>
        <c:axId val="454877104"/>
      </c:scatterChart>
      <c:valAx>
        <c:axId val="45487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4877104"/>
        <c:crosses val="autoZero"/>
        <c:crossBetween val="midCat"/>
      </c:valAx>
      <c:valAx>
        <c:axId val="45487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487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Sheet2!$D$28:$D$47</c:f>
              <c:numCache>
                <c:formatCode>General</c:formatCode>
                <c:ptCount val="20"/>
                <c:pt idx="0">
                  <c:v>-0.76113393522763262</c:v>
                </c:pt>
                <c:pt idx="1">
                  <c:v>-0.67016175173429016</c:v>
                </c:pt>
                <c:pt idx="2">
                  <c:v>-1.2463189138587929</c:v>
                </c:pt>
                <c:pt idx="3">
                  <c:v>2.7291655048002721E-2</c:v>
                </c:pt>
                <c:pt idx="4">
                  <c:v>-1.2159948526943454</c:v>
                </c:pt>
                <c:pt idx="5">
                  <c:v>0.8157172453236381</c:v>
                </c:pt>
                <c:pt idx="6">
                  <c:v>0.75506912299474305</c:v>
                </c:pt>
                <c:pt idx="7">
                  <c:v>0.57312475600805801</c:v>
                </c:pt>
                <c:pt idx="8">
                  <c:v>0.694421000665848</c:v>
                </c:pt>
                <c:pt idx="9">
                  <c:v>-1.0643745468721078</c:v>
                </c:pt>
                <c:pt idx="10">
                  <c:v>-0.91275424104987024</c:v>
                </c:pt>
                <c:pt idx="11">
                  <c:v>-0.82178205755652767</c:v>
                </c:pt>
                <c:pt idx="12">
                  <c:v>1.5434947132703785</c:v>
                </c:pt>
                <c:pt idx="13">
                  <c:v>0.87636536765253314</c:v>
                </c:pt>
                <c:pt idx="14">
                  <c:v>1.3918744074481408</c:v>
                </c:pt>
                <c:pt idx="15">
                  <c:v>1.4828465909414834</c:v>
                </c:pt>
                <c:pt idx="16">
                  <c:v>1.1796059792970084</c:v>
                </c:pt>
                <c:pt idx="17">
                  <c:v>-0.73080987406318521</c:v>
                </c:pt>
                <c:pt idx="18">
                  <c:v>-0.63983769056984263</c:v>
                </c:pt>
                <c:pt idx="19">
                  <c:v>-1.2766429750232404</c:v>
                </c:pt>
              </c:numCache>
            </c:numRef>
          </c:xVal>
          <c:yVal>
            <c:numRef>
              <c:f>Sheet2!$E$28:$E$47</c:f>
              <c:numCache>
                <c:formatCode>General</c:formatCode>
                <c:ptCount val="20"/>
                <c:pt idx="0">
                  <c:v>0.75361016578942475</c:v>
                </c:pt>
                <c:pt idx="1">
                  <c:v>-0.40496489336015351</c:v>
                </c:pt>
                <c:pt idx="2">
                  <c:v>1.8907301312510478</c:v>
                </c:pt>
                <c:pt idx="3">
                  <c:v>0.15286754252668047</c:v>
                </c:pt>
                <c:pt idx="4">
                  <c:v>1.7190893817474067</c:v>
                </c:pt>
                <c:pt idx="5">
                  <c:v>-1.1237105319066512</c:v>
                </c:pt>
                <c:pt idx="6">
                  <c:v>-0.45860262758004139</c:v>
                </c:pt>
                <c:pt idx="7">
                  <c:v>-1.1666207192825615</c:v>
                </c:pt>
                <c:pt idx="8">
                  <c:v>0.7857928063213574</c:v>
                </c:pt>
                <c:pt idx="9">
                  <c:v>-0.90915959502709953</c:v>
                </c:pt>
                <c:pt idx="10">
                  <c:v>0.42105621362611984</c:v>
                </c:pt>
                <c:pt idx="11">
                  <c:v>-0.57660564286379468</c:v>
                </c:pt>
                <c:pt idx="12">
                  <c:v>-1.5742674993537094</c:v>
                </c:pt>
                <c:pt idx="13">
                  <c:v>0.7857928063213574</c:v>
                </c:pt>
                <c:pt idx="14">
                  <c:v>-0.23332414385651229</c:v>
                </c:pt>
                <c:pt idx="15">
                  <c:v>-0.29768942492037775</c:v>
                </c:pt>
                <c:pt idx="16">
                  <c:v>0.58196941628578347</c:v>
                </c:pt>
                <c:pt idx="17">
                  <c:v>1.579631272775698</c:v>
                </c:pt>
                <c:pt idx="18">
                  <c:v>-0.96279732924698747</c:v>
                </c:pt>
                <c:pt idx="19">
                  <c:v>-0.96279732924698747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60-41B7-8A27-7B632D34A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75136"/>
        <c:axId val="4548771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Sheet2!$D$3:$D$22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-0.64806426250451543</c:v>
                      </c:pt>
                      <c:pt idx="1">
                        <c:v>0.15160372207689168</c:v>
                      </c:pt>
                      <c:pt idx="2">
                        <c:v>0.15160372207689168</c:v>
                      </c:pt>
                      <c:pt idx="3">
                        <c:v>-1.1478567528678949</c:v>
                      </c:pt>
                      <c:pt idx="4">
                        <c:v>1.5177031957367955</c:v>
                      </c:pt>
                      <c:pt idx="5">
                        <c:v>1.1511887028036505</c:v>
                      </c:pt>
                      <c:pt idx="6">
                        <c:v>1.4843836963792369</c:v>
                      </c:pt>
                      <c:pt idx="7">
                        <c:v>-0.14827177214113599</c:v>
                      </c:pt>
                      <c:pt idx="8">
                        <c:v>-1.4477322470859226</c:v>
                      </c:pt>
                      <c:pt idx="9">
                        <c:v>0.4181597169373607</c:v>
                      </c:pt>
                      <c:pt idx="10">
                        <c:v>-0.81466175929230855</c:v>
                      </c:pt>
                      <c:pt idx="11">
                        <c:v>1.3511056989490025</c:v>
                      </c:pt>
                      <c:pt idx="12">
                        <c:v>-0.31486926892892914</c:v>
                      </c:pt>
                      <c:pt idx="13">
                        <c:v>-1.4810517464434811</c:v>
                      </c:pt>
                      <c:pt idx="14">
                        <c:v>1.2511472008763265</c:v>
                      </c:pt>
                      <c:pt idx="15">
                        <c:v>-0.78134225993474993</c:v>
                      </c:pt>
                      <c:pt idx="16">
                        <c:v>0.98459120601585737</c:v>
                      </c:pt>
                      <c:pt idx="17">
                        <c:v>-0.54810576443183956</c:v>
                      </c:pt>
                      <c:pt idx="18">
                        <c:v>-1.3477737490132466</c:v>
                      </c:pt>
                      <c:pt idx="19">
                        <c:v>0.21824272079200893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Sheet2!$E$3:$E$22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-0.39366322033821038</c:v>
                      </c:pt>
                      <c:pt idx="1">
                        <c:v>-0.5453151832293347</c:v>
                      </c:pt>
                      <c:pt idx="2">
                        <c:v>-1.6827049049127674</c:v>
                      </c:pt>
                      <c:pt idx="3">
                        <c:v>1.1607693992958141</c:v>
                      </c:pt>
                      <c:pt idx="4">
                        <c:v>-1.2024736890908736</c:v>
                      </c:pt>
                      <c:pt idx="5">
                        <c:v>1.5778122972464061</c:v>
                      </c:pt>
                      <c:pt idx="6">
                        <c:v>0.41514724841445283</c:v>
                      </c:pt>
                      <c:pt idx="7">
                        <c:v>1.501986315800844</c:v>
                      </c:pt>
                      <c:pt idx="8">
                        <c:v>0.55416154773131687</c:v>
                      </c:pt>
                      <c:pt idx="9">
                        <c:v>-0.78543079114028158</c:v>
                      </c:pt>
                      <c:pt idx="10">
                        <c:v>-0.72224247326897983</c:v>
                      </c:pt>
                      <c:pt idx="11">
                        <c:v>0.59207453845409797</c:v>
                      </c:pt>
                      <c:pt idx="12">
                        <c:v>-1.5563282691701636</c:v>
                      </c:pt>
                      <c:pt idx="13">
                        <c:v>0.50361089343427534</c:v>
                      </c:pt>
                      <c:pt idx="14">
                        <c:v>0.8574654735135655</c:v>
                      </c:pt>
                      <c:pt idx="15">
                        <c:v>1.2239577171671161</c:v>
                      </c:pt>
                      <c:pt idx="16">
                        <c:v>-1.3288503248334771</c:v>
                      </c:pt>
                      <c:pt idx="17">
                        <c:v>-0.46948920178377257</c:v>
                      </c:pt>
                      <c:pt idx="18">
                        <c:v>0.51624855700853578</c:v>
                      </c:pt>
                      <c:pt idx="19">
                        <c:v>-0.21673593029856528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660-41B7-8A27-7B632D34AFAB}"/>
                  </c:ext>
                </c:extLst>
              </c15:ser>
            </c15:filteredScatterSeries>
          </c:ext>
        </c:extLst>
      </c:scatterChart>
      <c:valAx>
        <c:axId val="454875136"/>
        <c:scaling>
          <c:orientation val="minMax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4877104"/>
        <c:crosses val="autoZero"/>
        <c:crossBetween val="midCat"/>
      </c:valAx>
      <c:valAx>
        <c:axId val="454877104"/>
        <c:scaling>
          <c:orientation val="minMax"/>
          <c:max val="2.5"/>
          <c:min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487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2</xdr:row>
      <xdr:rowOff>133350</xdr:rowOff>
    </xdr:from>
    <xdr:to>
      <xdr:col>11</xdr:col>
      <xdr:colOff>342900</xdr:colOff>
      <xdr:row>18</xdr:row>
      <xdr:rowOff>57150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14</xdr:row>
      <xdr:rowOff>0</xdr:rowOff>
    </xdr:from>
    <xdr:to>
      <xdr:col>13</xdr:col>
      <xdr:colOff>447675</xdr:colOff>
      <xdr:row>25</xdr:row>
      <xdr:rowOff>123825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13</xdr:col>
      <xdr:colOff>447675</xdr:colOff>
      <xdr:row>12</xdr:row>
      <xdr:rowOff>123825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27</xdr:row>
      <xdr:rowOff>0</xdr:rowOff>
    </xdr:from>
    <xdr:to>
      <xdr:col>13</xdr:col>
      <xdr:colOff>447675</xdr:colOff>
      <xdr:row>38</xdr:row>
      <xdr:rowOff>123825</xdr:rowOff>
    </xdr:to>
    <xdr:graphicFrame macro="">
      <xdr:nvGraphicFramePr>
        <xdr:cNvPr id="6" name="グラフ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1"/>
  <sheetViews>
    <sheetView zoomScaleNormal="100" workbookViewId="0">
      <selection activeCell="B1" sqref="B1:C14"/>
    </sheetView>
  </sheetViews>
  <sheetFormatPr defaultRowHeight="18.75" x14ac:dyDescent="0.4"/>
  <sheetData>
    <row r="1" spans="2:6" x14ac:dyDescent="0.4">
      <c r="C1">
        <v>0.5</v>
      </c>
    </row>
    <row r="2" spans="2:6" x14ac:dyDescent="0.4">
      <c r="B2">
        <f ca="1">RANDBETWEEN(0,100)</f>
        <v>65</v>
      </c>
      <c r="C2">
        <f ca="1">B2+$C$1*RANDBETWEEN(0,100)</f>
        <v>110</v>
      </c>
      <c r="F2">
        <f ca="1">CORREL(B2:B200,C2:C200)</f>
        <v>0.85831162153543827</v>
      </c>
    </row>
    <row r="3" spans="2:6" x14ac:dyDescent="0.4">
      <c r="B3">
        <f t="shared" ref="B3:B51" ca="1" si="0">RANDBETWEEN(0,100)</f>
        <v>6</v>
      </c>
      <c r="C3">
        <f t="shared" ref="C3:C51" ca="1" si="1">B3+$C$1*RANDBETWEEN(0,100)</f>
        <v>51</v>
      </c>
    </row>
    <row r="4" spans="2:6" x14ac:dyDescent="0.4">
      <c r="B4">
        <f t="shared" ca="1" si="0"/>
        <v>43</v>
      </c>
      <c r="C4">
        <f t="shared" ca="1" si="1"/>
        <v>53.5</v>
      </c>
    </row>
    <row r="5" spans="2:6" x14ac:dyDescent="0.4">
      <c r="B5">
        <f t="shared" ca="1" si="0"/>
        <v>55</v>
      </c>
      <c r="C5">
        <f t="shared" ca="1" si="1"/>
        <v>78.5</v>
      </c>
    </row>
    <row r="6" spans="2:6" x14ac:dyDescent="0.4">
      <c r="B6">
        <f t="shared" ca="1" si="0"/>
        <v>86</v>
      </c>
      <c r="C6">
        <f t="shared" ca="1" si="1"/>
        <v>87.5</v>
      </c>
    </row>
    <row r="7" spans="2:6" x14ac:dyDescent="0.4">
      <c r="B7">
        <f t="shared" ca="1" si="0"/>
        <v>7</v>
      </c>
      <c r="C7">
        <f t="shared" ca="1" si="1"/>
        <v>41.5</v>
      </c>
    </row>
    <row r="8" spans="2:6" x14ac:dyDescent="0.4">
      <c r="B8">
        <f t="shared" ca="1" si="0"/>
        <v>63</v>
      </c>
      <c r="C8">
        <f t="shared" ca="1" si="1"/>
        <v>111</v>
      </c>
    </row>
    <row r="9" spans="2:6" x14ac:dyDescent="0.4">
      <c r="B9">
        <f t="shared" ca="1" si="0"/>
        <v>34</v>
      </c>
      <c r="C9">
        <f t="shared" ca="1" si="1"/>
        <v>74.5</v>
      </c>
    </row>
    <row r="10" spans="2:6" x14ac:dyDescent="0.4">
      <c r="B10">
        <f t="shared" ca="1" si="0"/>
        <v>23</v>
      </c>
      <c r="C10">
        <f t="shared" ca="1" si="1"/>
        <v>30.5</v>
      </c>
    </row>
    <row r="11" spans="2:6" x14ac:dyDescent="0.4">
      <c r="B11">
        <f t="shared" ca="1" si="0"/>
        <v>72</v>
      </c>
      <c r="C11">
        <f t="shared" ca="1" si="1"/>
        <v>72.5</v>
      </c>
    </row>
    <row r="12" spans="2:6" x14ac:dyDescent="0.4">
      <c r="B12">
        <f t="shared" ca="1" si="0"/>
        <v>45</v>
      </c>
      <c r="C12">
        <f t="shared" ca="1" si="1"/>
        <v>58.5</v>
      </c>
    </row>
    <row r="13" spans="2:6" x14ac:dyDescent="0.4">
      <c r="B13">
        <f t="shared" ca="1" si="0"/>
        <v>2</v>
      </c>
      <c r="C13">
        <f t="shared" ca="1" si="1"/>
        <v>36</v>
      </c>
    </row>
    <row r="14" spans="2:6" x14ac:dyDescent="0.4">
      <c r="B14">
        <f t="shared" ca="1" si="0"/>
        <v>22</v>
      </c>
      <c r="C14">
        <f t="shared" ca="1" si="1"/>
        <v>60</v>
      </c>
    </row>
    <row r="15" spans="2:6" x14ac:dyDescent="0.4">
      <c r="B15">
        <f t="shared" ca="1" si="0"/>
        <v>42</v>
      </c>
      <c r="C15">
        <f t="shared" ca="1" si="1"/>
        <v>63</v>
      </c>
    </row>
    <row r="16" spans="2:6" x14ac:dyDescent="0.4">
      <c r="B16">
        <f t="shared" ca="1" si="0"/>
        <v>30</v>
      </c>
      <c r="C16">
        <f t="shared" ca="1" si="1"/>
        <v>61.5</v>
      </c>
    </row>
    <row r="17" spans="2:3" x14ac:dyDescent="0.4">
      <c r="B17">
        <f t="shared" ca="1" si="0"/>
        <v>77</v>
      </c>
      <c r="C17">
        <f t="shared" ca="1" si="1"/>
        <v>122</v>
      </c>
    </row>
    <row r="18" spans="2:3" x14ac:dyDescent="0.4">
      <c r="B18">
        <f t="shared" ca="1" si="0"/>
        <v>22</v>
      </c>
      <c r="C18">
        <f t="shared" ca="1" si="1"/>
        <v>44</v>
      </c>
    </row>
    <row r="19" spans="2:3" x14ac:dyDescent="0.4">
      <c r="B19">
        <f t="shared" ca="1" si="0"/>
        <v>84</v>
      </c>
      <c r="C19">
        <f t="shared" ca="1" si="1"/>
        <v>125</v>
      </c>
    </row>
    <row r="20" spans="2:3" x14ac:dyDescent="0.4">
      <c r="B20">
        <f t="shared" ca="1" si="0"/>
        <v>96</v>
      </c>
      <c r="C20">
        <f t="shared" ca="1" si="1"/>
        <v>98.5</v>
      </c>
    </row>
    <row r="21" spans="2:3" x14ac:dyDescent="0.4">
      <c r="B21">
        <f t="shared" ca="1" si="0"/>
        <v>36</v>
      </c>
      <c r="C21">
        <f t="shared" ca="1" si="1"/>
        <v>83.5</v>
      </c>
    </row>
    <row r="22" spans="2:3" x14ac:dyDescent="0.4">
      <c r="B22">
        <f t="shared" ca="1" si="0"/>
        <v>13</v>
      </c>
      <c r="C22">
        <f t="shared" ca="1" si="1"/>
        <v>27</v>
      </c>
    </row>
    <row r="23" spans="2:3" x14ac:dyDescent="0.4">
      <c r="B23">
        <f t="shared" ca="1" si="0"/>
        <v>11</v>
      </c>
      <c r="C23">
        <f t="shared" ca="1" si="1"/>
        <v>57.5</v>
      </c>
    </row>
    <row r="24" spans="2:3" x14ac:dyDescent="0.4">
      <c r="B24">
        <f t="shared" ca="1" si="0"/>
        <v>54</v>
      </c>
      <c r="C24">
        <f t="shared" ca="1" si="1"/>
        <v>100</v>
      </c>
    </row>
    <row r="25" spans="2:3" x14ac:dyDescent="0.4">
      <c r="B25">
        <f t="shared" ca="1" si="0"/>
        <v>57</v>
      </c>
      <c r="C25">
        <f t="shared" ca="1" si="1"/>
        <v>84.5</v>
      </c>
    </row>
    <row r="26" spans="2:3" x14ac:dyDescent="0.4">
      <c r="B26">
        <f t="shared" ca="1" si="0"/>
        <v>68</v>
      </c>
      <c r="C26">
        <f t="shared" ca="1" si="1"/>
        <v>98.5</v>
      </c>
    </row>
    <row r="27" spans="2:3" x14ac:dyDescent="0.4">
      <c r="B27">
        <f t="shared" ca="1" si="0"/>
        <v>95</v>
      </c>
      <c r="C27">
        <f t="shared" ca="1" si="1"/>
        <v>129.5</v>
      </c>
    </row>
    <row r="28" spans="2:3" x14ac:dyDescent="0.4">
      <c r="B28">
        <f t="shared" ca="1" si="0"/>
        <v>12</v>
      </c>
      <c r="C28">
        <f t="shared" ca="1" si="1"/>
        <v>47</v>
      </c>
    </row>
    <row r="29" spans="2:3" x14ac:dyDescent="0.4">
      <c r="B29">
        <f t="shared" ca="1" si="0"/>
        <v>9</v>
      </c>
      <c r="C29">
        <f t="shared" ca="1" si="1"/>
        <v>47.5</v>
      </c>
    </row>
    <row r="30" spans="2:3" x14ac:dyDescent="0.4">
      <c r="B30">
        <f t="shared" ca="1" si="0"/>
        <v>34</v>
      </c>
      <c r="C30">
        <f t="shared" ca="1" si="1"/>
        <v>79.5</v>
      </c>
    </row>
    <row r="31" spans="2:3" x14ac:dyDescent="0.4">
      <c r="B31">
        <f t="shared" ca="1" si="0"/>
        <v>56</v>
      </c>
      <c r="C31">
        <f t="shared" ca="1" si="1"/>
        <v>58</v>
      </c>
    </row>
    <row r="32" spans="2:3" x14ac:dyDescent="0.4">
      <c r="B32">
        <f t="shared" ca="1" si="0"/>
        <v>20</v>
      </c>
      <c r="C32">
        <f t="shared" ca="1" si="1"/>
        <v>56.5</v>
      </c>
    </row>
    <row r="33" spans="2:3" x14ac:dyDescent="0.4">
      <c r="B33">
        <f t="shared" ca="1" si="0"/>
        <v>61</v>
      </c>
      <c r="C33">
        <f t="shared" ca="1" si="1"/>
        <v>61</v>
      </c>
    </row>
    <row r="34" spans="2:3" x14ac:dyDescent="0.4">
      <c r="B34">
        <f t="shared" ca="1" si="0"/>
        <v>27</v>
      </c>
      <c r="C34">
        <f t="shared" ca="1" si="1"/>
        <v>50</v>
      </c>
    </row>
    <row r="35" spans="2:3" x14ac:dyDescent="0.4">
      <c r="B35">
        <f t="shared" ca="1" si="0"/>
        <v>3</v>
      </c>
      <c r="C35">
        <f t="shared" ca="1" si="1"/>
        <v>27.5</v>
      </c>
    </row>
    <row r="36" spans="2:3" x14ac:dyDescent="0.4">
      <c r="B36">
        <f t="shared" ca="1" si="0"/>
        <v>77</v>
      </c>
      <c r="C36">
        <f t="shared" ca="1" si="1"/>
        <v>126.5</v>
      </c>
    </row>
    <row r="37" spans="2:3" x14ac:dyDescent="0.4">
      <c r="B37">
        <f t="shared" ca="1" si="0"/>
        <v>78</v>
      </c>
      <c r="C37">
        <f t="shared" ca="1" si="1"/>
        <v>107</v>
      </c>
    </row>
    <row r="38" spans="2:3" x14ac:dyDescent="0.4">
      <c r="B38">
        <f t="shared" ca="1" si="0"/>
        <v>1</v>
      </c>
      <c r="C38">
        <f t="shared" ca="1" si="1"/>
        <v>3.5</v>
      </c>
    </row>
    <row r="39" spans="2:3" x14ac:dyDescent="0.4">
      <c r="B39">
        <f t="shared" ca="1" si="0"/>
        <v>9</v>
      </c>
      <c r="C39">
        <f t="shared" ca="1" si="1"/>
        <v>34.5</v>
      </c>
    </row>
    <row r="40" spans="2:3" x14ac:dyDescent="0.4">
      <c r="B40">
        <f t="shared" ca="1" si="0"/>
        <v>41</v>
      </c>
      <c r="C40">
        <f t="shared" ca="1" si="1"/>
        <v>81.5</v>
      </c>
    </row>
    <row r="41" spans="2:3" x14ac:dyDescent="0.4">
      <c r="B41">
        <f t="shared" ca="1" si="0"/>
        <v>87</v>
      </c>
      <c r="C41">
        <f t="shared" ca="1" si="1"/>
        <v>92.5</v>
      </c>
    </row>
    <row r="42" spans="2:3" x14ac:dyDescent="0.4">
      <c r="B42">
        <f t="shared" ca="1" si="0"/>
        <v>45</v>
      </c>
      <c r="C42">
        <f t="shared" ca="1" si="1"/>
        <v>54.5</v>
      </c>
    </row>
    <row r="43" spans="2:3" x14ac:dyDescent="0.4">
      <c r="B43">
        <f t="shared" ca="1" si="0"/>
        <v>89</v>
      </c>
      <c r="C43">
        <f t="shared" ca="1" si="1"/>
        <v>107</v>
      </c>
    </row>
    <row r="44" spans="2:3" x14ac:dyDescent="0.4">
      <c r="B44">
        <f t="shared" ca="1" si="0"/>
        <v>1</v>
      </c>
      <c r="C44">
        <f t="shared" ca="1" si="1"/>
        <v>43</v>
      </c>
    </row>
    <row r="45" spans="2:3" x14ac:dyDescent="0.4">
      <c r="B45">
        <f t="shared" ca="1" si="0"/>
        <v>19</v>
      </c>
      <c r="C45">
        <f t="shared" ca="1" si="1"/>
        <v>21.5</v>
      </c>
    </row>
    <row r="46" spans="2:3" x14ac:dyDescent="0.4">
      <c r="B46">
        <f t="shared" ca="1" si="0"/>
        <v>42</v>
      </c>
      <c r="C46">
        <f t="shared" ca="1" si="1"/>
        <v>51.5</v>
      </c>
    </row>
    <row r="47" spans="2:3" x14ac:dyDescent="0.4">
      <c r="B47">
        <f t="shared" ca="1" si="0"/>
        <v>20</v>
      </c>
      <c r="C47">
        <f t="shared" ca="1" si="1"/>
        <v>54</v>
      </c>
    </row>
    <row r="48" spans="2:3" x14ac:dyDescent="0.4">
      <c r="B48">
        <f t="shared" ca="1" si="0"/>
        <v>76</v>
      </c>
      <c r="C48">
        <f t="shared" ca="1" si="1"/>
        <v>123.5</v>
      </c>
    </row>
    <row r="49" spans="2:3" x14ac:dyDescent="0.4">
      <c r="B49">
        <f t="shared" ca="1" si="0"/>
        <v>74</v>
      </c>
      <c r="C49">
        <f t="shared" ca="1" si="1"/>
        <v>116.5</v>
      </c>
    </row>
    <row r="50" spans="2:3" x14ac:dyDescent="0.4">
      <c r="B50">
        <f t="shared" ca="1" si="0"/>
        <v>88</v>
      </c>
      <c r="C50">
        <f t="shared" ca="1" si="1"/>
        <v>98</v>
      </c>
    </row>
    <row r="51" spans="2:3" x14ac:dyDescent="0.4">
      <c r="B51">
        <f t="shared" ca="1" si="0"/>
        <v>45</v>
      </c>
      <c r="C51">
        <f t="shared" ca="1" si="1"/>
        <v>47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tabSelected="1" zoomScale="70" zoomScaleNormal="70" workbookViewId="0">
      <selection activeCell="Q23" sqref="Q23"/>
    </sheetView>
  </sheetViews>
  <sheetFormatPr defaultRowHeight="18.75" x14ac:dyDescent="0.4"/>
  <sheetData>
    <row r="1" spans="2:7" x14ac:dyDescent="0.4">
      <c r="B1" t="s">
        <v>0</v>
      </c>
      <c r="C1">
        <f ca="1">CORREL(B3:B22,C3:C22)</f>
        <v>-0.13530057319121044</v>
      </c>
      <c r="F1" t="s">
        <v>1</v>
      </c>
      <c r="G1">
        <f ca="1">CORREL(D3:D47,E3:E47)</f>
        <v>-0.22274245641165516</v>
      </c>
    </row>
    <row r="2" spans="2:7" x14ac:dyDescent="0.4">
      <c r="C2">
        <v>3</v>
      </c>
    </row>
    <row r="3" spans="2:7" x14ac:dyDescent="0.4">
      <c r="B3">
        <f ca="1">RANDBETWEEN(0,100)</f>
        <v>34</v>
      </c>
      <c r="C3">
        <f ca="1">B3+$C$2*RANDBETWEEN(0,100)</f>
        <v>166</v>
      </c>
      <c r="D3">
        <f ca="1">(B3-$B$23)/$B$24</f>
        <v>-0.64806426250451543</v>
      </c>
      <c r="E3">
        <f ca="1">(C3-$C$23)/$C$24</f>
        <v>-0.39366322033821038</v>
      </c>
    </row>
    <row r="4" spans="2:7" x14ac:dyDescent="0.4">
      <c r="B4">
        <f t="shared" ref="B4:B22" ca="1" si="0">RANDBETWEEN(0,100)</f>
        <v>58</v>
      </c>
      <c r="C4">
        <f t="shared" ref="C4:C22" ca="1" si="1">B4+$C$2*RANDBETWEEN(0,100)</f>
        <v>154</v>
      </c>
      <c r="D4">
        <f t="shared" ref="D4:D22" ca="1" si="2">(B4-$B$23)/$B$24</f>
        <v>0.15160372207689168</v>
      </c>
      <c r="E4">
        <f t="shared" ref="E4:E22" ca="1" si="3">(C4-$C$23)/$C$24</f>
        <v>-0.5453151832293347</v>
      </c>
    </row>
    <row r="5" spans="2:7" x14ac:dyDescent="0.4">
      <c r="B5">
        <f t="shared" ca="1" si="0"/>
        <v>58</v>
      </c>
      <c r="C5">
        <f t="shared" ca="1" si="1"/>
        <v>64</v>
      </c>
      <c r="D5">
        <f t="shared" ca="1" si="2"/>
        <v>0.15160372207689168</v>
      </c>
      <c r="E5">
        <f t="shared" ca="1" si="3"/>
        <v>-1.6827049049127674</v>
      </c>
    </row>
    <row r="6" spans="2:7" x14ac:dyDescent="0.4">
      <c r="B6">
        <f t="shared" ca="1" si="0"/>
        <v>19</v>
      </c>
      <c r="C6">
        <f t="shared" ca="1" si="1"/>
        <v>289</v>
      </c>
      <c r="D6">
        <f t="shared" ca="1" si="2"/>
        <v>-1.1478567528678949</v>
      </c>
      <c r="E6">
        <f t="shared" ca="1" si="3"/>
        <v>1.1607693992958141</v>
      </c>
    </row>
    <row r="7" spans="2:7" x14ac:dyDescent="0.4">
      <c r="B7">
        <f t="shared" ca="1" si="0"/>
        <v>99</v>
      </c>
      <c r="C7">
        <f t="shared" ca="1" si="1"/>
        <v>102</v>
      </c>
      <c r="D7">
        <f t="shared" ca="1" si="2"/>
        <v>1.5177031957367955</v>
      </c>
      <c r="E7">
        <f t="shared" ca="1" si="3"/>
        <v>-1.2024736890908736</v>
      </c>
    </row>
    <row r="8" spans="2:7" x14ac:dyDescent="0.4">
      <c r="B8">
        <f t="shared" ca="1" si="0"/>
        <v>88</v>
      </c>
      <c r="C8">
        <f t="shared" ca="1" si="1"/>
        <v>322</v>
      </c>
      <c r="D8">
        <f t="shared" ca="1" si="2"/>
        <v>1.1511887028036505</v>
      </c>
      <c r="E8">
        <f t="shared" ca="1" si="3"/>
        <v>1.5778122972464061</v>
      </c>
    </row>
    <row r="9" spans="2:7" x14ac:dyDescent="0.4">
      <c r="B9">
        <f t="shared" ca="1" si="0"/>
        <v>98</v>
      </c>
      <c r="C9">
        <f t="shared" ca="1" si="1"/>
        <v>230</v>
      </c>
      <c r="D9">
        <f t="shared" ca="1" si="2"/>
        <v>1.4843836963792369</v>
      </c>
      <c r="E9">
        <f t="shared" ca="1" si="3"/>
        <v>0.41514724841445283</v>
      </c>
    </row>
    <row r="10" spans="2:7" x14ac:dyDescent="0.4">
      <c r="B10">
        <f t="shared" ca="1" si="0"/>
        <v>49</v>
      </c>
      <c r="C10">
        <f t="shared" ca="1" si="1"/>
        <v>316</v>
      </c>
      <c r="D10">
        <f t="shared" ca="1" si="2"/>
        <v>-0.14827177214113599</v>
      </c>
      <c r="E10">
        <f t="shared" ca="1" si="3"/>
        <v>1.501986315800844</v>
      </c>
    </row>
    <row r="11" spans="2:7" x14ac:dyDescent="0.4">
      <c r="B11">
        <f t="shared" ca="1" si="0"/>
        <v>10</v>
      </c>
      <c r="C11">
        <f t="shared" ca="1" si="1"/>
        <v>241</v>
      </c>
      <c r="D11">
        <f t="shared" ca="1" si="2"/>
        <v>-1.4477322470859226</v>
      </c>
      <c r="E11">
        <f t="shared" ca="1" si="3"/>
        <v>0.55416154773131687</v>
      </c>
    </row>
    <row r="12" spans="2:7" x14ac:dyDescent="0.4">
      <c r="B12">
        <f t="shared" ca="1" si="0"/>
        <v>66</v>
      </c>
      <c r="C12">
        <f t="shared" ca="1" si="1"/>
        <v>135</v>
      </c>
      <c r="D12">
        <f t="shared" ca="1" si="2"/>
        <v>0.4181597169373607</v>
      </c>
      <c r="E12">
        <f t="shared" ca="1" si="3"/>
        <v>-0.78543079114028158</v>
      </c>
    </row>
    <row r="13" spans="2:7" x14ac:dyDescent="0.4">
      <c r="B13">
        <f t="shared" ca="1" si="0"/>
        <v>29</v>
      </c>
      <c r="C13">
        <f t="shared" ca="1" si="1"/>
        <v>140</v>
      </c>
      <c r="D13">
        <f t="shared" ca="1" si="2"/>
        <v>-0.81466175929230855</v>
      </c>
      <c r="E13">
        <f t="shared" ca="1" si="3"/>
        <v>-0.72224247326897983</v>
      </c>
    </row>
    <row r="14" spans="2:7" x14ac:dyDescent="0.4">
      <c r="B14">
        <f t="shared" ca="1" si="0"/>
        <v>94</v>
      </c>
      <c r="C14">
        <f t="shared" ca="1" si="1"/>
        <v>244</v>
      </c>
      <c r="D14">
        <f t="shared" ca="1" si="2"/>
        <v>1.3511056989490025</v>
      </c>
      <c r="E14">
        <f t="shared" ca="1" si="3"/>
        <v>0.59207453845409797</v>
      </c>
    </row>
    <row r="15" spans="2:7" x14ac:dyDescent="0.4">
      <c r="B15">
        <f t="shared" ca="1" si="0"/>
        <v>44</v>
      </c>
      <c r="C15">
        <f t="shared" ca="1" si="1"/>
        <v>74</v>
      </c>
      <c r="D15">
        <f t="shared" ca="1" si="2"/>
        <v>-0.31486926892892914</v>
      </c>
      <c r="E15">
        <f t="shared" ca="1" si="3"/>
        <v>-1.5563282691701636</v>
      </c>
    </row>
    <row r="16" spans="2:7" x14ac:dyDescent="0.4">
      <c r="B16">
        <f ca="1">RANDBETWEEN(0,100)</f>
        <v>9</v>
      </c>
      <c r="C16">
        <f t="shared" ca="1" si="1"/>
        <v>237</v>
      </c>
      <c r="D16">
        <f t="shared" ca="1" si="2"/>
        <v>-1.4810517464434811</v>
      </c>
      <c r="E16">
        <f t="shared" ca="1" si="3"/>
        <v>0.50361089343427534</v>
      </c>
    </row>
    <row r="17" spans="2:5" x14ac:dyDescent="0.4">
      <c r="B17">
        <f t="shared" ca="1" si="0"/>
        <v>91</v>
      </c>
      <c r="C17">
        <f t="shared" ca="1" si="1"/>
        <v>265</v>
      </c>
      <c r="D17">
        <f t="shared" ca="1" si="2"/>
        <v>1.2511472008763265</v>
      </c>
      <c r="E17">
        <f t="shared" ca="1" si="3"/>
        <v>0.8574654735135655</v>
      </c>
    </row>
    <row r="18" spans="2:5" x14ac:dyDescent="0.4">
      <c r="B18">
        <f t="shared" ca="1" si="0"/>
        <v>30</v>
      </c>
      <c r="C18">
        <f t="shared" ca="1" si="1"/>
        <v>294</v>
      </c>
      <c r="D18">
        <f t="shared" ca="1" si="2"/>
        <v>-0.78134225993474993</v>
      </c>
      <c r="E18">
        <f t="shared" ca="1" si="3"/>
        <v>1.2239577171671161</v>
      </c>
    </row>
    <row r="19" spans="2:5" x14ac:dyDescent="0.4">
      <c r="B19">
        <f t="shared" ca="1" si="0"/>
        <v>83</v>
      </c>
      <c r="C19">
        <f t="shared" ca="1" si="1"/>
        <v>92</v>
      </c>
      <c r="D19">
        <f t="shared" ca="1" si="2"/>
        <v>0.98459120601585737</v>
      </c>
      <c r="E19">
        <f t="shared" ca="1" si="3"/>
        <v>-1.3288503248334771</v>
      </c>
    </row>
    <row r="20" spans="2:5" x14ac:dyDescent="0.4">
      <c r="B20">
        <f t="shared" ca="1" si="0"/>
        <v>37</v>
      </c>
      <c r="C20">
        <f t="shared" ca="1" si="1"/>
        <v>160</v>
      </c>
      <c r="D20">
        <f t="shared" ca="1" si="2"/>
        <v>-0.54810576443183956</v>
      </c>
      <c r="E20">
        <f t="shared" ca="1" si="3"/>
        <v>-0.46948920178377257</v>
      </c>
    </row>
    <row r="21" spans="2:5" x14ac:dyDescent="0.4">
      <c r="B21">
        <f ca="1">RANDBETWEEN(0,100)</f>
        <v>13</v>
      </c>
      <c r="C21">
        <f t="shared" ca="1" si="1"/>
        <v>238</v>
      </c>
      <c r="D21">
        <f t="shared" ca="1" si="2"/>
        <v>-1.3477737490132466</v>
      </c>
      <c r="E21">
        <f t="shared" ca="1" si="3"/>
        <v>0.51624855700853578</v>
      </c>
    </row>
    <row r="22" spans="2:5" x14ac:dyDescent="0.4">
      <c r="B22">
        <f t="shared" ca="1" si="0"/>
        <v>60</v>
      </c>
      <c r="C22">
        <f t="shared" ca="1" si="1"/>
        <v>180</v>
      </c>
      <c r="D22">
        <f ca="1">(B22-$B$23)/$B$24</f>
        <v>0.21824272079200893</v>
      </c>
      <c r="E22">
        <f t="shared" ca="1" si="3"/>
        <v>-0.21673593029856528</v>
      </c>
    </row>
    <row r="23" spans="2:5" x14ac:dyDescent="0.4">
      <c r="B23">
        <f ca="1">AVERAGE(B3:B22)</f>
        <v>53.45</v>
      </c>
      <c r="C23">
        <f ca="1">AVERAGE(C3:C22)</f>
        <v>197.15</v>
      </c>
    </row>
    <row r="24" spans="2:5" x14ac:dyDescent="0.4">
      <c r="B24">
        <f ca="1">_xlfn.STDEV.P(B3:B22)</f>
        <v>30.012455747572538</v>
      </c>
      <c r="C24">
        <f ca="1">_xlfn.STDEV.P(C3:C22)</f>
        <v>79.12855047326471</v>
      </c>
    </row>
    <row r="26" spans="2:5" x14ac:dyDescent="0.4">
      <c r="B26" t="s">
        <v>0</v>
      </c>
      <c r="C26">
        <f ca="1">CORREL(B28:B47,C28:C47)</f>
        <v>-0.31018433963209968</v>
      </c>
    </row>
    <row r="27" spans="2:5" x14ac:dyDescent="0.4">
      <c r="C27">
        <v>-3</v>
      </c>
    </row>
    <row r="28" spans="2:5" x14ac:dyDescent="0.4">
      <c r="B28">
        <f ca="1">RANDBETWEEN(0,100)</f>
        <v>24</v>
      </c>
      <c r="C28">
        <f ca="1">-B28+$C$2*RANDBETWEEN(0,100)</f>
        <v>153</v>
      </c>
      <c r="D28">
        <f ca="1">(B28-$B$48)/$B$49</f>
        <v>-0.76113393522763262</v>
      </c>
      <c r="E28">
        <f ca="1">(C28-$C$48)/$C$49</f>
        <v>0.75361016578942475</v>
      </c>
    </row>
    <row r="29" spans="2:5" x14ac:dyDescent="0.4">
      <c r="B29">
        <f t="shared" ref="B29:B47" ca="1" si="4">RANDBETWEEN(0,100)</f>
        <v>27</v>
      </c>
      <c r="C29">
        <f t="shared" ref="C29:C47" ca="1" si="5">-B29+$C$2*RANDBETWEEN(0,100)</f>
        <v>45</v>
      </c>
      <c r="D29">
        <f ca="1">(B29-$B$48)/$B$49</f>
        <v>-0.67016175173429016</v>
      </c>
      <c r="E29">
        <f ca="1">(C29-$C$48)/$C$49</f>
        <v>-0.40496489336015351</v>
      </c>
    </row>
    <row r="30" spans="2:5" x14ac:dyDescent="0.4">
      <c r="B30">
        <f t="shared" ca="1" si="4"/>
        <v>8</v>
      </c>
      <c r="C30">
        <f t="shared" ca="1" si="5"/>
        <v>259</v>
      </c>
      <c r="D30">
        <f ca="1">(B30-$B$48)/$B$49</f>
        <v>-1.2463189138587929</v>
      </c>
      <c r="E30">
        <f ca="1">(C30-$C$48)/$C$49</f>
        <v>1.8907301312510478</v>
      </c>
    </row>
    <row r="31" spans="2:5" x14ac:dyDescent="0.4">
      <c r="B31">
        <f t="shared" ca="1" si="4"/>
        <v>50</v>
      </c>
      <c r="C31">
        <f t="shared" ca="1" si="5"/>
        <v>97</v>
      </c>
      <c r="D31">
        <f ca="1">(B31-$B$48)/$B$49</f>
        <v>2.7291655048002721E-2</v>
      </c>
      <c r="E31">
        <f ca="1">(C31-$C$48)/$C$49</f>
        <v>0.15286754252668047</v>
      </c>
    </row>
    <row r="32" spans="2:5" x14ac:dyDescent="0.4">
      <c r="B32">
        <f t="shared" ca="1" si="4"/>
        <v>9</v>
      </c>
      <c r="C32">
        <f t="shared" ca="1" si="5"/>
        <v>243</v>
      </c>
      <c r="D32">
        <f ca="1">(B32-$B$48)/$B$49</f>
        <v>-1.2159948526943454</v>
      </c>
      <c r="E32">
        <f ca="1">(C32-$C$48)/$C$49</f>
        <v>1.7190893817474067</v>
      </c>
    </row>
    <row r="33" spans="2:5" x14ac:dyDescent="0.4">
      <c r="B33">
        <f t="shared" ca="1" si="4"/>
        <v>76</v>
      </c>
      <c r="C33">
        <f t="shared" ca="1" si="5"/>
        <v>-22</v>
      </c>
      <c r="D33">
        <f ca="1">(B33-$B$48)/$B$49</f>
        <v>0.8157172453236381</v>
      </c>
      <c r="E33">
        <f ca="1">(C33-$C$48)/$C$49</f>
        <v>-1.1237105319066512</v>
      </c>
    </row>
    <row r="34" spans="2:5" x14ac:dyDescent="0.4">
      <c r="B34">
        <f t="shared" ca="1" si="4"/>
        <v>74</v>
      </c>
      <c r="C34">
        <f t="shared" ca="1" si="5"/>
        <v>40</v>
      </c>
      <c r="D34">
        <f ca="1">(B34-$B$48)/$B$49</f>
        <v>0.75506912299474305</v>
      </c>
      <c r="E34">
        <f ca="1">(C34-$C$48)/$C$49</f>
        <v>-0.45860262758004139</v>
      </c>
    </row>
    <row r="35" spans="2:5" x14ac:dyDescent="0.4">
      <c r="B35">
        <f t="shared" ca="1" si="4"/>
        <v>68</v>
      </c>
      <c r="C35">
        <f t="shared" ca="1" si="5"/>
        <v>-26</v>
      </c>
      <c r="D35">
        <f ca="1">(B35-$B$48)/$B$49</f>
        <v>0.57312475600805801</v>
      </c>
      <c r="E35">
        <f ca="1">(C35-$C$48)/$C$49</f>
        <v>-1.1666207192825615</v>
      </c>
    </row>
    <row r="36" spans="2:5" x14ac:dyDescent="0.4">
      <c r="B36">
        <f t="shared" ca="1" si="4"/>
        <v>72</v>
      </c>
      <c r="C36">
        <f t="shared" ca="1" si="5"/>
        <v>156</v>
      </c>
      <c r="D36">
        <f ca="1">(B36-$B$48)/$B$49</f>
        <v>0.694421000665848</v>
      </c>
      <c r="E36">
        <f ca="1">(C36-$C$48)/$C$49</f>
        <v>0.7857928063213574</v>
      </c>
    </row>
    <row r="37" spans="2:5" x14ac:dyDescent="0.4">
      <c r="B37">
        <f t="shared" ca="1" si="4"/>
        <v>14</v>
      </c>
      <c r="C37">
        <f t="shared" ca="1" si="5"/>
        <v>-2</v>
      </c>
      <c r="D37">
        <f ca="1">(B37-$B$48)/$B$49</f>
        <v>-1.0643745468721078</v>
      </c>
      <c r="E37">
        <f ca="1">(C37-$C$48)/$C$49</f>
        <v>-0.90915959502709953</v>
      </c>
    </row>
    <row r="38" spans="2:5" x14ac:dyDescent="0.4">
      <c r="B38">
        <f t="shared" ca="1" si="4"/>
        <v>19</v>
      </c>
      <c r="C38">
        <f t="shared" ca="1" si="5"/>
        <v>122</v>
      </c>
      <c r="D38">
        <f ca="1">(B38-$B$48)/$B$49</f>
        <v>-0.91275424104987024</v>
      </c>
      <c r="E38">
        <f ca="1">(C38-$C$48)/$C$49</f>
        <v>0.42105621362611984</v>
      </c>
    </row>
    <row r="39" spans="2:5" x14ac:dyDescent="0.4">
      <c r="B39">
        <f t="shared" ca="1" si="4"/>
        <v>22</v>
      </c>
      <c r="C39">
        <f t="shared" ca="1" si="5"/>
        <v>29</v>
      </c>
      <c r="D39">
        <f ca="1">(B39-$B$48)/$B$49</f>
        <v>-0.82178205755652767</v>
      </c>
      <c r="E39">
        <f ca="1">(C39-$C$48)/$C$49</f>
        <v>-0.57660564286379468</v>
      </c>
    </row>
    <row r="40" spans="2:5" x14ac:dyDescent="0.4">
      <c r="B40">
        <f t="shared" ca="1" si="4"/>
        <v>100</v>
      </c>
      <c r="C40">
        <f t="shared" ca="1" si="5"/>
        <v>-64</v>
      </c>
      <c r="D40">
        <f ca="1">(B40-$B$48)/$B$49</f>
        <v>1.5434947132703785</v>
      </c>
      <c r="E40">
        <f ca="1">(C40-$C$48)/$C$49</f>
        <v>-1.5742674993537094</v>
      </c>
    </row>
    <row r="41" spans="2:5" x14ac:dyDescent="0.4">
      <c r="B41">
        <f ca="1">RANDBETWEEN(0,100)</f>
        <v>78</v>
      </c>
      <c r="C41">
        <f t="shared" ca="1" si="5"/>
        <v>156</v>
      </c>
      <c r="D41">
        <f ca="1">(B41-$B$48)/$B$49</f>
        <v>0.87636536765253314</v>
      </c>
      <c r="E41">
        <f ca="1">(C41-$C$48)/$C$49</f>
        <v>0.7857928063213574</v>
      </c>
    </row>
    <row r="42" spans="2:5" x14ac:dyDescent="0.4">
      <c r="B42">
        <f t="shared" ca="1" si="4"/>
        <v>95</v>
      </c>
      <c r="C42">
        <f t="shared" ca="1" si="5"/>
        <v>61</v>
      </c>
      <c r="D42">
        <f ca="1">(B42-$B$48)/$B$49</f>
        <v>1.3918744074481408</v>
      </c>
      <c r="E42">
        <f ca="1">(C42-$C$48)/$C$49</f>
        <v>-0.23332414385651229</v>
      </c>
    </row>
    <row r="43" spans="2:5" x14ac:dyDescent="0.4">
      <c r="B43">
        <f t="shared" ca="1" si="4"/>
        <v>98</v>
      </c>
      <c r="C43">
        <f t="shared" ca="1" si="5"/>
        <v>55</v>
      </c>
      <c r="D43">
        <f ca="1">(B43-$B$48)/$B$49</f>
        <v>1.4828465909414834</v>
      </c>
      <c r="E43">
        <f ca="1">(C43-$C$48)/$C$49</f>
        <v>-0.29768942492037775</v>
      </c>
    </row>
    <row r="44" spans="2:5" x14ac:dyDescent="0.4">
      <c r="B44">
        <f t="shared" ca="1" si="4"/>
        <v>88</v>
      </c>
      <c r="C44">
        <f t="shared" ca="1" si="5"/>
        <v>137</v>
      </c>
      <c r="D44">
        <f ca="1">(B44-$B$48)/$B$49</f>
        <v>1.1796059792970084</v>
      </c>
      <c r="E44">
        <f ca="1">(C44-$C$48)/$C$49</f>
        <v>0.58196941628578347</v>
      </c>
    </row>
    <row r="45" spans="2:5" x14ac:dyDescent="0.4">
      <c r="B45">
        <f t="shared" ca="1" si="4"/>
        <v>25</v>
      </c>
      <c r="C45">
        <f t="shared" ca="1" si="5"/>
        <v>230</v>
      </c>
      <c r="D45">
        <f ca="1">(B45-$B$48)/$B$49</f>
        <v>-0.73080987406318521</v>
      </c>
      <c r="E45">
        <f ca="1">(C45-$C$48)/$C$49</f>
        <v>1.579631272775698</v>
      </c>
    </row>
    <row r="46" spans="2:5" x14ac:dyDescent="0.4">
      <c r="B46">
        <f ca="1">RANDBETWEEN(0,100)</f>
        <v>28</v>
      </c>
      <c r="C46">
        <f t="shared" ca="1" si="5"/>
        <v>-7</v>
      </c>
      <c r="D46">
        <f ca="1">(B46-$B$48)/$B$49</f>
        <v>-0.63983769056984263</v>
      </c>
      <c r="E46">
        <f ca="1">(C46-$C$48)/$C$49</f>
        <v>-0.96279732924698747</v>
      </c>
    </row>
    <row r="47" spans="2:5" x14ac:dyDescent="0.4">
      <c r="B47">
        <f t="shared" ca="1" si="4"/>
        <v>7</v>
      </c>
      <c r="C47">
        <f t="shared" ca="1" si="5"/>
        <v>-7</v>
      </c>
      <c r="D47">
        <f ca="1">(B47-$B$48)/$B$49</f>
        <v>-1.2766429750232404</v>
      </c>
      <c r="E47">
        <f ca="1">(C47-$C$48)/$C$49</f>
        <v>-0.96279732924698747</v>
      </c>
    </row>
    <row r="48" spans="2:5" x14ac:dyDescent="0.4">
      <c r="B48">
        <f ca="1">AVERAGE(B28:B47)</f>
        <v>49.1</v>
      </c>
      <c r="C48">
        <f ca="1">AVERAGE(C28:C47)</f>
        <v>82.75</v>
      </c>
    </row>
    <row r="49" spans="2:3" x14ac:dyDescent="0.4">
      <c r="B49">
        <f ca="1">_xlfn.STDEV.P(B28:B47)</f>
        <v>32.977113275725031</v>
      </c>
      <c r="C49">
        <f ca="1">_xlfn.STDEV.P(C28:C47)</f>
        <v>93.217956961092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2024-10-05T15:25:43Z</dcterms:modified>
</cp:coreProperties>
</file>