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 Gong\Documents\GitHub Repos\scscblink\ruddblink\"/>
    </mc:Choice>
  </mc:AlternateContent>
  <xr:revisionPtr revIDLastSave="0" documentId="13_ncr:1_{34639A28-A265-4DB7-A339-66DA746C4CBA}" xr6:coauthVersionLast="47" xr6:coauthVersionMax="47" xr10:uidLastSave="{00000000-0000-0000-0000-000000000000}"/>
  <bookViews>
    <workbookView xWindow="7425" yWindow="0" windowWidth="21600" windowHeight="11385" xr2:uid="{00000000-000D-0000-FFFF-FFFF00000000}"/>
  </bookViews>
  <sheets>
    <sheet name="scscblin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N17" i="1"/>
  <c r="Q16" i="1"/>
  <c r="N16" i="1"/>
  <c r="Q15" i="1"/>
  <c r="N14" i="1"/>
  <c r="N15" i="1"/>
  <c r="N13" i="1"/>
  <c r="Q13" i="1"/>
  <c r="Q14" i="1"/>
  <c r="Q12" i="1"/>
  <c r="N12" i="1"/>
  <c r="Q11" i="1"/>
  <c r="N11" i="1"/>
  <c r="Q10" i="1"/>
  <c r="N10" i="1"/>
  <c r="Q9" i="1"/>
  <c r="N9" i="1"/>
  <c r="N8" i="1"/>
  <c r="Q8" i="1"/>
  <c r="Q7" i="1"/>
  <c r="O8" i="1"/>
  <c r="O9" i="1"/>
  <c r="O10" i="1"/>
  <c r="O11" i="1"/>
  <c r="O12" i="1"/>
  <c r="O13" i="1"/>
  <c r="O14" i="1"/>
  <c r="O15" i="1"/>
  <c r="O16" i="1"/>
  <c r="O17" i="1"/>
  <c r="O7" i="1"/>
  <c r="N7" i="1"/>
</calcChain>
</file>

<file path=xl/sharedStrings.xml><?xml version="1.0" encoding="utf-8"?>
<sst xmlns="http://schemas.openxmlformats.org/spreadsheetml/2006/main" count="84" uniqueCount="79">
  <si>
    <t>Source:</t>
  </si>
  <si>
    <t>ruddblink.sch</t>
  </si>
  <si>
    <t>Date:</t>
  </si>
  <si>
    <t>Tool:</t>
  </si>
  <si>
    <t>Eeschema (5.1.4)-1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</si>
  <si>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</si>
  <si>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</si>
  <si>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</si>
  <si>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</si>
  <si>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</si>
  <si>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</si>
  <si>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</si>
  <si>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</si>
  <si>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</si>
  <si>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</si>
  <si>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>PPP (including purchase qty discounts)</t>
  </si>
  <si>
    <t>PPU</t>
  </si>
  <si>
    <t>Qty</t>
  </si>
  <si>
    <t>Purchase Qty</t>
  </si>
  <si>
    <t>PT</t>
  </si>
  <si>
    <t xml:space="preserve">BT1, </t>
  </si>
  <si>
    <t>Battery_Cell</t>
  </si>
  <si>
    <t>ruddblink:BatteryHolder_Keystone_3034_Wide</t>
  </si>
  <si>
    <t>Single-cell battery</t>
  </si>
  <si>
    <t>https://www.digikey.com/en/products/detail/keystone-electronics/3034/4499289</t>
  </si>
  <si>
    <t>C1, C2,</t>
  </si>
  <si>
    <t>0.1uF</t>
  </si>
  <si>
    <t>C_Small</t>
  </si>
  <si>
    <t>Capacitor_SMD:C_0805_2012Metric_Pad1.15x1.40mm_HandSolder</t>
  </si>
  <si>
    <t>Unpolarized capacitor, small symbol</t>
  </si>
  <si>
    <t>https://www.digikey.com/en/products/detail/kyocera-avx/0805ZD104KAT2A/1603455</t>
  </si>
  <si>
    <t xml:space="preserve">D1, D2, D3, D4, D8, D7, D6, D5, </t>
  </si>
  <si>
    <t xml:space="preserve"> 150120RS75000 </t>
  </si>
  <si>
    <t>LED_Small_ALT</t>
  </si>
  <si>
    <t>ruddblink:LED_1206_Uniform_HandSolder</t>
  </si>
  <si>
    <t>Light emitting diode, small symbol, filled shape</t>
  </si>
  <si>
    <t>https://www.digikey.com/en/products/detail/w%C3%BCrth-elektronik/150120RS75000/4489939</t>
  </si>
  <si>
    <t xml:space="preserve">F1, </t>
  </si>
  <si>
    <t xml:space="preserve"> 0ZCJ0005FF2E </t>
  </si>
  <si>
    <t>Fuse_Small</t>
  </si>
  <si>
    <t>Fuse:Fuse_1206_3216Metric_Pad1.42x1.75mm_HandSolder</t>
  </si>
  <si>
    <t>Fuse, small symbol</t>
  </si>
  <si>
    <t>https://www.digikey.com/en/products/detail/bel-fuse-inc/0ZCJ0005FF2E/4156220</t>
  </si>
  <si>
    <t xml:space="preserve">Q1, </t>
  </si>
  <si>
    <t xml:space="preserve"> IRFML8244</t>
  </si>
  <si>
    <t>BSS138</t>
  </si>
  <si>
    <t>Package_TO_SOT_SMD:SOT-23_Handsoldering</t>
  </si>
  <si>
    <t>50V Vds, 0.22A Id, N-Channel MOSFET, SOT-23</t>
  </si>
  <si>
    <t>https://www.digikey.com/en/products/detail/infineon-technologies/IRFML8244TRPBF/2538166</t>
  </si>
  <si>
    <t xml:space="preserve">R1, R2, R3, R4, R8, R7, R6, R5, </t>
  </si>
  <si>
    <t>R_Small_US</t>
  </si>
  <si>
    <t>Resistor_SMD:R_0805_2012Metric_Pad1.15x1.40mm_HandSolder</t>
  </si>
  <si>
    <t>Resistor, small US symbol</t>
  </si>
  <si>
    <t>https://www.digikey.com/en/products/detail/yageo/RC0805FR-07120RL/727575</t>
  </si>
  <si>
    <t xml:space="preserve">R11, R9, R10, </t>
  </si>
  <si>
    <t>10K</t>
  </si>
  <si>
    <t>https://www.digikey.com/en/products/detail/yageo/RC0805JR-0710KL/728241</t>
  </si>
  <si>
    <t xml:space="preserve">SW1, </t>
  </si>
  <si>
    <t>JS202011JCQN</t>
  </si>
  <si>
    <t>SW_DPDT_x2</t>
  </si>
  <si>
    <t>ruddblink:SW_SPDT_CK-JS202011JCQN</t>
  </si>
  <si>
    <t>Switch, dual pole double throw, separate symbols</t>
  </si>
  <si>
    <t>https://www.digikey.com/en/products/detail/c-k/JS202011JCQN/6137630</t>
  </si>
  <si>
    <t xml:space="preserve">SW2, </t>
  </si>
  <si>
    <t xml:space="preserve">PTS526 SK15 SMTR2 LFS </t>
  </si>
  <si>
    <t>SW_Push</t>
  </si>
  <si>
    <t>ruddblink:SW_Push_PTS526</t>
  </si>
  <si>
    <t>Push button switch, generic, two pins</t>
  </si>
  <si>
    <t>https://www.digikey.com/en/products/detail/c-k/PTS526-SK15-SMTR2-LFS/10056626</t>
  </si>
  <si>
    <t xml:space="preserve">U1, </t>
  </si>
  <si>
    <t>ATtiny85-20SU</t>
  </si>
  <si>
    <t>Package_SO:SOIJ-8_5.3x5.3mm_P1.27mm</t>
  </si>
  <si>
    <t>20MHz, 8kB Flash, 512B SRAM, 512B EEPROM, debugWIRE, SOIJ-8</t>
  </si>
  <si>
    <t>https://www.digikey.com/en/products/detail/microchip-technology/ATTINY85-20SUR/2357441?s=N4IgjCBcpgbFoDGUBmBDANgZwKYBoQB7KAbRACYBOAFkoGZqQBdAgBwBcoQBldgJwCWAOwDmIAL4EAtJQQhkkfgFd8RUuGaSQU8nIXLVxSGQCsmrbuMg07dsICeADjNNxQA</t>
  </si>
  <si>
    <t xml:space="preserve">U2, </t>
  </si>
  <si>
    <t>74HC595</t>
  </si>
  <si>
    <t>Package_SO:SOIC-16_3.9x9.9mm_P1.27mm</t>
  </si>
  <si>
    <t>8-bit serial in/out Shift Register 3-State Outputs</t>
  </si>
  <si>
    <t>https://www.digikey.com/en/products/detail/texas-instruments/SN74HC595DRG3/2600341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</si>
</sst>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M16" sqref="M16"/>
    </sheetView>
  </sheetViews>
  <sheetFormatPr defaultRowHeight="15" x14ac:dyDescent="0.25"/>
  <sheetData>
    <row r="1" spans="1:17" x14ac:dyDescent="0.25">
      <c r="A1" t="s">
        <v>0</v>
      </c>
      <c r="B1" t="s">
        <v>1</v>
      </c>
    </row>
    <row r="2" spans="1:17" x14ac:dyDescent="0.25">
      <c r="A2" t="s">
        <v>2</v>
      </c>
      <c r="B2" s="1">
        <v>43697.938194444447</v>
      </c>
    </row>
    <row r="3" spans="1:17" x14ac:dyDescent="0.25">
      <c r="A3" t="s">
        <v>3</v>
      </c>
      <c r="B3" t="s">
        <v>4</v>
      </c>
    </row>
    <row r="4" spans="1:17" x14ac:dyDescent="0.25">
      <c r="A4" t="s">
        <v>5</v>
      </c>
      <c r="B4" t="s">
        <v>6</v>
      </c>
    </row>
    <row r="5" spans="1:17" x14ac:dyDescent="0.25">
      <c r="A5" t="s">
        <v>7</v>
      </c>
      <c r="B5">
        <v>29</v>
      </c>
      <c r="O5">
        <v>30</v>
      </c>
    </row>
    <row r="6" spans="1:17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</row>
    <row r="7" spans="1:17" x14ac:dyDescent="0.25">
      <c r="A7" t="s">
        <v>20</v>
      </c>
      <c r="B7">
        <v>1</v>
      </c>
      <c r="C7">
        <v>3034</v>
      </c>
      <c r="D7" t="s">
        <v>21</v>
      </c>
      <c r="E7" t="s">
        <v>22</v>
      </c>
      <c r="F7" t="s">
        <v>23</v>
      </c>
      <c r="G7" t="s">
        <v>24</v>
      </c>
      <c r="M7" s="2">
        <v>0.33040000000000003</v>
      </c>
      <c r="N7" s="2">
        <f t="shared" ref="N7:N13" si="0">M7*B7</f>
        <v>0.33040000000000003</v>
      </c>
      <c r="O7">
        <f>B7*$O$5</f>
        <v>30</v>
      </c>
      <c r="P7">
        <v>40</v>
      </c>
      <c r="Q7" s="2">
        <f t="shared" ref="Q7:Q12" si="1">P7*M7</f>
        <v>13.216000000000001</v>
      </c>
    </row>
    <row r="8" spans="1:17" x14ac:dyDescent="0.25">
      <c r="A8" t="s">
        <v>25</v>
      </c>
      <c r="B8">
        <v>2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M8" s="2">
        <v>2.7199999999999998E-2</v>
      </c>
      <c r="N8" s="2">
        <f t="shared" si="0"/>
        <v>5.4399999999999997E-2</v>
      </c>
      <c r="O8">
        <f t="shared" ref="O8:O17" si="2">B8*$O$5</f>
        <v>60</v>
      </c>
      <c r="P8">
        <v>100</v>
      </c>
      <c r="Q8" s="2">
        <f t="shared" si="1"/>
        <v>2.7199999999999998</v>
      </c>
    </row>
    <row r="9" spans="1:17" x14ac:dyDescent="0.25">
      <c r="A9" t="s">
        <v>31</v>
      </c>
      <c r="B9">
        <v>8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M9" s="2">
        <v>0.182</v>
      </c>
      <c r="N9" s="2">
        <f t="shared" si="0"/>
        <v>1.456</v>
      </c>
      <c r="O9">
        <f t="shared" si="2"/>
        <v>240</v>
      </c>
      <c r="P9">
        <v>260</v>
      </c>
      <c r="Q9" s="2">
        <f t="shared" si="1"/>
        <v>47.32</v>
      </c>
    </row>
    <row r="10" spans="1:17" x14ac:dyDescent="0.25">
      <c r="A10" t="s">
        <v>37</v>
      </c>
      <c r="B10">
        <v>1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M10" s="2">
        <v>0.13159999999999999</v>
      </c>
      <c r="N10" s="2">
        <f t="shared" si="0"/>
        <v>0.13159999999999999</v>
      </c>
      <c r="O10">
        <f t="shared" si="2"/>
        <v>30</v>
      </c>
      <c r="P10">
        <v>50</v>
      </c>
      <c r="Q10" s="2">
        <f t="shared" si="1"/>
        <v>6.58</v>
      </c>
    </row>
    <row r="11" spans="1:17" x14ac:dyDescent="0.25">
      <c r="A11" t="s">
        <v>43</v>
      </c>
      <c r="B11">
        <v>1</v>
      </c>
      <c r="C11" t="s">
        <v>44</v>
      </c>
      <c r="D11" t="s">
        <v>45</v>
      </c>
      <c r="E11" t="s">
        <v>46</v>
      </c>
      <c r="F11" t="s">
        <v>47</v>
      </c>
      <c r="G11" t="s">
        <v>48</v>
      </c>
      <c r="M11" s="2">
        <v>0.377</v>
      </c>
      <c r="N11" s="2">
        <f t="shared" si="0"/>
        <v>0.377</v>
      </c>
      <c r="O11">
        <f t="shared" si="2"/>
        <v>30</v>
      </c>
      <c r="P11">
        <v>40</v>
      </c>
      <c r="Q11" s="2">
        <f t="shared" si="1"/>
        <v>15.08</v>
      </c>
    </row>
    <row r="12" spans="1:17" x14ac:dyDescent="0.25">
      <c r="A12" t="s">
        <v>49</v>
      </c>
      <c r="B12">
        <v>8</v>
      </c>
      <c r="C12">
        <v>120</v>
      </c>
      <c r="D12" t="s">
        <v>50</v>
      </c>
      <c r="E12" t="s">
        <v>51</v>
      </c>
      <c r="F12" t="s">
        <v>52</v>
      </c>
      <c r="G12" t="s">
        <v>53</v>
      </c>
      <c r="M12" s="2">
        <v>1.3299999999999999E-2</v>
      </c>
      <c r="N12" s="2">
        <f t="shared" si="0"/>
        <v>0.10639999999999999</v>
      </c>
      <c r="O12">
        <f t="shared" si="2"/>
        <v>240</v>
      </c>
      <c r="P12">
        <v>260</v>
      </c>
      <c r="Q12" s="2">
        <f t="shared" si="1"/>
        <v>3.4579999999999997</v>
      </c>
    </row>
    <row r="13" spans="1:17" x14ac:dyDescent="0.25">
      <c r="A13" t="s">
        <v>54</v>
      </c>
      <c r="B13">
        <v>3</v>
      </c>
      <c r="C13" t="s">
        <v>55</v>
      </c>
      <c r="D13" t="s">
        <v>50</v>
      </c>
      <c r="E13" t="s">
        <v>51</v>
      </c>
      <c r="F13" t="s">
        <v>52</v>
      </c>
      <c r="G13" t="s">
        <v>56</v>
      </c>
      <c r="M13" s="2">
        <v>1.15E-2</v>
      </c>
      <c r="N13" s="2">
        <f t="shared" si="0"/>
        <v>3.4500000000000003E-2</v>
      </c>
      <c r="O13">
        <f t="shared" si="2"/>
        <v>90</v>
      </c>
      <c r="P13">
        <v>100</v>
      </c>
      <c r="Q13" s="2">
        <f t="shared" ref="Q13:Q17" si="3">P13*M13</f>
        <v>1.1499999999999999</v>
      </c>
    </row>
    <row r="14" spans="1:17" x14ac:dyDescent="0.25">
      <c r="A14" t="s">
        <v>57</v>
      </c>
      <c r="B14">
        <v>1</v>
      </c>
      <c r="C14" t="s">
        <v>58</v>
      </c>
      <c r="D14" t="s">
        <v>59</v>
      </c>
      <c r="E14" t="s">
        <v>60</v>
      </c>
      <c r="F14" t="s">
        <v>61</v>
      </c>
      <c r="G14" t="s">
        <v>62</v>
      </c>
      <c r="M14" s="2">
        <v>0.56720000000000004</v>
      </c>
      <c r="N14" s="2">
        <f t="shared" ref="N14:N17" si="4">M14*B14</f>
        <v>0.56720000000000004</v>
      </c>
      <c r="O14">
        <f t="shared" si="2"/>
        <v>30</v>
      </c>
      <c r="P14">
        <v>40</v>
      </c>
      <c r="Q14" s="2">
        <f t="shared" si="3"/>
        <v>22.688000000000002</v>
      </c>
    </row>
    <row r="15" spans="1:17" x14ac:dyDescent="0.25">
      <c r="A15" t="s">
        <v>63</v>
      </c>
      <c r="B15">
        <v>1</v>
      </c>
      <c r="C15" t="s">
        <v>64</v>
      </c>
      <c r="D15" t="s">
        <v>65</v>
      </c>
      <c r="E15" t="s">
        <v>66</v>
      </c>
      <c r="F15" t="s">
        <v>67</v>
      </c>
      <c r="G15" t="s">
        <v>68</v>
      </c>
      <c r="M15" s="2">
        <v>0.114</v>
      </c>
      <c r="N15" s="2">
        <f t="shared" si="4"/>
        <v>0.114</v>
      </c>
      <c r="O15">
        <f t="shared" si="2"/>
        <v>30</v>
      </c>
      <c r="P15">
        <v>40</v>
      </c>
      <c r="Q15" s="2">
        <f t="shared" si="3"/>
        <v>4.5600000000000005</v>
      </c>
    </row>
    <row r="16" spans="1:17" x14ac:dyDescent="0.25">
      <c r="A16" t="s">
        <v>69</v>
      </c>
      <c r="B16">
        <v>1</v>
      </c>
      <c r="C16" t="s">
        <v>70</v>
      </c>
      <c r="D16" t="s">
        <v>70</v>
      </c>
      <c r="E16" t="s">
        <v>71</v>
      </c>
      <c r="F16" t="s">
        <v>72</v>
      </c>
      <c r="G16" t="s">
        <v>73</v>
      </c>
      <c r="M16" s="2">
        <v>1.5731999999999999</v>
      </c>
      <c r="N16" s="2">
        <f t="shared" si="4"/>
        <v>1.5731999999999999</v>
      </c>
      <c r="O16">
        <f t="shared" si="2"/>
        <v>30</v>
      </c>
      <c r="P16">
        <v>35</v>
      </c>
      <c r="Q16" s="2">
        <f t="shared" si="3"/>
        <v>55.061999999999998</v>
      </c>
    </row>
    <row r="17" spans="1:17" x14ac:dyDescent="0.25">
      <c r="A17" t="s">
        <v>74</v>
      </c>
      <c r="B17">
        <v>1</v>
      </c>
      <c r="C17" t="s">
        <v>75</v>
      </c>
      <c r="D17" t="s">
        <v>75</v>
      </c>
      <c r="E17" t="s">
        <v>76</v>
      </c>
      <c r="F17" t="s">
        <v>77</v>
      </c>
      <c r="G17" t="s">
        <v>78</v>
      </c>
      <c r="M17" s="2">
        <v>0.50919999999999999</v>
      </c>
      <c r="N17" s="2">
        <f t="shared" si="4"/>
        <v>0.50919999999999999</v>
      </c>
      <c r="O17">
        <f t="shared" si="2"/>
        <v>30</v>
      </c>
      <c r="P17">
        <v>35</v>
      </c>
      <c r="Q17" s="2">
        <f t="shared" si="3"/>
        <v>17.821999999999999</v>
      </c>
    </row>
    <row r="18" spans="1:17" x14ac:dyDescent="0.25">
      <c r="N18" s="2">
        <v>5.33</v>
      </c>
      <c r="Q18" s="2">
        <v>192.15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scscblink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Gong</dc:creator>
  <cp:lastModifiedBy>Brandon Gong</cp:lastModifiedBy>
  <dcterms:created xsi:type="dcterms:W3CDTF">2023-03-10T11:22:34Z</dcterms:created>
  <dcterms:modified xsi:type="dcterms:W3CDTF">2023-03-23T07:03:21Z</dcterms:modified>
</cp:coreProperties>
</file>