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leykennedy/Library/CloudStorage/Dropbox/TeachingMarking/Marking/"/>
    </mc:Choice>
  </mc:AlternateContent>
  <xr:revisionPtr revIDLastSave="0" documentId="13_ncr:1_{749C62D1-1A2D-C346-923B-6E6A2226A0C4}" xr6:coauthVersionLast="47" xr6:coauthVersionMax="47" xr10:uidLastSave="{00000000-0000-0000-0000-000000000000}"/>
  <bookViews>
    <workbookView xWindow="3680" yWindow="0" windowWidth="24420" windowHeight="18000" xr2:uid="{C59A8D7C-5A41-F446-9E1D-525C82706131}"/>
  </bookViews>
  <sheets>
    <sheet name="INSTRUCTIONS" sheetId="2" r:id="rId1"/>
    <sheet name="SETTINGS" sheetId="3" r:id="rId2"/>
    <sheet name="Tracker" sheetId="1" r:id="rId3"/>
    <sheet name="Comment Template" sheetId="4" r:id="rId4"/>
  </sheets>
  <definedNames>
    <definedName name="Minutes_per_script">SETTINGS!$C$4</definedName>
    <definedName name="Turnitin_Base_Link">SETTINGS!$C$3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6" i="1"/>
  <c r="G15" i="1"/>
  <c r="G14" i="1"/>
  <c r="G13" i="1"/>
  <c r="G11" i="1"/>
  <c r="G10" i="1"/>
  <c r="F2" i="1"/>
  <c r="E2" i="1"/>
  <c r="F3" i="1" l="1"/>
  <c r="G12" i="1"/>
  <c r="G2" i="1"/>
  <c r="G3" i="1" l="1"/>
  <c r="G8" i="1"/>
  <c r="G7" i="1"/>
</calcChain>
</file>

<file path=xl/sharedStrings.xml><?xml version="1.0" encoding="utf-8"?>
<sst xmlns="http://schemas.openxmlformats.org/spreadsheetml/2006/main" count="42" uniqueCount="42">
  <si>
    <t>ID</t>
  </si>
  <si>
    <t>Marked</t>
  </si>
  <si>
    <t>Grade</t>
  </si>
  <si>
    <t>Total</t>
  </si>
  <si>
    <t>Remaining</t>
  </si>
  <si>
    <t>Finish at</t>
  </si>
  <si>
    <t>Min</t>
  </si>
  <si>
    <t>Max</t>
  </si>
  <si>
    <t>Range</t>
  </si>
  <si>
    <t>Median</t>
  </si>
  <si>
    <t>Mean</t>
  </si>
  <si>
    <t>Std Dev</t>
  </si>
  <si>
    <t>Turnitin Link</t>
  </si>
  <si>
    <t>Comments</t>
  </si>
  <si>
    <t>SETTINGS</t>
  </si>
  <si>
    <t>Minutes per script</t>
  </si>
  <si>
    <t>Minutes Remaining</t>
  </si>
  <si>
    <t>Hours Remaining</t>
  </si>
  <si>
    <t>Completed</t>
  </si>
  <si>
    <t>REMEMBER THE RUBRIC!</t>
  </si>
  <si>
    <t>Welcome to the Marking Tracker</t>
  </si>
  <si>
    <t>Instructions</t>
  </si>
  <si>
    <t>To set-up the tracker:</t>
  </si>
  <si>
    <t>https://ev.turnitinuk.com/app/carta/en_us/?lang=en_us&amp;ro=103&amp;u=9717219&amp;o=</t>
  </si>
  <si>
    <t>Turnitin Links</t>
  </si>
  <si>
    <t>This will open each of the submissions in their own tabs</t>
  </si>
  <si>
    <t>https://urlopener.net</t>
  </si>
  <si>
    <t>Note: You may have to select 'Allow popups' in your browser</t>
  </si>
  <si>
    <t>This step will allow you to estimate the time remaining to mark all scripts, good for time management</t>
  </si>
  <si>
    <t>To use the tracker:</t>
  </si>
  <si>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. Go to the Turnitin box, click any of the scripts to open it up</t>
    </r>
  </si>
  <si>
    <r>
      <rPr>
        <b/>
        <sz val="14"/>
        <color theme="1"/>
        <rFont val="Calibri"/>
        <family val="2"/>
        <scheme val="minor"/>
      </rPr>
      <t>5</t>
    </r>
    <r>
      <rPr>
        <sz val="14"/>
        <color theme="1"/>
        <rFont val="Calibri"/>
        <family val="2"/>
        <scheme val="minor"/>
      </rPr>
      <t>. In the 'Settings' tab of the file, you can enter how many minutes each script will take</t>
    </r>
  </si>
  <si>
    <t>Bradley Kennedy -- bradk.co.uk -- 2025 -- apps@bradleykennedy.co.uk</t>
  </si>
  <si>
    <t>Otherwise you will get errors when trying step 4</t>
  </si>
  <si>
    <t>Note: you should not need to change this link</t>
  </si>
  <si>
    <t>This step must be done before each marking session.</t>
  </si>
  <si>
    <t>It ensures you are fully signed into Moodle and authenticated on Turnitin.</t>
  </si>
  <si>
    <r>
      <rPr>
        <b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. Copy your allocation of Turnitin Paper ID codes into the 'Tracker' </t>
    </r>
    <r>
      <rPr>
        <sz val="14"/>
        <color rgb="FFFF0000"/>
        <rFont val="Calibri (Body)"/>
      </rPr>
      <t>Column A</t>
    </r>
  </si>
  <si>
    <r>
      <rPr>
        <b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. Copy/Paste the word 'No' for all scripts in the 'Tracker' </t>
    </r>
    <r>
      <rPr>
        <sz val="14"/>
        <color rgb="FFFF0000"/>
        <rFont val="Calibri (Body)"/>
      </rPr>
      <t>Column B</t>
    </r>
  </si>
  <si>
    <r>
      <rPr>
        <b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 xml:space="preserve">. Open this webpage in a new tab, copy all of the links from </t>
    </r>
    <r>
      <rPr>
        <sz val="14"/>
        <color rgb="FFFF0000"/>
        <rFont val="Calibri (Body)"/>
      </rPr>
      <t xml:space="preserve">Column J </t>
    </r>
    <r>
      <rPr>
        <sz val="14"/>
        <color theme="1"/>
        <rFont val="Calibri"/>
        <family val="2"/>
        <scheme val="minor"/>
      </rPr>
      <t>and paste them into the website</t>
    </r>
  </si>
  <si>
    <r>
      <t xml:space="preserve">1. As you mark a script, change </t>
    </r>
    <r>
      <rPr>
        <sz val="14"/>
        <color rgb="FFFF0000"/>
        <rFont val="Calibri (Body)"/>
      </rPr>
      <t>Column B</t>
    </r>
    <r>
      <rPr>
        <sz val="14"/>
        <color theme="1"/>
        <rFont val="Calibri"/>
        <family val="2"/>
        <scheme val="minor"/>
      </rPr>
      <t xml:space="preserve"> to 'Yes' and enter the grade in </t>
    </r>
    <r>
      <rPr>
        <sz val="14"/>
        <color rgb="FFFF0000"/>
        <rFont val="Calibri (Body)"/>
      </rPr>
      <t>Column C</t>
    </r>
  </si>
  <si>
    <t>Click to view latest Overall Comment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</si>
</sst>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i/>
      <sz val="14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.5"/>
      <color rgb="FF000000"/>
      <name val="Roboto"/>
    </font>
    <font>
      <sz val="10.5"/>
      <color rgb="FF000000"/>
      <name val="Roboto"/>
    </font>
    <font>
      <sz val="10.5"/>
      <color rgb="FF212121"/>
      <name val="Roboto"/>
    </font>
    <font>
      <b/>
      <u/>
      <sz val="10.5"/>
      <color rgb="FF212121"/>
      <name val="Roboto"/>
    </font>
    <font>
      <sz val="14"/>
      <color rgb="FFFF0000"/>
      <name val="Calibri (Body)"/>
    </font>
    <font>
      <u/>
      <sz val="2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85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9" fontId="0" fillId="0" borderId="0" xfId="1" applyFont="1" applyProtection="1">
      <protection locked="0"/>
    </xf>
    <xf numFmtId="0" fontId="2" fillId="0" borderId="0" xfId="0" applyFont="1" applyProtection="1">
      <protection locked="0"/>
    </xf>
    <xf numFmtId="2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3" fillId="0" borderId="0" xfId="2" applyAlignment="1"/>
    <xf numFmtId="0" fontId="0" fillId="0" borderId="0" xfId="0" applyAlignment="1">
      <alignment horizontal="center"/>
    </xf>
    <xf numFmtId="0" fontId="0" fillId="4" borderId="0" xfId="0" applyFill="1"/>
    <xf numFmtId="0" fontId="5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0" fontId="3" fillId="4" borderId="0" xfId="2" applyFill="1"/>
    <xf numFmtId="0" fontId="0" fillId="5" borderId="0" xfId="0" applyFill="1"/>
    <xf numFmtId="0" fontId="10" fillId="4" borderId="0" xfId="0" applyFont="1" applyFill="1"/>
    <xf numFmtId="0" fontId="11" fillId="4" borderId="0" xfId="0" applyFont="1" applyFill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5" fillId="6" borderId="5" xfId="0" applyFont="1" applyFill="1" applyBorder="1" applyProtection="1">
      <protection locked="0"/>
    </xf>
    <xf numFmtId="0" fontId="3" fillId="6" borderId="4" xfId="2" applyFill="1" applyBorder="1" applyAlignment="1" applyProtection="1">
      <alignment horizontal="left"/>
      <protection locked="0"/>
    </xf>
    <xf numFmtId="0" fontId="5" fillId="6" borderId="1" xfId="0" applyFont="1" applyFill="1" applyBorder="1" applyProtection="1">
      <protection locked="0"/>
    </xf>
    <xf numFmtId="0" fontId="12" fillId="6" borderId="4" xfId="0" applyFont="1" applyFill="1" applyBorder="1" applyAlignment="1" applyProtection="1">
      <alignment horizontal="left"/>
      <protection locked="0"/>
    </xf>
    <xf numFmtId="0" fontId="0" fillId="6" borderId="0" xfId="0" applyFill="1" applyProtection="1">
      <protection locked="0"/>
    </xf>
    <xf numFmtId="0" fontId="0" fillId="2" borderId="0" xfId="0" applyFill="1" applyProtection="1">
      <protection locked="0"/>
    </xf>
    <xf numFmtId="0" fontId="3" fillId="2" borderId="0" xfId="2" applyFill="1" applyBorder="1"/>
    <xf numFmtId="0" fontId="0" fillId="2" borderId="0" xfId="0" applyFill="1"/>
    <xf numFmtId="0" fontId="3" fillId="2" borderId="0" xfId="2" applyFill="1" applyBorder="1" applyAlignment="1"/>
    <xf numFmtId="0" fontId="19" fillId="0" borderId="0" xfId="2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3" fillId="6" borderId="3" xfId="0" applyFon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 wrapText="1"/>
      <protection locked="0"/>
    </xf>
  </cellXfs>
  <cellStyles count="3">
    <cellStyle name="Hyperlink" xfId="2" builtinId="8"/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14-5B47-BE85-9CDB8812418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14-5B47-BE85-9CDB88124187}"/>
              </c:ext>
            </c:extLst>
          </c:dPt>
          <c:cat>
            <c:strRef>
              <c:f>Tracker!$F$1:$G$1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Tracker!$F$2:$G$2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4-5B47-BE85-9CDB8812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97692</xdr:colOff>
      <xdr:row>4</xdr:row>
      <xdr:rowOff>89551</xdr:rowOff>
    </xdr:from>
    <xdr:to>
      <xdr:col>5</xdr:col>
      <xdr:colOff>553590</xdr:colOff>
      <xdr:row>11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50307-346F-A743-9FE8-134C18FBC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rlopener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v.turnitinuk.com/app/carta/en_us/?lang=en_us&amp;ro=103&amp;u=9717219&amp;o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radk.co.uk/marking-com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9D4C-F2F1-6649-8CCA-2027BB74AB74}">
  <dimension ref="A1:N35"/>
  <sheetViews>
    <sheetView tabSelected="1" zoomScaleNormal="100" workbookViewId="0"/>
  </sheetViews>
  <sheetFormatPr baseColWidth="10" defaultColWidth="0" defaultRowHeight="16" zeroHeight="1" x14ac:dyDescent="0.2"/>
  <cols>
    <col min="1" max="1" width="3.6640625" customWidth="1"/>
    <col min="2" max="13" width="10.83203125" customWidth="1"/>
    <col min="14" max="14" width="3.33203125" customWidth="1"/>
    <col min="15" max="16384" width="10.83203125" hidden="1"/>
  </cols>
  <sheetData>
    <row r="1" spans="1:14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24" x14ac:dyDescent="0.3">
      <c r="A2" s="22"/>
      <c r="B2" s="40" t="s">
        <v>20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2"/>
    </row>
    <row r="3" spans="1:14" x14ac:dyDescent="0.2">
      <c r="A3" s="22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22"/>
    </row>
    <row r="4" spans="1:14" ht="21" x14ac:dyDescent="0.25">
      <c r="A4" s="22"/>
      <c r="B4" s="16"/>
      <c r="C4" s="17" t="s">
        <v>21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22"/>
    </row>
    <row r="5" spans="1:14" x14ac:dyDescent="0.2">
      <c r="A5" s="22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22"/>
    </row>
    <row r="6" spans="1:14" ht="19" x14ac:dyDescent="0.25">
      <c r="A6" s="22"/>
      <c r="B6" s="16"/>
      <c r="C6" s="18" t="s">
        <v>22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22"/>
    </row>
    <row r="7" spans="1:14" ht="19" x14ac:dyDescent="0.25">
      <c r="A7" s="22"/>
      <c r="B7" s="16"/>
      <c r="C7" s="16"/>
      <c r="D7" s="19" t="s">
        <v>30</v>
      </c>
      <c r="E7" s="16"/>
      <c r="F7" s="16"/>
      <c r="G7" s="16"/>
      <c r="H7" s="16"/>
      <c r="I7" s="16"/>
      <c r="J7" s="16"/>
      <c r="K7" s="16"/>
      <c r="L7" s="16"/>
      <c r="M7" s="16"/>
      <c r="N7" s="22"/>
    </row>
    <row r="8" spans="1:14" ht="19" x14ac:dyDescent="0.25">
      <c r="A8" s="22"/>
      <c r="B8" s="16"/>
      <c r="C8" s="16"/>
      <c r="D8" s="23" t="s">
        <v>35</v>
      </c>
      <c r="E8" s="16"/>
      <c r="F8" s="16"/>
      <c r="G8" s="16"/>
      <c r="H8" s="16"/>
      <c r="I8" s="16"/>
      <c r="J8" s="16"/>
      <c r="K8" s="16"/>
      <c r="L8" s="16"/>
      <c r="M8" s="16"/>
      <c r="N8" s="22"/>
    </row>
    <row r="9" spans="1:14" ht="19" x14ac:dyDescent="0.25">
      <c r="A9" s="22"/>
      <c r="B9" s="16"/>
      <c r="C9" s="16"/>
      <c r="D9" s="23" t="s">
        <v>36</v>
      </c>
      <c r="E9" s="16"/>
      <c r="F9" s="16"/>
      <c r="G9" s="16"/>
      <c r="H9" s="16"/>
      <c r="I9" s="16"/>
      <c r="J9" s="16"/>
      <c r="K9" s="16"/>
      <c r="L9" s="16"/>
      <c r="M9" s="16"/>
      <c r="N9" s="22"/>
    </row>
    <row r="10" spans="1:14" ht="19" x14ac:dyDescent="0.25">
      <c r="A10" s="22"/>
      <c r="B10" s="16"/>
      <c r="C10" s="16"/>
      <c r="D10" s="23" t="s">
        <v>33</v>
      </c>
      <c r="E10" s="16"/>
      <c r="F10" s="16"/>
      <c r="G10" s="16"/>
      <c r="H10" s="16"/>
      <c r="I10" s="16"/>
      <c r="J10" s="16"/>
      <c r="K10" s="16"/>
      <c r="L10" s="16"/>
      <c r="M10" s="16"/>
      <c r="N10" s="22"/>
    </row>
    <row r="11" spans="1:14" ht="19" x14ac:dyDescent="0.25">
      <c r="A11" s="22"/>
      <c r="B11" s="16"/>
      <c r="C11" s="16"/>
      <c r="D11" s="19"/>
      <c r="E11" s="16"/>
      <c r="F11" s="16"/>
      <c r="G11" s="16"/>
      <c r="H11" s="16"/>
      <c r="I11" s="16"/>
      <c r="J11" s="16"/>
      <c r="K11" s="16"/>
      <c r="L11" s="16"/>
      <c r="M11" s="16"/>
      <c r="N11" s="22"/>
    </row>
    <row r="12" spans="1:14" ht="19" x14ac:dyDescent="0.25">
      <c r="A12" s="22"/>
      <c r="B12" s="16"/>
      <c r="C12" s="16"/>
      <c r="D12" s="19" t="s">
        <v>37</v>
      </c>
      <c r="E12" s="16"/>
      <c r="F12" s="16"/>
      <c r="G12" s="16"/>
      <c r="H12" s="16"/>
      <c r="I12" s="16"/>
      <c r="J12" s="16"/>
      <c r="K12" s="16"/>
      <c r="L12" s="16"/>
      <c r="M12" s="16"/>
      <c r="N12" s="22"/>
    </row>
    <row r="13" spans="1:14" ht="19" x14ac:dyDescent="0.25">
      <c r="A13" s="22"/>
      <c r="B13" s="16"/>
      <c r="C13" s="16"/>
      <c r="D13" s="19"/>
      <c r="E13" s="16"/>
      <c r="F13" s="16"/>
      <c r="G13" s="16"/>
      <c r="H13" s="16"/>
      <c r="I13" s="16"/>
      <c r="J13" s="16"/>
      <c r="K13" s="16"/>
      <c r="L13" s="16"/>
      <c r="M13" s="16"/>
      <c r="N13" s="22"/>
    </row>
    <row r="14" spans="1:14" ht="19" x14ac:dyDescent="0.25">
      <c r="A14" s="22"/>
      <c r="B14" s="16"/>
      <c r="C14" s="16"/>
      <c r="D14" s="19" t="s">
        <v>38</v>
      </c>
      <c r="E14" s="16"/>
      <c r="F14" s="16"/>
      <c r="G14" s="16"/>
      <c r="H14" s="16"/>
      <c r="I14" s="16"/>
      <c r="J14" s="16"/>
      <c r="K14" s="16"/>
      <c r="L14" s="16"/>
      <c r="M14" s="16"/>
      <c r="N14" s="22"/>
    </row>
    <row r="15" spans="1:14" ht="19" x14ac:dyDescent="0.25">
      <c r="A15" s="22"/>
      <c r="B15" s="16"/>
      <c r="C15" s="16"/>
      <c r="D15" s="19"/>
      <c r="E15" s="16"/>
      <c r="F15" s="16"/>
      <c r="G15" s="16"/>
      <c r="H15" s="16"/>
      <c r="I15" s="16"/>
      <c r="J15" s="16"/>
      <c r="K15" s="16"/>
      <c r="L15" s="16"/>
      <c r="M15" s="16"/>
      <c r="N15" s="22"/>
    </row>
    <row r="16" spans="1:14" ht="19" x14ac:dyDescent="0.25">
      <c r="A16" s="22"/>
      <c r="B16" s="16"/>
      <c r="C16" s="16"/>
      <c r="D16" s="19" t="s">
        <v>39</v>
      </c>
      <c r="E16" s="16"/>
      <c r="F16" s="16"/>
      <c r="G16" s="16"/>
      <c r="H16" s="16"/>
      <c r="I16" s="16"/>
      <c r="J16" s="16"/>
      <c r="K16" s="16"/>
      <c r="L16" s="16"/>
      <c r="M16" s="16"/>
      <c r="N16" s="22"/>
    </row>
    <row r="17" spans="1:14" ht="19" x14ac:dyDescent="0.25">
      <c r="A17" s="22"/>
      <c r="B17" s="16"/>
      <c r="C17" s="16"/>
      <c r="D17" s="23" t="s">
        <v>25</v>
      </c>
      <c r="E17" s="24"/>
      <c r="F17" s="24"/>
      <c r="G17" s="24"/>
      <c r="H17" s="24"/>
      <c r="I17" s="16"/>
      <c r="J17" s="16"/>
      <c r="K17" s="16"/>
      <c r="L17" s="16"/>
      <c r="M17" s="16"/>
      <c r="N17" s="22"/>
    </row>
    <row r="18" spans="1:14" x14ac:dyDescent="0.2">
      <c r="A18" s="22"/>
      <c r="B18" s="16"/>
      <c r="C18" s="16"/>
      <c r="D18" s="21" t="s">
        <v>26</v>
      </c>
      <c r="E18" s="16"/>
      <c r="F18" s="16"/>
      <c r="G18" s="16"/>
      <c r="H18" s="16"/>
      <c r="I18" s="16"/>
      <c r="J18" s="16"/>
      <c r="K18" s="16"/>
      <c r="L18" s="16"/>
      <c r="M18" s="16"/>
      <c r="N18" s="22"/>
    </row>
    <row r="19" spans="1:14" ht="19" x14ac:dyDescent="0.25">
      <c r="A19" s="22"/>
      <c r="B19" s="16"/>
      <c r="C19" s="16"/>
      <c r="D19" s="19"/>
      <c r="E19" s="16"/>
      <c r="F19" s="16"/>
      <c r="G19" s="16"/>
      <c r="H19" s="16"/>
      <c r="I19" s="16"/>
      <c r="J19" s="16"/>
      <c r="K19" s="16"/>
      <c r="L19" s="16"/>
      <c r="M19" s="16"/>
      <c r="N19" s="22"/>
    </row>
    <row r="20" spans="1:14" ht="19" x14ac:dyDescent="0.25">
      <c r="A20" s="22"/>
      <c r="B20" s="16"/>
      <c r="C20" s="16"/>
      <c r="D20" s="20" t="s">
        <v>27</v>
      </c>
      <c r="E20" s="16"/>
      <c r="F20" s="16"/>
      <c r="G20" s="16"/>
      <c r="H20" s="16"/>
      <c r="I20" s="16"/>
      <c r="J20" s="16"/>
      <c r="K20" s="16"/>
      <c r="L20" s="16"/>
      <c r="M20" s="16"/>
      <c r="N20" s="22"/>
    </row>
    <row r="21" spans="1:14" ht="19" x14ac:dyDescent="0.25">
      <c r="A21" s="22"/>
      <c r="B21" s="16"/>
      <c r="C21" s="16"/>
      <c r="D21" s="19"/>
      <c r="E21" s="16"/>
      <c r="F21" s="16"/>
      <c r="G21" s="16"/>
      <c r="H21" s="16"/>
      <c r="I21" s="16"/>
      <c r="J21" s="16"/>
      <c r="K21" s="16"/>
      <c r="L21" s="16"/>
      <c r="M21" s="16"/>
      <c r="N21" s="22"/>
    </row>
    <row r="22" spans="1:14" ht="19" x14ac:dyDescent="0.25">
      <c r="A22" s="22"/>
      <c r="B22" s="16"/>
      <c r="C22" s="16"/>
      <c r="D22" s="19" t="s">
        <v>31</v>
      </c>
      <c r="E22" s="16"/>
      <c r="F22" s="16"/>
      <c r="G22" s="16"/>
      <c r="H22" s="16"/>
      <c r="I22" s="16"/>
      <c r="J22" s="16"/>
      <c r="K22" s="16"/>
      <c r="L22" s="16"/>
      <c r="M22" s="16"/>
      <c r="N22" s="22"/>
    </row>
    <row r="23" spans="1:14" ht="19" x14ac:dyDescent="0.25">
      <c r="A23" s="22"/>
      <c r="B23" s="16"/>
      <c r="C23" s="16"/>
      <c r="D23" s="23" t="s">
        <v>28</v>
      </c>
      <c r="E23" s="16"/>
      <c r="F23" s="16"/>
      <c r="G23" s="16"/>
      <c r="H23" s="16"/>
      <c r="I23" s="16"/>
      <c r="J23" s="16"/>
      <c r="K23" s="16"/>
      <c r="L23" s="16"/>
      <c r="M23" s="16"/>
      <c r="N23" s="22"/>
    </row>
    <row r="24" spans="1:14" ht="19" x14ac:dyDescent="0.25">
      <c r="A24" s="22"/>
      <c r="B24" s="16"/>
      <c r="C24" s="16"/>
      <c r="D24" s="19"/>
      <c r="E24" s="16"/>
      <c r="F24" s="16"/>
      <c r="G24" s="16"/>
      <c r="H24" s="16"/>
      <c r="I24" s="16"/>
      <c r="J24" s="16"/>
      <c r="K24" s="16"/>
      <c r="L24" s="16"/>
      <c r="M24" s="16"/>
      <c r="N24" s="22"/>
    </row>
    <row r="25" spans="1:14" ht="19" x14ac:dyDescent="0.25">
      <c r="A25" s="22"/>
      <c r="B25" s="16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22"/>
    </row>
    <row r="26" spans="1:14" ht="19" x14ac:dyDescent="0.25">
      <c r="A26" s="22"/>
      <c r="B26" s="16"/>
      <c r="C26" s="18" t="s">
        <v>29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22"/>
    </row>
    <row r="27" spans="1:14" ht="19" x14ac:dyDescent="0.25">
      <c r="A27" s="22"/>
      <c r="B27" s="16"/>
      <c r="C27" s="19"/>
      <c r="D27" s="19" t="s">
        <v>40</v>
      </c>
      <c r="E27" s="16"/>
      <c r="F27" s="16"/>
      <c r="G27" s="16"/>
      <c r="H27" s="16"/>
      <c r="I27" s="16"/>
      <c r="J27" s="16"/>
      <c r="K27" s="16"/>
      <c r="L27" s="16"/>
      <c r="M27" s="16"/>
      <c r="N27" s="22"/>
    </row>
    <row r="28" spans="1:14" x14ac:dyDescent="0.2">
      <c r="A28" s="2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22"/>
    </row>
    <row r="29" spans="1:14" x14ac:dyDescent="0.2">
      <c r="A29" s="2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22"/>
    </row>
    <row r="30" spans="1:14" x14ac:dyDescent="0.2">
      <c r="A30" s="2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22"/>
    </row>
    <row r="31" spans="1:14" x14ac:dyDescent="0.2">
      <c r="A31" s="2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22"/>
    </row>
    <row r="32" spans="1:14" x14ac:dyDescent="0.2">
      <c r="A32" s="2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22"/>
    </row>
    <row r="33" spans="1:14" x14ac:dyDescent="0.2">
      <c r="A33" s="22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22"/>
    </row>
    <row r="34" spans="1:14" x14ac:dyDescent="0.2">
      <c r="A34" s="22"/>
      <c r="B34" s="41" t="s">
        <v>32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22"/>
    </row>
    <row r="35" spans="1:14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</sheetData>
  <sheetProtection algorithmName="SHA-512" hashValue="lwMwdb6s7QSQnApV3WEtwAZHTCndLIqNztgJgNTBIYqS3DdHfyxHveWOkYBPRbFS3jxVtWtLRpqnC6Zka6Dttg==" saltValue="Nca9l3NW50Fjru55K2sS3w==" spinCount="100000" sheet="1" objects="1" scenarios="1" selectLockedCells="1" selectUnlockedCells="1"/>
  <mergeCells count="2">
    <mergeCell ref="B2:M2"/>
    <mergeCell ref="B34:M34"/>
  </mergeCells>
  <hyperlinks>
    <hyperlink ref="D18" r:id="rId1" xr:uid="{583D62A9-F294-5543-B9E6-E35AD6F722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FAF8-2C8F-0844-B784-EB709C9C726B}">
  <dimension ref="A1:J13"/>
  <sheetViews>
    <sheetView workbookViewId="0">
      <selection activeCell="C5" sqref="C5"/>
    </sheetView>
  </sheetViews>
  <sheetFormatPr baseColWidth="10" defaultColWidth="0" defaultRowHeight="16" zeroHeight="1" x14ac:dyDescent="0.2"/>
  <cols>
    <col min="1" max="1" width="2.6640625" customWidth="1"/>
    <col min="2" max="2" width="22.33203125" bestFit="1" customWidth="1"/>
    <col min="3" max="3" width="69.33203125" customWidth="1"/>
    <col min="4" max="4" width="38.1640625" customWidth="1"/>
    <col min="5" max="10" width="0" hidden="1" customWidth="1"/>
    <col min="11" max="16384" width="10.83203125" hidden="1"/>
  </cols>
  <sheetData>
    <row r="1" spans="1:4" x14ac:dyDescent="0.2">
      <c r="A1" s="25"/>
      <c r="B1" s="25"/>
      <c r="C1" s="25"/>
      <c r="D1" s="25"/>
    </row>
    <row r="2" spans="1:4" ht="24" x14ac:dyDescent="0.2">
      <c r="A2" s="25"/>
      <c r="B2" s="42" t="s">
        <v>14</v>
      </c>
      <c r="C2" s="42"/>
      <c r="D2" s="25"/>
    </row>
    <row r="3" spans="1:4" ht="21" x14ac:dyDescent="0.25">
      <c r="A3" s="25"/>
      <c r="B3" s="30" t="s">
        <v>12</v>
      </c>
      <c r="C3" s="31" t="s">
        <v>23</v>
      </c>
      <c r="D3" s="25" t="s">
        <v>34</v>
      </c>
    </row>
    <row r="4" spans="1:4" ht="21" x14ac:dyDescent="0.25">
      <c r="A4" s="25"/>
      <c r="B4" s="32" t="s">
        <v>15</v>
      </c>
      <c r="C4" s="33">
        <v>30</v>
      </c>
      <c r="D4" s="25"/>
    </row>
    <row r="5" spans="1:4" x14ac:dyDescent="0.2">
      <c r="A5" s="25"/>
      <c r="B5" s="34"/>
      <c r="C5" s="34"/>
      <c r="D5" s="25"/>
    </row>
    <row r="6" spans="1:4" x14ac:dyDescent="0.2">
      <c r="A6" s="25"/>
      <c r="B6" s="34"/>
      <c r="C6" s="34"/>
      <c r="D6" s="25"/>
    </row>
    <row r="7" spans="1:4" x14ac:dyDescent="0.2">
      <c r="A7" s="25"/>
      <c r="B7" s="34"/>
      <c r="C7" s="34"/>
      <c r="D7" s="25"/>
    </row>
    <row r="8" spans="1:4" x14ac:dyDescent="0.2">
      <c r="A8" s="25"/>
      <c r="B8" s="34"/>
      <c r="C8" s="34"/>
      <c r="D8" s="25"/>
    </row>
    <row r="9" spans="1:4" x14ac:dyDescent="0.2">
      <c r="A9" s="25"/>
      <c r="B9" s="34"/>
      <c r="C9" s="34"/>
      <c r="D9" s="25"/>
    </row>
    <row r="10" spans="1:4" x14ac:dyDescent="0.2">
      <c r="A10" s="25"/>
      <c r="B10" s="34"/>
      <c r="C10" s="34"/>
      <c r="D10" s="25"/>
    </row>
    <row r="11" spans="1:4" x14ac:dyDescent="0.2">
      <c r="A11" s="25"/>
      <c r="B11" s="34"/>
      <c r="C11" s="34"/>
      <c r="D11" s="25"/>
    </row>
    <row r="12" spans="1:4" x14ac:dyDescent="0.2">
      <c r="A12" s="25"/>
      <c r="B12" s="34"/>
      <c r="C12" s="34"/>
      <c r="D12" s="25"/>
    </row>
    <row r="13" spans="1:4" x14ac:dyDescent="0.2">
      <c r="A13" s="25"/>
      <c r="B13" s="25"/>
      <c r="C13" s="25"/>
      <c r="D13" s="25"/>
    </row>
  </sheetData>
  <sheetProtection algorithmName="SHA-512" hashValue="H24oNN+PsapddEv+jlGwZHdskf5Nr629Co5zu5bY/1OSH08yS2CoUAcfmA9oLJfH6CKZRE1qfOx3fPn2iaepPQ==" saltValue="kYog7t3aHTbY5zsAcWH+eg==" spinCount="100000" sheet="1" objects="1" scenarios="1" selectLockedCells="1"/>
  <mergeCells count="1">
    <mergeCell ref="B2:C2"/>
  </mergeCells>
  <hyperlinks>
    <hyperlink ref="C3" r:id="rId1" xr:uid="{E7D3E4AF-AB38-314F-A361-60C0943E02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5487-B76D-D446-9983-0BCF2E28B7ED}">
  <dimension ref="A1:O1000"/>
  <sheetViews>
    <sheetView zoomScale="125" workbookViewId="0"/>
  </sheetViews>
  <sheetFormatPr baseColWidth="10" defaultColWidth="0" defaultRowHeight="16" zeroHeight="1" x14ac:dyDescent="0.2"/>
  <cols>
    <col min="1" max="1" width="10.83203125" style="15" customWidth="1"/>
    <col min="2" max="2" width="7.1640625" style="15" customWidth="1"/>
    <col min="3" max="3" width="6.1640625" style="15" bestFit="1" customWidth="1"/>
    <col min="4" max="4" width="12.5" customWidth="1"/>
    <col min="5" max="5" width="7.83203125" customWidth="1"/>
    <col min="6" max="6" width="10" bestFit="1" customWidth="1"/>
    <col min="7" max="7" width="10" customWidth="1"/>
    <col min="8" max="8" width="16.6640625" customWidth="1"/>
    <col min="9" max="9" width="2" customWidth="1"/>
    <col min="10" max="10" width="77" customWidth="1"/>
    <col min="11" max="11" width="2.6640625" style="37" customWidth="1"/>
    <col min="12" max="15" width="0" hidden="1" customWidth="1"/>
    <col min="16" max="16384" width="10.83203125" hidden="1"/>
  </cols>
  <sheetData>
    <row r="1" spans="1:11" x14ac:dyDescent="0.2">
      <c r="A1" s="13" t="s">
        <v>0</v>
      </c>
      <c r="B1" s="13" t="s">
        <v>1</v>
      </c>
      <c r="C1" s="2" t="s">
        <v>2</v>
      </c>
      <c r="D1" s="3" t="s">
        <v>13</v>
      </c>
      <c r="E1" s="1" t="s">
        <v>3</v>
      </c>
      <c r="F1" s="1" t="s">
        <v>18</v>
      </c>
      <c r="G1" s="1" t="s">
        <v>4</v>
      </c>
      <c r="H1" s="4"/>
      <c r="I1" s="35"/>
      <c r="J1" s="2" t="s">
        <v>24</v>
      </c>
      <c r="K1" s="36"/>
    </row>
    <row r="2" spans="1:11" x14ac:dyDescent="0.2">
      <c r="A2" s="3"/>
      <c r="B2" s="3"/>
      <c r="C2" s="3"/>
      <c r="D2" s="4"/>
      <c r="E2" s="5">
        <f>COUNTA(B2:B1000)</f>
        <v>0</v>
      </c>
      <c r="F2" s="5">
        <f>COUNTIF(B2:B1000,"Yes")</f>
        <v>0</v>
      </c>
      <c r="G2" s="5">
        <f>E2-F2</f>
        <v>0</v>
      </c>
      <c r="H2" s="6"/>
      <c r="I2" s="35"/>
      <c r="J2" t="str">
        <f t="shared" ref="J2:J65" si="0">IF(ISBLANK(A2),"",Turnitin_Base_Link&amp;A2)</f>
        <v/>
      </c>
    </row>
    <row r="3" spans="1:11" x14ac:dyDescent="0.2">
      <c r="A3" s="3"/>
      <c r="B3" s="3"/>
      <c r="C3" s="3"/>
      <c r="D3" s="4"/>
      <c r="E3" s="7"/>
      <c r="F3" s="7" t="e">
        <f>F2/E2</f>
        <v>#DIV/0!</v>
      </c>
      <c r="G3" s="7" t="e">
        <f>G2/E2</f>
        <v>#DIV/0!</v>
      </c>
      <c r="H3" s="6"/>
      <c r="I3" s="35"/>
      <c r="J3" t="str">
        <f t="shared" si="0"/>
        <v/>
      </c>
    </row>
    <row r="4" spans="1:11" x14ac:dyDescent="0.2">
      <c r="A4" s="3"/>
      <c r="B4" s="3"/>
      <c r="C4" s="3"/>
      <c r="D4" s="4"/>
      <c r="E4" s="4"/>
      <c r="F4" s="4"/>
      <c r="G4" s="4"/>
      <c r="H4" s="4"/>
      <c r="I4" s="35"/>
      <c r="J4" t="str">
        <f t="shared" si="0"/>
        <v/>
      </c>
    </row>
    <row r="5" spans="1:11" x14ac:dyDescent="0.2">
      <c r="A5" s="3"/>
      <c r="B5" s="3"/>
      <c r="C5" s="3"/>
      <c r="D5" s="4"/>
      <c r="E5" s="4"/>
      <c r="F5" s="4"/>
      <c r="G5" s="8"/>
      <c r="H5" s="4"/>
      <c r="I5" s="35"/>
      <c r="J5" t="str">
        <f t="shared" si="0"/>
        <v/>
      </c>
    </row>
    <row r="6" spans="1:11" x14ac:dyDescent="0.2">
      <c r="A6" s="3"/>
      <c r="B6" s="3"/>
      <c r="C6" s="3"/>
      <c r="D6" s="4"/>
      <c r="E6" s="4"/>
      <c r="F6" s="4"/>
      <c r="G6" s="4">
        <f>Minutes_per_script*G2</f>
        <v>0</v>
      </c>
      <c r="H6" s="4" t="s">
        <v>16</v>
      </c>
      <c r="I6" s="35"/>
      <c r="J6" t="str">
        <f t="shared" si="0"/>
        <v/>
      </c>
    </row>
    <row r="7" spans="1:11" x14ac:dyDescent="0.2">
      <c r="A7" s="3"/>
      <c r="B7" s="3"/>
      <c r="C7" s="3"/>
      <c r="D7" s="4"/>
      <c r="E7" s="4"/>
      <c r="F7" s="4"/>
      <c r="G7" s="9">
        <f>G6/60</f>
        <v>0</v>
      </c>
      <c r="H7" s="4" t="s">
        <v>17</v>
      </c>
      <c r="I7" s="35"/>
      <c r="J7" t="str">
        <f t="shared" si="0"/>
        <v/>
      </c>
    </row>
    <row r="8" spans="1:11" x14ac:dyDescent="0.2">
      <c r="A8" s="3"/>
      <c r="B8" s="3"/>
      <c r="C8" s="3"/>
      <c r="D8" s="4"/>
      <c r="E8" s="4"/>
      <c r="F8" s="4"/>
      <c r="G8" s="10">
        <f ca="1">TIME(HOUR(NOW()),MINUTE(NOW())+G6,SECOND(NOW()))</f>
        <v>0.50317129629629631</v>
      </c>
      <c r="H8" s="4" t="s">
        <v>5</v>
      </c>
      <c r="I8" s="35"/>
      <c r="J8" t="str">
        <f t="shared" si="0"/>
        <v/>
      </c>
    </row>
    <row r="9" spans="1:11" x14ac:dyDescent="0.2">
      <c r="A9" s="3"/>
      <c r="B9" s="3"/>
      <c r="C9" s="3"/>
      <c r="D9" s="4"/>
      <c r="E9" s="4"/>
      <c r="F9" s="4"/>
      <c r="G9" s="11"/>
      <c r="H9" s="4"/>
      <c r="I9" s="35"/>
      <c r="J9" t="str">
        <f t="shared" si="0"/>
        <v/>
      </c>
    </row>
    <row r="10" spans="1:11" x14ac:dyDescent="0.2">
      <c r="A10" s="3"/>
      <c r="B10" s="3"/>
      <c r="C10" s="3"/>
      <c r="D10" s="4"/>
      <c r="E10" s="4"/>
      <c r="F10" s="4"/>
      <c r="G10" s="4">
        <f>MIN(C2:C1000)</f>
        <v>0</v>
      </c>
      <c r="H10" s="4" t="s">
        <v>6</v>
      </c>
      <c r="I10" s="35"/>
      <c r="J10" t="str">
        <f t="shared" si="0"/>
        <v/>
      </c>
    </row>
    <row r="11" spans="1:11" x14ac:dyDescent="0.2">
      <c r="A11" s="3"/>
      <c r="B11" s="3"/>
      <c r="C11" s="3"/>
      <c r="D11" s="4"/>
      <c r="E11" s="4"/>
      <c r="F11" s="4"/>
      <c r="G11" s="12">
        <f>MAX(C2:C1000)</f>
        <v>0</v>
      </c>
      <c r="H11" s="4" t="s">
        <v>7</v>
      </c>
      <c r="I11" s="35"/>
      <c r="J11" t="str">
        <f t="shared" si="0"/>
        <v/>
      </c>
    </row>
    <row r="12" spans="1:11" x14ac:dyDescent="0.2">
      <c r="A12" s="3"/>
      <c r="B12" s="3"/>
      <c r="C12" s="3"/>
      <c r="D12" s="4"/>
      <c r="E12" s="4"/>
      <c r="F12" s="4"/>
      <c r="G12" s="12">
        <f>G11-G10</f>
        <v>0</v>
      </c>
      <c r="H12" s="4" t="s">
        <v>8</v>
      </c>
      <c r="I12" s="35"/>
      <c r="J12" t="str">
        <f t="shared" si="0"/>
        <v/>
      </c>
    </row>
    <row r="13" spans="1:11" x14ac:dyDescent="0.2">
      <c r="A13" s="3"/>
      <c r="B13" s="3"/>
      <c r="C13" s="3"/>
      <c r="D13" s="4"/>
      <c r="E13" s="4"/>
      <c r="F13" s="4"/>
      <c r="G13" s="12" t="e">
        <f>MEDIAN(C2:C1000)</f>
        <v>#NUM!</v>
      </c>
      <c r="H13" s="4" t="s">
        <v>9</v>
      </c>
      <c r="I13" s="35"/>
      <c r="J13" t="str">
        <f t="shared" si="0"/>
        <v/>
      </c>
    </row>
    <row r="14" spans="1:11" x14ac:dyDescent="0.2">
      <c r="A14" s="3"/>
      <c r="B14" s="3"/>
      <c r="C14" s="3"/>
      <c r="D14" s="4"/>
      <c r="E14" s="4"/>
      <c r="F14" s="4"/>
      <c r="G14" s="12" t="e">
        <f>AVERAGE(C2:C1000)</f>
        <v>#DIV/0!</v>
      </c>
      <c r="H14" s="4" t="s">
        <v>10</v>
      </c>
      <c r="I14" s="35"/>
      <c r="J14" t="str">
        <f t="shared" si="0"/>
        <v/>
      </c>
    </row>
    <row r="15" spans="1:11" x14ac:dyDescent="0.2">
      <c r="A15" s="3"/>
      <c r="B15" s="3"/>
      <c r="C15" s="3"/>
      <c r="D15" s="4"/>
      <c r="E15" s="4"/>
      <c r="F15" s="4"/>
      <c r="G15" s="12" t="e">
        <f>STDEV(C2:C1000)</f>
        <v>#DIV/0!</v>
      </c>
      <c r="H15" s="4" t="s">
        <v>11</v>
      </c>
      <c r="I15" s="35"/>
      <c r="J15" t="str">
        <f t="shared" si="0"/>
        <v/>
      </c>
    </row>
    <row r="16" spans="1:11" x14ac:dyDescent="0.2">
      <c r="A16" s="3"/>
      <c r="B16" s="3"/>
      <c r="C16" s="3"/>
      <c r="D16" s="4"/>
      <c r="E16" s="4"/>
      <c r="F16" s="4"/>
      <c r="G16" s="4"/>
      <c r="H16" s="4"/>
      <c r="I16" s="35"/>
      <c r="J16" t="str">
        <f t="shared" si="0"/>
        <v/>
      </c>
    </row>
    <row r="17" spans="1:10" x14ac:dyDescent="0.2">
      <c r="A17" s="3"/>
      <c r="B17" s="3"/>
      <c r="C17" s="3"/>
      <c r="D17" s="4"/>
      <c r="E17" s="4"/>
      <c r="F17" s="4"/>
      <c r="G17" s="4"/>
      <c r="H17" s="4"/>
      <c r="I17" s="35"/>
      <c r="J17" t="str">
        <f t="shared" si="0"/>
        <v/>
      </c>
    </row>
    <row r="18" spans="1:10" x14ac:dyDescent="0.2">
      <c r="A18" s="3"/>
      <c r="B18" s="3"/>
      <c r="C18" s="3"/>
      <c r="D18" s="4"/>
      <c r="E18" s="4"/>
      <c r="F18" s="4"/>
      <c r="G18" s="43" t="s">
        <v>19</v>
      </c>
      <c r="H18" s="43"/>
      <c r="I18" s="35"/>
      <c r="J18" t="str">
        <f t="shared" si="0"/>
        <v/>
      </c>
    </row>
    <row r="19" spans="1:10" x14ac:dyDescent="0.2">
      <c r="A19" s="3"/>
      <c r="B19" s="3"/>
      <c r="C19" s="3"/>
      <c r="D19" s="4"/>
      <c r="E19" s="4"/>
      <c r="F19" s="4"/>
      <c r="G19" s="43"/>
      <c r="H19" s="43"/>
      <c r="I19" s="35"/>
      <c r="J19" t="str">
        <f t="shared" si="0"/>
        <v/>
      </c>
    </row>
    <row r="20" spans="1:10" x14ac:dyDescent="0.2">
      <c r="A20" s="3"/>
      <c r="B20" s="3"/>
      <c r="C20" s="3"/>
      <c r="D20" s="4"/>
      <c r="E20" s="14"/>
      <c r="F20" s="14"/>
      <c r="G20" s="14"/>
      <c r="H20" s="14"/>
      <c r="I20" s="38"/>
      <c r="J20" t="str">
        <f t="shared" si="0"/>
        <v/>
      </c>
    </row>
    <row r="21" spans="1:10" x14ac:dyDescent="0.2">
      <c r="I21" s="37"/>
      <c r="J21" t="str">
        <f t="shared" si="0"/>
        <v/>
      </c>
    </row>
    <row r="22" spans="1:10" x14ac:dyDescent="0.2">
      <c r="I22" s="37"/>
      <c r="J22" t="str">
        <f t="shared" si="0"/>
        <v/>
      </c>
    </row>
    <row r="23" spans="1:10" x14ac:dyDescent="0.2">
      <c r="I23" s="37"/>
      <c r="J23" t="str">
        <f t="shared" si="0"/>
        <v/>
      </c>
    </row>
    <row r="24" spans="1:10" x14ac:dyDescent="0.2">
      <c r="I24" s="37"/>
      <c r="J24" t="str">
        <f t="shared" si="0"/>
        <v/>
      </c>
    </row>
    <row r="25" spans="1:10" x14ac:dyDescent="0.2">
      <c r="I25" s="37"/>
      <c r="J25" t="str">
        <f t="shared" si="0"/>
        <v/>
      </c>
    </row>
    <row r="26" spans="1:10" x14ac:dyDescent="0.2">
      <c r="I26" s="37"/>
      <c r="J26" t="str">
        <f t="shared" si="0"/>
        <v/>
      </c>
    </row>
    <row r="27" spans="1:10" x14ac:dyDescent="0.2">
      <c r="I27" s="37"/>
      <c r="J27" t="str">
        <f t="shared" si="0"/>
        <v/>
      </c>
    </row>
    <row r="28" spans="1:10" x14ac:dyDescent="0.2">
      <c r="I28" s="37"/>
      <c r="J28" t="str">
        <f t="shared" si="0"/>
        <v/>
      </c>
    </row>
    <row r="29" spans="1:10" x14ac:dyDescent="0.2">
      <c r="I29" s="37"/>
      <c r="J29" t="str">
        <f t="shared" si="0"/>
        <v/>
      </c>
    </row>
    <row r="30" spans="1:10" x14ac:dyDescent="0.2">
      <c r="I30" s="37"/>
      <c r="J30" t="str">
        <f t="shared" si="0"/>
        <v/>
      </c>
    </row>
    <row r="31" spans="1:10" x14ac:dyDescent="0.2">
      <c r="I31" s="37"/>
      <c r="J31" t="str">
        <f t="shared" si="0"/>
        <v/>
      </c>
    </row>
    <row r="32" spans="1:10" x14ac:dyDescent="0.2">
      <c r="I32" s="37"/>
      <c r="J32" t="str">
        <f t="shared" si="0"/>
        <v/>
      </c>
    </row>
    <row r="33" spans="9:10" x14ac:dyDescent="0.2">
      <c r="I33" s="37"/>
      <c r="J33" t="str">
        <f t="shared" si="0"/>
        <v/>
      </c>
    </row>
    <row r="34" spans="9:10" x14ac:dyDescent="0.2">
      <c r="I34" s="37"/>
      <c r="J34" t="str">
        <f t="shared" si="0"/>
        <v/>
      </c>
    </row>
    <row r="35" spans="9:10" x14ac:dyDescent="0.2">
      <c r="I35" s="37"/>
      <c r="J35" t="str">
        <f t="shared" si="0"/>
        <v/>
      </c>
    </row>
    <row r="36" spans="9:10" x14ac:dyDescent="0.2">
      <c r="I36" s="37"/>
      <c r="J36" t="str">
        <f t="shared" si="0"/>
        <v/>
      </c>
    </row>
    <row r="37" spans="9:10" x14ac:dyDescent="0.2">
      <c r="I37" s="37"/>
      <c r="J37" t="str">
        <f t="shared" si="0"/>
        <v/>
      </c>
    </row>
    <row r="38" spans="9:10" x14ac:dyDescent="0.2">
      <c r="I38" s="37"/>
      <c r="J38" t="str">
        <f t="shared" si="0"/>
        <v/>
      </c>
    </row>
    <row r="39" spans="9:10" x14ac:dyDescent="0.2">
      <c r="I39" s="37"/>
      <c r="J39" t="str">
        <f t="shared" si="0"/>
        <v/>
      </c>
    </row>
    <row r="40" spans="9:10" x14ac:dyDescent="0.2">
      <c r="I40" s="37"/>
      <c r="J40" t="str">
        <f t="shared" si="0"/>
        <v/>
      </c>
    </row>
    <row r="41" spans="9:10" x14ac:dyDescent="0.2">
      <c r="I41" s="37"/>
      <c r="J41" t="str">
        <f t="shared" si="0"/>
        <v/>
      </c>
    </row>
    <row r="42" spans="9:10" x14ac:dyDescent="0.2">
      <c r="I42" s="37"/>
      <c r="J42" t="str">
        <f t="shared" si="0"/>
        <v/>
      </c>
    </row>
    <row r="43" spans="9:10" x14ac:dyDescent="0.2">
      <c r="I43" s="37"/>
      <c r="J43" t="str">
        <f t="shared" si="0"/>
        <v/>
      </c>
    </row>
    <row r="44" spans="9:10" x14ac:dyDescent="0.2">
      <c r="I44" s="37"/>
      <c r="J44" t="str">
        <f t="shared" si="0"/>
        <v/>
      </c>
    </row>
    <row r="45" spans="9:10" x14ac:dyDescent="0.2">
      <c r="I45" s="37"/>
      <c r="J45" t="str">
        <f t="shared" si="0"/>
        <v/>
      </c>
    </row>
    <row r="46" spans="9:10" x14ac:dyDescent="0.2">
      <c r="I46" s="37"/>
      <c r="J46" t="str">
        <f t="shared" si="0"/>
        <v/>
      </c>
    </row>
    <row r="47" spans="9:10" x14ac:dyDescent="0.2">
      <c r="I47" s="37"/>
      <c r="J47" t="str">
        <f t="shared" si="0"/>
        <v/>
      </c>
    </row>
    <row r="48" spans="9:10" x14ac:dyDescent="0.2">
      <c r="I48" s="37"/>
      <c r="J48" t="str">
        <f t="shared" si="0"/>
        <v/>
      </c>
    </row>
    <row r="49" spans="9:10" x14ac:dyDescent="0.2">
      <c r="I49" s="37"/>
      <c r="J49" t="str">
        <f t="shared" si="0"/>
        <v/>
      </c>
    </row>
    <row r="50" spans="9:10" x14ac:dyDescent="0.2">
      <c r="I50" s="37"/>
      <c r="J50" t="str">
        <f t="shared" si="0"/>
        <v/>
      </c>
    </row>
    <row r="51" spans="9:10" x14ac:dyDescent="0.2">
      <c r="I51" s="37"/>
      <c r="J51" t="str">
        <f t="shared" si="0"/>
        <v/>
      </c>
    </row>
    <row r="52" spans="9:10" x14ac:dyDescent="0.2">
      <c r="I52" s="37"/>
      <c r="J52" t="str">
        <f t="shared" si="0"/>
        <v/>
      </c>
    </row>
    <row r="53" spans="9:10" x14ac:dyDescent="0.2">
      <c r="I53" s="37"/>
      <c r="J53" t="str">
        <f t="shared" si="0"/>
        <v/>
      </c>
    </row>
    <row r="54" spans="9:10" x14ac:dyDescent="0.2">
      <c r="I54" s="37"/>
      <c r="J54" t="str">
        <f t="shared" si="0"/>
        <v/>
      </c>
    </row>
    <row r="55" spans="9:10" x14ac:dyDescent="0.2">
      <c r="I55" s="37"/>
      <c r="J55" t="str">
        <f t="shared" si="0"/>
        <v/>
      </c>
    </row>
    <row r="56" spans="9:10" x14ac:dyDescent="0.2">
      <c r="I56" s="37"/>
      <c r="J56" t="str">
        <f t="shared" si="0"/>
        <v/>
      </c>
    </row>
    <row r="57" spans="9:10" x14ac:dyDescent="0.2">
      <c r="I57" s="37"/>
      <c r="J57" t="str">
        <f t="shared" si="0"/>
        <v/>
      </c>
    </row>
    <row r="58" spans="9:10" x14ac:dyDescent="0.2">
      <c r="I58" s="37"/>
      <c r="J58" t="str">
        <f t="shared" si="0"/>
        <v/>
      </c>
    </row>
    <row r="59" spans="9:10" x14ac:dyDescent="0.2">
      <c r="I59" s="37"/>
      <c r="J59" t="str">
        <f t="shared" si="0"/>
        <v/>
      </c>
    </row>
    <row r="60" spans="9:10" x14ac:dyDescent="0.2">
      <c r="I60" s="37"/>
      <c r="J60" t="str">
        <f t="shared" si="0"/>
        <v/>
      </c>
    </row>
    <row r="61" spans="9:10" x14ac:dyDescent="0.2">
      <c r="I61" s="37"/>
      <c r="J61" t="str">
        <f t="shared" si="0"/>
        <v/>
      </c>
    </row>
    <row r="62" spans="9:10" x14ac:dyDescent="0.2">
      <c r="I62" s="37"/>
      <c r="J62" t="str">
        <f t="shared" si="0"/>
        <v/>
      </c>
    </row>
    <row r="63" spans="9:10" x14ac:dyDescent="0.2">
      <c r="I63" s="37"/>
      <c r="J63" t="str">
        <f t="shared" si="0"/>
        <v/>
      </c>
    </row>
    <row r="64" spans="9:10" x14ac:dyDescent="0.2">
      <c r="I64" s="37"/>
      <c r="J64" t="str">
        <f t="shared" si="0"/>
        <v/>
      </c>
    </row>
    <row r="65" spans="9:10" x14ac:dyDescent="0.2">
      <c r="I65" s="37"/>
      <c r="J65" t="str">
        <f t="shared" si="0"/>
        <v/>
      </c>
    </row>
    <row r="66" spans="9:10" x14ac:dyDescent="0.2">
      <c r="I66" s="37"/>
      <c r="J66" t="str">
        <f t="shared" ref="J66:J129" si="1">IF(ISBLANK(A66),"",Turnitin_Base_Link&amp;A66)</f>
        <v/>
      </c>
    </row>
    <row r="67" spans="9:10" x14ac:dyDescent="0.2">
      <c r="I67" s="37"/>
      <c r="J67" t="str">
        <f t="shared" si="1"/>
        <v/>
      </c>
    </row>
    <row r="68" spans="9:10" x14ac:dyDescent="0.2">
      <c r="I68" s="37"/>
      <c r="J68" t="str">
        <f t="shared" si="1"/>
        <v/>
      </c>
    </row>
    <row r="69" spans="9:10" x14ac:dyDescent="0.2">
      <c r="I69" s="37"/>
      <c r="J69" t="str">
        <f t="shared" si="1"/>
        <v/>
      </c>
    </row>
    <row r="70" spans="9:10" x14ac:dyDescent="0.2">
      <c r="I70" s="37"/>
      <c r="J70" t="str">
        <f t="shared" si="1"/>
        <v/>
      </c>
    </row>
    <row r="71" spans="9:10" x14ac:dyDescent="0.2">
      <c r="I71" s="37"/>
      <c r="J71" t="str">
        <f t="shared" si="1"/>
        <v/>
      </c>
    </row>
    <row r="72" spans="9:10" x14ac:dyDescent="0.2">
      <c r="I72" s="37"/>
      <c r="J72" t="str">
        <f t="shared" si="1"/>
        <v/>
      </c>
    </row>
    <row r="73" spans="9:10" x14ac:dyDescent="0.2">
      <c r="I73" s="37"/>
      <c r="J73" t="str">
        <f t="shared" si="1"/>
        <v/>
      </c>
    </row>
    <row r="74" spans="9:10" x14ac:dyDescent="0.2">
      <c r="I74" s="37"/>
      <c r="J74" t="str">
        <f t="shared" si="1"/>
        <v/>
      </c>
    </row>
    <row r="75" spans="9:10" x14ac:dyDescent="0.2">
      <c r="I75" s="37"/>
      <c r="J75" t="str">
        <f t="shared" si="1"/>
        <v/>
      </c>
    </row>
    <row r="76" spans="9:10" x14ac:dyDescent="0.2">
      <c r="I76" s="37"/>
      <c r="J76" t="str">
        <f t="shared" si="1"/>
        <v/>
      </c>
    </row>
    <row r="77" spans="9:10" x14ac:dyDescent="0.2">
      <c r="I77" s="37"/>
      <c r="J77" t="str">
        <f t="shared" si="1"/>
        <v/>
      </c>
    </row>
    <row r="78" spans="9:10" x14ac:dyDescent="0.2">
      <c r="I78" s="37"/>
      <c r="J78" t="str">
        <f t="shared" si="1"/>
        <v/>
      </c>
    </row>
    <row r="79" spans="9:10" x14ac:dyDescent="0.2">
      <c r="I79" s="37"/>
      <c r="J79" t="str">
        <f t="shared" si="1"/>
        <v/>
      </c>
    </row>
    <row r="80" spans="9:10" x14ac:dyDescent="0.2">
      <c r="I80" s="37"/>
      <c r="J80" t="str">
        <f t="shared" si="1"/>
        <v/>
      </c>
    </row>
    <row r="81" spans="9:10" x14ac:dyDescent="0.2">
      <c r="I81" s="37"/>
      <c r="J81" t="str">
        <f t="shared" si="1"/>
        <v/>
      </c>
    </row>
    <row r="82" spans="9:10" x14ac:dyDescent="0.2">
      <c r="I82" s="37"/>
      <c r="J82" t="str">
        <f t="shared" si="1"/>
        <v/>
      </c>
    </row>
    <row r="83" spans="9:10" x14ac:dyDescent="0.2">
      <c r="I83" s="37"/>
      <c r="J83" t="str">
        <f t="shared" si="1"/>
        <v/>
      </c>
    </row>
    <row r="84" spans="9:10" x14ac:dyDescent="0.2">
      <c r="I84" s="37"/>
      <c r="J84" t="str">
        <f t="shared" si="1"/>
        <v/>
      </c>
    </row>
    <row r="85" spans="9:10" x14ac:dyDescent="0.2">
      <c r="I85" s="37"/>
      <c r="J85" t="str">
        <f t="shared" si="1"/>
        <v/>
      </c>
    </row>
    <row r="86" spans="9:10" x14ac:dyDescent="0.2">
      <c r="I86" s="37"/>
      <c r="J86" t="str">
        <f t="shared" si="1"/>
        <v/>
      </c>
    </row>
    <row r="87" spans="9:10" x14ac:dyDescent="0.2">
      <c r="I87" s="37"/>
      <c r="J87" t="str">
        <f t="shared" si="1"/>
        <v/>
      </c>
    </row>
    <row r="88" spans="9:10" x14ac:dyDescent="0.2">
      <c r="I88" s="37"/>
      <c r="J88" t="str">
        <f t="shared" si="1"/>
        <v/>
      </c>
    </row>
    <row r="89" spans="9:10" x14ac:dyDescent="0.2">
      <c r="I89" s="37"/>
      <c r="J89" t="str">
        <f t="shared" si="1"/>
        <v/>
      </c>
    </row>
    <row r="90" spans="9:10" x14ac:dyDescent="0.2">
      <c r="I90" s="37"/>
      <c r="J90" t="str">
        <f t="shared" si="1"/>
        <v/>
      </c>
    </row>
    <row r="91" spans="9:10" x14ac:dyDescent="0.2">
      <c r="I91" s="37"/>
      <c r="J91" t="str">
        <f t="shared" si="1"/>
        <v/>
      </c>
    </row>
    <row r="92" spans="9:10" x14ac:dyDescent="0.2">
      <c r="I92" s="37"/>
      <c r="J92" t="str">
        <f t="shared" si="1"/>
        <v/>
      </c>
    </row>
    <row r="93" spans="9:10" x14ac:dyDescent="0.2">
      <c r="I93" s="37"/>
      <c r="J93" t="str">
        <f t="shared" si="1"/>
        <v/>
      </c>
    </row>
    <row r="94" spans="9:10" x14ac:dyDescent="0.2">
      <c r="I94" s="37"/>
      <c r="J94" t="str">
        <f t="shared" si="1"/>
        <v/>
      </c>
    </row>
    <row r="95" spans="9:10" x14ac:dyDescent="0.2">
      <c r="I95" s="37"/>
      <c r="J95" t="str">
        <f t="shared" si="1"/>
        <v/>
      </c>
    </row>
    <row r="96" spans="9:10" x14ac:dyDescent="0.2">
      <c r="I96" s="37"/>
      <c r="J96" t="str">
        <f t="shared" si="1"/>
        <v/>
      </c>
    </row>
    <row r="97" spans="9:10" x14ac:dyDescent="0.2">
      <c r="I97" s="37"/>
      <c r="J97" t="str">
        <f t="shared" si="1"/>
        <v/>
      </c>
    </row>
    <row r="98" spans="9:10" x14ac:dyDescent="0.2">
      <c r="I98" s="37"/>
      <c r="J98" t="str">
        <f t="shared" si="1"/>
        <v/>
      </c>
    </row>
    <row r="99" spans="9:10" x14ac:dyDescent="0.2">
      <c r="I99" s="37"/>
      <c r="J99" t="str">
        <f t="shared" si="1"/>
        <v/>
      </c>
    </row>
    <row r="100" spans="9:10" x14ac:dyDescent="0.2">
      <c r="I100" s="37"/>
      <c r="J100" t="str">
        <f t="shared" si="1"/>
        <v/>
      </c>
    </row>
    <row r="101" spans="9:10" x14ac:dyDescent="0.2">
      <c r="I101" s="37"/>
      <c r="J101" t="str">
        <f t="shared" si="1"/>
        <v/>
      </c>
    </row>
    <row r="102" spans="9:10" x14ac:dyDescent="0.2">
      <c r="I102" s="37"/>
      <c r="J102" t="str">
        <f t="shared" si="1"/>
        <v/>
      </c>
    </row>
    <row r="103" spans="9:10" x14ac:dyDescent="0.2">
      <c r="I103" s="37"/>
      <c r="J103" t="str">
        <f t="shared" si="1"/>
        <v/>
      </c>
    </row>
    <row r="104" spans="9:10" x14ac:dyDescent="0.2">
      <c r="I104" s="37"/>
      <c r="J104" t="str">
        <f t="shared" si="1"/>
        <v/>
      </c>
    </row>
    <row r="105" spans="9:10" x14ac:dyDescent="0.2">
      <c r="I105" s="37"/>
      <c r="J105" t="str">
        <f t="shared" si="1"/>
        <v/>
      </c>
    </row>
    <row r="106" spans="9:10" x14ac:dyDescent="0.2">
      <c r="I106" s="37"/>
      <c r="J106" t="str">
        <f t="shared" si="1"/>
        <v/>
      </c>
    </row>
    <row r="107" spans="9:10" x14ac:dyDescent="0.2">
      <c r="I107" s="37"/>
      <c r="J107" t="str">
        <f t="shared" si="1"/>
        <v/>
      </c>
    </row>
    <row r="108" spans="9:10" x14ac:dyDescent="0.2">
      <c r="I108" s="37"/>
      <c r="J108" t="str">
        <f t="shared" si="1"/>
        <v/>
      </c>
    </row>
    <row r="109" spans="9:10" x14ac:dyDescent="0.2">
      <c r="I109" s="37"/>
      <c r="J109" t="str">
        <f t="shared" si="1"/>
        <v/>
      </c>
    </row>
    <row r="110" spans="9:10" x14ac:dyDescent="0.2">
      <c r="I110" s="37"/>
      <c r="J110" t="str">
        <f t="shared" si="1"/>
        <v/>
      </c>
    </row>
    <row r="111" spans="9:10" x14ac:dyDescent="0.2">
      <c r="I111" s="37"/>
      <c r="J111" t="str">
        <f t="shared" si="1"/>
        <v/>
      </c>
    </row>
    <row r="112" spans="9:10" x14ac:dyDescent="0.2">
      <c r="I112" s="37"/>
      <c r="J112" t="str">
        <f t="shared" si="1"/>
        <v/>
      </c>
    </row>
    <row r="113" spans="9:10" x14ac:dyDescent="0.2">
      <c r="I113" s="37"/>
      <c r="J113" t="str">
        <f t="shared" si="1"/>
        <v/>
      </c>
    </row>
    <row r="114" spans="9:10" x14ac:dyDescent="0.2">
      <c r="I114" s="37"/>
      <c r="J114" t="str">
        <f t="shared" si="1"/>
        <v/>
      </c>
    </row>
    <row r="115" spans="9:10" x14ac:dyDescent="0.2">
      <c r="I115" s="37"/>
      <c r="J115" t="str">
        <f t="shared" si="1"/>
        <v/>
      </c>
    </row>
    <row r="116" spans="9:10" x14ac:dyDescent="0.2">
      <c r="I116" s="37"/>
      <c r="J116" t="str">
        <f t="shared" si="1"/>
        <v/>
      </c>
    </row>
    <row r="117" spans="9:10" x14ac:dyDescent="0.2">
      <c r="I117" s="37"/>
      <c r="J117" t="str">
        <f t="shared" si="1"/>
        <v/>
      </c>
    </row>
    <row r="118" spans="9:10" x14ac:dyDescent="0.2">
      <c r="I118" s="37"/>
      <c r="J118" t="str">
        <f t="shared" si="1"/>
        <v/>
      </c>
    </row>
    <row r="119" spans="9:10" x14ac:dyDescent="0.2">
      <c r="I119" s="37"/>
      <c r="J119" t="str">
        <f t="shared" si="1"/>
        <v/>
      </c>
    </row>
    <row r="120" spans="9:10" x14ac:dyDescent="0.2">
      <c r="I120" s="37"/>
      <c r="J120" t="str">
        <f t="shared" si="1"/>
        <v/>
      </c>
    </row>
    <row r="121" spans="9:10" x14ac:dyDescent="0.2">
      <c r="I121" s="37"/>
      <c r="J121" t="str">
        <f t="shared" si="1"/>
        <v/>
      </c>
    </row>
    <row r="122" spans="9:10" x14ac:dyDescent="0.2">
      <c r="I122" s="37"/>
      <c r="J122" t="str">
        <f t="shared" si="1"/>
        <v/>
      </c>
    </row>
    <row r="123" spans="9:10" x14ac:dyDescent="0.2">
      <c r="I123" s="37"/>
      <c r="J123" t="str">
        <f t="shared" si="1"/>
        <v/>
      </c>
    </row>
    <row r="124" spans="9:10" x14ac:dyDescent="0.2">
      <c r="I124" s="37"/>
      <c r="J124" t="str">
        <f t="shared" si="1"/>
        <v/>
      </c>
    </row>
    <row r="125" spans="9:10" x14ac:dyDescent="0.2">
      <c r="I125" s="37"/>
      <c r="J125" t="str">
        <f t="shared" si="1"/>
        <v/>
      </c>
    </row>
    <row r="126" spans="9:10" x14ac:dyDescent="0.2">
      <c r="I126" s="37"/>
      <c r="J126" t="str">
        <f t="shared" si="1"/>
        <v/>
      </c>
    </row>
    <row r="127" spans="9:10" x14ac:dyDescent="0.2">
      <c r="I127" s="37"/>
      <c r="J127" t="str">
        <f t="shared" si="1"/>
        <v/>
      </c>
    </row>
    <row r="128" spans="9:10" x14ac:dyDescent="0.2">
      <c r="I128" s="37"/>
      <c r="J128" t="str">
        <f t="shared" si="1"/>
        <v/>
      </c>
    </row>
    <row r="129" spans="9:10" x14ac:dyDescent="0.2">
      <c r="I129" s="37"/>
      <c r="J129" t="str">
        <f t="shared" si="1"/>
        <v/>
      </c>
    </row>
    <row r="130" spans="9:10" x14ac:dyDescent="0.2">
      <c r="I130" s="37"/>
      <c r="J130" t="str">
        <f t="shared" ref="J130:J193" si="2">IF(ISBLANK(A130),"",Turnitin_Base_Link&amp;A130)</f>
        <v/>
      </c>
    </row>
    <row r="131" spans="9:10" x14ac:dyDescent="0.2">
      <c r="I131" s="37"/>
      <c r="J131" t="str">
        <f t="shared" si="2"/>
        <v/>
      </c>
    </row>
    <row r="132" spans="9:10" x14ac:dyDescent="0.2">
      <c r="I132" s="37"/>
      <c r="J132" t="str">
        <f t="shared" si="2"/>
        <v/>
      </c>
    </row>
    <row r="133" spans="9:10" x14ac:dyDescent="0.2">
      <c r="I133" s="37"/>
      <c r="J133" t="str">
        <f t="shared" si="2"/>
        <v/>
      </c>
    </row>
    <row r="134" spans="9:10" x14ac:dyDescent="0.2">
      <c r="I134" s="37"/>
      <c r="J134" t="str">
        <f t="shared" si="2"/>
        <v/>
      </c>
    </row>
    <row r="135" spans="9:10" x14ac:dyDescent="0.2">
      <c r="I135" s="37"/>
      <c r="J135" t="str">
        <f t="shared" si="2"/>
        <v/>
      </c>
    </row>
    <row r="136" spans="9:10" x14ac:dyDescent="0.2">
      <c r="I136" s="37"/>
      <c r="J136" t="str">
        <f t="shared" si="2"/>
        <v/>
      </c>
    </row>
    <row r="137" spans="9:10" x14ac:dyDescent="0.2">
      <c r="I137" s="37"/>
      <c r="J137" t="str">
        <f t="shared" si="2"/>
        <v/>
      </c>
    </row>
    <row r="138" spans="9:10" x14ac:dyDescent="0.2">
      <c r="I138" s="37"/>
      <c r="J138" t="str">
        <f t="shared" si="2"/>
        <v/>
      </c>
    </row>
    <row r="139" spans="9:10" x14ac:dyDescent="0.2">
      <c r="I139" s="37"/>
      <c r="J139" t="str">
        <f t="shared" si="2"/>
        <v/>
      </c>
    </row>
    <row r="140" spans="9:10" x14ac:dyDescent="0.2">
      <c r="I140" s="37"/>
      <c r="J140" t="str">
        <f t="shared" si="2"/>
        <v/>
      </c>
    </row>
    <row r="141" spans="9:10" x14ac:dyDescent="0.2">
      <c r="I141" s="37"/>
      <c r="J141" t="str">
        <f t="shared" si="2"/>
        <v/>
      </c>
    </row>
    <row r="142" spans="9:10" x14ac:dyDescent="0.2">
      <c r="I142" s="37"/>
      <c r="J142" t="str">
        <f t="shared" si="2"/>
        <v/>
      </c>
    </row>
    <row r="143" spans="9:10" x14ac:dyDescent="0.2">
      <c r="I143" s="37"/>
      <c r="J143" t="str">
        <f t="shared" si="2"/>
        <v/>
      </c>
    </row>
    <row r="144" spans="9:10" x14ac:dyDescent="0.2">
      <c r="I144" s="37"/>
      <c r="J144" t="str">
        <f t="shared" si="2"/>
        <v/>
      </c>
    </row>
    <row r="145" spans="9:10" x14ac:dyDescent="0.2">
      <c r="I145" s="37"/>
      <c r="J145" t="str">
        <f t="shared" si="2"/>
        <v/>
      </c>
    </row>
    <row r="146" spans="9:10" x14ac:dyDescent="0.2">
      <c r="I146" s="37"/>
      <c r="J146" t="str">
        <f t="shared" si="2"/>
        <v/>
      </c>
    </row>
    <row r="147" spans="9:10" x14ac:dyDescent="0.2">
      <c r="I147" s="37"/>
      <c r="J147" t="str">
        <f t="shared" si="2"/>
        <v/>
      </c>
    </row>
    <row r="148" spans="9:10" x14ac:dyDescent="0.2">
      <c r="I148" s="37"/>
      <c r="J148" t="str">
        <f t="shared" si="2"/>
        <v/>
      </c>
    </row>
    <row r="149" spans="9:10" x14ac:dyDescent="0.2">
      <c r="I149" s="37"/>
      <c r="J149" t="str">
        <f t="shared" si="2"/>
        <v/>
      </c>
    </row>
    <row r="150" spans="9:10" x14ac:dyDescent="0.2">
      <c r="I150" s="37"/>
      <c r="J150" t="str">
        <f t="shared" si="2"/>
        <v/>
      </c>
    </row>
    <row r="151" spans="9:10" x14ac:dyDescent="0.2">
      <c r="I151" s="37"/>
      <c r="J151" t="str">
        <f t="shared" si="2"/>
        <v/>
      </c>
    </row>
    <row r="152" spans="9:10" x14ac:dyDescent="0.2">
      <c r="I152" s="37"/>
      <c r="J152" t="str">
        <f t="shared" si="2"/>
        <v/>
      </c>
    </row>
    <row r="153" spans="9:10" x14ac:dyDescent="0.2">
      <c r="I153" s="37"/>
      <c r="J153" t="str">
        <f t="shared" si="2"/>
        <v/>
      </c>
    </row>
    <row r="154" spans="9:10" x14ac:dyDescent="0.2">
      <c r="I154" s="37"/>
      <c r="J154" t="str">
        <f t="shared" si="2"/>
        <v/>
      </c>
    </row>
    <row r="155" spans="9:10" x14ac:dyDescent="0.2">
      <c r="I155" s="37"/>
      <c r="J155" t="str">
        <f t="shared" si="2"/>
        <v/>
      </c>
    </row>
    <row r="156" spans="9:10" x14ac:dyDescent="0.2">
      <c r="I156" s="37"/>
      <c r="J156" t="str">
        <f t="shared" si="2"/>
        <v/>
      </c>
    </row>
    <row r="157" spans="9:10" x14ac:dyDescent="0.2">
      <c r="I157" s="37"/>
      <c r="J157" t="str">
        <f t="shared" si="2"/>
        <v/>
      </c>
    </row>
    <row r="158" spans="9:10" x14ac:dyDescent="0.2">
      <c r="I158" s="37"/>
      <c r="J158" t="str">
        <f t="shared" si="2"/>
        <v/>
      </c>
    </row>
    <row r="159" spans="9:10" x14ac:dyDescent="0.2">
      <c r="I159" s="37"/>
      <c r="J159" t="str">
        <f t="shared" si="2"/>
        <v/>
      </c>
    </row>
    <row r="160" spans="9:10" x14ac:dyDescent="0.2">
      <c r="I160" s="37"/>
      <c r="J160" t="str">
        <f t="shared" si="2"/>
        <v/>
      </c>
    </row>
    <row r="161" spans="9:10" x14ac:dyDescent="0.2">
      <c r="I161" s="37"/>
      <c r="J161" t="str">
        <f t="shared" si="2"/>
        <v/>
      </c>
    </row>
    <row r="162" spans="9:10" x14ac:dyDescent="0.2">
      <c r="I162" s="37"/>
      <c r="J162" t="str">
        <f t="shared" si="2"/>
        <v/>
      </c>
    </row>
    <row r="163" spans="9:10" x14ac:dyDescent="0.2">
      <c r="I163" s="37"/>
      <c r="J163" t="str">
        <f t="shared" si="2"/>
        <v/>
      </c>
    </row>
    <row r="164" spans="9:10" x14ac:dyDescent="0.2">
      <c r="I164" s="37"/>
      <c r="J164" t="str">
        <f t="shared" si="2"/>
        <v/>
      </c>
    </row>
    <row r="165" spans="9:10" x14ac:dyDescent="0.2">
      <c r="I165" s="37"/>
      <c r="J165" t="str">
        <f t="shared" si="2"/>
        <v/>
      </c>
    </row>
    <row r="166" spans="9:10" x14ac:dyDescent="0.2">
      <c r="I166" s="37"/>
      <c r="J166" t="str">
        <f t="shared" si="2"/>
        <v/>
      </c>
    </row>
    <row r="167" spans="9:10" x14ac:dyDescent="0.2">
      <c r="I167" s="37"/>
      <c r="J167" t="str">
        <f t="shared" si="2"/>
        <v/>
      </c>
    </row>
    <row r="168" spans="9:10" x14ac:dyDescent="0.2">
      <c r="I168" s="37"/>
      <c r="J168" t="str">
        <f t="shared" si="2"/>
        <v/>
      </c>
    </row>
    <row r="169" spans="9:10" x14ac:dyDescent="0.2">
      <c r="I169" s="37"/>
      <c r="J169" t="str">
        <f t="shared" si="2"/>
        <v/>
      </c>
    </row>
    <row r="170" spans="9:10" x14ac:dyDescent="0.2">
      <c r="I170" s="37"/>
      <c r="J170" t="str">
        <f t="shared" si="2"/>
        <v/>
      </c>
    </row>
    <row r="171" spans="9:10" x14ac:dyDescent="0.2">
      <c r="I171" s="37"/>
      <c r="J171" t="str">
        <f t="shared" si="2"/>
        <v/>
      </c>
    </row>
    <row r="172" spans="9:10" x14ac:dyDescent="0.2">
      <c r="I172" s="37"/>
      <c r="J172" t="str">
        <f t="shared" si="2"/>
        <v/>
      </c>
    </row>
    <row r="173" spans="9:10" x14ac:dyDescent="0.2">
      <c r="I173" s="37"/>
      <c r="J173" t="str">
        <f t="shared" si="2"/>
        <v/>
      </c>
    </row>
    <row r="174" spans="9:10" x14ac:dyDescent="0.2">
      <c r="I174" s="37"/>
      <c r="J174" t="str">
        <f t="shared" si="2"/>
        <v/>
      </c>
    </row>
    <row r="175" spans="9:10" x14ac:dyDescent="0.2">
      <c r="I175" s="37"/>
      <c r="J175" t="str">
        <f t="shared" si="2"/>
        <v/>
      </c>
    </row>
    <row r="176" spans="9:10" x14ac:dyDescent="0.2">
      <c r="I176" s="37"/>
      <c r="J176" t="str">
        <f t="shared" si="2"/>
        <v/>
      </c>
    </row>
    <row r="177" spans="9:10" x14ac:dyDescent="0.2">
      <c r="I177" s="37"/>
      <c r="J177" t="str">
        <f t="shared" si="2"/>
        <v/>
      </c>
    </row>
    <row r="178" spans="9:10" x14ac:dyDescent="0.2">
      <c r="I178" s="37"/>
      <c r="J178" t="str">
        <f t="shared" si="2"/>
        <v/>
      </c>
    </row>
    <row r="179" spans="9:10" x14ac:dyDescent="0.2">
      <c r="I179" s="37"/>
      <c r="J179" t="str">
        <f t="shared" si="2"/>
        <v/>
      </c>
    </row>
    <row r="180" spans="9:10" x14ac:dyDescent="0.2">
      <c r="I180" s="37"/>
      <c r="J180" t="str">
        <f t="shared" si="2"/>
        <v/>
      </c>
    </row>
    <row r="181" spans="9:10" x14ac:dyDescent="0.2">
      <c r="I181" s="37"/>
      <c r="J181" t="str">
        <f t="shared" si="2"/>
        <v/>
      </c>
    </row>
    <row r="182" spans="9:10" x14ac:dyDescent="0.2">
      <c r="I182" s="37"/>
      <c r="J182" t="str">
        <f t="shared" si="2"/>
        <v/>
      </c>
    </row>
    <row r="183" spans="9:10" x14ac:dyDescent="0.2">
      <c r="I183" s="37"/>
      <c r="J183" t="str">
        <f t="shared" si="2"/>
        <v/>
      </c>
    </row>
    <row r="184" spans="9:10" x14ac:dyDescent="0.2">
      <c r="I184" s="37"/>
      <c r="J184" t="str">
        <f t="shared" si="2"/>
        <v/>
      </c>
    </row>
    <row r="185" spans="9:10" x14ac:dyDescent="0.2">
      <c r="I185" s="37"/>
      <c r="J185" t="str">
        <f t="shared" si="2"/>
        <v/>
      </c>
    </row>
    <row r="186" spans="9:10" x14ac:dyDescent="0.2">
      <c r="I186" s="37"/>
      <c r="J186" t="str">
        <f t="shared" si="2"/>
        <v/>
      </c>
    </row>
    <row r="187" spans="9:10" x14ac:dyDescent="0.2">
      <c r="I187" s="37"/>
      <c r="J187" t="str">
        <f t="shared" si="2"/>
        <v/>
      </c>
    </row>
    <row r="188" spans="9:10" x14ac:dyDescent="0.2">
      <c r="I188" s="37"/>
      <c r="J188" t="str">
        <f t="shared" si="2"/>
        <v/>
      </c>
    </row>
    <row r="189" spans="9:10" x14ac:dyDescent="0.2">
      <c r="I189" s="37"/>
      <c r="J189" t="str">
        <f t="shared" si="2"/>
        <v/>
      </c>
    </row>
    <row r="190" spans="9:10" x14ac:dyDescent="0.2">
      <c r="I190" s="37"/>
      <c r="J190" t="str">
        <f t="shared" si="2"/>
        <v/>
      </c>
    </row>
    <row r="191" spans="9:10" x14ac:dyDescent="0.2">
      <c r="I191" s="37"/>
      <c r="J191" t="str">
        <f t="shared" si="2"/>
        <v/>
      </c>
    </row>
    <row r="192" spans="9:10" x14ac:dyDescent="0.2">
      <c r="I192" s="37"/>
      <c r="J192" t="str">
        <f t="shared" si="2"/>
        <v/>
      </c>
    </row>
    <row r="193" spans="9:10" x14ac:dyDescent="0.2">
      <c r="I193" s="37"/>
      <c r="J193" t="str">
        <f t="shared" si="2"/>
        <v/>
      </c>
    </row>
    <row r="194" spans="9:10" x14ac:dyDescent="0.2">
      <c r="I194" s="37"/>
      <c r="J194" t="str">
        <f t="shared" ref="J194:J257" si="3">IF(ISBLANK(A194),"",Turnitin_Base_Link&amp;A194)</f>
        <v/>
      </c>
    </row>
    <row r="195" spans="9:10" x14ac:dyDescent="0.2">
      <c r="I195" s="37"/>
      <c r="J195" t="str">
        <f t="shared" si="3"/>
        <v/>
      </c>
    </row>
    <row r="196" spans="9:10" x14ac:dyDescent="0.2">
      <c r="I196" s="37"/>
      <c r="J196" t="str">
        <f t="shared" si="3"/>
        <v/>
      </c>
    </row>
    <row r="197" spans="9:10" x14ac:dyDescent="0.2">
      <c r="I197" s="37"/>
      <c r="J197" t="str">
        <f t="shared" si="3"/>
        <v/>
      </c>
    </row>
    <row r="198" spans="9:10" x14ac:dyDescent="0.2">
      <c r="I198" s="37"/>
      <c r="J198" t="str">
        <f t="shared" si="3"/>
        <v/>
      </c>
    </row>
    <row r="199" spans="9:10" x14ac:dyDescent="0.2">
      <c r="I199" s="37"/>
      <c r="J199" t="str">
        <f t="shared" si="3"/>
        <v/>
      </c>
    </row>
    <row r="200" spans="9:10" x14ac:dyDescent="0.2">
      <c r="I200" s="37"/>
      <c r="J200" t="str">
        <f t="shared" si="3"/>
        <v/>
      </c>
    </row>
    <row r="201" spans="9:10" x14ac:dyDescent="0.2">
      <c r="I201" s="37"/>
      <c r="J201" t="str">
        <f t="shared" si="3"/>
        <v/>
      </c>
    </row>
    <row r="202" spans="9:10" x14ac:dyDescent="0.2">
      <c r="I202" s="37"/>
      <c r="J202" t="str">
        <f t="shared" si="3"/>
        <v/>
      </c>
    </row>
    <row r="203" spans="9:10" x14ac:dyDescent="0.2">
      <c r="I203" s="37"/>
      <c r="J203" t="str">
        <f t="shared" si="3"/>
        <v/>
      </c>
    </row>
    <row r="204" spans="9:10" x14ac:dyDescent="0.2">
      <c r="I204" s="37"/>
      <c r="J204" t="str">
        <f t="shared" si="3"/>
        <v/>
      </c>
    </row>
    <row r="205" spans="9:10" x14ac:dyDescent="0.2">
      <c r="I205" s="37"/>
      <c r="J205" t="str">
        <f t="shared" si="3"/>
        <v/>
      </c>
    </row>
    <row r="206" spans="9:10" x14ac:dyDescent="0.2">
      <c r="I206" s="37"/>
      <c r="J206" t="str">
        <f t="shared" si="3"/>
        <v/>
      </c>
    </row>
    <row r="207" spans="9:10" x14ac:dyDescent="0.2">
      <c r="I207" s="37"/>
      <c r="J207" t="str">
        <f t="shared" si="3"/>
        <v/>
      </c>
    </row>
    <row r="208" spans="9:10" x14ac:dyDescent="0.2">
      <c r="I208" s="37"/>
      <c r="J208" t="str">
        <f t="shared" si="3"/>
        <v/>
      </c>
    </row>
    <row r="209" spans="9:10" x14ac:dyDescent="0.2">
      <c r="I209" s="37"/>
      <c r="J209" t="str">
        <f t="shared" si="3"/>
        <v/>
      </c>
    </row>
    <row r="210" spans="9:10" x14ac:dyDescent="0.2">
      <c r="I210" s="37"/>
      <c r="J210" t="str">
        <f t="shared" si="3"/>
        <v/>
      </c>
    </row>
    <row r="211" spans="9:10" x14ac:dyDescent="0.2">
      <c r="I211" s="37"/>
      <c r="J211" t="str">
        <f t="shared" si="3"/>
        <v/>
      </c>
    </row>
    <row r="212" spans="9:10" x14ac:dyDescent="0.2">
      <c r="I212" s="37"/>
      <c r="J212" t="str">
        <f t="shared" si="3"/>
        <v/>
      </c>
    </row>
    <row r="213" spans="9:10" x14ac:dyDescent="0.2">
      <c r="I213" s="37"/>
      <c r="J213" t="str">
        <f t="shared" si="3"/>
        <v/>
      </c>
    </row>
    <row r="214" spans="9:10" x14ac:dyDescent="0.2">
      <c r="I214" s="37"/>
      <c r="J214" t="str">
        <f t="shared" si="3"/>
        <v/>
      </c>
    </row>
    <row r="215" spans="9:10" x14ac:dyDescent="0.2">
      <c r="I215" s="37"/>
      <c r="J215" t="str">
        <f t="shared" si="3"/>
        <v/>
      </c>
    </row>
    <row r="216" spans="9:10" x14ac:dyDescent="0.2">
      <c r="I216" s="37"/>
      <c r="J216" t="str">
        <f t="shared" si="3"/>
        <v/>
      </c>
    </row>
    <row r="217" spans="9:10" x14ac:dyDescent="0.2">
      <c r="I217" s="37"/>
      <c r="J217" t="str">
        <f t="shared" si="3"/>
        <v/>
      </c>
    </row>
    <row r="218" spans="9:10" x14ac:dyDescent="0.2">
      <c r="I218" s="37"/>
      <c r="J218" t="str">
        <f t="shared" si="3"/>
        <v/>
      </c>
    </row>
    <row r="219" spans="9:10" x14ac:dyDescent="0.2">
      <c r="I219" s="37"/>
      <c r="J219" t="str">
        <f t="shared" si="3"/>
        <v/>
      </c>
    </row>
    <row r="220" spans="9:10" x14ac:dyDescent="0.2">
      <c r="I220" s="37"/>
      <c r="J220" t="str">
        <f t="shared" si="3"/>
        <v/>
      </c>
    </row>
    <row r="221" spans="9:10" x14ac:dyDescent="0.2">
      <c r="I221" s="37"/>
      <c r="J221" t="str">
        <f t="shared" si="3"/>
        <v/>
      </c>
    </row>
    <row r="222" spans="9:10" x14ac:dyDescent="0.2">
      <c r="I222" s="37"/>
      <c r="J222" t="str">
        <f t="shared" si="3"/>
        <v/>
      </c>
    </row>
    <row r="223" spans="9:10" x14ac:dyDescent="0.2">
      <c r="I223" s="37"/>
      <c r="J223" t="str">
        <f t="shared" si="3"/>
        <v/>
      </c>
    </row>
    <row r="224" spans="9:10" x14ac:dyDescent="0.2">
      <c r="I224" s="37"/>
      <c r="J224" t="str">
        <f t="shared" si="3"/>
        <v/>
      </c>
    </row>
    <row r="225" spans="9:10" x14ac:dyDescent="0.2">
      <c r="I225" s="37"/>
      <c r="J225" t="str">
        <f t="shared" si="3"/>
        <v/>
      </c>
    </row>
    <row r="226" spans="9:10" x14ac:dyDescent="0.2">
      <c r="I226" s="37"/>
      <c r="J226" t="str">
        <f t="shared" si="3"/>
        <v/>
      </c>
    </row>
    <row r="227" spans="9:10" x14ac:dyDescent="0.2">
      <c r="I227" s="37"/>
      <c r="J227" t="str">
        <f t="shared" si="3"/>
        <v/>
      </c>
    </row>
    <row r="228" spans="9:10" x14ac:dyDescent="0.2">
      <c r="I228" s="37"/>
      <c r="J228" t="str">
        <f t="shared" si="3"/>
        <v/>
      </c>
    </row>
    <row r="229" spans="9:10" x14ac:dyDescent="0.2">
      <c r="I229" s="37"/>
      <c r="J229" t="str">
        <f t="shared" si="3"/>
        <v/>
      </c>
    </row>
    <row r="230" spans="9:10" x14ac:dyDescent="0.2">
      <c r="I230" s="37"/>
      <c r="J230" t="str">
        <f t="shared" si="3"/>
        <v/>
      </c>
    </row>
    <row r="231" spans="9:10" x14ac:dyDescent="0.2">
      <c r="I231" s="37"/>
      <c r="J231" t="str">
        <f t="shared" si="3"/>
        <v/>
      </c>
    </row>
    <row r="232" spans="9:10" x14ac:dyDescent="0.2">
      <c r="I232" s="37"/>
      <c r="J232" t="str">
        <f t="shared" si="3"/>
        <v/>
      </c>
    </row>
    <row r="233" spans="9:10" x14ac:dyDescent="0.2">
      <c r="I233" s="37"/>
      <c r="J233" t="str">
        <f t="shared" si="3"/>
        <v/>
      </c>
    </row>
    <row r="234" spans="9:10" x14ac:dyDescent="0.2">
      <c r="I234" s="37"/>
      <c r="J234" t="str">
        <f t="shared" si="3"/>
        <v/>
      </c>
    </row>
    <row r="235" spans="9:10" x14ac:dyDescent="0.2">
      <c r="I235" s="37"/>
      <c r="J235" t="str">
        <f t="shared" si="3"/>
        <v/>
      </c>
    </row>
    <row r="236" spans="9:10" x14ac:dyDescent="0.2">
      <c r="I236" s="37"/>
      <c r="J236" t="str">
        <f t="shared" si="3"/>
        <v/>
      </c>
    </row>
    <row r="237" spans="9:10" x14ac:dyDescent="0.2">
      <c r="I237" s="37"/>
      <c r="J237" t="str">
        <f t="shared" si="3"/>
        <v/>
      </c>
    </row>
    <row r="238" spans="9:10" x14ac:dyDescent="0.2">
      <c r="I238" s="37"/>
      <c r="J238" t="str">
        <f t="shared" si="3"/>
        <v/>
      </c>
    </row>
    <row r="239" spans="9:10" x14ac:dyDescent="0.2">
      <c r="I239" s="37"/>
      <c r="J239" t="str">
        <f t="shared" si="3"/>
        <v/>
      </c>
    </row>
    <row r="240" spans="9:10" x14ac:dyDescent="0.2">
      <c r="I240" s="37"/>
      <c r="J240" t="str">
        <f t="shared" si="3"/>
        <v/>
      </c>
    </row>
    <row r="241" spans="9:10" x14ac:dyDescent="0.2">
      <c r="I241" s="37"/>
      <c r="J241" t="str">
        <f t="shared" si="3"/>
        <v/>
      </c>
    </row>
    <row r="242" spans="9:10" x14ac:dyDescent="0.2">
      <c r="I242" s="37"/>
      <c r="J242" t="str">
        <f t="shared" si="3"/>
        <v/>
      </c>
    </row>
    <row r="243" spans="9:10" x14ac:dyDescent="0.2">
      <c r="I243" s="37"/>
      <c r="J243" t="str">
        <f t="shared" si="3"/>
        <v/>
      </c>
    </row>
    <row r="244" spans="9:10" x14ac:dyDescent="0.2">
      <c r="I244" s="37"/>
      <c r="J244" t="str">
        <f t="shared" si="3"/>
        <v/>
      </c>
    </row>
    <row r="245" spans="9:10" x14ac:dyDescent="0.2">
      <c r="I245" s="37"/>
      <c r="J245" t="str">
        <f t="shared" si="3"/>
        <v/>
      </c>
    </row>
    <row r="246" spans="9:10" x14ac:dyDescent="0.2">
      <c r="I246" s="37"/>
      <c r="J246" t="str">
        <f t="shared" si="3"/>
        <v/>
      </c>
    </row>
    <row r="247" spans="9:10" x14ac:dyDescent="0.2">
      <c r="I247" s="37"/>
      <c r="J247" t="str">
        <f t="shared" si="3"/>
        <v/>
      </c>
    </row>
    <row r="248" spans="9:10" x14ac:dyDescent="0.2">
      <c r="I248" s="37"/>
      <c r="J248" t="str">
        <f t="shared" si="3"/>
        <v/>
      </c>
    </row>
    <row r="249" spans="9:10" x14ac:dyDescent="0.2">
      <c r="I249" s="37"/>
      <c r="J249" t="str">
        <f t="shared" si="3"/>
        <v/>
      </c>
    </row>
    <row r="250" spans="9:10" x14ac:dyDescent="0.2">
      <c r="I250" s="37"/>
      <c r="J250" t="str">
        <f t="shared" si="3"/>
        <v/>
      </c>
    </row>
    <row r="251" spans="9:10" x14ac:dyDescent="0.2">
      <c r="I251" s="37"/>
      <c r="J251" t="str">
        <f t="shared" si="3"/>
        <v/>
      </c>
    </row>
    <row r="252" spans="9:10" x14ac:dyDescent="0.2">
      <c r="I252" s="37"/>
      <c r="J252" t="str">
        <f t="shared" si="3"/>
        <v/>
      </c>
    </row>
    <row r="253" spans="9:10" x14ac:dyDescent="0.2">
      <c r="I253" s="37"/>
      <c r="J253" t="str">
        <f t="shared" si="3"/>
        <v/>
      </c>
    </row>
    <row r="254" spans="9:10" x14ac:dyDescent="0.2">
      <c r="I254" s="37"/>
      <c r="J254" t="str">
        <f t="shared" si="3"/>
        <v/>
      </c>
    </row>
    <row r="255" spans="9:10" x14ac:dyDescent="0.2">
      <c r="I255" s="37"/>
      <c r="J255" t="str">
        <f t="shared" si="3"/>
        <v/>
      </c>
    </row>
    <row r="256" spans="9:10" x14ac:dyDescent="0.2">
      <c r="I256" s="37"/>
      <c r="J256" t="str">
        <f t="shared" si="3"/>
        <v/>
      </c>
    </row>
    <row r="257" spans="9:10" x14ac:dyDescent="0.2">
      <c r="I257" s="37"/>
      <c r="J257" t="str">
        <f t="shared" si="3"/>
        <v/>
      </c>
    </row>
    <row r="258" spans="9:10" x14ac:dyDescent="0.2">
      <c r="I258" s="37"/>
      <c r="J258" t="str">
        <f t="shared" ref="J258:J321" si="4">IF(ISBLANK(A258),"",Turnitin_Base_Link&amp;A258)</f>
        <v/>
      </c>
    </row>
    <row r="259" spans="9:10" x14ac:dyDescent="0.2">
      <c r="I259" s="37"/>
      <c r="J259" t="str">
        <f t="shared" si="4"/>
        <v/>
      </c>
    </row>
    <row r="260" spans="9:10" x14ac:dyDescent="0.2">
      <c r="I260" s="37"/>
      <c r="J260" t="str">
        <f t="shared" si="4"/>
        <v/>
      </c>
    </row>
    <row r="261" spans="9:10" x14ac:dyDescent="0.2">
      <c r="I261" s="37"/>
      <c r="J261" t="str">
        <f t="shared" si="4"/>
        <v/>
      </c>
    </row>
    <row r="262" spans="9:10" x14ac:dyDescent="0.2">
      <c r="I262" s="37"/>
      <c r="J262" t="str">
        <f t="shared" si="4"/>
        <v/>
      </c>
    </row>
    <row r="263" spans="9:10" x14ac:dyDescent="0.2">
      <c r="I263" s="37"/>
      <c r="J263" t="str">
        <f t="shared" si="4"/>
        <v/>
      </c>
    </row>
    <row r="264" spans="9:10" x14ac:dyDescent="0.2">
      <c r="I264" s="37"/>
      <c r="J264" t="str">
        <f t="shared" si="4"/>
        <v/>
      </c>
    </row>
    <row r="265" spans="9:10" x14ac:dyDescent="0.2">
      <c r="I265" s="37"/>
      <c r="J265" t="str">
        <f t="shared" si="4"/>
        <v/>
      </c>
    </row>
    <row r="266" spans="9:10" x14ac:dyDescent="0.2">
      <c r="I266" s="37"/>
      <c r="J266" t="str">
        <f t="shared" si="4"/>
        <v/>
      </c>
    </row>
    <row r="267" spans="9:10" x14ac:dyDescent="0.2">
      <c r="I267" s="37"/>
      <c r="J267" t="str">
        <f t="shared" si="4"/>
        <v/>
      </c>
    </row>
    <row r="268" spans="9:10" x14ac:dyDescent="0.2">
      <c r="I268" s="37"/>
      <c r="J268" t="str">
        <f t="shared" si="4"/>
        <v/>
      </c>
    </row>
    <row r="269" spans="9:10" x14ac:dyDescent="0.2">
      <c r="I269" s="37"/>
      <c r="J269" t="str">
        <f t="shared" si="4"/>
        <v/>
      </c>
    </row>
    <row r="270" spans="9:10" x14ac:dyDescent="0.2">
      <c r="I270" s="37"/>
      <c r="J270" t="str">
        <f t="shared" si="4"/>
        <v/>
      </c>
    </row>
    <row r="271" spans="9:10" x14ac:dyDescent="0.2">
      <c r="I271" s="37"/>
      <c r="J271" t="str">
        <f t="shared" si="4"/>
        <v/>
      </c>
    </row>
    <row r="272" spans="9:10" x14ac:dyDescent="0.2">
      <c r="I272" s="37"/>
      <c r="J272" t="str">
        <f t="shared" si="4"/>
        <v/>
      </c>
    </row>
    <row r="273" spans="9:10" x14ac:dyDescent="0.2">
      <c r="I273" s="37"/>
      <c r="J273" t="str">
        <f t="shared" si="4"/>
        <v/>
      </c>
    </row>
    <row r="274" spans="9:10" x14ac:dyDescent="0.2">
      <c r="I274" s="37"/>
      <c r="J274" t="str">
        <f t="shared" si="4"/>
        <v/>
      </c>
    </row>
    <row r="275" spans="9:10" x14ac:dyDescent="0.2">
      <c r="I275" s="37"/>
      <c r="J275" t="str">
        <f t="shared" si="4"/>
        <v/>
      </c>
    </row>
    <row r="276" spans="9:10" x14ac:dyDescent="0.2">
      <c r="I276" s="37"/>
      <c r="J276" t="str">
        <f t="shared" si="4"/>
        <v/>
      </c>
    </row>
    <row r="277" spans="9:10" x14ac:dyDescent="0.2">
      <c r="I277" s="37"/>
      <c r="J277" t="str">
        <f t="shared" si="4"/>
        <v/>
      </c>
    </row>
    <row r="278" spans="9:10" x14ac:dyDescent="0.2">
      <c r="I278" s="37"/>
      <c r="J278" t="str">
        <f t="shared" si="4"/>
        <v/>
      </c>
    </row>
    <row r="279" spans="9:10" x14ac:dyDescent="0.2">
      <c r="I279" s="37"/>
      <c r="J279" t="str">
        <f t="shared" si="4"/>
        <v/>
      </c>
    </row>
    <row r="280" spans="9:10" x14ac:dyDescent="0.2">
      <c r="I280" s="37"/>
      <c r="J280" t="str">
        <f t="shared" si="4"/>
        <v/>
      </c>
    </row>
    <row r="281" spans="9:10" x14ac:dyDescent="0.2">
      <c r="I281" s="37"/>
      <c r="J281" t="str">
        <f t="shared" si="4"/>
        <v/>
      </c>
    </row>
    <row r="282" spans="9:10" x14ac:dyDescent="0.2">
      <c r="I282" s="37"/>
      <c r="J282" t="str">
        <f t="shared" si="4"/>
        <v/>
      </c>
    </row>
    <row r="283" spans="9:10" x14ac:dyDescent="0.2">
      <c r="I283" s="37"/>
      <c r="J283" t="str">
        <f t="shared" si="4"/>
        <v/>
      </c>
    </row>
    <row r="284" spans="9:10" x14ac:dyDescent="0.2">
      <c r="I284" s="37"/>
      <c r="J284" t="str">
        <f t="shared" si="4"/>
        <v/>
      </c>
    </row>
    <row r="285" spans="9:10" x14ac:dyDescent="0.2">
      <c r="I285" s="37"/>
      <c r="J285" t="str">
        <f t="shared" si="4"/>
        <v/>
      </c>
    </row>
    <row r="286" spans="9:10" x14ac:dyDescent="0.2">
      <c r="I286" s="37"/>
      <c r="J286" t="str">
        <f t="shared" si="4"/>
        <v/>
      </c>
    </row>
    <row r="287" spans="9:10" x14ac:dyDescent="0.2">
      <c r="I287" s="37"/>
      <c r="J287" t="str">
        <f t="shared" si="4"/>
        <v/>
      </c>
    </row>
    <row r="288" spans="9:10" x14ac:dyDescent="0.2">
      <c r="I288" s="37"/>
      <c r="J288" t="str">
        <f t="shared" si="4"/>
        <v/>
      </c>
    </row>
    <row r="289" spans="9:10" x14ac:dyDescent="0.2">
      <c r="I289" s="37"/>
      <c r="J289" t="str">
        <f t="shared" si="4"/>
        <v/>
      </c>
    </row>
    <row r="290" spans="9:10" x14ac:dyDescent="0.2">
      <c r="I290" s="37"/>
      <c r="J290" t="str">
        <f t="shared" si="4"/>
        <v/>
      </c>
    </row>
    <row r="291" spans="9:10" x14ac:dyDescent="0.2">
      <c r="I291" s="37"/>
      <c r="J291" t="str">
        <f t="shared" si="4"/>
        <v/>
      </c>
    </row>
    <row r="292" spans="9:10" x14ac:dyDescent="0.2">
      <c r="I292" s="37"/>
      <c r="J292" t="str">
        <f t="shared" si="4"/>
        <v/>
      </c>
    </row>
    <row r="293" spans="9:10" x14ac:dyDescent="0.2">
      <c r="I293" s="37"/>
      <c r="J293" t="str">
        <f t="shared" si="4"/>
        <v/>
      </c>
    </row>
    <row r="294" spans="9:10" x14ac:dyDescent="0.2">
      <c r="I294" s="37"/>
      <c r="J294" t="str">
        <f t="shared" si="4"/>
        <v/>
      </c>
    </row>
    <row r="295" spans="9:10" x14ac:dyDescent="0.2">
      <c r="I295" s="37"/>
      <c r="J295" t="str">
        <f t="shared" si="4"/>
        <v/>
      </c>
    </row>
    <row r="296" spans="9:10" x14ac:dyDescent="0.2">
      <c r="I296" s="37"/>
      <c r="J296" t="str">
        <f t="shared" si="4"/>
        <v/>
      </c>
    </row>
    <row r="297" spans="9:10" x14ac:dyDescent="0.2">
      <c r="I297" s="37"/>
      <c r="J297" t="str">
        <f t="shared" si="4"/>
        <v/>
      </c>
    </row>
    <row r="298" spans="9:10" x14ac:dyDescent="0.2">
      <c r="I298" s="37"/>
      <c r="J298" t="str">
        <f t="shared" si="4"/>
        <v/>
      </c>
    </row>
    <row r="299" spans="9:10" x14ac:dyDescent="0.2">
      <c r="I299" s="37"/>
      <c r="J299" t="str">
        <f t="shared" si="4"/>
        <v/>
      </c>
    </row>
    <row r="300" spans="9:10" x14ac:dyDescent="0.2">
      <c r="I300" s="37"/>
      <c r="J300" t="str">
        <f t="shared" si="4"/>
        <v/>
      </c>
    </row>
    <row r="301" spans="9:10" x14ac:dyDescent="0.2">
      <c r="I301" s="37"/>
      <c r="J301" t="str">
        <f t="shared" si="4"/>
        <v/>
      </c>
    </row>
    <row r="302" spans="9:10" x14ac:dyDescent="0.2">
      <c r="I302" s="37"/>
      <c r="J302" t="str">
        <f t="shared" si="4"/>
        <v/>
      </c>
    </row>
    <row r="303" spans="9:10" x14ac:dyDescent="0.2">
      <c r="I303" s="37"/>
      <c r="J303" t="str">
        <f t="shared" si="4"/>
        <v/>
      </c>
    </row>
    <row r="304" spans="9:10" x14ac:dyDescent="0.2">
      <c r="I304" s="37"/>
      <c r="J304" t="str">
        <f t="shared" si="4"/>
        <v/>
      </c>
    </row>
    <row r="305" spans="9:10" x14ac:dyDescent="0.2">
      <c r="I305" s="37"/>
      <c r="J305" t="str">
        <f t="shared" si="4"/>
        <v/>
      </c>
    </row>
    <row r="306" spans="9:10" x14ac:dyDescent="0.2">
      <c r="I306" s="37"/>
      <c r="J306" t="str">
        <f t="shared" si="4"/>
        <v/>
      </c>
    </row>
    <row r="307" spans="9:10" x14ac:dyDescent="0.2">
      <c r="I307" s="37"/>
      <c r="J307" t="str">
        <f t="shared" si="4"/>
        <v/>
      </c>
    </row>
    <row r="308" spans="9:10" x14ac:dyDescent="0.2">
      <c r="I308" s="37"/>
      <c r="J308" t="str">
        <f t="shared" si="4"/>
        <v/>
      </c>
    </row>
    <row r="309" spans="9:10" x14ac:dyDescent="0.2">
      <c r="I309" s="37"/>
      <c r="J309" t="str">
        <f t="shared" si="4"/>
        <v/>
      </c>
    </row>
    <row r="310" spans="9:10" x14ac:dyDescent="0.2">
      <c r="I310" s="37"/>
      <c r="J310" t="str">
        <f t="shared" si="4"/>
        <v/>
      </c>
    </row>
    <row r="311" spans="9:10" x14ac:dyDescent="0.2">
      <c r="I311" s="37"/>
      <c r="J311" t="str">
        <f t="shared" si="4"/>
        <v/>
      </c>
    </row>
    <row r="312" spans="9:10" x14ac:dyDescent="0.2">
      <c r="I312" s="37"/>
      <c r="J312" t="str">
        <f t="shared" si="4"/>
        <v/>
      </c>
    </row>
    <row r="313" spans="9:10" x14ac:dyDescent="0.2">
      <c r="I313" s="37"/>
      <c r="J313" t="str">
        <f t="shared" si="4"/>
        <v/>
      </c>
    </row>
    <row r="314" spans="9:10" x14ac:dyDescent="0.2">
      <c r="I314" s="37"/>
      <c r="J314" t="str">
        <f t="shared" si="4"/>
        <v/>
      </c>
    </row>
    <row r="315" spans="9:10" x14ac:dyDescent="0.2">
      <c r="I315" s="37"/>
      <c r="J315" t="str">
        <f t="shared" si="4"/>
        <v/>
      </c>
    </row>
    <row r="316" spans="9:10" x14ac:dyDescent="0.2">
      <c r="I316" s="37"/>
      <c r="J316" t="str">
        <f t="shared" si="4"/>
        <v/>
      </c>
    </row>
    <row r="317" spans="9:10" x14ac:dyDescent="0.2">
      <c r="I317" s="37"/>
      <c r="J317" t="str">
        <f t="shared" si="4"/>
        <v/>
      </c>
    </row>
    <row r="318" spans="9:10" x14ac:dyDescent="0.2">
      <c r="I318" s="37"/>
      <c r="J318" t="str">
        <f t="shared" si="4"/>
        <v/>
      </c>
    </row>
    <row r="319" spans="9:10" x14ac:dyDescent="0.2">
      <c r="I319" s="37"/>
      <c r="J319" t="str">
        <f t="shared" si="4"/>
        <v/>
      </c>
    </row>
    <row r="320" spans="9:10" x14ac:dyDescent="0.2">
      <c r="I320" s="37"/>
      <c r="J320" t="str">
        <f t="shared" si="4"/>
        <v/>
      </c>
    </row>
    <row r="321" spans="9:10" x14ac:dyDescent="0.2">
      <c r="I321" s="37"/>
      <c r="J321" t="str">
        <f t="shared" si="4"/>
        <v/>
      </c>
    </row>
    <row r="322" spans="9:10" x14ac:dyDescent="0.2">
      <c r="I322" s="37"/>
      <c r="J322" t="str">
        <f t="shared" ref="J322:J385" si="5">IF(ISBLANK(A322),"",Turnitin_Base_Link&amp;A322)</f>
        <v/>
      </c>
    </row>
    <row r="323" spans="9:10" x14ac:dyDescent="0.2">
      <c r="I323" s="37"/>
      <c r="J323" t="str">
        <f t="shared" si="5"/>
        <v/>
      </c>
    </row>
    <row r="324" spans="9:10" x14ac:dyDescent="0.2">
      <c r="I324" s="37"/>
      <c r="J324" t="str">
        <f t="shared" si="5"/>
        <v/>
      </c>
    </row>
    <row r="325" spans="9:10" x14ac:dyDescent="0.2">
      <c r="I325" s="37"/>
      <c r="J325" t="str">
        <f t="shared" si="5"/>
        <v/>
      </c>
    </row>
    <row r="326" spans="9:10" x14ac:dyDescent="0.2">
      <c r="I326" s="37"/>
      <c r="J326" t="str">
        <f t="shared" si="5"/>
        <v/>
      </c>
    </row>
    <row r="327" spans="9:10" x14ac:dyDescent="0.2">
      <c r="I327" s="37"/>
      <c r="J327" t="str">
        <f t="shared" si="5"/>
        <v/>
      </c>
    </row>
    <row r="328" spans="9:10" x14ac:dyDescent="0.2">
      <c r="I328" s="37"/>
      <c r="J328" t="str">
        <f t="shared" si="5"/>
        <v/>
      </c>
    </row>
    <row r="329" spans="9:10" x14ac:dyDescent="0.2">
      <c r="I329" s="37"/>
      <c r="J329" t="str">
        <f t="shared" si="5"/>
        <v/>
      </c>
    </row>
    <row r="330" spans="9:10" x14ac:dyDescent="0.2">
      <c r="I330" s="37"/>
      <c r="J330" t="str">
        <f t="shared" si="5"/>
        <v/>
      </c>
    </row>
    <row r="331" spans="9:10" x14ac:dyDescent="0.2">
      <c r="I331" s="37"/>
      <c r="J331" t="str">
        <f t="shared" si="5"/>
        <v/>
      </c>
    </row>
    <row r="332" spans="9:10" x14ac:dyDescent="0.2">
      <c r="I332" s="37"/>
      <c r="J332" t="str">
        <f t="shared" si="5"/>
        <v/>
      </c>
    </row>
    <row r="333" spans="9:10" x14ac:dyDescent="0.2">
      <c r="I333" s="37"/>
      <c r="J333" t="str">
        <f t="shared" si="5"/>
        <v/>
      </c>
    </row>
    <row r="334" spans="9:10" x14ac:dyDescent="0.2">
      <c r="I334" s="37"/>
      <c r="J334" t="str">
        <f t="shared" si="5"/>
        <v/>
      </c>
    </row>
    <row r="335" spans="9:10" x14ac:dyDescent="0.2">
      <c r="I335" s="37"/>
      <c r="J335" t="str">
        <f t="shared" si="5"/>
        <v/>
      </c>
    </row>
    <row r="336" spans="9:10" x14ac:dyDescent="0.2">
      <c r="I336" s="37"/>
      <c r="J336" t="str">
        <f t="shared" si="5"/>
        <v/>
      </c>
    </row>
    <row r="337" spans="9:10" x14ac:dyDescent="0.2">
      <c r="I337" s="37"/>
      <c r="J337" t="str">
        <f t="shared" si="5"/>
        <v/>
      </c>
    </row>
    <row r="338" spans="9:10" x14ac:dyDescent="0.2">
      <c r="I338" s="37"/>
      <c r="J338" t="str">
        <f t="shared" si="5"/>
        <v/>
      </c>
    </row>
    <row r="339" spans="9:10" x14ac:dyDescent="0.2">
      <c r="I339" s="37"/>
      <c r="J339" t="str">
        <f t="shared" si="5"/>
        <v/>
      </c>
    </row>
    <row r="340" spans="9:10" x14ac:dyDescent="0.2">
      <c r="I340" s="37"/>
      <c r="J340" t="str">
        <f t="shared" si="5"/>
        <v/>
      </c>
    </row>
    <row r="341" spans="9:10" x14ac:dyDescent="0.2">
      <c r="I341" s="37"/>
      <c r="J341" t="str">
        <f t="shared" si="5"/>
        <v/>
      </c>
    </row>
    <row r="342" spans="9:10" x14ac:dyDescent="0.2">
      <c r="I342" s="37"/>
      <c r="J342" t="str">
        <f t="shared" si="5"/>
        <v/>
      </c>
    </row>
    <row r="343" spans="9:10" x14ac:dyDescent="0.2">
      <c r="I343" s="37"/>
      <c r="J343" t="str">
        <f t="shared" si="5"/>
        <v/>
      </c>
    </row>
    <row r="344" spans="9:10" x14ac:dyDescent="0.2">
      <c r="I344" s="37"/>
      <c r="J344" t="str">
        <f t="shared" si="5"/>
        <v/>
      </c>
    </row>
    <row r="345" spans="9:10" x14ac:dyDescent="0.2">
      <c r="I345" s="37"/>
      <c r="J345" t="str">
        <f t="shared" si="5"/>
        <v/>
      </c>
    </row>
    <row r="346" spans="9:10" x14ac:dyDescent="0.2">
      <c r="I346" s="37"/>
      <c r="J346" t="str">
        <f t="shared" si="5"/>
        <v/>
      </c>
    </row>
    <row r="347" spans="9:10" x14ac:dyDescent="0.2">
      <c r="I347" s="37"/>
      <c r="J347" t="str">
        <f t="shared" si="5"/>
        <v/>
      </c>
    </row>
    <row r="348" spans="9:10" x14ac:dyDescent="0.2">
      <c r="I348" s="37"/>
      <c r="J348" t="str">
        <f t="shared" si="5"/>
        <v/>
      </c>
    </row>
    <row r="349" spans="9:10" x14ac:dyDescent="0.2">
      <c r="I349" s="37"/>
      <c r="J349" t="str">
        <f t="shared" si="5"/>
        <v/>
      </c>
    </row>
    <row r="350" spans="9:10" x14ac:dyDescent="0.2">
      <c r="I350" s="37"/>
      <c r="J350" t="str">
        <f t="shared" si="5"/>
        <v/>
      </c>
    </row>
    <row r="351" spans="9:10" x14ac:dyDescent="0.2">
      <c r="I351" s="37"/>
      <c r="J351" t="str">
        <f t="shared" si="5"/>
        <v/>
      </c>
    </row>
    <row r="352" spans="9:10" x14ac:dyDescent="0.2">
      <c r="I352" s="37"/>
      <c r="J352" t="str">
        <f t="shared" si="5"/>
        <v/>
      </c>
    </row>
    <row r="353" spans="9:10" x14ac:dyDescent="0.2">
      <c r="I353" s="37"/>
      <c r="J353" t="str">
        <f t="shared" si="5"/>
        <v/>
      </c>
    </row>
    <row r="354" spans="9:10" x14ac:dyDescent="0.2">
      <c r="I354" s="37"/>
      <c r="J354" t="str">
        <f t="shared" si="5"/>
        <v/>
      </c>
    </row>
    <row r="355" spans="9:10" x14ac:dyDescent="0.2">
      <c r="I355" s="37"/>
      <c r="J355" t="str">
        <f t="shared" si="5"/>
        <v/>
      </c>
    </row>
    <row r="356" spans="9:10" x14ac:dyDescent="0.2">
      <c r="I356" s="37"/>
      <c r="J356" t="str">
        <f t="shared" si="5"/>
        <v/>
      </c>
    </row>
    <row r="357" spans="9:10" x14ac:dyDescent="0.2">
      <c r="I357" s="37"/>
      <c r="J357" t="str">
        <f t="shared" si="5"/>
        <v/>
      </c>
    </row>
    <row r="358" spans="9:10" x14ac:dyDescent="0.2">
      <c r="I358" s="37"/>
      <c r="J358" t="str">
        <f t="shared" si="5"/>
        <v/>
      </c>
    </row>
    <row r="359" spans="9:10" x14ac:dyDescent="0.2">
      <c r="I359" s="37"/>
      <c r="J359" t="str">
        <f t="shared" si="5"/>
        <v/>
      </c>
    </row>
    <row r="360" spans="9:10" x14ac:dyDescent="0.2">
      <c r="I360" s="37"/>
      <c r="J360" t="str">
        <f t="shared" si="5"/>
        <v/>
      </c>
    </row>
    <row r="361" spans="9:10" x14ac:dyDescent="0.2">
      <c r="I361" s="37"/>
      <c r="J361" t="str">
        <f t="shared" si="5"/>
        <v/>
      </c>
    </row>
    <row r="362" spans="9:10" x14ac:dyDescent="0.2">
      <c r="I362" s="37"/>
      <c r="J362" t="str">
        <f t="shared" si="5"/>
        <v/>
      </c>
    </row>
    <row r="363" spans="9:10" x14ac:dyDescent="0.2">
      <c r="I363" s="37"/>
      <c r="J363" t="str">
        <f t="shared" si="5"/>
        <v/>
      </c>
    </row>
    <row r="364" spans="9:10" x14ac:dyDescent="0.2">
      <c r="I364" s="37"/>
      <c r="J364" t="str">
        <f t="shared" si="5"/>
        <v/>
      </c>
    </row>
    <row r="365" spans="9:10" x14ac:dyDescent="0.2">
      <c r="I365" s="37"/>
      <c r="J365" t="str">
        <f t="shared" si="5"/>
        <v/>
      </c>
    </row>
    <row r="366" spans="9:10" x14ac:dyDescent="0.2">
      <c r="I366" s="37"/>
      <c r="J366" t="str">
        <f t="shared" si="5"/>
        <v/>
      </c>
    </row>
    <row r="367" spans="9:10" x14ac:dyDescent="0.2">
      <c r="I367" s="37"/>
      <c r="J367" t="str">
        <f t="shared" si="5"/>
        <v/>
      </c>
    </row>
    <row r="368" spans="9:10" x14ac:dyDescent="0.2">
      <c r="I368" s="37"/>
      <c r="J368" t="str">
        <f t="shared" si="5"/>
        <v/>
      </c>
    </row>
    <row r="369" spans="9:10" x14ac:dyDescent="0.2">
      <c r="I369" s="37"/>
      <c r="J369" t="str">
        <f t="shared" si="5"/>
        <v/>
      </c>
    </row>
    <row r="370" spans="9:10" x14ac:dyDescent="0.2">
      <c r="I370" s="37"/>
      <c r="J370" t="str">
        <f t="shared" si="5"/>
        <v/>
      </c>
    </row>
    <row r="371" spans="9:10" x14ac:dyDescent="0.2">
      <c r="I371" s="37"/>
      <c r="J371" t="str">
        <f t="shared" si="5"/>
        <v/>
      </c>
    </row>
    <row r="372" spans="9:10" x14ac:dyDescent="0.2">
      <c r="I372" s="37"/>
      <c r="J372" t="str">
        <f t="shared" si="5"/>
        <v/>
      </c>
    </row>
    <row r="373" spans="9:10" x14ac:dyDescent="0.2">
      <c r="I373" s="37"/>
      <c r="J373" t="str">
        <f t="shared" si="5"/>
        <v/>
      </c>
    </row>
    <row r="374" spans="9:10" x14ac:dyDescent="0.2">
      <c r="I374" s="37"/>
      <c r="J374" t="str">
        <f t="shared" si="5"/>
        <v/>
      </c>
    </row>
    <row r="375" spans="9:10" x14ac:dyDescent="0.2">
      <c r="I375" s="37"/>
      <c r="J375" t="str">
        <f t="shared" si="5"/>
        <v/>
      </c>
    </row>
    <row r="376" spans="9:10" x14ac:dyDescent="0.2">
      <c r="I376" s="37"/>
      <c r="J376" t="str">
        <f t="shared" si="5"/>
        <v/>
      </c>
    </row>
    <row r="377" spans="9:10" x14ac:dyDescent="0.2">
      <c r="I377" s="37"/>
      <c r="J377" t="str">
        <f t="shared" si="5"/>
        <v/>
      </c>
    </row>
    <row r="378" spans="9:10" x14ac:dyDescent="0.2">
      <c r="I378" s="37"/>
      <c r="J378" t="str">
        <f t="shared" si="5"/>
        <v/>
      </c>
    </row>
    <row r="379" spans="9:10" x14ac:dyDescent="0.2">
      <c r="I379" s="37"/>
      <c r="J379" t="str">
        <f t="shared" si="5"/>
        <v/>
      </c>
    </row>
    <row r="380" spans="9:10" x14ac:dyDescent="0.2">
      <c r="I380" s="37"/>
      <c r="J380" t="str">
        <f t="shared" si="5"/>
        <v/>
      </c>
    </row>
    <row r="381" spans="9:10" x14ac:dyDescent="0.2">
      <c r="I381" s="37"/>
      <c r="J381" t="str">
        <f t="shared" si="5"/>
        <v/>
      </c>
    </row>
    <row r="382" spans="9:10" x14ac:dyDescent="0.2">
      <c r="I382" s="37"/>
      <c r="J382" t="str">
        <f t="shared" si="5"/>
        <v/>
      </c>
    </row>
    <row r="383" spans="9:10" x14ac:dyDescent="0.2">
      <c r="I383" s="37"/>
      <c r="J383" t="str">
        <f t="shared" si="5"/>
        <v/>
      </c>
    </row>
    <row r="384" spans="9:10" x14ac:dyDescent="0.2">
      <c r="I384" s="37"/>
      <c r="J384" t="str">
        <f t="shared" si="5"/>
        <v/>
      </c>
    </row>
    <row r="385" spans="9:10" x14ac:dyDescent="0.2">
      <c r="I385" s="37"/>
      <c r="J385" t="str">
        <f t="shared" si="5"/>
        <v/>
      </c>
    </row>
    <row r="386" spans="9:10" x14ac:dyDescent="0.2">
      <c r="I386" s="37"/>
      <c r="J386" t="str">
        <f t="shared" ref="J386:J449" si="6">IF(ISBLANK(A386),"",Turnitin_Base_Link&amp;A386)</f>
        <v/>
      </c>
    </row>
    <row r="387" spans="9:10" x14ac:dyDescent="0.2">
      <c r="I387" s="37"/>
      <c r="J387" t="str">
        <f t="shared" si="6"/>
        <v/>
      </c>
    </row>
    <row r="388" spans="9:10" x14ac:dyDescent="0.2">
      <c r="I388" s="37"/>
      <c r="J388" t="str">
        <f t="shared" si="6"/>
        <v/>
      </c>
    </row>
    <row r="389" spans="9:10" x14ac:dyDescent="0.2">
      <c r="I389" s="37"/>
      <c r="J389" t="str">
        <f t="shared" si="6"/>
        <v/>
      </c>
    </row>
    <row r="390" spans="9:10" x14ac:dyDescent="0.2">
      <c r="I390" s="37"/>
      <c r="J390" t="str">
        <f t="shared" si="6"/>
        <v/>
      </c>
    </row>
    <row r="391" spans="9:10" x14ac:dyDescent="0.2">
      <c r="I391" s="37"/>
      <c r="J391" t="str">
        <f t="shared" si="6"/>
        <v/>
      </c>
    </row>
    <row r="392" spans="9:10" x14ac:dyDescent="0.2">
      <c r="I392" s="37"/>
      <c r="J392" t="str">
        <f t="shared" si="6"/>
        <v/>
      </c>
    </row>
    <row r="393" spans="9:10" x14ac:dyDescent="0.2">
      <c r="I393" s="37"/>
      <c r="J393" t="str">
        <f t="shared" si="6"/>
        <v/>
      </c>
    </row>
    <row r="394" spans="9:10" x14ac:dyDescent="0.2">
      <c r="I394" s="37"/>
      <c r="J394" t="str">
        <f t="shared" si="6"/>
        <v/>
      </c>
    </row>
    <row r="395" spans="9:10" x14ac:dyDescent="0.2">
      <c r="I395" s="37"/>
      <c r="J395" t="str">
        <f t="shared" si="6"/>
        <v/>
      </c>
    </row>
    <row r="396" spans="9:10" x14ac:dyDescent="0.2">
      <c r="I396" s="37"/>
      <c r="J396" t="str">
        <f t="shared" si="6"/>
        <v/>
      </c>
    </row>
    <row r="397" spans="9:10" x14ac:dyDescent="0.2">
      <c r="I397" s="37"/>
      <c r="J397" t="str">
        <f t="shared" si="6"/>
        <v/>
      </c>
    </row>
    <row r="398" spans="9:10" x14ac:dyDescent="0.2">
      <c r="I398" s="37"/>
      <c r="J398" t="str">
        <f t="shared" si="6"/>
        <v/>
      </c>
    </row>
    <row r="399" spans="9:10" x14ac:dyDescent="0.2">
      <c r="I399" s="37"/>
      <c r="J399" t="str">
        <f t="shared" si="6"/>
        <v/>
      </c>
    </row>
    <row r="400" spans="9:10" x14ac:dyDescent="0.2">
      <c r="I400" s="37"/>
      <c r="J400" t="str">
        <f t="shared" si="6"/>
        <v/>
      </c>
    </row>
    <row r="401" spans="9:10" x14ac:dyDescent="0.2">
      <c r="I401" s="37"/>
      <c r="J401" t="str">
        <f t="shared" si="6"/>
        <v/>
      </c>
    </row>
    <row r="402" spans="9:10" x14ac:dyDescent="0.2">
      <c r="I402" s="37"/>
      <c r="J402" t="str">
        <f t="shared" si="6"/>
        <v/>
      </c>
    </row>
    <row r="403" spans="9:10" x14ac:dyDescent="0.2">
      <c r="I403" s="37"/>
      <c r="J403" t="str">
        <f t="shared" si="6"/>
        <v/>
      </c>
    </row>
    <row r="404" spans="9:10" x14ac:dyDescent="0.2">
      <c r="I404" s="37"/>
      <c r="J404" t="str">
        <f t="shared" si="6"/>
        <v/>
      </c>
    </row>
    <row r="405" spans="9:10" x14ac:dyDescent="0.2">
      <c r="I405" s="37"/>
      <c r="J405" t="str">
        <f t="shared" si="6"/>
        <v/>
      </c>
    </row>
    <row r="406" spans="9:10" x14ac:dyDescent="0.2">
      <c r="I406" s="37"/>
      <c r="J406" t="str">
        <f t="shared" si="6"/>
        <v/>
      </c>
    </row>
    <row r="407" spans="9:10" x14ac:dyDescent="0.2">
      <c r="I407" s="37"/>
      <c r="J407" t="str">
        <f t="shared" si="6"/>
        <v/>
      </c>
    </row>
    <row r="408" spans="9:10" x14ac:dyDescent="0.2">
      <c r="I408" s="37"/>
      <c r="J408" t="str">
        <f t="shared" si="6"/>
        <v/>
      </c>
    </row>
    <row r="409" spans="9:10" x14ac:dyDescent="0.2">
      <c r="I409" s="37"/>
      <c r="J409" t="str">
        <f t="shared" si="6"/>
        <v/>
      </c>
    </row>
    <row r="410" spans="9:10" x14ac:dyDescent="0.2">
      <c r="I410" s="37"/>
      <c r="J410" t="str">
        <f t="shared" si="6"/>
        <v/>
      </c>
    </row>
    <row r="411" spans="9:10" x14ac:dyDescent="0.2">
      <c r="I411" s="37"/>
      <c r="J411" t="str">
        <f t="shared" si="6"/>
        <v/>
      </c>
    </row>
    <row r="412" spans="9:10" x14ac:dyDescent="0.2">
      <c r="I412" s="37"/>
      <c r="J412" t="str">
        <f t="shared" si="6"/>
        <v/>
      </c>
    </row>
    <row r="413" spans="9:10" x14ac:dyDescent="0.2">
      <c r="I413" s="37"/>
      <c r="J413" t="str">
        <f t="shared" si="6"/>
        <v/>
      </c>
    </row>
    <row r="414" spans="9:10" x14ac:dyDescent="0.2">
      <c r="I414" s="37"/>
      <c r="J414" t="str">
        <f t="shared" si="6"/>
        <v/>
      </c>
    </row>
    <row r="415" spans="9:10" x14ac:dyDescent="0.2">
      <c r="I415" s="37"/>
      <c r="J415" t="str">
        <f t="shared" si="6"/>
        <v/>
      </c>
    </row>
    <row r="416" spans="9:10" x14ac:dyDescent="0.2">
      <c r="I416" s="37"/>
      <c r="J416" t="str">
        <f t="shared" si="6"/>
        <v/>
      </c>
    </row>
    <row r="417" spans="9:10" x14ac:dyDescent="0.2">
      <c r="I417" s="37"/>
      <c r="J417" t="str">
        <f t="shared" si="6"/>
        <v/>
      </c>
    </row>
    <row r="418" spans="9:10" x14ac:dyDescent="0.2">
      <c r="I418" s="37"/>
      <c r="J418" t="str">
        <f t="shared" si="6"/>
        <v/>
      </c>
    </row>
    <row r="419" spans="9:10" x14ac:dyDescent="0.2">
      <c r="I419" s="37"/>
      <c r="J419" t="str">
        <f t="shared" si="6"/>
        <v/>
      </c>
    </row>
    <row r="420" spans="9:10" x14ac:dyDescent="0.2">
      <c r="I420" s="37"/>
      <c r="J420" t="str">
        <f t="shared" si="6"/>
        <v/>
      </c>
    </row>
    <row r="421" spans="9:10" x14ac:dyDescent="0.2">
      <c r="I421" s="37"/>
      <c r="J421" t="str">
        <f t="shared" si="6"/>
        <v/>
      </c>
    </row>
    <row r="422" spans="9:10" x14ac:dyDescent="0.2">
      <c r="I422" s="37"/>
      <c r="J422" t="str">
        <f t="shared" si="6"/>
        <v/>
      </c>
    </row>
    <row r="423" spans="9:10" x14ac:dyDescent="0.2">
      <c r="I423" s="37"/>
      <c r="J423" t="str">
        <f t="shared" si="6"/>
        <v/>
      </c>
    </row>
    <row r="424" spans="9:10" x14ac:dyDescent="0.2">
      <c r="I424" s="37"/>
      <c r="J424" t="str">
        <f t="shared" si="6"/>
        <v/>
      </c>
    </row>
    <row r="425" spans="9:10" x14ac:dyDescent="0.2">
      <c r="I425" s="37"/>
      <c r="J425" t="str">
        <f t="shared" si="6"/>
        <v/>
      </c>
    </row>
    <row r="426" spans="9:10" x14ac:dyDescent="0.2">
      <c r="I426" s="37"/>
      <c r="J426" t="str">
        <f t="shared" si="6"/>
        <v/>
      </c>
    </row>
    <row r="427" spans="9:10" x14ac:dyDescent="0.2">
      <c r="I427" s="37"/>
      <c r="J427" t="str">
        <f t="shared" si="6"/>
        <v/>
      </c>
    </row>
    <row r="428" spans="9:10" x14ac:dyDescent="0.2">
      <c r="I428" s="37"/>
      <c r="J428" t="str">
        <f t="shared" si="6"/>
        <v/>
      </c>
    </row>
    <row r="429" spans="9:10" x14ac:dyDescent="0.2">
      <c r="I429" s="37"/>
      <c r="J429" t="str">
        <f t="shared" si="6"/>
        <v/>
      </c>
    </row>
    <row r="430" spans="9:10" x14ac:dyDescent="0.2">
      <c r="I430" s="37"/>
      <c r="J430" t="str">
        <f t="shared" si="6"/>
        <v/>
      </c>
    </row>
    <row r="431" spans="9:10" x14ac:dyDescent="0.2">
      <c r="I431" s="37"/>
      <c r="J431" t="str">
        <f t="shared" si="6"/>
        <v/>
      </c>
    </row>
    <row r="432" spans="9:10" x14ac:dyDescent="0.2">
      <c r="I432" s="37"/>
      <c r="J432" t="str">
        <f t="shared" si="6"/>
        <v/>
      </c>
    </row>
    <row r="433" spans="9:10" x14ac:dyDescent="0.2">
      <c r="I433" s="37"/>
      <c r="J433" t="str">
        <f t="shared" si="6"/>
        <v/>
      </c>
    </row>
    <row r="434" spans="9:10" x14ac:dyDescent="0.2">
      <c r="I434" s="37"/>
      <c r="J434" t="str">
        <f t="shared" si="6"/>
        <v/>
      </c>
    </row>
    <row r="435" spans="9:10" x14ac:dyDescent="0.2">
      <c r="I435" s="37"/>
      <c r="J435" t="str">
        <f t="shared" si="6"/>
        <v/>
      </c>
    </row>
    <row r="436" spans="9:10" x14ac:dyDescent="0.2">
      <c r="I436" s="37"/>
      <c r="J436" t="str">
        <f t="shared" si="6"/>
        <v/>
      </c>
    </row>
    <row r="437" spans="9:10" x14ac:dyDescent="0.2">
      <c r="I437" s="37"/>
      <c r="J437" t="str">
        <f t="shared" si="6"/>
        <v/>
      </c>
    </row>
    <row r="438" spans="9:10" x14ac:dyDescent="0.2">
      <c r="I438" s="37"/>
      <c r="J438" t="str">
        <f t="shared" si="6"/>
        <v/>
      </c>
    </row>
    <row r="439" spans="9:10" x14ac:dyDescent="0.2">
      <c r="I439" s="37"/>
      <c r="J439" t="str">
        <f t="shared" si="6"/>
        <v/>
      </c>
    </row>
    <row r="440" spans="9:10" x14ac:dyDescent="0.2">
      <c r="I440" s="37"/>
      <c r="J440" t="str">
        <f t="shared" si="6"/>
        <v/>
      </c>
    </row>
    <row r="441" spans="9:10" x14ac:dyDescent="0.2">
      <c r="I441" s="37"/>
      <c r="J441" t="str">
        <f t="shared" si="6"/>
        <v/>
      </c>
    </row>
    <row r="442" spans="9:10" x14ac:dyDescent="0.2">
      <c r="I442" s="37"/>
      <c r="J442" t="str">
        <f t="shared" si="6"/>
        <v/>
      </c>
    </row>
    <row r="443" spans="9:10" x14ac:dyDescent="0.2">
      <c r="I443" s="37"/>
      <c r="J443" t="str">
        <f t="shared" si="6"/>
        <v/>
      </c>
    </row>
    <row r="444" spans="9:10" x14ac:dyDescent="0.2">
      <c r="I444" s="37"/>
      <c r="J444" t="str">
        <f t="shared" si="6"/>
        <v/>
      </c>
    </row>
    <row r="445" spans="9:10" x14ac:dyDescent="0.2">
      <c r="I445" s="37"/>
      <c r="J445" t="str">
        <f t="shared" si="6"/>
        <v/>
      </c>
    </row>
    <row r="446" spans="9:10" x14ac:dyDescent="0.2">
      <c r="I446" s="37"/>
      <c r="J446" t="str">
        <f t="shared" si="6"/>
        <v/>
      </c>
    </row>
    <row r="447" spans="9:10" x14ac:dyDescent="0.2">
      <c r="I447" s="37"/>
      <c r="J447" t="str">
        <f t="shared" si="6"/>
        <v/>
      </c>
    </row>
    <row r="448" spans="9:10" x14ac:dyDescent="0.2">
      <c r="I448" s="37"/>
      <c r="J448" t="str">
        <f t="shared" si="6"/>
        <v/>
      </c>
    </row>
    <row r="449" spans="9:10" x14ac:dyDescent="0.2">
      <c r="I449" s="37"/>
      <c r="J449" t="str">
        <f t="shared" si="6"/>
        <v/>
      </c>
    </row>
    <row r="450" spans="9:10" x14ac:dyDescent="0.2">
      <c r="I450" s="37"/>
      <c r="J450" t="str">
        <f t="shared" ref="J450:J513" si="7">IF(ISBLANK(A450),"",Turnitin_Base_Link&amp;A450)</f>
        <v/>
      </c>
    </row>
    <row r="451" spans="9:10" x14ac:dyDescent="0.2">
      <c r="I451" s="37"/>
      <c r="J451" t="str">
        <f t="shared" si="7"/>
        <v/>
      </c>
    </row>
    <row r="452" spans="9:10" x14ac:dyDescent="0.2">
      <c r="I452" s="37"/>
      <c r="J452" t="str">
        <f t="shared" si="7"/>
        <v/>
      </c>
    </row>
    <row r="453" spans="9:10" x14ac:dyDescent="0.2">
      <c r="I453" s="37"/>
      <c r="J453" t="str">
        <f t="shared" si="7"/>
        <v/>
      </c>
    </row>
    <row r="454" spans="9:10" x14ac:dyDescent="0.2">
      <c r="I454" s="37"/>
      <c r="J454" t="str">
        <f t="shared" si="7"/>
        <v/>
      </c>
    </row>
    <row r="455" spans="9:10" x14ac:dyDescent="0.2">
      <c r="I455" s="37"/>
      <c r="J455" t="str">
        <f t="shared" si="7"/>
        <v/>
      </c>
    </row>
    <row r="456" spans="9:10" x14ac:dyDescent="0.2">
      <c r="I456" s="37"/>
      <c r="J456" t="str">
        <f t="shared" si="7"/>
        <v/>
      </c>
    </row>
    <row r="457" spans="9:10" x14ac:dyDescent="0.2">
      <c r="I457" s="37"/>
      <c r="J457" t="str">
        <f t="shared" si="7"/>
        <v/>
      </c>
    </row>
    <row r="458" spans="9:10" x14ac:dyDescent="0.2">
      <c r="I458" s="37"/>
      <c r="J458" t="str">
        <f t="shared" si="7"/>
        <v/>
      </c>
    </row>
    <row r="459" spans="9:10" x14ac:dyDescent="0.2">
      <c r="I459" s="37"/>
      <c r="J459" t="str">
        <f t="shared" si="7"/>
        <v/>
      </c>
    </row>
    <row r="460" spans="9:10" x14ac:dyDescent="0.2">
      <c r="I460" s="37"/>
      <c r="J460" t="str">
        <f t="shared" si="7"/>
        <v/>
      </c>
    </row>
    <row r="461" spans="9:10" x14ac:dyDescent="0.2">
      <c r="I461" s="37"/>
      <c r="J461" t="str">
        <f t="shared" si="7"/>
        <v/>
      </c>
    </row>
    <row r="462" spans="9:10" x14ac:dyDescent="0.2">
      <c r="I462" s="37"/>
      <c r="J462" t="str">
        <f t="shared" si="7"/>
        <v/>
      </c>
    </row>
    <row r="463" spans="9:10" x14ac:dyDescent="0.2">
      <c r="I463" s="37"/>
      <c r="J463" t="str">
        <f t="shared" si="7"/>
        <v/>
      </c>
    </row>
    <row r="464" spans="9:10" x14ac:dyDescent="0.2">
      <c r="I464" s="37"/>
      <c r="J464" t="str">
        <f t="shared" si="7"/>
        <v/>
      </c>
    </row>
    <row r="465" spans="9:10" x14ac:dyDescent="0.2">
      <c r="I465" s="37"/>
      <c r="J465" t="str">
        <f t="shared" si="7"/>
        <v/>
      </c>
    </row>
    <row r="466" spans="9:10" x14ac:dyDescent="0.2">
      <c r="I466" s="37"/>
      <c r="J466" t="str">
        <f t="shared" si="7"/>
        <v/>
      </c>
    </row>
    <row r="467" spans="9:10" x14ac:dyDescent="0.2">
      <c r="I467" s="37"/>
      <c r="J467" t="str">
        <f t="shared" si="7"/>
        <v/>
      </c>
    </row>
    <row r="468" spans="9:10" x14ac:dyDescent="0.2">
      <c r="I468" s="37"/>
      <c r="J468" t="str">
        <f t="shared" si="7"/>
        <v/>
      </c>
    </row>
    <row r="469" spans="9:10" x14ac:dyDescent="0.2">
      <c r="I469" s="37"/>
      <c r="J469" t="str">
        <f t="shared" si="7"/>
        <v/>
      </c>
    </row>
    <row r="470" spans="9:10" x14ac:dyDescent="0.2">
      <c r="I470" s="37"/>
      <c r="J470" t="str">
        <f t="shared" si="7"/>
        <v/>
      </c>
    </row>
    <row r="471" spans="9:10" x14ac:dyDescent="0.2">
      <c r="I471" s="37"/>
      <c r="J471" t="str">
        <f t="shared" si="7"/>
        <v/>
      </c>
    </row>
    <row r="472" spans="9:10" x14ac:dyDescent="0.2">
      <c r="I472" s="37"/>
      <c r="J472" t="str">
        <f t="shared" si="7"/>
        <v/>
      </c>
    </row>
    <row r="473" spans="9:10" x14ac:dyDescent="0.2">
      <c r="I473" s="37"/>
      <c r="J473" t="str">
        <f t="shared" si="7"/>
        <v/>
      </c>
    </row>
    <row r="474" spans="9:10" x14ac:dyDescent="0.2">
      <c r="I474" s="37"/>
      <c r="J474" t="str">
        <f t="shared" si="7"/>
        <v/>
      </c>
    </row>
    <row r="475" spans="9:10" x14ac:dyDescent="0.2">
      <c r="I475" s="37"/>
      <c r="J475" t="str">
        <f t="shared" si="7"/>
        <v/>
      </c>
    </row>
    <row r="476" spans="9:10" x14ac:dyDescent="0.2">
      <c r="I476" s="37"/>
      <c r="J476" t="str">
        <f t="shared" si="7"/>
        <v/>
      </c>
    </row>
    <row r="477" spans="9:10" x14ac:dyDescent="0.2">
      <c r="I477" s="37"/>
      <c r="J477" t="str">
        <f t="shared" si="7"/>
        <v/>
      </c>
    </row>
    <row r="478" spans="9:10" x14ac:dyDescent="0.2">
      <c r="I478" s="37"/>
      <c r="J478" t="str">
        <f t="shared" si="7"/>
        <v/>
      </c>
    </row>
    <row r="479" spans="9:10" x14ac:dyDescent="0.2">
      <c r="I479" s="37"/>
      <c r="J479" t="str">
        <f t="shared" si="7"/>
        <v/>
      </c>
    </row>
    <row r="480" spans="9:10" x14ac:dyDescent="0.2">
      <c r="I480" s="37"/>
      <c r="J480" t="str">
        <f t="shared" si="7"/>
        <v/>
      </c>
    </row>
    <row r="481" spans="9:10" x14ac:dyDescent="0.2">
      <c r="I481" s="37"/>
      <c r="J481" t="str">
        <f t="shared" si="7"/>
        <v/>
      </c>
    </row>
    <row r="482" spans="9:10" x14ac:dyDescent="0.2">
      <c r="I482" s="37"/>
      <c r="J482" t="str">
        <f t="shared" si="7"/>
        <v/>
      </c>
    </row>
    <row r="483" spans="9:10" x14ac:dyDescent="0.2">
      <c r="I483" s="37"/>
      <c r="J483" t="str">
        <f t="shared" si="7"/>
        <v/>
      </c>
    </row>
    <row r="484" spans="9:10" x14ac:dyDescent="0.2">
      <c r="I484" s="37"/>
      <c r="J484" t="str">
        <f t="shared" si="7"/>
        <v/>
      </c>
    </row>
    <row r="485" spans="9:10" x14ac:dyDescent="0.2">
      <c r="I485" s="37"/>
      <c r="J485" t="str">
        <f t="shared" si="7"/>
        <v/>
      </c>
    </row>
    <row r="486" spans="9:10" x14ac:dyDescent="0.2">
      <c r="I486" s="37"/>
      <c r="J486" t="str">
        <f t="shared" si="7"/>
        <v/>
      </c>
    </row>
    <row r="487" spans="9:10" x14ac:dyDescent="0.2">
      <c r="I487" s="37"/>
      <c r="J487" t="str">
        <f t="shared" si="7"/>
        <v/>
      </c>
    </row>
    <row r="488" spans="9:10" x14ac:dyDescent="0.2">
      <c r="I488" s="37"/>
      <c r="J488" t="str">
        <f t="shared" si="7"/>
        <v/>
      </c>
    </row>
    <row r="489" spans="9:10" x14ac:dyDescent="0.2">
      <c r="I489" s="37"/>
      <c r="J489" t="str">
        <f t="shared" si="7"/>
        <v/>
      </c>
    </row>
    <row r="490" spans="9:10" x14ac:dyDescent="0.2">
      <c r="I490" s="37"/>
      <c r="J490" t="str">
        <f t="shared" si="7"/>
        <v/>
      </c>
    </row>
    <row r="491" spans="9:10" x14ac:dyDescent="0.2">
      <c r="I491" s="37"/>
      <c r="J491" t="str">
        <f t="shared" si="7"/>
        <v/>
      </c>
    </row>
    <row r="492" spans="9:10" x14ac:dyDescent="0.2">
      <c r="I492" s="37"/>
      <c r="J492" t="str">
        <f t="shared" si="7"/>
        <v/>
      </c>
    </row>
    <row r="493" spans="9:10" x14ac:dyDescent="0.2">
      <c r="I493" s="37"/>
      <c r="J493" t="str">
        <f t="shared" si="7"/>
        <v/>
      </c>
    </row>
    <row r="494" spans="9:10" x14ac:dyDescent="0.2">
      <c r="I494" s="37"/>
      <c r="J494" t="str">
        <f t="shared" si="7"/>
        <v/>
      </c>
    </row>
    <row r="495" spans="9:10" x14ac:dyDescent="0.2">
      <c r="I495" s="37"/>
      <c r="J495" t="str">
        <f t="shared" si="7"/>
        <v/>
      </c>
    </row>
    <row r="496" spans="9:10" x14ac:dyDescent="0.2">
      <c r="I496" s="37"/>
      <c r="J496" t="str">
        <f t="shared" si="7"/>
        <v/>
      </c>
    </row>
    <row r="497" spans="9:10" x14ac:dyDescent="0.2">
      <c r="I497" s="37"/>
      <c r="J497" t="str">
        <f t="shared" si="7"/>
        <v/>
      </c>
    </row>
    <row r="498" spans="9:10" x14ac:dyDescent="0.2">
      <c r="I498" s="37"/>
      <c r="J498" t="str">
        <f t="shared" si="7"/>
        <v/>
      </c>
    </row>
    <row r="499" spans="9:10" x14ac:dyDescent="0.2">
      <c r="I499" s="37"/>
      <c r="J499" t="str">
        <f t="shared" si="7"/>
        <v/>
      </c>
    </row>
    <row r="500" spans="9:10" x14ac:dyDescent="0.2">
      <c r="I500" s="37"/>
      <c r="J500" t="str">
        <f t="shared" si="7"/>
        <v/>
      </c>
    </row>
    <row r="501" spans="9:10" x14ac:dyDescent="0.2">
      <c r="I501" s="37"/>
      <c r="J501" t="str">
        <f t="shared" si="7"/>
        <v/>
      </c>
    </row>
    <row r="502" spans="9:10" x14ac:dyDescent="0.2">
      <c r="I502" s="37"/>
      <c r="J502" t="str">
        <f t="shared" si="7"/>
        <v/>
      </c>
    </row>
    <row r="503" spans="9:10" x14ac:dyDescent="0.2">
      <c r="I503" s="37"/>
      <c r="J503" t="str">
        <f t="shared" si="7"/>
        <v/>
      </c>
    </row>
    <row r="504" spans="9:10" x14ac:dyDescent="0.2">
      <c r="I504" s="37"/>
      <c r="J504" t="str">
        <f t="shared" si="7"/>
        <v/>
      </c>
    </row>
    <row r="505" spans="9:10" x14ac:dyDescent="0.2">
      <c r="I505" s="37"/>
      <c r="J505" t="str">
        <f t="shared" si="7"/>
        <v/>
      </c>
    </row>
    <row r="506" spans="9:10" x14ac:dyDescent="0.2">
      <c r="I506" s="37"/>
      <c r="J506" t="str">
        <f t="shared" si="7"/>
        <v/>
      </c>
    </row>
    <row r="507" spans="9:10" x14ac:dyDescent="0.2">
      <c r="I507" s="37"/>
      <c r="J507" t="str">
        <f t="shared" si="7"/>
        <v/>
      </c>
    </row>
    <row r="508" spans="9:10" x14ac:dyDescent="0.2">
      <c r="I508" s="37"/>
      <c r="J508" t="str">
        <f t="shared" si="7"/>
        <v/>
      </c>
    </row>
    <row r="509" spans="9:10" x14ac:dyDescent="0.2">
      <c r="I509" s="37"/>
      <c r="J509" t="str">
        <f t="shared" si="7"/>
        <v/>
      </c>
    </row>
    <row r="510" spans="9:10" x14ac:dyDescent="0.2">
      <c r="I510" s="37"/>
      <c r="J510" t="str">
        <f t="shared" si="7"/>
        <v/>
      </c>
    </row>
    <row r="511" spans="9:10" x14ac:dyDescent="0.2">
      <c r="I511" s="37"/>
      <c r="J511" t="str">
        <f t="shared" si="7"/>
        <v/>
      </c>
    </row>
    <row r="512" spans="9:10" x14ac:dyDescent="0.2">
      <c r="I512" s="37"/>
      <c r="J512" t="str">
        <f t="shared" si="7"/>
        <v/>
      </c>
    </row>
    <row r="513" spans="9:10" x14ac:dyDescent="0.2">
      <c r="I513" s="37"/>
      <c r="J513" t="str">
        <f t="shared" si="7"/>
        <v/>
      </c>
    </row>
    <row r="514" spans="9:10" x14ac:dyDescent="0.2">
      <c r="I514" s="37"/>
      <c r="J514" t="str">
        <f t="shared" ref="J514:J577" si="8">IF(ISBLANK(A514),"",Turnitin_Base_Link&amp;A514)</f>
        <v/>
      </c>
    </row>
    <row r="515" spans="9:10" x14ac:dyDescent="0.2">
      <c r="I515" s="37"/>
      <c r="J515" t="str">
        <f t="shared" si="8"/>
        <v/>
      </c>
    </row>
    <row r="516" spans="9:10" x14ac:dyDescent="0.2">
      <c r="I516" s="37"/>
      <c r="J516" t="str">
        <f t="shared" si="8"/>
        <v/>
      </c>
    </row>
    <row r="517" spans="9:10" x14ac:dyDescent="0.2">
      <c r="I517" s="37"/>
      <c r="J517" t="str">
        <f t="shared" si="8"/>
        <v/>
      </c>
    </row>
    <row r="518" spans="9:10" x14ac:dyDescent="0.2">
      <c r="I518" s="37"/>
      <c r="J518" t="str">
        <f t="shared" si="8"/>
        <v/>
      </c>
    </row>
    <row r="519" spans="9:10" x14ac:dyDescent="0.2">
      <c r="I519" s="37"/>
      <c r="J519" t="str">
        <f t="shared" si="8"/>
        <v/>
      </c>
    </row>
    <row r="520" spans="9:10" x14ac:dyDescent="0.2">
      <c r="I520" s="37"/>
      <c r="J520" t="str">
        <f t="shared" si="8"/>
        <v/>
      </c>
    </row>
    <row r="521" spans="9:10" x14ac:dyDescent="0.2">
      <c r="I521" s="37"/>
      <c r="J521" t="str">
        <f t="shared" si="8"/>
        <v/>
      </c>
    </row>
    <row r="522" spans="9:10" x14ac:dyDescent="0.2">
      <c r="I522" s="37"/>
      <c r="J522" t="str">
        <f t="shared" si="8"/>
        <v/>
      </c>
    </row>
    <row r="523" spans="9:10" x14ac:dyDescent="0.2">
      <c r="I523" s="37"/>
      <c r="J523" t="str">
        <f t="shared" si="8"/>
        <v/>
      </c>
    </row>
    <row r="524" spans="9:10" x14ac:dyDescent="0.2">
      <c r="I524" s="37"/>
      <c r="J524" t="str">
        <f t="shared" si="8"/>
        <v/>
      </c>
    </row>
    <row r="525" spans="9:10" x14ac:dyDescent="0.2">
      <c r="I525" s="37"/>
      <c r="J525" t="str">
        <f t="shared" si="8"/>
        <v/>
      </c>
    </row>
    <row r="526" spans="9:10" x14ac:dyDescent="0.2">
      <c r="I526" s="37"/>
      <c r="J526" t="str">
        <f t="shared" si="8"/>
        <v/>
      </c>
    </row>
    <row r="527" spans="9:10" x14ac:dyDescent="0.2">
      <c r="I527" s="37"/>
      <c r="J527" t="str">
        <f t="shared" si="8"/>
        <v/>
      </c>
    </row>
    <row r="528" spans="9:10" x14ac:dyDescent="0.2">
      <c r="I528" s="37"/>
      <c r="J528" t="str">
        <f t="shared" si="8"/>
        <v/>
      </c>
    </row>
    <row r="529" spans="9:10" x14ac:dyDescent="0.2">
      <c r="I529" s="37"/>
      <c r="J529" t="str">
        <f t="shared" si="8"/>
        <v/>
      </c>
    </row>
    <row r="530" spans="9:10" x14ac:dyDescent="0.2">
      <c r="I530" s="37"/>
      <c r="J530" t="str">
        <f t="shared" si="8"/>
        <v/>
      </c>
    </row>
    <row r="531" spans="9:10" x14ac:dyDescent="0.2">
      <c r="I531" s="37"/>
      <c r="J531" t="str">
        <f t="shared" si="8"/>
        <v/>
      </c>
    </row>
    <row r="532" spans="9:10" x14ac:dyDescent="0.2">
      <c r="I532" s="37"/>
      <c r="J532" t="str">
        <f t="shared" si="8"/>
        <v/>
      </c>
    </row>
    <row r="533" spans="9:10" x14ac:dyDescent="0.2">
      <c r="I533" s="37"/>
      <c r="J533" t="str">
        <f t="shared" si="8"/>
        <v/>
      </c>
    </row>
    <row r="534" spans="9:10" x14ac:dyDescent="0.2">
      <c r="I534" s="37"/>
      <c r="J534" t="str">
        <f t="shared" si="8"/>
        <v/>
      </c>
    </row>
    <row r="535" spans="9:10" x14ac:dyDescent="0.2">
      <c r="I535" s="37"/>
      <c r="J535" t="str">
        <f t="shared" si="8"/>
        <v/>
      </c>
    </row>
    <row r="536" spans="9:10" x14ac:dyDescent="0.2">
      <c r="I536" s="37"/>
      <c r="J536" t="str">
        <f t="shared" si="8"/>
        <v/>
      </c>
    </row>
    <row r="537" spans="9:10" x14ac:dyDescent="0.2">
      <c r="I537" s="37"/>
      <c r="J537" t="str">
        <f t="shared" si="8"/>
        <v/>
      </c>
    </row>
    <row r="538" spans="9:10" x14ac:dyDescent="0.2">
      <c r="I538" s="37"/>
      <c r="J538" t="str">
        <f t="shared" si="8"/>
        <v/>
      </c>
    </row>
    <row r="539" spans="9:10" x14ac:dyDescent="0.2">
      <c r="I539" s="37"/>
      <c r="J539" t="str">
        <f t="shared" si="8"/>
        <v/>
      </c>
    </row>
    <row r="540" spans="9:10" x14ac:dyDescent="0.2">
      <c r="I540" s="37"/>
      <c r="J540" t="str">
        <f t="shared" si="8"/>
        <v/>
      </c>
    </row>
    <row r="541" spans="9:10" x14ac:dyDescent="0.2">
      <c r="I541" s="37"/>
      <c r="J541" t="str">
        <f t="shared" si="8"/>
        <v/>
      </c>
    </row>
    <row r="542" spans="9:10" x14ac:dyDescent="0.2">
      <c r="I542" s="37"/>
      <c r="J542" t="str">
        <f t="shared" si="8"/>
        <v/>
      </c>
    </row>
    <row r="543" spans="9:10" x14ac:dyDescent="0.2">
      <c r="I543" s="37"/>
      <c r="J543" t="str">
        <f t="shared" si="8"/>
        <v/>
      </c>
    </row>
    <row r="544" spans="9:10" x14ac:dyDescent="0.2">
      <c r="I544" s="37"/>
      <c r="J544" t="str">
        <f t="shared" si="8"/>
        <v/>
      </c>
    </row>
    <row r="545" spans="9:10" x14ac:dyDescent="0.2">
      <c r="I545" s="37"/>
      <c r="J545" t="str">
        <f t="shared" si="8"/>
        <v/>
      </c>
    </row>
    <row r="546" spans="9:10" x14ac:dyDescent="0.2">
      <c r="I546" s="37"/>
      <c r="J546" t="str">
        <f t="shared" si="8"/>
        <v/>
      </c>
    </row>
    <row r="547" spans="9:10" x14ac:dyDescent="0.2">
      <c r="I547" s="37"/>
      <c r="J547" t="str">
        <f t="shared" si="8"/>
        <v/>
      </c>
    </row>
    <row r="548" spans="9:10" x14ac:dyDescent="0.2">
      <c r="I548" s="37"/>
      <c r="J548" t="str">
        <f t="shared" si="8"/>
        <v/>
      </c>
    </row>
    <row r="549" spans="9:10" x14ac:dyDescent="0.2">
      <c r="I549" s="37"/>
      <c r="J549" t="str">
        <f t="shared" si="8"/>
        <v/>
      </c>
    </row>
    <row r="550" spans="9:10" x14ac:dyDescent="0.2">
      <c r="I550" s="37"/>
      <c r="J550" t="str">
        <f t="shared" si="8"/>
        <v/>
      </c>
    </row>
    <row r="551" spans="9:10" x14ac:dyDescent="0.2">
      <c r="I551" s="37"/>
      <c r="J551" t="str">
        <f t="shared" si="8"/>
        <v/>
      </c>
    </row>
    <row r="552" spans="9:10" x14ac:dyDescent="0.2">
      <c r="I552" s="37"/>
      <c r="J552" t="str">
        <f t="shared" si="8"/>
        <v/>
      </c>
    </row>
    <row r="553" spans="9:10" x14ac:dyDescent="0.2">
      <c r="I553" s="37"/>
      <c r="J553" t="str">
        <f t="shared" si="8"/>
        <v/>
      </c>
    </row>
    <row r="554" spans="9:10" x14ac:dyDescent="0.2">
      <c r="I554" s="37"/>
      <c r="J554" t="str">
        <f t="shared" si="8"/>
        <v/>
      </c>
    </row>
    <row r="555" spans="9:10" x14ac:dyDescent="0.2">
      <c r="I555" s="37"/>
      <c r="J555" t="str">
        <f t="shared" si="8"/>
        <v/>
      </c>
    </row>
    <row r="556" spans="9:10" x14ac:dyDescent="0.2">
      <c r="I556" s="37"/>
      <c r="J556" t="str">
        <f t="shared" si="8"/>
        <v/>
      </c>
    </row>
    <row r="557" spans="9:10" x14ac:dyDescent="0.2">
      <c r="I557" s="37"/>
      <c r="J557" t="str">
        <f t="shared" si="8"/>
        <v/>
      </c>
    </row>
    <row r="558" spans="9:10" x14ac:dyDescent="0.2">
      <c r="I558" s="37"/>
      <c r="J558" t="str">
        <f t="shared" si="8"/>
        <v/>
      </c>
    </row>
    <row r="559" spans="9:10" x14ac:dyDescent="0.2">
      <c r="I559" s="37"/>
      <c r="J559" t="str">
        <f t="shared" si="8"/>
        <v/>
      </c>
    </row>
    <row r="560" spans="9:10" x14ac:dyDescent="0.2">
      <c r="I560" s="37"/>
      <c r="J560" t="str">
        <f t="shared" si="8"/>
        <v/>
      </c>
    </row>
    <row r="561" spans="9:10" x14ac:dyDescent="0.2">
      <c r="I561" s="37"/>
      <c r="J561" t="str">
        <f t="shared" si="8"/>
        <v/>
      </c>
    </row>
    <row r="562" spans="9:10" x14ac:dyDescent="0.2">
      <c r="I562" s="37"/>
      <c r="J562" t="str">
        <f t="shared" si="8"/>
        <v/>
      </c>
    </row>
    <row r="563" spans="9:10" x14ac:dyDescent="0.2">
      <c r="I563" s="37"/>
      <c r="J563" t="str">
        <f t="shared" si="8"/>
        <v/>
      </c>
    </row>
    <row r="564" spans="9:10" x14ac:dyDescent="0.2">
      <c r="I564" s="37"/>
      <c r="J564" t="str">
        <f t="shared" si="8"/>
        <v/>
      </c>
    </row>
    <row r="565" spans="9:10" x14ac:dyDescent="0.2">
      <c r="I565" s="37"/>
      <c r="J565" t="str">
        <f t="shared" si="8"/>
        <v/>
      </c>
    </row>
    <row r="566" spans="9:10" x14ac:dyDescent="0.2">
      <c r="I566" s="37"/>
      <c r="J566" t="str">
        <f t="shared" si="8"/>
        <v/>
      </c>
    </row>
    <row r="567" spans="9:10" x14ac:dyDescent="0.2">
      <c r="I567" s="37"/>
      <c r="J567" t="str">
        <f t="shared" si="8"/>
        <v/>
      </c>
    </row>
    <row r="568" spans="9:10" x14ac:dyDescent="0.2">
      <c r="I568" s="37"/>
      <c r="J568" t="str">
        <f t="shared" si="8"/>
        <v/>
      </c>
    </row>
    <row r="569" spans="9:10" x14ac:dyDescent="0.2">
      <c r="I569" s="37"/>
      <c r="J569" t="str">
        <f t="shared" si="8"/>
        <v/>
      </c>
    </row>
    <row r="570" spans="9:10" x14ac:dyDescent="0.2">
      <c r="I570" s="37"/>
      <c r="J570" t="str">
        <f t="shared" si="8"/>
        <v/>
      </c>
    </row>
    <row r="571" spans="9:10" x14ac:dyDescent="0.2">
      <c r="I571" s="37"/>
      <c r="J571" t="str">
        <f t="shared" si="8"/>
        <v/>
      </c>
    </row>
    <row r="572" spans="9:10" x14ac:dyDescent="0.2">
      <c r="I572" s="37"/>
      <c r="J572" t="str">
        <f t="shared" si="8"/>
        <v/>
      </c>
    </row>
    <row r="573" spans="9:10" x14ac:dyDescent="0.2">
      <c r="I573" s="37"/>
      <c r="J573" t="str">
        <f t="shared" si="8"/>
        <v/>
      </c>
    </row>
    <row r="574" spans="9:10" x14ac:dyDescent="0.2">
      <c r="I574" s="37"/>
      <c r="J574" t="str">
        <f t="shared" si="8"/>
        <v/>
      </c>
    </row>
    <row r="575" spans="9:10" x14ac:dyDescent="0.2">
      <c r="I575" s="37"/>
      <c r="J575" t="str">
        <f t="shared" si="8"/>
        <v/>
      </c>
    </row>
    <row r="576" spans="9:10" x14ac:dyDescent="0.2">
      <c r="I576" s="37"/>
      <c r="J576" t="str">
        <f t="shared" si="8"/>
        <v/>
      </c>
    </row>
    <row r="577" spans="9:10" x14ac:dyDescent="0.2">
      <c r="I577" s="37"/>
      <c r="J577" t="str">
        <f t="shared" si="8"/>
        <v/>
      </c>
    </row>
    <row r="578" spans="9:10" x14ac:dyDescent="0.2">
      <c r="I578" s="37"/>
      <c r="J578" t="str">
        <f t="shared" ref="J578:J641" si="9">IF(ISBLANK(A578),"",Turnitin_Base_Link&amp;A578)</f>
        <v/>
      </c>
    </row>
    <row r="579" spans="9:10" x14ac:dyDescent="0.2">
      <c r="I579" s="37"/>
      <c r="J579" t="str">
        <f t="shared" si="9"/>
        <v/>
      </c>
    </row>
    <row r="580" spans="9:10" x14ac:dyDescent="0.2">
      <c r="I580" s="37"/>
      <c r="J580" t="str">
        <f t="shared" si="9"/>
        <v/>
      </c>
    </row>
    <row r="581" spans="9:10" x14ac:dyDescent="0.2">
      <c r="I581" s="37"/>
      <c r="J581" t="str">
        <f t="shared" si="9"/>
        <v/>
      </c>
    </row>
    <row r="582" spans="9:10" x14ac:dyDescent="0.2">
      <c r="I582" s="37"/>
      <c r="J582" t="str">
        <f t="shared" si="9"/>
        <v/>
      </c>
    </row>
    <row r="583" spans="9:10" x14ac:dyDescent="0.2">
      <c r="I583" s="37"/>
      <c r="J583" t="str">
        <f t="shared" si="9"/>
        <v/>
      </c>
    </row>
    <row r="584" spans="9:10" x14ac:dyDescent="0.2">
      <c r="I584" s="37"/>
      <c r="J584" t="str">
        <f t="shared" si="9"/>
        <v/>
      </c>
    </row>
    <row r="585" spans="9:10" x14ac:dyDescent="0.2">
      <c r="I585" s="37"/>
      <c r="J585" t="str">
        <f t="shared" si="9"/>
        <v/>
      </c>
    </row>
    <row r="586" spans="9:10" x14ac:dyDescent="0.2">
      <c r="I586" s="37"/>
      <c r="J586" t="str">
        <f t="shared" si="9"/>
        <v/>
      </c>
    </row>
    <row r="587" spans="9:10" x14ac:dyDescent="0.2">
      <c r="I587" s="37"/>
      <c r="J587" t="str">
        <f t="shared" si="9"/>
        <v/>
      </c>
    </row>
    <row r="588" spans="9:10" x14ac:dyDescent="0.2">
      <c r="I588" s="37"/>
      <c r="J588" t="str">
        <f t="shared" si="9"/>
        <v/>
      </c>
    </row>
    <row r="589" spans="9:10" x14ac:dyDescent="0.2">
      <c r="I589" s="37"/>
      <c r="J589" t="str">
        <f t="shared" si="9"/>
        <v/>
      </c>
    </row>
    <row r="590" spans="9:10" x14ac:dyDescent="0.2">
      <c r="I590" s="37"/>
      <c r="J590" t="str">
        <f t="shared" si="9"/>
        <v/>
      </c>
    </row>
    <row r="591" spans="9:10" x14ac:dyDescent="0.2">
      <c r="I591" s="37"/>
      <c r="J591" t="str">
        <f t="shared" si="9"/>
        <v/>
      </c>
    </row>
    <row r="592" spans="9:10" x14ac:dyDescent="0.2">
      <c r="I592" s="37"/>
      <c r="J592" t="str">
        <f t="shared" si="9"/>
        <v/>
      </c>
    </row>
    <row r="593" spans="9:10" x14ac:dyDescent="0.2">
      <c r="I593" s="37"/>
      <c r="J593" t="str">
        <f t="shared" si="9"/>
        <v/>
      </c>
    </row>
    <row r="594" spans="9:10" x14ac:dyDescent="0.2">
      <c r="I594" s="37"/>
      <c r="J594" t="str">
        <f t="shared" si="9"/>
        <v/>
      </c>
    </row>
    <row r="595" spans="9:10" x14ac:dyDescent="0.2">
      <c r="I595" s="37"/>
      <c r="J595" t="str">
        <f t="shared" si="9"/>
        <v/>
      </c>
    </row>
    <row r="596" spans="9:10" x14ac:dyDescent="0.2">
      <c r="I596" s="37"/>
      <c r="J596" t="str">
        <f t="shared" si="9"/>
        <v/>
      </c>
    </row>
    <row r="597" spans="9:10" x14ac:dyDescent="0.2">
      <c r="I597" s="37"/>
      <c r="J597" t="str">
        <f t="shared" si="9"/>
        <v/>
      </c>
    </row>
    <row r="598" spans="9:10" x14ac:dyDescent="0.2">
      <c r="I598" s="37"/>
      <c r="J598" t="str">
        <f t="shared" si="9"/>
        <v/>
      </c>
    </row>
    <row r="599" spans="9:10" x14ac:dyDescent="0.2">
      <c r="I599" s="37"/>
      <c r="J599" t="str">
        <f t="shared" si="9"/>
        <v/>
      </c>
    </row>
    <row r="600" spans="9:10" x14ac:dyDescent="0.2">
      <c r="I600" s="37"/>
      <c r="J600" t="str">
        <f t="shared" si="9"/>
        <v/>
      </c>
    </row>
    <row r="601" spans="9:10" x14ac:dyDescent="0.2">
      <c r="I601" s="37"/>
      <c r="J601" t="str">
        <f t="shared" si="9"/>
        <v/>
      </c>
    </row>
    <row r="602" spans="9:10" x14ac:dyDescent="0.2">
      <c r="I602" s="37"/>
      <c r="J602" t="str">
        <f t="shared" si="9"/>
        <v/>
      </c>
    </row>
    <row r="603" spans="9:10" x14ac:dyDescent="0.2">
      <c r="I603" s="37"/>
      <c r="J603" t="str">
        <f t="shared" si="9"/>
        <v/>
      </c>
    </row>
    <row r="604" spans="9:10" x14ac:dyDescent="0.2">
      <c r="I604" s="37"/>
      <c r="J604" t="str">
        <f t="shared" si="9"/>
        <v/>
      </c>
    </row>
    <row r="605" spans="9:10" x14ac:dyDescent="0.2">
      <c r="I605" s="37"/>
      <c r="J605" t="str">
        <f t="shared" si="9"/>
        <v/>
      </c>
    </row>
    <row r="606" spans="9:10" x14ac:dyDescent="0.2">
      <c r="I606" s="37"/>
      <c r="J606" t="str">
        <f t="shared" si="9"/>
        <v/>
      </c>
    </row>
    <row r="607" spans="9:10" x14ac:dyDescent="0.2">
      <c r="I607" s="37"/>
      <c r="J607" t="str">
        <f t="shared" si="9"/>
        <v/>
      </c>
    </row>
    <row r="608" spans="9:10" x14ac:dyDescent="0.2">
      <c r="I608" s="37"/>
      <c r="J608" t="str">
        <f t="shared" si="9"/>
        <v/>
      </c>
    </row>
    <row r="609" spans="9:10" x14ac:dyDescent="0.2">
      <c r="I609" s="37"/>
      <c r="J609" t="str">
        <f t="shared" si="9"/>
        <v/>
      </c>
    </row>
    <row r="610" spans="9:10" x14ac:dyDescent="0.2">
      <c r="I610" s="37"/>
      <c r="J610" t="str">
        <f t="shared" si="9"/>
        <v/>
      </c>
    </row>
    <row r="611" spans="9:10" x14ac:dyDescent="0.2">
      <c r="I611" s="37"/>
      <c r="J611" t="str">
        <f t="shared" si="9"/>
        <v/>
      </c>
    </row>
    <row r="612" spans="9:10" x14ac:dyDescent="0.2">
      <c r="I612" s="37"/>
      <c r="J612" t="str">
        <f t="shared" si="9"/>
        <v/>
      </c>
    </row>
    <row r="613" spans="9:10" x14ac:dyDescent="0.2">
      <c r="I613" s="37"/>
      <c r="J613" t="str">
        <f t="shared" si="9"/>
        <v/>
      </c>
    </row>
    <row r="614" spans="9:10" x14ac:dyDescent="0.2">
      <c r="I614" s="37"/>
      <c r="J614" t="str">
        <f t="shared" si="9"/>
        <v/>
      </c>
    </row>
    <row r="615" spans="9:10" x14ac:dyDescent="0.2">
      <c r="I615" s="37"/>
      <c r="J615" t="str">
        <f t="shared" si="9"/>
        <v/>
      </c>
    </row>
    <row r="616" spans="9:10" x14ac:dyDescent="0.2">
      <c r="I616" s="37"/>
      <c r="J616" t="str">
        <f t="shared" si="9"/>
        <v/>
      </c>
    </row>
    <row r="617" spans="9:10" x14ac:dyDescent="0.2">
      <c r="I617" s="37"/>
      <c r="J617" t="str">
        <f t="shared" si="9"/>
        <v/>
      </c>
    </row>
    <row r="618" spans="9:10" x14ac:dyDescent="0.2">
      <c r="I618" s="37"/>
      <c r="J618" t="str">
        <f t="shared" si="9"/>
        <v/>
      </c>
    </row>
    <row r="619" spans="9:10" x14ac:dyDescent="0.2">
      <c r="I619" s="37"/>
      <c r="J619" t="str">
        <f t="shared" si="9"/>
        <v/>
      </c>
    </row>
    <row r="620" spans="9:10" x14ac:dyDescent="0.2">
      <c r="I620" s="37"/>
      <c r="J620" t="str">
        <f t="shared" si="9"/>
        <v/>
      </c>
    </row>
    <row r="621" spans="9:10" x14ac:dyDescent="0.2">
      <c r="I621" s="37"/>
      <c r="J621" t="str">
        <f t="shared" si="9"/>
        <v/>
      </c>
    </row>
    <row r="622" spans="9:10" x14ac:dyDescent="0.2">
      <c r="I622" s="37"/>
      <c r="J622" t="str">
        <f t="shared" si="9"/>
        <v/>
      </c>
    </row>
    <row r="623" spans="9:10" x14ac:dyDescent="0.2">
      <c r="I623" s="37"/>
      <c r="J623" t="str">
        <f t="shared" si="9"/>
        <v/>
      </c>
    </row>
    <row r="624" spans="9:10" x14ac:dyDescent="0.2">
      <c r="I624" s="37"/>
      <c r="J624" t="str">
        <f t="shared" si="9"/>
        <v/>
      </c>
    </row>
    <row r="625" spans="9:10" x14ac:dyDescent="0.2">
      <c r="I625" s="37"/>
      <c r="J625" t="str">
        <f t="shared" si="9"/>
        <v/>
      </c>
    </row>
    <row r="626" spans="9:10" x14ac:dyDescent="0.2">
      <c r="I626" s="37"/>
      <c r="J626" t="str">
        <f t="shared" si="9"/>
        <v/>
      </c>
    </row>
    <row r="627" spans="9:10" x14ac:dyDescent="0.2">
      <c r="I627" s="37"/>
      <c r="J627" t="str">
        <f t="shared" si="9"/>
        <v/>
      </c>
    </row>
    <row r="628" spans="9:10" x14ac:dyDescent="0.2">
      <c r="I628" s="37"/>
      <c r="J628" t="str">
        <f t="shared" si="9"/>
        <v/>
      </c>
    </row>
    <row r="629" spans="9:10" x14ac:dyDescent="0.2">
      <c r="I629" s="37"/>
      <c r="J629" t="str">
        <f t="shared" si="9"/>
        <v/>
      </c>
    </row>
    <row r="630" spans="9:10" x14ac:dyDescent="0.2">
      <c r="I630" s="37"/>
      <c r="J630" t="str">
        <f t="shared" si="9"/>
        <v/>
      </c>
    </row>
    <row r="631" spans="9:10" x14ac:dyDescent="0.2">
      <c r="I631" s="37"/>
      <c r="J631" t="str">
        <f t="shared" si="9"/>
        <v/>
      </c>
    </row>
    <row r="632" spans="9:10" x14ac:dyDescent="0.2">
      <c r="I632" s="37"/>
      <c r="J632" t="str">
        <f t="shared" si="9"/>
        <v/>
      </c>
    </row>
    <row r="633" spans="9:10" x14ac:dyDescent="0.2">
      <c r="I633" s="37"/>
      <c r="J633" t="str">
        <f t="shared" si="9"/>
        <v/>
      </c>
    </row>
    <row r="634" spans="9:10" x14ac:dyDescent="0.2">
      <c r="I634" s="37"/>
      <c r="J634" t="str">
        <f t="shared" si="9"/>
        <v/>
      </c>
    </row>
    <row r="635" spans="9:10" x14ac:dyDescent="0.2">
      <c r="I635" s="37"/>
      <c r="J635" t="str">
        <f t="shared" si="9"/>
        <v/>
      </c>
    </row>
    <row r="636" spans="9:10" x14ac:dyDescent="0.2">
      <c r="I636" s="37"/>
      <c r="J636" t="str">
        <f t="shared" si="9"/>
        <v/>
      </c>
    </row>
    <row r="637" spans="9:10" x14ac:dyDescent="0.2">
      <c r="I637" s="37"/>
      <c r="J637" t="str">
        <f t="shared" si="9"/>
        <v/>
      </c>
    </row>
    <row r="638" spans="9:10" x14ac:dyDescent="0.2">
      <c r="I638" s="37"/>
      <c r="J638" t="str">
        <f t="shared" si="9"/>
        <v/>
      </c>
    </row>
    <row r="639" spans="9:10" x14ac:dyDescent="0.2">
      <c r="I639" s="37"/>
      <c r="J639" t="str">
        <f t="shared" si="9"/>
        <v/>
      </c>
    </row>
    <row r="640" spans="9:10" x14ac:dyDescent="0.2">
      <c r="I640" s="37"/>
      <c r="J640" t="str">
        <f t="shared" si="9"/>
        <v/>
      </c>
    </row>
    <row r="641" spans="9:10" x14ac:dyDescent="0.2">
      <c r="I641" s="37"/>
      <c r="J641" t="str">
        <f t="shared" si="9"/>
        <v/>
      </c>
    </row>
    <row r="642" spans="9:10" x14ac:dyDescent="0.2">
      <c r="I642" s="37"/>
      <c r="J642" t="str">
        <f t="shared" ref="J642:J705" si="10">IF(ISBLANK(A642),"",Turnitin_Base_Link&amp;A642)</f>
        <v/>
      </c>
    </row>
    <row r="643" spans="9:10" x14ac:dyDescent="0.2">
      <c r="I643" s="37"/>
      <c r="J643" t="str">
        <f t="shared" si="10"/>
        <v/>
      </c>
    </row>
    <row r="644" spans="9:10" x14ac:dyDescent="0.2">
      <c r="I644" s="37"/>
      <c r="J644" t="str">
        <f t="shared" si="10"/>
        <v/>
      </c>
    </row>
    <row r="645" spans="9:10" x14ac:dyDescent="0.2">
      <c r="I645" s="37"/>
      <c r="J645" t="str">
        <f t="shared" si="10"/>
        <v/>
      </c>
    </row>
    <row r="646" spans="9:10" x14ac:dyDescent="0.2">
      <c r="I646" s="37"/>
      <c r="J646" t="str">
        <f t="shared" si="10"/>
        <v/>
      </c>
    </row>
    <row r="647" spans="9:10" x14ac:dyDescent="0.2">
      <c r="I647" s="37"/>
      <c r="J647" t="str">
        <f t="shared" si="10"/>
        <v/>
      </c>
    </row>
    <row r="648" spans="9:10" x14ac:dyDescent="0.2">
      <c r="I648" s="37"/>
      <c r="J648" t="str">
        <f t="shared" si="10"/>
        <v/>
      </c>
    </row>
    <row r="649" spans="9:10" x14ac:dyDescent="0.2">
      <c r="I649" s="37"/>
      <c r="J649" t="str">
        <f t="shared" si="10"/>
        <v/>
      </c>
    </row>
    <row r="650" spans="9:10" x14ac:dyDescent="0.2">
      <c r="I650" s="37"/>
      <c r="J650" t="str">
        <f t="shared" si="10"/>
        <v/>
      </c>
    </row>
    <row r="651" spans="9:10" x14ac:dyDescent="0.2">
      <c r="I651" s="37"/>
      <c r="J651" t="str">
        <f t="shared" si="10"/>
        <v/>
      </c>
    </row>
    <row r="652" spans="9:10" x14ac:dyDescent="0.2">
      <c r="I652" s="37"/>
      <c r="J652" t="str">
        <f t="shared" si="10"/>
        <v/>
      </c>
    </row>
    <row r="653" spans="9:10" x14ac:dyDescent="0.2">
      <c r="I653" s="37"/>
      <c r="J653" t="str">
        <f t="shared" si="10"/>
        <v/>
      </c>
    </row>
    <row r="654" spans="9:10" x14ac:dyDescent="0.2">
      <c r="I654" s="37"/>
      <c r="J654" t="str">
        <f t="shared" si="10"/>
        <v/>
      </c>
    </row>
    <row r="655" spans="9:10" x14ac:dyDescent="0.2">
      <c r="I655" s="37"/>
      <c r="J655" t="str">
        <f t="shared" si="10"/>
        <v/>
      </c>
    </row>
    <row r="656" spans="9:10" x14ac:dyDescent="0.2">
      <c r="I656" s="37"/>
      <c r="J656" t="str">
        <f t="shared" si="10"/>
        <v/>
      </c>
    </row>
    <row r="657" spans="9:10" x14ac:dyDescent="0.2">
      <c r="I657" s="37"/>
      <c r="J657" t="str">
        <f t="shared" si="10"/>
        <v/>
      </c>
    </row>
    <row r="658" spans="9:10" x14ac:dyDescent="0.2">
      <c r="I658" s="37"/>
      <c r="J658" t="str">
        <f t="shared" si="10"/>
        <v/>
      </c>
    </row>
    <row r="659" spans="9:10" x14ac:dyDescent="0.2">
      <c r="I659" s="37"/>
      <c r="J659" t="str">
        <f t="shared" si="10"/>
        <v/>
      </c>
    </row>
    <row r="660" spans="9:10" x14ac:dyDescent="0.2">
      <c r="I660" s="37"/>
      <c r="J660" t="str">
        <f t="shared" si="10"/>
        <v/>
      </c>
    </row>
    <row r="661" spans="9:10" x14ac:dyDescent="0.2">
      <c r="I661" s="37"/>
      <c r="J661" t="str">
        <f t="shared" si="10"/>
        <v/>
      </c>
    </row>
    <row r="662" spans="9:10" x14ac:dyDescent="0.2">
      <c r="I662" s="37"/>
      <c r="J662" t="str">
        <f t="shared" si="10"/>
        <v/>
      </c>
    </row>
    <row r="663" spans="9:10" x14ac:dyDescent="0.2">
      <c r="I663" s="37"/>
      <c r="J663" t="str">
        <f t="shared" si="10"/>
        <v/>
      </c>
    </row>
    <row r="664" spans="9:10" x14ac:dyDescent="0.2">
      <c r="I664" s="37"/>
      <c r="J664" t="str">
        <f t="shared" si="10"/>
        <v/>
      </c>
    </row>
    <row r="665" spans="9:10" x14ac:dyDescent="0.2">
      <c r="I665" s="37"/>
      <c r="J665" t="str">
        <f t="shared" si="10"/>
        <v/>
      </c>
    </row>
    <row r="666" spans="9:10" x14ac:dyDescent="0.2">
      <c r="I666" s="37"/>
      <c r="J666" t="str">
        <f t="shared" si="10"/>
        <v/>
      </c>
    </row>
    <row r="667" spans="9:10" x14ac:dyDescent="0.2">
      <c r="I667" s="37"/>
      <c r="J667" t="str">
        <f t="shared" si="10"/>
        <v/>
      </c>
    </row>
    <row r="668" spans="9:10" x14ac:dyDescent="0.2">
      <c r="I668" s="37"/>
      <c r="J668" t="str">
        <f t="shared" si="10"/>
        <v/>
      </c>
    </row>
    <row r="669" spans="9:10" x14ac:dyDescent="0.2">
      <c r="I669" s="37"/>
      <c r="J669" t="str">
        <f t="shared" si="10"/>
        <v/>
      </c>
    </row>
    <row r="670" spans="9:10" x14ac:dyDescent="0.2">
      <c r="I670" s="37"/>
      <c r="J670" t="str">
        <f t="shared" si="10"/>
        <v/>
      </c>
    </row>
    <row r="671" spans="9:10" x14ac:dyDescent="0.2">
      <c r="I671" s="37"/>
      <c r="J671" t="str">
        <f t="shared" si="10"/>
        <v/>
      </c>
    </row>
    <row r="672" spans="9:10" x14ac:dyDescent="0.2">
      <c r="I672" s="37"/>
      <c r="J672" t="str">
        <f t="shared" si="10"/>
        <v/>
      </c>
    </row>
    <row r="673" spans="9:10" x14ac:dyDescent="0.2">
      <c r="I673" s="37"/>
      <c r="J673" t="str">
        <f t="shared" si="10"/>
        <v/>
      </c>
    </row>
    <row r="674" spans="9:10" x14ac:dyDescent="0.2">
      <c r="I674" s="37"/>
      <c r="J674" t="str">
        <f t="shared" si="10"/>
        <v/>
      </c>
    </row>
    <row r="675" spans="9:10" x14ac:dyDescent="0.2">
      <c r="I675" s="37"/>
      <c r="J675" t="str">
        <f t="shared" si="10"/>
        <v/>
      </c>
    </row>
    <row r="676" spans="9:10" x14ac:dyDescent="0.2">
      <c r="I676" s="37"/>
      <c r="J676" t="str">
        <f t="shared" si="10"/>
        <v/>
      </c>
    </row>
    <row r="677" spans="9:10" x14ac:dyDescent="0.2">
      <c r="I677" s="37"/>
      <c r="J677" t="str">
        <f t="shared" si="10"/>
        <v/>
      </c>
    </row>
    <row r="678" spans="9:10" x14ac:dyDescent="0.2">
      <c r="I678" s="37"/>
      <c r="J678" t="str">
        <f t="shared" si="10"/>
        <v/>
      </c>
    </row>
    <row r="679" spans="9:10" x14ac:dyDescent="0.2">
      <c r="I679" s="37"/>
      <c r="J679" t="str">
        <f t="shared" si="10"/>
        <v/>
      </c>
    </row>
    <row r="680" spans="9:10" x14ac:dyDescent="0.2">
      <c r="I680" s="37"/>
      <c r="J680" t="str">
        <f t="shared" si="10"/>
        <v/>
      </c>
    </row>
    <row r="681" spans="9:10" x14ac:dyDescent="0.2">
      <c r="I681" s="37"/>
      <c r="J681" t="str">
        <f t="shared" si="10"/>
        <v/>
      </c>
    </row>
    <row r="682" spans="9:10" x14ac:dyDescent="0.2">
      <c r="I682" s="37"/>
      <c r="J682" t="str">
        <f t="shared" si="10"/>
        <v/>
      </c>
    </row>
    <row r="683" spans="9:10" x14ac:dyDescent="0.2">
      <c r="I683" s="37"/>
      <c r="J683" t="str">
        <f t="shared" si="10"/>
        <v/>
      </c>
    </row>
    <row r="684" spans="9:10" x14ac:dyDescent="0.2">
      <c r="I684" s="37"/>
      <c r="J684" t="str">
        <f t="shared" si="10"/>
        <v/>
      </c>
    </row>
    <row r="685" spans="9:10" x14ac:dyDescent="0.2">
      <c r="I685" s="37"/>
      <c r="J685" t="str">
        <f t="shared" si="10"/>
        <v/>
      </c>
    </row>
    <row r="686" spans="9:10" x14ac:dyDescent="0.2">
      <c r="I686" s="37"/>
      <c r="J686" t="str">
        <f t="shared" si="10"/>
        <v/>
      </c>
    </row>
    <row r="687" spans="9:10" x14ac:dyDescent="0.2">
      <c r="I687" s="37"/>
      <c r="J687" t="str">
        <f t="shared" si="10"/>
        <v/>
      </c>
    </row>
    <row r="688" spans="9:10" x14ac:dyDescent="0.2">
      <c r="I688" s="37"/>
      <c r="J688" t="str">
        <f t="shared" si="10"/>
        <v/>
      </c>
    </row>
    <row r="689" spans="9:10" x14ac:dyDescent="0.2">
      <c r="I689" s="37"/>
      <c r="J689" t="str">
        <f t="shared" si="10"/>
        <v/>
      </c>
    </row>
    <row r="690" spans="9:10" x14ac:dyDescent="0.2">
      <c r="I690" s="37"/>
      <c r="J690" t="str">
        <f t="shared" si="10"/>
        <v/>
      </c>
    </row>
    <row r="691" spans="9:10" x14ac:dyDescent="0.2">
      <c r="I691" s="37"/>
      <c r="J691" t="str">
        <f t="shared" si="10"/>
        <v/>
      </c>
    </row>
    <row r="692" spans="9:10" x14ac:dyDescent="0.2">
      <c r="I692" s="37"/>
      <c r="J692" t="str">
        <f t="shared" si="10"/>
        <v/>
      </c>
    </row>
    <row r="693" spans="9:10" x14ac:dyDescent="0.2">
      <c r="I693" s="37"/>
      <c r="J693" t="str">
        <f t="shared" si="10"/>
        <v/>
      </c>
    </row>
    <row r="694" spans="9:10" x14ac:dyDescent="0.2">
      <c r="I694" s="37"/>
      <c r="J694" t="str">
        <f t="shared" si="10"/>
        <v/>
      </c>
    </row>
    <row r="695" spans="9:10" x14ac:dyDescent="0.2">
      <c r="I695" s="37"/>
      <c r="J695" t="str">
        <f t="shared" si="10"/>
        <v/>
      </c>
    </row>
    <row r="696" spans="9:10" x14ac:dyDescent="0.2">
      <c r="I696" s="37"/>
      <c r="J696" t="str">
        <f t="shared" si="10"/>
        <v/>
      </c>
    </row>
    <row r="697" spans="9:10" x14ac:dyDescent="0.2">
      <c r="I697" s="37"/>
      <c r="J697" t="str">
        <f t="shared" si="10"/>
        <v/>
      </c>
    </row>
    <row r="698" spans="9:10" x14ac:dyDescent="0.2">
      <c r="I698" s="37"/>
      <c r="J698" t="str">
        <f t="shared" si="10"/>
        <v/>
      </c>
    </row>
    <row r="699" spans="9:10" x14ac:dyDescent="0.2">
      <c r="I699" s="37"/>
      <c r="J699" t="str">
        <f t="shared" si="10"/>
        <v/>
      </c>
    </row>
    <row r="700" spans="9:10" x14ac:dyDescent="0.2">
      <c r="I700" s="37"/>
      <c r="J700" t="str">
        <f t="shared" si="10"/>
        <v/>
      </c>
    </row>
    <row r="701" spans="9:10" x14ac:dyDescent="0.2">
      <c r="I701" s="37"/>
      <c r="J701" t="str">
        <f t="shared" si="10"/>
        <v/>
      </c>
    </row>
    <row r="702" spans="9:10" x14ac:dyDescent="0.2">
      <c r="I702" s="37"/>
      <c r="J702" t="str">
        <f t="shared" si="10"/>
        <v/>
      </c>
    </row>
    <row r="703" spans="9:10" x14ac:dyDescent="0.2">
      <c r="I703" s="37"/>
      <c r="J703" t="str">
        <f t="shared" si="10"/>
        <v/>
      </c>
    </row>
    <row r="704" spans="9:10" x14ac:dyDescent="0.2">
      <c r="I704" s="37"/>
      <c r="J704" t="str">
        <f t="shared" si="10"/>
        <v/>
      </c>
    </row>
    <row r="705" spans="9:10" x14ac:dyDescent="0.2">
      <c r="I705" s="37"/>
      <c r="J705" t="str">
        <f t="shared" si="10"/>
        <v/>
      </c>
    </row>
    <row r="706" spans="9:10" x14ac:dyDescent="0.2">
      <c r="I706" s="37"/>
      <c r="J706" t="str">
        <f t="shared" ref="J706:J769" si="11">IF(ISBLANK(A706),"",Turnitin_Base_Link&amp;A706)</f>
        <v/>
      </c>
    </row>
    <row r="707" spans="9:10" x14ac:dyDescent="0.2">
      <c r="I707" s="37"/>
      <c r="J707" t="str">
        <f t="shared" si="11"/>
        <v/>
      </c>
    </row>
    <row r="708" spans="9:10" x14ac:dyDescent="0.2">
      <c r="I708" s="37"/>
      <c r="J708" t="str">
        <f t="shared" si="11"/>
        <v/>
      </c>
    </row>
    <row r="709" spans="9:10" x14ac:dyDescent="0.2">
      <c r="I709" s="37"/>
      <c r="J709" t="str">
        <f t="shared" si="11"/>
        <v/>
      </c>
    </row>
    <row r="710" spans="9:10" x14ac:dyDescent="0.2">
      <c r="I710" s="37"/>
      <c r="J710" t="str">
        <f t="shared" si="11"/>
        <v/>
      </c>
    </row>
    <row r="711" spans="9:10" x14ac:dyDescent="0.2">
      <c r="I711" s="37"/>
      <c r="J711" t="str">
        <f t="shared" si="11"/>
        <v/>
      </c>
    </row>
    <row r="712" spans="9:10" x14ac:dyDescent="0.2">
      <c r="I712" s="37"/>
      <c r="J712" t="str">
        <f t="shared" si="11"/>
        <v/>
      </c>
    </row>
    <row r="713" spans="9:10" x14ac:dyDescent="0.2">
      <c r="I713" s="37"/>
      <c r="J713" t="str">
        <f t="shared" si="11"/>
        <v/>
      </c>
    </row>
    <row r="714" spans="9:10" x14ac:dyDescent="0.2">
      <c r="I714" s="37"/>
      <c r="J714" t="str">
        <f t="shared" si="11"/>
        <v/>
      </c>
    </row>
    <row r="715" spans="9:10" x14ac:dyDescent="0.2">
      <c r="I715" s="37"/>
      <c r="J715" t="str">
        <f t="shared" si="11"/>
        <v/>
      </c>
    </row>
    <row r="716" spans="9:10" x14ac:dyDescent="0.2">
      <c r="I716" s="37"/>
      <c r="J716" t="str">
        <f t="shared" si="11"/>
        <v/>
      </c>
    </row>
    <row r="717" spans="9:10" x14ac:dyDescent="0.2">
      <c r="I717" s="37"/>
      <c r="J717" t="str">
        <f t="shared" si="11"/>
        <v/>
      </c>
    </row>
    <row r="718" spans="9:10" x14ac:dyDescent="0.2">
      <c r="I718" s="37"/>
      <c r="J718" t="str">
        <f t="shared" si="11"/>
        <v/>
      </c>
    </row>
    <row r="719" spans="9:10" x14ac:dyDescent="0.2">
      <c r="I719" s="37"/>
      <c r="J719" t="str">
        <f t="shared" si="11"/>
        <v/>
      </c>
    </row>
    <row r="720" spans="9:10" x14ac:dyDescent="0.2">
      <c r="I720" s="37"/>
      <c r="J720" t="str">
        <f t="shared" si="11"/>
        <v/>
      </c>
    </row>
    <row r="721" spans="9:10" x14ac:dyDescent="0.2">
      <c r="I721" s="37"/>
      <c r="J721" t="str">
        <f t="shared" si="11"/>
        <v/>
      </c>
    </row>
    <row r="722" spans="9:10" x14ac:dyDescent="0.2">
      <c r="I722" s="37"/>
      <c r="J722" t="str">
        <f t="shared" si="11"/>
        <v/>
      </c>
    </row>
    <row r="723" spans="9:10" x14ac:dyDescent="0.2">
      <c r="I723" s="37"/>
      <c r="J723" t="str">
        <f t="shared" si="11"/>
        <v/>
      </c>
    </row>
    <row r="724" spans="9:10" x14ac:dyDescent="0.2">
      <c r="I724" s="37"/>
      <c r="J724" t="str">
        <f t="shared" si="11"/>
        <v/>
      </c>
    </row>
    <row r="725" spans="9:10" x14ac:dyDescent="0.2">
      <c r="I725" s="37"/>
      <c r="J725" t="str">
        <f t="shared" si="11"/>
        <v/>
      </c>
    </row>
    <row r="726" spans="9:10" x14ac:dyDescent="0.2">
      <c r="I726" s="37"/>
      <c r="J726" t="str">
        <f t="shared" si="11"/>
        <v/>
      </c>
    </row>
    <row r="727" spans="9:10" x14ac:dyDescent="0.2">
      <c r="I727" s="37"/>
      <c r="J727" t="str">
        <f t="shared" si="11"/>
        <v/>
      </c>
    </row>
    <row r="728" spans="9:10" x14ac:dyDescent="0.2">
      <c r="I728" s="37"/>
      <c r="J728" t="str">
        <f t="shared" si="11"/>
        <v/>
      </c>
    </row>
    <row r="729" spans="9:10" x14ac:dyDescent="0.2">
      <c r="I729" s="37"/>
      <c r="J729" t="str">
        <f t="shared" si="11"/>
        <v/>
      </c>
    </row>
    <row r="730" spans="9:10" x14ac:dyDescent="0.2">
      <c r="I730" s="37"/>
      <c r="J730" t="str">
        <f t="shared" si="11"/>
        <v/>
      </c>
    </row>
    <row r="731" spans="9:10" x14ac:dyDescent="0.2">
      <c r="I731" s="37"/>
      <c r="J731" t="str">
        <f t="shared" si="11"/>
        <v/>
      </c>
    </row>
    <row r="732" spans="9:10" x14ac:dyDescent="0.2">
      <c r="I732" s="37"/>
      <c r="J732" t="str">
        <f t="shared" si="11"/>
        <v/>
      </c>
    </row>
    <row r="733" spans="9:10" x14ac:dyDescent="0.2">
      <c r="I733" s="37"/>
      <c r="J733" t="str">
        <f t="shared" si="11"/>
        <v/>
      </c>
    </row>
    <row r="734" spans="9:10" x14ac:dyDescent="0.2">
      <c r="I734" s="37"/>
      <c r="J734" t="str">
        <f t="shared" si="11"/>
        <v/>
      </c>
    </row>
    <row r="735" spans="9:10" x14ac:dyDescent="0.2">
      <c r="I735" s="37"/>
      <c r="J735" t="str">
        <f t="shared" si="11"/>
        <v/>
      </c>
    </row>
    <row r="736" spans="9:10" x14ac:dyDescent="0.2">
      <c r="I736" s="37"/>
      <c r="J736" t="str">
        <f t="shared" si="11"/>
        <v/>
      </c>
    </row>
    <row r="737" spans="9:10" x14ac:dyDescent="0.2">
      <c r="I737" s="37"/>
      <c r="J737" t="str">
        <f t="shared" si="11"/>
        <v/>
      </c>
    </row>
    <row r="738" spans="9:10" x14ac:dyDescent="0.2">
      <c r="I738" s="37"/>
      <c r="J738" t="str">
        <f t="shared" si="11"/>
        <v/>
      </c>
    </row>
    <row r="739" spans="9:10" x14ac:dyDescent="0.2">
      <c r="I739" s="37"/>
      <c r="J739" t="str">
        <f t="shared" si="11"/>
        <v/>
      </c>
    </row>
    <row r="740" spans="9:10" x14ac:dyDescent="0.2">
      <c r="I740" s="37"/>
      <c r="J740" t="str">
        <f t="shared" si="11"/>
        <v/>
      </c>
    </row>
    <row r="741" spans="9:10" x14ac:dyDescent="0.2">
      <c r="I741" s="37"/>
      <c r="J741" t="str">
        <f t="shared" si="11"/>
        <v/>
      </c>
    </row>
    <row r="742" spans="9:10" x14ac:dyDescent="0.2">
      <c r="I742" s="37"/>
      <c r="J742" t="str">
        <f t="shared" si="11"/>
        <v/>
      </c>
    </row>
    <row r="743" spans="9:10" x14ac:dyDescent="0.2">
      <c r="I743" s="37"/>
      <c r="J743" t="str">
        <f t="shared" si="11"/>
        <v/>
      </c>
    </row>
    <row r="744" spans="9:10" x14ac:dyDescent="0.2">
      <c r="I744" s="37"/>
      <c r="J744" t="str">
        <f t="shared" si="11"/>
        <v/>
      </c>
    </row>
    <row r="745" spans="9:10" x14ac:dyDescent="0.2">
      <c r="I745" s="37"/>
      <c r="J745" t="str">
        <f t="shared" si="11"/>
        <v/>
      </c>
    </row>
    <row r="746" spans="9:10" x14ac:dyDescent="0.2">
      <c r="I746" s="37"/>
      <c r="J746" t="str">
        <f t="shared" si="11"/>
        <v/>
      </c>
    </row>
    <row r="747" spans="9:10" x14ac:dyDescent="0.2">
      <c r="I747" s="37"/>
      <c r="J747" t="str">
        <f t="shared" si="11"/>
        <v/>
      </c>
    </row>
    <row r="748" spans="9:10" x14ac:dyDescent="0.2">
      <c r="I748" s="37"/>
      <c r="J748" t="str">
        <f t="shared" si="11"/>
        <v/>
      </c>
    </row>
    <row r="749" spans="9:10" x14ac:dyDescent="0.2">
      <c r="I749" s="37"/>
      <c r="J749" t="str">
        <f t="shared" si="11"/>
        <v/>
      </c>
    </row>
    <row r="750" spans="9:10" x14ac:dyDescent="0.2">
      <c r="I750" s="37"/>
      <c r="J750" t="str">
        <f t="shared" si="11"/>
        <v/>
      </c>
    </row>
    <row r="751" spans="9:10" x14ac:dyDescent="0.2">
      <c r="I751" s="37"/>
      <c r="J751" t="str">
        <f t="shared" si="11"/>
        <v/>
      </c>
    </row>
    <row r="752" spans="9:10" x14ac:dyDescent="0.2">
      <c r="I752" s="37"/>
      <c r="J752" t="str">
        <f t="shared" si="11"/>
        <v/>
      </c>
    </row>
    <row r="753" spans="9:10" x14ac:dyDescent="0.2">
      <c r="I753" s="37"/>
      <c r="J753" t="str">
        <f t="shared" si="11"/>
        <v/>
      </c>
    </row>
    <row r="754" spans="9:10" x14ac:dyDescent="0.2">
      <c r="I754" s="37"/>
      <c r="J754" t="str">
        <f t="shared" si="11"/>
        <v/>
      </c>
    </row>
    <row r="755" spans="9:10" x14ac:dyDescent="0.2">
      <c r="I755" s="37"/>
      <c r="J755" t="str">
        <f t="shared" si="11"/>
        <v/>
      </c>
    </row>
    <row r="756" spans="9:10" x14ac:dyDescent="0.2">
      <c r="I756" s="37"/>
      <c r="J756" t="str">
        <f t="shared" si="11"/>
        <v/>
      </c>
    </row>
    <row r="757" spans="9:10" x14ac:dyDescent="0.2">
      <c r="I757" s="37"/>
      <c r="J757" t="str">
        <f t="shared" si="11"/>
        <v/>
      </c>
    </row>
    <row r="758" spans="9:10" x14ac:dyDescent="0.2">
      <c r="I758" s="37"/>
      <c r="J758" t="str">
        <f t="shared" si="11"/>
        <v/>
      </c>
    </row>
    <row r="759" spans="9:10" x14ac:dyDescent="0.2">
      <c r="I759" s="37"/>
      <c r="J759" t="str">
        <f t="shared" si="11"/>
        <v/>
      </c>
    </row>
    <row r="760" spans="9:10" x14ac:dyDescent="0.2">
      <c r="I760" s="37"/>
      <c r="J760" t="str">
        <f t="shared" si="11"/>
        <v/>
      </c>
    </row>
    <row r="761" spans="9:10" x14ac:dyDescent="0.2">
      <c r="I761" s="37"/>
      <c r="J761" t="str">
        <f t="shared" si="11"/>
        <v/>
      </c>
    </row>
    <row r="762" spans="9:10" x14ac:dyDescent="0.2">
      <c r="I762" s="37"/>
      <c r="J762" t="str">
        <f t="shared" si="11"/>
        <v/>
      </c>
    </row>
    <row r="763" spans="9:10" x14ac:dyDescent="0.2">
      <c r="I763" s="37"/>
      <c r="J763" t="str">
        <f t="shared" si="11"/>
        <v/>
      </c>
    </row>
    <row r="764" spans="9:10" x14ac:dyDescent="0.2">
      <c r="I764" s="37"/>
      <c r="J764" t="str">
        <f t="shared" si="11"/>
        <v/>
      </c>
    </row>
    <row r="765" spans="9:10" x14ac:dyDescent="0.2">
      <c r="I765" s="37"/>
      <c r="J765" t="str">
        <f t="shared" si="11"/>
        <v/>
      </c>
    </row>
    <row r="766" spans="9:10" x14ac:dyDescent="0.2">
      <c r="I766" s="37"/>
      <c r="J766" t="str">
        <f t="shared" si="11"/>
        <v/>
      </c>
    </row>
    <row r="767" spans="9:10" x14ac:dyDescent="0.2">
      <c r="I767" s="37"/>
      <c r="J767" t="str">
        <f t="shared" si="11"/>
        <v/>
      </c>
    </row>
    <row r="768" spans="9:10" x14ac:dyDescent="0.2">
      <c r="I768" s="37"/>
      <c r="J768" t="str">
        <f t="shared" si="11"/>
        <v/>
      </c>
    </row>
    <row r="769" spans="9:10" x14ac:dyDescent="0.2">
      <c r="I769" s="37"/>
      <c r="J769" t="str">
        <f t="shared" si="11"/>
        <v/>
      </c>
    </row>
    <row r="770" spans="9:10" x14ac:dyDescent="0.2">
      <c r="I770" s="37"/>
      <c r="J770" t="str">
        <f t="shared" ref="J770:J833" si="12">IF(ISBLANK(A770),"",Turnitin_Base_Link&amp;A770)</f>
        <v/>
      </c>
    </row>
    <row r="771" spans="9:10" x14ac:dyDescent="0.2">
      <c r="I771" s="37"/>
      <c r="J771" t="str">
        <f t="shared" si="12"/>
        <v/>
      </c>
    </row>
    <row r="772" spans="9:10" x14ac:dyDescent="0.2">
      <c r="I772" s="37"/>
      <c r="J772" t="str">
        <f t="shared" si="12"/>
        <v/>
      </c>
    </row>
    <row r="773" spans="9:10" x14ac:dyDescent="0.2">
      <c r="I773" s="37"/>
      <c r="J773" t="str">
        <f t="shared" si="12"/>
        <v/>
      </c>
    </row>
    <row r="774" spans="9:10" x14ac:dyDescent="0.2">
      <c r="I774" s="37"/>
      <c r="J774" t="str">
        <f t="shared" si="12"/>
        <v/>
      </c>
    </row>
    <row r="775" spans="9:10" x14ac:dyDescent="0.2">
      <c r="I775" s="37"/>
      <c r="J775" t="str">
        <f t="shared" si="12"/>
        <v/>
      </c>
    </row>
    <row r="776" spans="9:10" x14ac:dyDescent="0.2">
      <c r="I776" s="37"/>
      <c r="J776" t="str">
        <f t="shared" si="12"/>
        <v/>
      </c>
    </row>
    <row r="777" spans="9:10" x14ac:dyDescent="0.2">
      <c r="I777" s="37"/>
      <c r="J777" t="str">
        <f t="shared" si="12"/>
        <v/>
      </c>
    </row>
    <row r="778" spans="9:10" x14ac:dyDescent="0.2">
      <c r="I778" s="37"/>
      <c r="J778" t="str">
        <f t="shared" si="12"/>
        <v/>
      </c>
    </row>
    <row r="779" spans="9:10" x14ac:dyDescent="0.2">
      <c r="I779" s="37"/>
      <c r="J779" t="str">
        <f t="shared" si="12"/>
        <v/>
      </c>
    </row>
    <row r="780" spans="9:10" x14ac:dyDescent="0.2">
      <c r="I780" s="37"/>
      <c r="J780" t="str">
        <f t="shared" si="12"/>
        <v/>
      </c>
    </row>
    <row r="781" spans="9:10" x14ac:dyDescent="0.2">
      <c r="I781" s="37"/>
      <c r="J781" t="str">
        <f t="shared" si="12"/>
        <v/>
      </c>
    </row>
    <row r="782" spans="9:10" x14ac:dyDescent="0.2">
      <c r="I782" s="37"/>
      <c r="J782" t="str">
        <f t="shared" si="12"/>
        <v/>
      </c>
    </row>
    <row r="783" spans="9:10" x14ac:dyDescent="0.2">
      <c r="I783" s="37"/>
      <c r="J783" t="str">
        <f t="shared" si="12"/>
        <v/>
      </c>
    </row>
    <row r="784" spans="9:10" x14ac:dyDescent="0.2">
      <c r="I784" s="37"/>
      <c r="J784" t="str">
        <f t="shared" si="12"/>
        <v/>
      </c>
    </row>
    <row r="785" spans="9:10" x14ac:dyDescent="0.2">
      <c r="I785" s="37"/>
      <c r="J785" t="str">
        <f t="shared" si="12"/>
        <v/>
      </c>
    </row>
    <row r="786" spans="9:10" x14ac:dyDescent="0.2">
      <c r="I786" s="37"/>
      <c r="J786" t="str">
        <f t="shared" si="12"/>
        <v/>
      </c>
    </row>
    <row r="787" spans="9:10" x14ac:dyDescent="0.2">
      <c r="I787" s="37"/>
      <c r="J787" t="str">
        <f t="shared" si="12"/>
        <v/>
      </c>
    </row>
    <row r="788" spans="9:10" x14ac:dyDescent="0.2">
      <c r="I788" s="37"/>
      <c r="J788" t="str">
        <f t="shared" si="12"/>
        <v/>
      </c>
    </row>
    <row r="789" spans="9:10" x14ac:dyDescent="0.2">
      <c r="I789" s="37"/>
      <c r="J789" t="str">
        <f t="shared" si="12"/>
        <v/>
      </c>
    </row>
    <row r="790" spans="9:10" x14ac:dyDescent="0.2">
      <c r="I790" s="37"/>
      <c r="J790" t="str">
        <f t="shared" si="12"/>
        <v/>
      </c>
    </row>
    <row r="791" spans="9:10" x14ac:dyDescent="0.2">
      <c r="I791" s="37"/>
      <c r="J791" t="str">
        <f t="shared" si="12"/>
        <v/>
      </c>
    </row>
    <row r="792" spans="9:10" x14ac:dyDescent="0.2">
      <c r="I792" s="37"/>
      <c r="J792" t="str">
        <f t="shared" si="12"/>
        <v/>
      </c>
    </row>
    <row r="793" spans="9:10" x14ac:dyDescent="0.2">
      <c r="I793" s="37"/>
      <c r="J793" t="str">
        <f t="shared" si="12"/>
        <v/>
      </c>
    </row>
    <row r="794" spans="9:10" x14ac:dyDescent="0.2">
      <c r="I794" s="37"/>
      <c r="J794" t="str">
        <f t="shared" si="12"/>
        <v/>
      </c>
    </row>
    <row r="795" spans="9:10" x14ac:dyDescent="0.2">
      <c r="I795" s="37"/>
      <c r="J795" t="str">
        <f t="shared" si="12"/>
        <v/>
      </c>
    </row>
    <row r="796" spans="9:10" x14ac:dyDescent="0.2">
      <c r="I796" s="37"/>
      <c r="J796" t="str">
        <f t="shared" si="12"/>
        <v/>
      </c>
    </row>
    <row r="797" spans="9:10" x14ac:dyDescent="0.2">
      <c r="I797" s="37"/>
      <c r="J797" t="str">
        <f t="shared" si="12"/>
        <v/>
      </c>
    </row>
    <row r="798" spans="9:10" x14ac:dyDescent="0.2">
      <c r="I798" s="37"/>
      <c r="J798" t="str">
        <f t="shared" si="12"/>
        <v/>
      </c>
    </row>
    <row r="799" spans="9:10" x14ac:dyDescent="0.2">
      <c r="I799" s="37"/>
      <c r="J799" t="str">
        <f t="shared" si="12"/>
        <v/>
      </c>
    </row>
    <row r="800" spans="9:10" x14ac:dyDescent="0.2">
      <c r="I800" s="37"/>
      <c r="J800" t="str">
        <f t="shared" si="12"/>
        <v/>
      </c>
    </row>
    <row r="801" spans="9:10" x14ac:dyDescent="0.2">
      <c r="I801" s="37"/>
      <c r="J801" t="str">
        <f t="shared" si="12"/>
        <v/>
      </c>
    </row>
    <row r="802" spans="9:10" x14ac:dyDescent="0.2">
      <c r="I802" s="37"/>
      <c r="J802" t="str">
        <f t="shared" si="12"/>
        <v/>
      </c>
    </row>
    <row r="803" spans="9:10" x14ac:dyDescent="0.2">
      <c r="I803" s="37"/>
      <c r="J803" t="str">
        <f t="shared" si="12"/>
        <v/>
      </c>
    </row>
    <row r="804" spans="9:10" x14ac:dyDescent="0.2">
      <c r="I804" s="37"/>
      <c r="J804" t="str">
        <f t="shared" si="12"/>
        <v/>
      </c>
    </row>
    <row r="805" spans="9:10" x14ac:dyDescent="0.2">
      <c r="I805" s="37"/>
      <c r="J805" t="str">
        <f t="shared" si="12"/>
        <v/>
      </c>
    </row>
    <row r="806" spans="9:10" x14ac:dyDescent="0.2">
      <c r="I806" s="37"/>
      <c r="J806" t="str">
        <f t="shared" si="12"/>
        <v/>
      </c>
    </row>
    <row r="807" spans="9:10" x14ac:dyDescent="0.2">
      <c r="I807" s="37"/>
      <c r="J807" t="str">
        <f t="shared" si="12"/>
        <v/>
      </c>
    </row>
    <row r="808" spans="9:10" x14ac:dyDescent="0.2">
      <c r="I808" s="37"/>
      <c r="J808" t="str">
        <f t="shared" si="12"/>
        <v/>
      </c>
    </row>
    <row r="809" spans="9:10" x14ac:dyDescent="0.2">
      <c r="I809" s="37"/>
      <c r="J809" t="str">
        <f t="shared" si="12"/>
        <v/>
      </c>
    </row>
    <row r="810" spans="9:10" x14ac:dyDescent="0.2">
      <c r="I810" s="37"/>
      <c r="J810" t="str">
        <f t="shared" si="12"/>
        <v/>
      </c>
    </row>
    <row r="811" spans="9:10" x14ac:dyDescent="0.2">
      <c r="I811" s="37"/>
      <c r="J811" t="str">
        <f t="shared" si="12"/>
        <v/>
      </c>
    </row>
    <row r="812" spans="9:10" x14ac:dyDescent="0.2">
      <c r="I812" s="37"/>
      <c r="J812" t="str">
        <f t="shared" si="12"/>
        <v/>
      </c>
    </row>
    <row r="813" spans="9:10" x14ac:dyDescent="0.2">
      <c r="I813" s="37"/>
      <c r="J813" t="str">
        <f t="shared" si="12"/>
        <v/>
      </c>
    </row>
    <row r="814" spans="9:10" x14ac:dyDescent="0.2">
      <c r="I814" s="37"/>
      <c r="J814" t="str">
        <f t="shared" si="12"/>
        <v/>
      </c>
    </row>
    <row r="815" spans="9:10" x14ac:dyDescent="0.2">
      <c r="I815" s="37"/>
      <c r="J815" t="str">
        <f t="shared" si="12"/>
        <v/>
      </c>
    </row>
    <row r="816" spans="9:10" x14ac:dyDescent="0.2">
      <c r="I816" s="37"/>
      <c r="J816" t="str">
        <f t="shared" si="12"/>
        <v/>
      </c>
    </row>
    <row r="817" spans="9:10" x14ac:dyDescent="0.2">
      <c r="I817" s="37"/>
      <c r="J817" t="str">
        <f t="shared" si="12"/>
        <v/>
      </c>
    </row>
    <row r="818" spans="9:10" x14ac:dyDescent="0.2">
      <c r="I818" s="37"/>
      <c r="J818" t="str">
        <f t="shared" si="12"/>
        <v/>
      </c>
    </row>
    <row r="819" spans="9:10" x14ac:dyDescent="0.2">
      <c r="I819" s="37"/>
      <c r="J819" t="str">
        <f t="shared" si="12"/>
        <v/>
      </c>
    </row>
    <row r="820" spans="9:10" x14ac:dyDescent="0.2">
      <c r="I820" s="37"/>
      <c r="J820" t="str">
        <f t="shared" si="12"/>
        <v/>
      </c>
    </row>
    <row r="821" spans="9:10" x14ac:dyDescent="0.2">
      <c r="I821" s="37"/>
      <c r="J821" t="str">
        <f t="shared" si="12"/>
        <v/>
      </c>
    </row>
    <row r="822" spans="9:10" x14ac:dyDescent="0.2">
      <c r="I822" s="37"/>
      <c r="J822" t="str">
        <f t="shared" si="12"/>
        <v/>
      </c>
    </row>
    <row r="823" spans="9:10" x14ac:dyDescent="0.2">
      <c r="I823" s="37"/>
      <c r="J823" t="str">
        <f t="shared" si="12"/>
        <v/>
      </c>
    </row>
    <row r="824" spans="9:10" x14ac:dyDescent="0.2">
      <c r="I824" s="37"/>
      <c r="J824" t="str">
        <f t="shared" si="12"/>
        <v/>
      </c>
    </row>
    <row r="825" spans="9:10" x14ac:dyDescent="0.2">
      <c r="I825" s="37"/>
      <c r="J825" t="str">
        <f t="shared" si="12"/>
        <v/>
      </c>
    </row>
    <row r="826" spans="9:10" x14ac:dyDescent="0.2">
      <c r="I826" s="37"/>
      <c r="J826" t="str">
        <f t="shared" si="12"/>
        <v/>
      </c>
    </row>
    <row r="827" spans="9:10" x14ac:dyDescent="0.2">
      <c r="I827" s="37"/>
      <c r="J827" t="str">
        <f t="shared" si="12"/>
        <v/>
      </c>
    </row>
    <row r="828" spans="9:10" x14ac:dyDescent="0.2">
      <c r="I828" s="37"/>
      <c r="J828" t="str">
        <f t="shared" si="12"/>
        <v/>
      </c>
    </row>
    <row r="829" spans="9:10" x14ac:dyDescent="0.2">
      <c r="I829" s="37"/>
      <c r="J829" t="str">
        <f t="shared" si="12"/>
        <v/>
      </c>
    </row>
    <row r="830" spans="9:10" x14ac:dyDescent="0.2">
      <c r="I830" s="37"/>
      <c r="J830" t="str">
        <f t="shared" si="12"/>
        <v/>
      </c>
    </row>
    <row r="831" spans="9:10" x14ac:dyDescent="0.2">
      <c r="I831" s="37"/>
      <c r="J831" t="str">
        <f t="shared" si="12"/>
        <v/>
      </c>
    </row>
    <row r="832" spans="9:10" x14ac:dyDescent="0.2">
      <c r="I832" s="37"/>
      <c r="J832" t="str">
        <f t="shared" si="12"/>
        <v/>
      </c>
    </row>
    <row r="833" spans="9:10" x14ac:dyDescent="0.2">
      <c r="I833" s="37"/>
      <c r="J833" t="str">
        <f t="shared" si="12"/>
        <v/>
      </c>
    </row>
    <row r="834" spans="9:10" x14ac:dyDescent="0.2">
      <c r="I834" s="37"/>
      <c r="J834" t="str">
        <f t="shared" ref="J834:J897" si="13">IF(ISBLANK(A834),"",Turnitin_Base_Link&amp;A834)</f>
        <v/>
      </c>
    </row>
    <row r="835" spans="9:10" x14ac:dyDescent="0.2">
      <c r="I835" s="37"/>
      <c r="J835" t="str">
        <f t="shared" si="13"/>
        <v/>
      </c>
    </row>
    <row r="836" spans="9:10" x14ac:dyDescent="0.2">
      <c r="I836" s="37"/>
      <c r="J836" t="str">
        <f t="shared" si="13"/>
        <v/>
      </c>
    </row>
    <row r="837" spans="9:10" x14ac:dyDescent="0.2">
      <c r="I837" s="37"/>
      <c r="J837" t="str">
        <f t="shared" si="13"/>
        <v/>
      </c>
    </row>
    <row r="838" spans="9:10" x14ac:dyDescent="0.2">
      <c r="I838" s="37"/>
      <c r="J838" t="str">
        <f t="shared" si="13"/>
        <v/>
      </c>
    </row>
    <row r="839" spans="9:10" x14ac:dyDescent="0.2">
      <c r="I839" s="37"/>
      <c r="J839" t="str">
        <f t="shared" si="13"/>
        <v/>
      </c>
    </row>
    <row r="840" spans="9:10" x14ac:dyDescent="0.2">
      <c r="I840" s="37"/>
      <c r="J840" t="str">
        <f t="shared" si="13"/>
        <v/>
      </c>
    </row>
    <row r="841" spans="9:10" x14ac:dyDescent="0.2">
      <c r="I841" s="37"/>
      <c r="J841" t="str">
        <f t="shared" si="13"/>
        <v/>
      </c>
    </row>
    <row r="842" spans="9:10" x14ac:dyDescent="0.2">
      <c r="I842" s="37"/>
      <c r="J842" t="str">
        <f t="shared" si="13"/>
        <v/>
      </c>
    </row>
    <row r="843" spans="9:10" x14ac:dyDescent="0.2">
      <c r="I843" s="37"/>
      <c r="J843" t="str">
        <f t="shared" si="13"/>
        <v/>
      </c>
    </row>
    <row r="844" spans="9:10" x14ac:dyDescent="0.2">
      <c r="I844" s="37"/>
      <c r="J844" t="str">
        <f t="shared" si="13"/>
        <v/>
      </c>
    </row>
    <row r="845" spans="9:10" x14ac:dyDescent="0.2">
      <c r="I845" s="37"/>
      <c r="J845" t="str">
        <f t="shared" si="13"/>
        <v/>
      </c>
    </row>
    <row r="846" spans="9:10" x14ac:dyDescent="0.2">
      <c r="I846" s="37"/>
      <c r="J846" t="str">
        <f t="shared" si="13"/>
        <v/>
      </c>
    </row>
    <row r="847" spans="9:10" x14ac:dyDescent="0.2">
      <c r="I847" s="37"/>
      <c r="J847" t="str">
        <f t="shared" si="13"/>
        <v/>
      </c>
    </row>
    <row r="848" spans="9:10" x14ac:dyDescent="0.2">
      <c r="I848" s="37"/>
      <c r="J848" t="str">
        <f t="shared" si="13"/>
        <v/>
      </c>
    </row>
    <row r="849" spans="9:10" x14ac:dyDescent="0.2">
      <c r="I849" s="37"/>
      <c r="J849" t="str">
        <f t="shared" si="13"/>
        <v/>
      </c>
    </row>
    <row r="850" spans="9:10" x14ac:dyDescent="0.2">
      <c r="I850" s="37"/>
      <c r="J850" t="str">
        <f t="shared" si="13"/>
        <v/>
      </c>
    </row>
    <row r="851" spans="9:10" x14ac:dyDescent="0.2">
      <c r="I851" s="37"/>
      <c r="J851" t="str">
        <f t="shared" si="13"/>
        <v/>
      </c>
    </row>
    <row r="852" spans="9:10" x14ac:dyDescent="0.2">
      <c r="I852" s="37"/>
      <c r="J852" t="str">
        <f t="shared" si="13"/>
        <v/>
      </c>
    </row>
    <row r="853" spans="9:10" x14ac:dyDescent="0.2">
      <c r="I853" s="37"/>
      <c r="J853" t="str">
        <f t="shared" si="13"/>
        <v/>
      </c>
    </row>
    <row r="854" spans="9:10" x14ac:dyDescent="0.2">
      <c r="I854" s="37"/>
      <c r="J854" t="str">
        <f t="shared" si="13"/>
        <v/>
      </c>
    </row>
    <row r="855" spans="9:10" x14ac:dyDescent="0.2">
      <c r="I855" s="37"/>
      <c r="J855" t="str">
        <f t="shared" si="13"/>
        <v/>
      </c>
    </row>
    <row r="856" spans="9:10" x14ac:dyDescent="0.2">
      <c r="I856" s="37"/>
      <c r="J856" t="str">
        <f t="shared" si="13"/>
        <v/>
      </c>
    </row>
    <row r="857" spans="9:10" x14ac:dyDescent="0.2">
      <c r="I857" s="37"/>
      <c r="J857" t="str">
        <f t="shared" si="13"/>
        <v/>
      </c>
    </row>
    <row r="858" spans="9:10" x14ac:dyDescent="0.2">
      <c r="I858" s="37"/>
      <c r="J858" t="str">
        <f t="shared" si="13"/>
        <v/>
      </c>
    </row>
    <row r="859" spans="9:10" x14ac:dyDescent="0.2">
      <c r="I859" s="37"/>
      <c r="J859" t="str">
        <f t="shared" si="13"/>
        <v/>
      </c>
    </row>
    <row r="860" spans="9:10" x14ac:dyDescent="0.2">
      <c r="I860" s="37"/>
      <c r="J860" t="str">
        <f t="shared" si="13"/>
        <v/>
      </c>
    </row>
    <row r="861" spans="9:10" x14ac:dyDescent="0.2">
      <c r="I861" s="37"/>
      <c r="J861" t="str">
        <f t="shared" si="13"/>
        <v/>
      </c>
    </row>
    <row r="862" spans="9:10" x14ac:dyDescent="0.2">
      <c r="I862" s="37"/>
      <c r="J862" t="str">
        <f t="shared" si="13"/>
        <v/>
      </c>
    </row>
    <row r="863" spans="9:10" x14ac:dyDescent="0.2">
      <c r="I863" s="37"/>
      <c r="J863" t="str">
        <f t="shared" si="13"/>
        <v/>
      </c>
    </row>
    <row r="864" spans="9:10" x14ac:dyDescent="0.2">
      <c r="I864" s="37"/>
      <c r="J864" t="str">
        <f t="shared" si="13"/>
        <v/>
      </c>
    </row>
    <row r="865" spans="9:10" x14ac:dyDescent="0.2">
      <c r="I865" s="37"/>
      <c r="J865" t="str">
        <f t="shared" si="13"/>
        <v/>
      </c>
    </row>
    <row r="866" spans="9:10" x14ac:dyDescent="0.2">
      <c r="I866" s="37"/>
      <c r="J866" t="str">
        <f t="shared" si="13"/>
        <v/>
      </c>
    </row>
    <row r="867" spans="9:10" x14ac:dyDescent="0.2">
      <c r="I867" s="37"/>
      <c r="J867" t="str">
        <f t="shared" si="13"/>
        <v/>
      </c>
    </row>
    <row r="868" spans="9:10" x14ac:dyDescent="0.2">
      <c r="I868" s="37"/>
      <c r="J868" t="str">
        <f t="shared" si="13"/>
        <v/>
      </c>
    </row>
    <row r="869" spans="9:10" x14ac:dyDescent="0.2">
      <c r="I869" s="37"/>
      <c r="J869" t="str">
        <f t="shared" si="13"/>
        <v/>
      </c>
    </row>
    <row r="870" spans="9:10" x14ac:dyDescent="0.2">
      <c r="I870" s="37"/>
      <c r="J870" t="str">
        <f t="shared" si="13"/>
        <v/>
      </c>
    </row>
    <row r="871" spans="9:10" x14ac:dyDescent="0.2">
      <c r="I871" s="37"/>
      <c r="J871" t="str">
        <f t="shared" si="13"/>
        <v/>
      </c>
    </row>
    <row r="872" spans="9:10" x14ac:dyDescent="0.2">
      <c r="I872" s="37"/>
      <c r="J872" t="str">
        <f t="shared" si="13"/>
        <v/>
      </c>
    </row>
    <row r="873" spans="9:10" x14ac:dyDescent="0.2">
      <c r="I873" s="37"/>
      <c r="J873" t="str">
        <f t="shared" si="13"/>
        <v/>
      </c>
    </row>
    <row r="874" spans="9:10" x14ac:dyDescent="0.2">
      <c r="I874" s="37"/>
      <c r="J874" t="str">
        <f t="shared" si="13"/>
        <v/>
      </c>
    </row>
    <row r="875" spans="9:10" x14ac:dyDescent="0.2">
      <c r="I875" s="37"/>
      <c r="J875" t="str">
        <f t="shared" si="13"/>
        <v/>
      </c>
    </row>
    <row r="876" spans="9:10" x14ac:dyDescent="0.2">
      <c r="I876" s="37"/>
      <c r="J876" t="str">
        <f t="shared" si="13"/>
        <v/>
      </c>
    </row>
    <row r="877" spans="9:10" x14ac:dyDescent="0.2">
      <c r="I877" s="37"/>
      <c r="J877" t="str">
        <f t="shared" si="13"/>
        <v/>
      </c>
    </row>
    <row r="878" spans="9:10" x14ac:dyDescent="0.2">
      <c r="I878" s="37"/>
      <c r="J878" t="str">
        <f t="shared" si="13"/>
        <v/>
      </c>
    </row>
    <row r="879" spans="9:10" x14ac:dyDescent="0.2">
      <c r="I879" s="37"/>
      <c r="J879" t="str">
        <f t="shared" si="13"/>
        <v/>
      </c>
    </row>
    <row r="880" spans="9:10" x14ac:dyDescent="0.2">
      <c r="I880" s="37"/>
      <c r="J880" t="str">
        <f t="shared" si="13"/>
        <v/>
      </c>
    </row>
    <row r="881" spans="9:10" x14ac:dyDescent="0.2">
      <c r="I881" s="37"/>
      <c r="J881" t="str">
        <f t="shared" si="13"/>
        <v/>
      </c>
    </row>
    <row r="882" spans="9:10" x14ac:dyDescent="0.2">
      <c r="I882" s="37"/>
      <c r="J882" t="str">
        <f t="shared" si="13"/>
        <v/>
      </c>
    </row>
    <row r="883" spans="9:10" x14ac:dyDescent="0.2">
      <c r="I883" s="37"/>
      <c r="J883" t="str">
        <f t="shared" si="13"/>
        <v/>
      </c>
    </row>
    <row r="884" spans="9:10" x14ac:dyDescent="0.2">
      <c r="I884" s="37"/>
      <c r="J884" t="str">
        <f t="shared" si="13"/>
        <v/>
      </c>
    </row>
    <row r="885" spans="9:10" x14ac:dyDescent="0.2">
      <c r="I885" s="37"/>
      <c r="J885" t="str">
        <f t="shared" si="13"/>
        <v/>
      </c>
    </row>
    <row r="886" spans="9:10" x14ac:dyDescent="0.2">
      <c r="I886" s="37"/>
      <c r="J886" t="str">
        <f t="shared" si="13"/>
        <v/>
      </c>
    </row>
    <row r="887" spans="9:10" x14ac:dyDescent="0.2">
      <c r="I887" s="37"/>
      <c r="J887" t="str">
        <f t="shared" si="13"/>
        <v/>
      </c>
    </row>
    <row r="888" spans="9:10" x14ac:dyDescent="0.2">
      <c r="I888" s="37"/>
      <c r="J888" t="str">
        <f t="shared" si="13"/>
        <v/>
      </c>
    </row>
    <row r="889" spans="9:10" x14ac:dyDescent="0.2">
      <c r="I889" s="37"/>
      <c r="J889" t="str">
        <f t="shared" si="13"/>
        <v/>
      </c>
    </row>
    <row r="890" spans="9:10" x14ac:dyDescent="0.2">
      <c r="I890" s="37"/>
      <c r="J890" t="str">
        <f t="shared" si="13"/>
        <v/>
      </c>
    </row>
    <row r="891" spans="9:10" x14ac:dyDescent="0.2">
      <c r="I891" s="37"/>
      <c r="J891" t="str">
        <f t="shared" si="13"/>
        <v/>
      </c>
    </row>
    <row r="892" spans="9:10" x14ac:dyDescent="0.2">
      <c r="I892" s="37"/>
      <c r="J892" t="str">
        <f t="shared" si="13"/>
        <v/>
      </c>
    </row>
    <row r="893" spans="9:10" x14ac:dyDescent="0.2">
      <c r="I893" s="37"/>
      <c r="J893" t="str">
        <f t="shared" si="13"/>
        <v/>
      </c>
    </row>
    <row r="894" spans="9:10" x14ac:dyDescent="0.2">
      <c r="I894" s="37"/>
      <c r="J894" t="str">
        <f t="shared" si="13"/>
        <v/>
      </c>
    </row>
    <row r="895" spans="9:10" x14ac:dyDescent="0.2">
      <c r="I895" s="37"/>
      <c r="J895" t="str">
        <f t="shared" si="13"/>
        <v/>
      </c>
    </row>
    <row r="896" spans="9:10" x14ac:dyDescent="0.2">
      <c r="I896" s="37"/>
      <c r="J896" t="str">
        <f t="shared" si="13"/>
        <v/>
      </c>
    </row>
    <row r="897" spans="9:10" x14ac:dyDescent="0.2">
      <c r="I897" s="37"/>
      <c r="J897" t="str">
        <f t="shared" si="13"/>
        <v/>
      </c>
    </row>
    <row r="898" spans="9:10" x14ac:dyDescent="0.2">
      <c r="I898" s="37"/>
      <c r="J898" t="str">
        <f t="shared" ref="J898:J961" si="14">IF(ISBLANK(A898),"",Turnitin_Base_Link&amp;A898)</f>
        <v/>
      </c>
    </row>
    <row r="899" spans="9:10" x14ac:dyDescent="0.2">
      <c r="I899" s="37"/>
      <c r="J899" t="str">
        <f t="shared" si="14"/>
        <v/>
      </c>
    </row>
    <row r="900" spans="9:10" x14ac:dyDescent="0.2">
      <c r="I900" s="37"/>
      <c r="J900" t="str">
        <f t="shared" si="14"/>
        <v/>
      </c>
    </row>
    <row r="901" spans="9:10" x14ac:dyDescent="0.2">
      <c r="I901" s="37"/>
      <c r="J901" t="str">
        <f t="shared" si="14"/>
        <v/>
      </c>
    </row>
    <row r="902" spans="9:10" x14ac:dyDescent="0.2">
      <c r="I902" s="37"/>
      <c r="J902" t="str">
        <f t="shared" si="14"/>
        <v/>
      </c>
    </row>
    <row r="903" spans="9:10" x14ac:dyDescent="0.2">
      <c r="I903" s="37"/>
      <c r="J903" t="str">
        <f t="shared" si="14"/>
        <v/>
      </c>
    </row>
    <row r="904" spans="9:10" x14ac:dyDescent="0.2">
      <c r="I904" s="37"/>
      <c r="J904" t="str">
        <f t="shared" si="14"/>
        <v/>
      </c>
    </row>
    <row r="905" spans="9:10" x14ac:dyDescent="0.2">
      <c r="I905" s="37"/>
      <c r="J905" t="str">
        <f t="shared" si="14"/>
        <v/>
      </c>
    </row>
    <row r="906" spans="9:10" x14ac:dyDescent="0.2">
      <c r="I906" s="37"/>
      <c r="J906" t="str">
        <f t="shared" si="14"/>
        <v/>
      </c>
    </row>
    <row r="907" spans="9:10" x14ac:dyDescent="0.2">
      <c r="I907" s="37"/>
      <c r="J907" t="str">
        <f t="shared" si="14"/>
        <v/>
      </c>
    </row>
    <row r="908" spans="9:10" x14ac:dyDescent="0.2">
      <c r="I908" s="37"/>
      <c r="J908" t="str">
        <f t="shared" si="14"/>
        <v/>
      </c>
    </row>
    <row r="909" spans="9:10" x14ac:dyDescent="0.2">
      <c r="I909" s="37"/>
      <c r="J909" t="str">
        <f t="shared" si="14"/>
        <v/>
      </c>
    </row>
    <row r="910" spans="9:10" x14ac:dyDescent="0.2">
      <c r="I910" s="37"/>
      <c r="J910" t="str">
        <f t="shared" si="14"/>
        <v/>
      </c>
    </row>
    <row r="911" spans="9:10" x14ac:dyDescent="0.2">
      <c r="I911" s="37"/>
      <c r="J911" t="str">
        <f t="shared" si="14"/>
        <v/>
      </c>
    </row>
    <row r="912" spans="9:10" x14ac:dyDescent="0.2">
      <c r="I912" s="37"/>
      <c r="J912" t="str">
        <f t="shared" si="14"/>
        <v/>
      </c>
    </row>
    <row r="913" spans="9:10" x14ac:dyDescent="0.2">
      <c r="I913" s="37"/>
      <c r="J913" t="str">
        <f t="shared" si="14"/>
        <v/>
      </c>
    </row>
    <row r="914" spans="9:10" x14ac:dyDescent="0.2">
      <c r="I914" s="37"/>
      <c r="J914" t="str">
        <f t="shared" si="14"/>
        <v/>
      </c>
    </row>
    <row r="915" spans="9:10" x14ac:dyDescent="0.2">
      <c r="I915" s="37"/>
      <c r="J915" t="str">
        <f t="shared" si="14"/>
        <v/>
      </c>
    </row>
    <row r="916" spans="9:10" x14ac:dyDescent="0.2">
      <c r="I916" s="37"/>
      <c r="J916" t="str">
        <f t="shared" si="14"/>
        <v/>
      </c>
    </row>
    <row r="917" spans="9:10" x14ac:dyDescent="0.2">
      <c r="I917" s="37"/>
      <c r="J917" t="str">
        <f t="shared" si="14"/>
        <v/>
      </c>
    </row>
    <row r="918" spans="9:10" x14ac:dyDescent="0.2">
      <c r="I918" s="37"/>
      <c r="J918" t="str">
        <f t="shared" si="14"/>
        <v/>
      </c>
    </row>
    <row r="919" spans="9:10" x14ac:dyDescent="0.2">
      <c r="I919" s="37"/>
      <c r="J919" t="str">
        <f t="shared" si="14"/>
        <v/>
      </c>
    </row>
    <row r="920" spans="9:10" x14ac:dyDescent="0.2">
      <c r="I920" s="37"/>
      <c r="J920" t="str">
        <f t="shared" si="14"/>
        <v/>
      </c>
    </row>
    <row r="921" spans="9:10" x14ac:dyDescent="0.2">
      <c r="I921" s="37"/>
      <c r="J921" t="str">
        <f t="shared" si="14"/>
        <v/>
      </c>
    </row>
    <row r="922" spans="9:10" x14ac:dyDescent="0.2">
      <c r="I922" s="37"/>
      <c r="J922" t="str">
        <f t="shared" si="14"/>
        <v/>
      </c>
    </row>
    <row r="923" spans="9:10" x14ac:dyDescent="0.2">
      <c r="I923" s="37"/>
      <c r="J923" t="str">
        <f t="shared" si="14"/>
        <v/>
      </c>
    </row>
    <row r="924" spans="9:10" x14ac:dyDescent="0.2">
      <c r="I924" s="37"/>
      <c r="J924" t="str">
        <f t="shared" si="14"/>
        <v/>
      </c>
    </row>
    <row r="925" spans="9:10" x14ac:dyDescent="0.2">
      <c r="I925" s="37"/>
      <c r="J925" t="str">
        <f t="shared" si="14"/>
        <v/>
      </c>
    </row>
    <row r="926" spans="9:10" x14ac:dyDescent="0.2">
      <c r="I926" s="37"/>
      <c r="J926" t="str">
        <f t="shared" si="14"/>
        <v/>
      </c>
    </row>
    <row r="927" spans="9:10" x14ac:dyDescent="0.2">
      <c r="I927" s="37"/>
      <c r="J927" t="str">
        <f t="shared" si="14"/>
        <v/>
      </c>
    </row>
    <row r="928" spans="9:10" x14ac:dyDescent="0.2">
      <c r="I928" s="37"/>
      <c r="J928" t="str">
        <f t="shared" si="14"/>
        <v/>
      </c>
    </row>
    <row r="929" spans="9:10" x14ac:dyDescent="0.2">
      <c r="I929" s="37"/>
      <c r="J929" t="str">
        <f t="shared" si="14"/>
        <v/>
      </c>
    </row>
    <row r="930" spans="9:10" x14ac:dyDescent="0.2">
      <c r="I930" s="37"/>
      <c r="J930" t="str">
        <f t="shared" si="14"/>
        <v/>
      </c>
    </row>
    <row r="931" spans="9:10" x14ac:dyDescent="0.2">
      <c r="I931" s="37"/>
      <c r="J931" t="str">
        <f t="shared" si="14"/>
        <v/>
      </c>
    </row>
    <row r="932" spans="9:10" x14ac:dyDescent="0.2">
      <c r="I932" s="37"/>
      <c r="J932" t="str">
        <f t="shared" si="14"/>
        <v/>
      </c>
    </row>
    <row r="933" spans="9:10" x14ac:dyDescent="0.2">
      <c r="I933" s="37"/>
      <c r="J933" t="str">
        <f t="shared" si="14"/>
        <v/>
      </c>
    </row>
    <row r="934" spans="9:10" x14ac:dyDescent="0.2">
      <c r="I934" s="37"/>
      <c r="J934" t="str">
        <f t="shared" si="14"/>
        <v/>
      </c>
    </row>
    <row r="935" spans="9:10" x14ac:dyDescent="0.2">
      <c r="I935" s="37"/>
      <c r="J935" t="str">
        <f t="shared" si="14"/>
        <v/>
      </c>
    </row>
    <row r="936" spans="9:10" x14ac:dyDescent="0.2">
      <c r="I936" s="37"/>
      <c r="J936" t="str">
        <f t="shared" si="14"/>
        <v/>
      </c>
    </row>
    <row r="937" spans="9:10" x14ac:dyDescent="0.2">
      <c r="I937" s="37"/>
      <c r="J937" t="str">
        <f t="shared" si="14"/>
        <v/>
      </c>
    </row>
    <row r="938" spans="9:10" x14ac:dyDescent="0.2">
      <c r="I938" s="37"/>
      <c r="J938" t="str">
        <f t="shared" si="14"/>
        <v/>
      </c>
    </row>
    <row r="939" spans="9:10" x14ac:dyDescent="0.2">
      <c r="I939" s="37"/>
      <c r="J939" t="str">
        <f t="shared" si="14"/>
        <v/>
      </c>
    </row>
    <row r="940" spans="9:10" x14ac:dyDescent="0.2">
      <c r="I940" s="37"/>
      <c r="J940" t="str">
        <f t="shared" si="14"/>
        <v/>
      </c>
    </row>
    <row r="941" spans="9:10" x14ac:dyDescent="0.2">
      <c r="I941" s="37"/>
      <c r="J941" t="str">
        <f t="shared" si="14"/>
        <v/>
      </c>
    </row>
    <row r="942" spans="9:10" x14ac:dyDescent="0.2">
      <c r="I942" s="37"/>
      <c r="J942" t="str">
        <f t="shared" si="14"/>
        <v/>
      </c>
    </row>
    <row r="943" spans="9:10" x14ac:dyDescent="0.2">
      <c r="I943" s="37"/>
      <c r="J943" t="str">
        <f t="shared" si="14"/>
        <v/>
      </c>
    </row>
    <row r="944" spans="9:10" x14ac:dyDescent="0.2">
      <c r="I944" s="37"/>
      <c r="J944" t="str">
        <f t="shared" si="14"/>
        <v/>
      </c>
    </row>
    <row r="945" spans="9:10" x14ac:dyDescent="0.2">
      <c r="I945" s="37"/>
      <c r="J945" t="str">
        <f t="shared" si="14"/>
        <v/>
      </c>
    </row>
    <row r="946" spans="9:10" x14ac:dyDescent="0.2">
      <c r="I946" s="37"/>
      <c r="J946" t="str">
        <f t="shared" si="14"/>
        <v/>
      </c>
    </row>
    <row r="947" spans="9:10" x14ac:dyDescent="0.2">
      <c r="I947" s="37"/>
      <c r="J947" t="str">
        <f t="shared" si="14"/>
        <v/>
      </c>
    </row>
    <row r="948" spans="9:10" x14ac:dyDescent="0.2">
      <c r="I948" s="37"/>
      <c r="J948" t="str">
        <f t="shared" si="14"/>
        <v/>
      </c>
    </row>
    <row r="949" spans="9:10" x14ac:dyDescent="0.2">
      <c r="I949" s="37"/>
      <c r="J949" t="str">
        <f t="shared" si="14"/>
        <v/>
      </c>
    </row>
    <row r="950" spans="9:10" x14ac:dyDescent="0.2">
      <c r="I950" s="37"/>
      <c r="J950" t="str">
        <f t="shared" si="14"/>
        <v/>
      </c>
    </row>
    <row r="951" spans="9:10" x14ac:dyDescent="0.2">
      <c r="I951" s="37"/>
      <c r="J951" t="str">
        <f t="shared" si="14"/>
        <v/>
      </c>
    </row>
    <row r="952" spans="9:10" x14ac:dyDescent="0.2">
      <c r="I952" s="37"/>
      <c r="J952" t="str">
        <f t="shared" si="14"/>
        <v/>
      </c>
    </row>
    <row r="953" spans="9:10" x14ac:dyDescent="0.2">
      <c r="I953" s="37"/>
      <c r="J953" t="str">
        <f t="shared" si="14"/>
        <v/>
      </c>
    </row>
    <row r="954" spans="9:10" x14ac:dyDescent="0.2">
      <c r="I954" s="37"/>
      <c r="J954" t="str">
        <f t="shared" si="14"/>
        <v/>
      </c>
    </row>
    <row r="955" spans="9:10" x14ac:dyDescent="0.2">
      <c r="I955" s="37"/>
      <c r="J955" t="str">
        <f t="shared" si="14"/>
        <v/>
      </c>
    </row>
    <row r="956" spans="9:10" x14ac:dyDescent="0.2">
      <c r="I956" s="37"/>
      <c r="J956" t="str">
        <f t="shared" si="14"/>
        <v/>
      </c>
    </row>
    <row r="957" spans="9:10" x14ac:dyDescent="0.2">
      <c r="I957" s="37"/>
      <c r="J957" t="str">
        <f t="shared" si="14"/>
        <v/>
      </c>
    </row>
    <row r="958" spans="9:10" x14ac:dyDescent="0.2">
      <c r="I958" s="37"/>
      <c r="J958" t="str">
        <f t="shared" si="14"/>
        <v/>
      </c>
    </row>
    <row r="959" spans="9:10" x14ac:dyDescent="0.2">
      <c r="I959" s="37"/>
      <c r="J959" t="str">
        <f t="shared" si="14"/>
        <v/>
      </c>
    </row>
    <row r="960" spans="9:10" x14ac:dyDescent="0.2">
      <c r="I960" s="37"/>
      <c r="J960" t="str">
        <f t="shared" si="14"/>
        <v/>
      </c>
    </row>
    <row r="961" spans="9:10" x14ac:dyDescent="0.2">
      <c r="I961" s="37"/>
      <c r="J961" t="str">
        <f t="shared" si="14"/>
        <v/>
      </c>
    </row>
    <row r="962" spans="9:10" x14ac:dyDescent="0.2">
      <c r="I962" s="37"/>
      <c r="J962" t="str">
        <f t="shared" ref="J962:J1000" si="15">IF(ISBLANK(A962),"",Turnitin_Base_Link&amp;A962)</f>
        <v/>
      </c>
    </row>
    <row r="963" spans="9:10" x14ac:dyDescent="0.2">
      <c r="I963" s="37"/>
      <c r="J963" t="str">
        <f t="shared" si="15"/>
        <v/>
      </c>
    </row>
    <row r="964" spans="9:10" x14ac:dyDescent="0.2">
      <c r="I964" s="37"/>
      <c r="J964" t="str">
        <f t="shared" si="15"/>
        <v/>
      </c>
    </row>
    <row r="965" spans="9:10" x14ac:dyDescent="0.2">
      <c r="I965" s="37"/>
      <c r="J965" t="str">
        <f t="shared" si="15"/>
        <v/>
      </c>
    </row>
    <row r="966" spans="9:10" x14ac:dyDescent="0.2">
      <c r="I966" s="37"/>
      <c r="J966" t="str">
        <f t="shared" si="15"/>
        <v/>
      </c>
    </row>
    <row r="967" spans="9:10" x14ac:dyDescent="0.2">
      <c r="I967" s="37"/>
      <c r="J967" t="str">
        <f t="shared" si="15"/>
        <v/>
      </c>
    </row>
    <row r="968" spans="9:10" x14ac:dyDescent="0.2">
      <c r="I968" s="37"/>
      <c r="J968" t="str">
        <f t="shared" si="15"/>
        <v/>
      </c>
    </row>
    <row r="969" spans="9:10" x14ac:dyDescent="0.2">
      <c r="I969" s="37"/>
      <c r="J969" t="str">
        <f t="shared" si="15"/>
        <v/>
      </c>
    </row>
    <row r="970" spans="9:10" x14ac:dyDescent="0.2">
      <c r="I970" s="37"/>
      <c r="J970" t="str">
        <f t="shared" si="15"/>
        <v/>
      </c>
    </row>
    <row r="971" spans="9:10" x14ac:dyDescent="0.2">
      <c r="I971" s="37"/>
      <c r="J971" t="str">
        <f t="shared" si="15"/>
        <v/>
      </c>
    </row>
    <row r="972" spans="9:10" x14ac:dyDescent="0.2">
      <c r="I972" s="37"/>
      <c r="J972" t="str">
        <f t="shared" si="15"/>
        <v/>
      </c>
    </row>
    <row r="973" spans="9:10" x14ac:dyDescent="0.2">
      <c r="I973" s="37"/>
      <c r="J973" t="str">
        <f t="shared" si="15"/>
        <v/>
      </c>
    </row>
    <row r="974" spans="9:10" x14ac:dyDescent="0.2">
      <c r="I974" s="37"/>
      <c r="J974" t="str">
        <f t="shared" si="15"/>
        <v/>
      </c>
    </row>
    <row r="975" spans="9:10" x14ac:dyDescent="0.2">
      <c r="I975" s="37"/>
      <c r="J975" t="str">
        <f t="shared" si="15"/>
        <v/>
      </c>
    </row>
    <row r="976" spans="9:10" x14ac:dyDescent="0.2">
      <c r="I976" s="37"/>
      <c r="J976" t="str">
        <f t="shared" si="15"/>
        <v/>
      </c>
    </row>
    <row r="977" spans="9:10" x14ac:dyDescent="0.2">
      <c r="I977" s="37"/>
      <c r="J977" t="str">
        <f t="shared" si="15"/>
        <v/>
      </c>
    </row>
    <row r="978" spans="9:10" x14ac:dyDescent="0.2">
      <c r="I978" s="37"/>
      <c r="J978" t="str">
        <f t="shared" si="15"/>
        <v/>
      </c>
    </row>
    <row r="979" spans="9:10" x14ac:dyDescent="0.2">
      <c r="I979" s="37"/>
      <c r="J979" t="str">
        <f t="shared" si="15"/>
        <v/>
      </c>
    </row>
    <row r="980" spans="9:10" x14ac:dyDescent="0.2">
      <c r="I980" s="37"/>
      <c r="J980" t="str">
        <f t="shared" si="15"/>
        <v/>
      </c>
    </row>
    <row r="981" spans="9:10" x14ac:dyDescent="0.2">
      <c r="I981" s="37"/>
      <c r="J981" t="str">
        <f t="shared" si="15"/>
        <v/>
      </c>
    </row>
    <row r="982" spans="9:10" x14ac:dyDescent="0.2">
      <c r="I982" s="37"/>
      <c r="J982" t="str">
        <f t="shared" si="15"/>
        <v/>
      </c>
    </row>
    <row r="983" spans="9:10" x14ac:dyDescent="0.2">
      <c r="I983" s="37"/>
      <c r="J983" t="str">
        <f t="shared" si="15"/>
        <v/>
      </c>
    </row>
    <row r="984" spans="9:10" x14ac:dyDescent="0.2">
      <c r="I984" s="37"/>
      <c r="J984" t="str">
        <f t="shared" si="15"/>
        <v/>
      </c>
    </row>
    <row r="985" spans="9:10" x14ac:dyDescent="0.2">
      <c r="I985" s="37"/>
      <c r="J985" t="str">
        <f t="shared" si="15"/>
        <v/>
      </c>
    </row>
    <row r="986" spans="9:10" x14ac:dyDescent="0.2">
      <c r="I986" s="37"/>
      <c r="J986" t="str">
        <f t="shared" si="15"/>
        <v/>
      </c>
    </row>
    <row r="987" spans="9:10" x14ac:dyDescent="0.2">
      <c r="I987" s="37"/>
      <c r="J987" t="str">
        <f t="shared" si="15"/>
        <v/>
      </c>
    </row>
    <row r="988" spans="9:10" x14ac:dyDescent="0.2">
      <c r="I988" s="37"/>
      <c r="J988" t="str">
        <f t="shared" si="15"/>
        <v/>
      </c>
    </row>
    <row r="989" spans="9:10" x14ac:dyDescent="0.2">
      <c r="I989" s="37"/>
      <c r="J989" t="str">
        <f t="shared" si="15"/>
        <v/>
      </c>
    </row>
    <row r="990" spans="9:10" x14ac:dyDescent="0.2">
      <c r="I990" s="37"/>
      <c r="J990" t="str">
        <f t="shared" si="15"/>
        <v/>
      </c>
    </row>
    <row r="991" spans="9:10" x14ac:dyDescent="0.2">
      <c r="I991" s="37"/>
      <c r="J991" t="str">
        <f t="shared" si="15"/>
        <v/>
      </c>
    </row>
    <row r="992" spans="9:10" x14ac:dyDescent="0.2">
      <c r="I992" s="37"/>
      <c r="J992" t="str">
        <f t="shared" si="15"/>
        <v/>
      </c>
    </row>
    <row r="993" spans="9:10" x14ac:dyDescent="0.2">
      <c r="I993" s="37"/>
      <c r="J993" t="str">
        <f t="shared" si="15"/>
        <v/>
      </c>
    </row>
    <row r="994" spans="9:10" x14ac:dyDescent="0.2">
      <c r="I994" s="37"/>
      <c r="J994" t="str">
        <f t="shared" si="15"/>
        <v/>
      </c>
    </row>
    <row r="995" spans="9:10" x14ac:dyDescent="0.2">
      <c r="I995" s="37"/>
      <c r="J995" t="str">
        <f t="shared" si="15"/>
        <v/>
      </c>
    </row>
    <row r="996" spans="9:10" x14ac:dyDescent="0.2">
      <c r="I996" s="37"/>
      <c r="J996" t="str">
        <f t="shared" si="15"/>
        <v/>
      </c>
    </row>
    <row r="997" spans="9:10" x14ac:dyDescent="0.2">
      <c r="I997" s="37"/>
      <c r="J997" t="str">
        <f t="shared" si="15"/>
        <v/>
      </c>
    </row>
    <row r="998" spans="9:10" x14ac:dyDescent="0.2">
      <c r="I998" s="37"/>
      <c r="J998" t="str">
        <f t="shared" si="15"/>
        <v/>
      </c>
    </row>
    <row r="999" spans="9:10" x14ac:dyDescent="0.2">
      <c r="I999" s="37"/>
      <c r="J999" t="str">
        <f t="shared" si="15"/>
        <v/>
      </c>
    </row>
    <row r="1000" spans="9:10" x14ac:dyDescent="0.2">
      <c r="I1000" s="37"/>
      <c r="J1000" t="str">
        <f t="shared" si="15"/>
        <v/>
      </c>
    </row>
  </sheetData>
  <mergeCells count="1">
    <mergeCell ref="G18:H19"/>
  </mergeCells>
  <conditionalFormatting sqref="B2:C1000">
    <cfRule type="containsText" dxfId="1" priority="1" operator="containsText" text="Yes">
      <formula>NOT(ISERROR(SEARCH("Yes",B2)))</formula>
    </cfRule>
    <cfRule type="containsText" dxfId="0" priority="2" operator="containsText" text="No">
      <formula>NOT(ISERROR(SEARCH("No",B2)))</formula>
    </cfRule>
  </conditionalFormatting>
  <dataValidations count="1">
    <dataValidation type="list" allowBlank="1" showInputMessage="1" showErrorMessage="1" sqref="B2:B1048576" xr:uid="{52A89141-87DC-9D4E-97D8-DFEB2BC55C4C}">
      <formula1>"Yes,No"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4A9B-24AE-7B43-9A0D-1A85F759B694}">
  <dimension ref="A1:A12"/>
  <sheetViews>
    <sheetView workbookViewId="0"/>
  </sheetViews>
  <sheetFormatPr baseColWidth="10" defaultColWidth="0" defaultRowHeight="16" zeroHeight="1" x14ac:dyDescent="0.2"/>
  <cols>
    <col min="1" max="1" width="78.83203125" customWidth="1"/>
    <col min="2" max="2" width="10.83203125" hidden="1" customWidth="1"/>
    <col min="3" max="16384" width="10.83203125" hidden="1"/>
  </cols>
  <sheetData>
    <row r="1" spans="1:1" ht="164" customHeight="1" x14ac:dyDescent="0.2">
      <c r="A1" s="39" t="s">
        <v>41</v>
      </c>
    </row>
    <row r="2" spans="1:1" hidden="1" x14ac:dyDescent="0.2">
      <c r="A2" s="27"/>
    </row>
    <row r="3" spans="1:1" hidden="1" x14ac:dyDescent="0.2">
      <c r="A3" s="27"/>
    </row>
    <row r="4" spans="1:1" hidden="1" x14ac:dyDescent="0.2">
      <c r="A4" s="28"/>
    </row>
    <row r="5" spans="1:1" hidden="1" x14ac:dyDescent="0.2">
      <c r="A5" s="29"/>
    </row>
    <row r="6" spans="1:1" hidden="1" x14ac:dyDescent="0.2">
      <c r="A6" s="28"/>
    </row>
    <row r="7" spans="1:1" hidden="1" x14ac:dyDescent="0.2">
      <c r="A7" s="28"/>
    </row>
    <row r="8" spans="1:1" hidden="1" x14ac:dyDescent="0.2">
      <c r="A8" s="29"/>
    </row>
    <row r="9" spans="1:1" hidden="1" x14ac:dyDescent="0.2">
      <c r="A9" s="28"/>
    </row>
    <row r="10" spans="1:1" hidden="1" x14ac:dyDescent="0.2">
      <c r="A10" s="28"/>
    </row>
    <row r="11" spans="1:1" hidden="1" x14ac:dyDescent="0.2">
      <c r="A11" s="28"/>
    </row>
    <row r="12" spans="1:1" hidden="1" x14ac:dyDescent="0.2">
      <c r="A12" s="26"/>
    </row>
  </sheetData>
  <sheetProtection algorithmName="SHA-512" hashValue="8zEqzBIlCRmJr4HujjICma+sNRTM2ICClD+xFUfWnXUwFbl/P1auZubImfjPt8HLX/OyJSmAsawMTFOAp5Buig==" saltValue="9bAJrhGwTG0ouNFwwFgdjg==" spinCount="100000" sheet="1" objects="1" scenarios="1"/>
  <hyperlinks>
    <hyperlink ref="A1" r:id="rId1" xr:uid="{AC342D1C-BDB4-3A41-A33A-0FB0EA195A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INSTRUCTIONS</vt:lpstr>
      <vt:lpstr>SETTINGS</vt:lpstr>
      <vt:lpstr>Tracker</vt:lpstr>
      <vt:lpstr>Comment Template</vt:lpstr>
      <vt:lpstr>Minutes_per_script</vt:lpstr>
      <vt:lpstr>Turnitin_Base_Link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Kennedy</dc:creator>
  <cp:lastModifiedBy>Brad Kennedy</cp:lastModifiedBy>
  <dcterms:created xsi:type="dcterms:W3CDTF">2020-03-04T13:07:08Z</dcterms:created>
  <dcterms:modified xsi:type="dcterms:W3CDTF">2025-01-31T12:05:54Z</dcterms:modified>
</cp:coreProperties>
</file>