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activeTab="2"/>
  </bookViews>
  <sheets>
    <sheet name="ItemEndGameEffects" sheetId="1" r:id="rId1"/>
    <sheet name="ItemNames" sheetId="2" r:id="rId2"/>
    <sheet name="BanRates" sheetId="3" r:id="rId3"/>
    <sheet name="WinRates" sheetId="4" r:id="rId4"/>
  </sheets>
  <calcPr calcId="125725"/>
</workbook>
</file>

<file path=xl/calcChain.xml><?xml version="1.0" encoding="utf-8"?>
<calcChain xmlns="http://schemas.openxmlformats.org/spreadsheetml/2006/main">
  <c r="E243" i="1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<sst xmlns="http://schemas.openxmlformats.org/spreadsheetml/2006/main" count="565" uniqueCount="364">
  <si>
    <t>Item Id</t>
  </si>
  <si>
    <t>Increase</t>
  </si>
  <si>
    <t>Std. Dev.</t>
  </si>
  <si>
    <t>T-Stat</t>
  </si>
  <si>
    <t>Enchantment: Cinderhulk</t>
  </si>
  <si>
    <t>Enchantment: Runeglaive</t>
  </si>
  <si>
    <t>Rabadon's Deathcap</t>
  </si>
  <si>
    <t>Total Biscuit of Rejuvenation</t>
  </si>
  <si>
    <t>Enchantment: Warrior</t>
  </si>
  <si>
    <t>Enchantment: Devourer</t>
  </si>
  <si>
    <t>Statikk Shiv</t>
  </si>
  <si>
    <t>Zeal</t>
  </si>
  <si>
    <t>Mana Potion</t>
  </si>
  <si>
    <t>Enchantment: Homeguard</t>
  </si>
  <si>
    <t>Runaan's Hurricane (Ranged Only)</t>
  </si>
  <si>
    <t>Enchantment: Distortion</t>
  </si>
  <si>
    <t>Overlord's Bloodmail</t>
  </si>
  <si>
    <t>Enchantment: Captain</t>
  </si>
  <si>
    <t>Health Potion</t>
  </si>
  <si>
    <t>Warmog's Armor</t>
  </si>
  <si>
    <t>Enchantment: Alacrity</t>
  </si>
  <si>
    <t>Warden's Mail</t>
  </si>
  <si>
    <t>Enchantment: Furor</t>
  </si>
  <si>
    <t>Luden's Echo</t>
  </si>
  <si>
    <t>Flesheater (Melee Only)</t>
  </si>
  <si>
    <t>Poacher's Knife</t>
  </si>
  <si>
    <t>Frostfang</t>
  </si>
  <si>
    <t>Ranger's Trailblazer</t>
  </si>
  <si>
    <t>Twin Shadows</t>
  </si>
  <si>
    <t>Targon's Brace</t>
  </si>
  <si>
    <t>Nomad's Medallion</t>
  </si>
  <si>
    <t>Wit's End</t>
  </si>
  <si>
    <t>Wooglet's Witchcap</t>
  </si>
  <si>
    <t>Avarice Blade</t>
  </si>
  <si>
    <t>Frost Queen's Claim</t>
  </si>
  <si>
    <t>Skirmisher's Sabre</t>
  </si>
  <si>
    <t>Martyr's Gambit</t>
  </si>
  <si>
    <t>Dead Man's Plate</t>
  </si>
  <si>
    <t>The Black Spear</t>
  </si>
  <si>
    <t>Puppeteer</t>
  </si>
  <si>
    <t>Staff of Flowing Water</t>
  </si>
  <si>
    <t>Doran's Blade (Showdown)</t>
  </si>
  <si>
    <t>Doran's Shield (Showdown)</t>
  </si>
  <si>
    <t>Murksphere</t>
  </si>
  <si>
    <t>Doran's Ring (Showdown)</t>
  </si>
  <si>
    <t>Titanic Hydra (Melee Only)</t>
  </si>
  <si>
    <t>Swindler's Orb</t>
  </si>
  <si>
    <t>Globe of Trust</t>
  </si>
  <si>
    <t>Prospector's Ring</t>
  </si>
  <si>
    <t>Prospector's Blade</t>
  </si>
  <si>
    <t>Needlessly Large Rod</t>
  </si>
  <si>
    <t>Doran's Ring</t>
  </si>
  <si>
    <t>Negatron Cloak</t>
  </si>
  <si>
    <t>Enchantment: Sated Devourer</t>
  </si>
  <si>
    <t>Frozen Heart</t>
  </si>
  <si>
    <t>Mercury's Treads</t>
  </si>
  <si>
    <t>Orb of Winter</t>
  </si>
  <si>
    <t>Offense Upgrade 1</t>
  </si>
  <si>
    <t>Offense Upgrade 2</t>
  </si>
  <si>
    <t>Defense Upgrade 2</t>
  </si>
  <si>
    <t>Defense Upgrade 3</t>
  </si>
  <si>
    <t>Trickster's Glass</t>
  </si>
  <si>
    <t>Offense Upgrade 3</t>
  </si>
  <si>
    <t>Defense Upgrade 1</t>
  </si>
  <si>
    <t>Madred's Razors</t>
  </si>
  <si>
    <t>Fiendish Codex</t>
  </si>
  <si>
    <t>Banshee's Veil</t>
  </si>
  <si>
    <t>Aegis of the Legion</t>
  </si>
  <si>
    <t>Lord Van Damm's Pillager</t>
  </si>
  <si>
    <t>Mercenary Upgrade 2</t>
  </si>
  <si>
    <t>Lich Bane</t>
  </si>
  <si>
    <t>Mercenary Upgrade 3</t>
  </si>
  <si>
    <t>Stinger</t>
  </si>
  <si>
    <t>Razorfin</t>
  </si>
  <si>
    <t>Ironback</t>
  </si>
  <si>
    <t>Plundercrab</t>
  </si>
  <si>
    <t>Ocklepod</t>
  </si>
  <si>
    <t>Mercenary Upgrade 1</t>
  </si>
  <si>
    <t>Enchantment: Teleport</t>
  </si>
  <si>
    <t>Crystalline Bracer</t>
  </si>
  <si>
    <t>Stalker's Blade</t>
  </si>
  <si>
    <t>Righteous Glory</t>
  </si>
  <si>
    <t>Ardent Censer</t>
  </si>
  <si>
    <t>Essence Reaver</t>
  </si>
  <si>
    <t>Greater Stealth Totem (Trinket)</t>
  </si>
  <si>
    <t>Greater Vision Totem (Trinket)</t>
  </si>
  <si>
    <t>Farsight Orb (Trinket)</t>
  </si>
  <si>
    <t>Oracle's Lens (Trinket)</t>
  </si>
  <si>
    <t>Elixir of Wrath</t>
  </si>
  <si>
    <t>Elixir of Iron</t>
  </si>
  <si>
    <t>Elixir of Sorcery</t>
  </si>
  <si>
    <t>Elixir of Ruin</t>
  </si>
  <si>
    <t>Faerie Charm</t>
  </si>
  <si>
    <t>Boots of Speed</t>
  </si>
  <si>
    <t>Hextech Gunblade</t>
  </si>
  <si>
    <t>Rejuvenation Bead</t>
  </si>
  <si>
    <t>Berserker's Greaves</t>
  </si>
  <si>
    <t>Archangel's Staff</t>
  </si>
  <si>
    <t>Manamune</t>
  </si>
  <si>
    <t>Boots of Swiftness</t>
  </si>
  <si>
    <t>Archangel's Staff (Crystal Scar)</t>
  </si>
  <si>
    <t>Manamune (Crystal Scar)</t>
  </si>
  <si>
    <t>Scrying Orb (Trinket)</t>
  </si>
  <si>
    <t>Sweeping Lens (Trinket)</t>
  </si>
  <si>
    <t>Warding Totem (Trinket)</t>
  </si>
  <si>
    <t>Catalyst the Protector</t>
  </si>
  <si>
    <t>Maw of Malmortius</t>
  </si>
  <si>
    <t>Hexdrinker</t>
  </si>
  <si>
    <t>Wriggle's Lantern</t>
  </si>
  <si>
    <t>Blade of the Ruined King</t>
  </si>
  <si>
    <t>Prototype Hex Core</t>
  </si>
  <si>
    <t>Will of the Ancients</t>
  </si>
  <si>
    <t>Giant's Belt</t>
  </si>
  <si>
    <t>Liandry's Torment</t>
  </si>
  <si>
    <t>Mirage Blade</t>
  </si>
  <si>
    <t>Mercurial Scimitar</t>
  </si>
  <si>
    <t>Void Staff</t>
  </si>
  <si>
    <t>Haunting Guise</t>
  </si>
  <si>
    <t>Dervish Blade</t>
  </si>
  <si>
    <t>Hextech Sweeper</t>
  </si>
  <si>
    <t>Soul Anchor (Trinket)</t>
  </si>
  <si>
    <t>Abyssal Scepter</t>
  </si>
  <si>
    <t>Randuin's Omen</t>
  </si>
  <si>
    <t>Youmuu's Ghostblade</t>
  </si>
  <si>
    <t>Hextech Revolver</t>
  </si>
  <si>
    <t>Face of the Mountain</t>
  </si>
  <si>
    <t>Bilgewater Cutlass</t>
  </si>
  <si>
    <t>Spectre's Cowl</t>
  </si>
  <si>
    <t>Sword of the Occult</t>
  </si>
  <si>
    <t>Quicksilver Sash</t>
  </si>
  <si>
    <t>Guinsoo's Rageblade</t>
  </si>
  <si>
    <t>Rod of Ages (Crystal Scar)</t>
  </si>
  <si>
    <t>Rod of Ages</t>
  </si>
  <si>
    <t>Chalice of Harmony</t>
  </si>
  <si>
    <t>Iceborn Gauntlet</t>
  </si>
  <si>
    <t>Guardian Angel</t>
  </si>
  <si>
    <t>Zz'Rot Portal</t>
  </si>
  <si>
    <t>Last Whisper</t>
  </si>
  <si>
    <t>Infinity Edge</t>
  </si>
  <si>
    <t>Mikael's Crucible</t>
  </si>
  <si>
    <t>The Brutalizer</t>
  </si>
  <si>
    <t>Aether Wisp</t>
  </si>
  <si>
    <t>Forbidden Idol</t>
  </si>
  <si>
    <t>Rite of Ruin</t>
  </si>
  <si>
    <t>Nashor's Tooth</t>
  </si>
  <si>
    <t>Netherstride Grimoire</t>
  </si>
  <si>
    <t>Rylai's Crystal Scepter</t>
  </si>
  <si>
    <t>Boots of Mobility</t>
  </si>
  <si>
    <t>Frozen Mallet</t>
  </si>
  <si>
    <t>Glacial Shroud</t>
  </si>
  <si>
    <t>Sorcerer's Shoes</t>
  </si>
  <si>
    <t>Wicked Hatchet</t>
  </si>
  <si>
    <t>Raptor Cloak</t>
  </si>
  <si>
    <t>Diet Poro-Snax</t>
  </si>
  <si>
    <t>Seraph's Embrace</t>
  </si>
  <si>
    <t>Ninja Tabi</t>
  </si>
  <si>
    <t>Explorer's Ward</t>
  </si>
  <si>
    <t>Guardian's Horn</t>
  </si>
  <si>
    <t>Poro-Snax</t>
  </si>
  <si>
    <t>Pox Arcana</t>
  </si>
  <si>
    <t>Brawler's Gloves</t>
  </si>
  <si>
    <t>The Hex Core mk-2</t>
  </si>
  <si>
    <t>Perfect Hex Core</t>
  </si>
  <si>
    <t>Lost Chapter</t>
  </si>
  <si>
    <t>Doran's Shield</t>
  </si>
  <si>
    <t>Doran's Blade</t>
  </si>
  <si>
    <t>The Hex Core mk-1</t>
  </si>
  <si>
    <t>Amplifying Tome</t>
  </si>
  <si>
    <t>Vampiric Scepter</t>
  </si>
  <si>
    <t>Seeker's Armguard</t>
  </si>
  <si>
    <t>Sterak's Gage</t>
  </si>
  <si>
    <t>Zeke's Harbinger</t>
  </si>
  <si>
    <t>Locket of the Iron Solari</t>
  </si>
  <si>
    <t>Oracle's Extract</t>
  </si>
  <si>
    <t>Ohmwrecker</t>
  </si>
  <si>
    <t>Sheen</t>
  </si>
  <si>
    <t>Sightstone</t>
  </si>
  <si>
    <t>Ancient Coin</t>
  </si>
  <si>
    <t>Spellthief's Edge</t>
  </si>
  <si>
    <t>Relic Shield</t>
  </si>
  <si>
    <t>Pickaxe</t>
  </si>
  <si>
    <t>Long Sword</t>
  </si>
  <si>
    <t>Hunter's Machete</t>
  </si>
  <si>
    <t>B. F. Sword</t>
  </si>
  <si>
    <t>Dagger</t>
  </si>
  <si>
    <t>Recurve Bow</t>
  </si>
  <si>
    <t>Entropy</t>
  </si>
  <si>
    <t>The Lightbringer</t>
  </si>
  <si>
    <t>Mejai's Soulstealer</t>
  </si>
  <si>
    <t>Odyn's Veil</t>
  </si>
  <si>
    <t>Muramana</t>
  </si>
  <si>
    <t>Sanguine Blade</t>
  </si>
  <si>
    <t>Phage</t>
  </si>
  <si>
    <t>Phantom Dancer</t>
  </si>
  <si>
    <t>Fire at Will</t>
  </si>
  <si>
    <t>Talisman of Ascension</t>
  </si>
  <si>
    <t>Raise Morale</t>
  </si>
  <si>
    <t>Cloth Armor</t>
  </si>
  <si>
    <t>Death's Daughter</t>
  </si>
  <si>
    <t>Ruby Crystal</t>
  </si>
  <si>
    <t>Sapphire Crystal</t>
  </si>
  <si>
    <t>Blasting Wand</t>
  </si>
  <si>
    <t>Golden Transcendence</t>
  </si>
  <si>
    <t>Tear of the Goddess</t>
  </si>
  <si>
    <t>Null-Magic Mantle</t>
  </si>
  <si>
    <t>The Black Cleaver</t>
  </si>
  <si>
    <t>Athene's Unholy Grail</t>
  </si>
  <si>
    <t>Bami's Cinder</t>
  </si>
  <si>
    <t>Chain Vest</t>
  </si>
  <si>
    <t>Zephyr</t>
  </si>
  <si>
    <t>Trinity Force</t>
  </si>
  <si>
    <t>Tiamat (Melee Only)</t>
  </si>
  <si>
    <t>Ravenous Hydra (Melee Only)</t>
  </si>
  <si>
    <t>Thornmail</t>
  </si>
  <si>
    <t>Moonflair Spellblade</t>
  </si>
  <si>
    <t>The Bloodthirster</t>
  </si>
  <si>
    <t>Typhoon Claws</t>
  </si>
  <si>
    <t>Tear of the Goddess (Crystal Scar)</t>
  </si>
  <si>
    <t>Crystalline Flask</t>
  </si>
  <si>
    <t>Stealth Ward</t>
  </si>
  <si>
    <t>Ruby Sightstone</t>
  </si>
  <si>
    <t>Vision Ward</t>
  </si>
  <si>
    <t>Ionian Boots of Lucidity</t>
  </si>
  <si>
    <t>Zhonya's Hourglass</t>
  </si>
  <si>
    <t>Cloak of Agility</t>
  </si>
  <si>
    <t>Grez's Spectral Lantern</t>
  </si>
  <si>
    <t>Banner of Command</t>
  </si>
  <si>
    <t>Morellonomicon</t>
  </si>
  <si>
    <t>Spirit Visage</t>
  </si>
  <si>
    <t>Kindlegem</t>
  </si>
  <si>
    <t>Sunfire Cape</t>
  </si>
  <si>
    <t>Id</t>
  </si>
  <si>
    <t>Name</t>
  </si>
  <si>
    <t>Start</t>
  </si>
  <si>
    <t>End</t>
  </si>
  <si>
    <t>Percent Increase</t>
  </si>
  <si>
    <t>T-stat</t>
  </si>
  <si>
    <t>Urgot</t>
  </si>
  <si>
    <t>Bard</t>
  </si>
  <si>
    <t>Evelynn</t>
  </si>
  <si>
    <t>Poppy</t>
  </si>
  <si>
    <t>Ryze</t>
  </si>
  <si>
    <t>Nidalee</t>
  </si>
  <si>
    <t>Tahm Kench</t>
  </si>
  <si>
    <t>.</t>
  </si>
  <si>
    <t>Lucian</t>
  </si>
  <si>
    <t>Karthus</t>
  </si>
  <si>
    <t>Fiddlesticks</t>
  </si>
  <si>
    <t>Alistar</t>
  </si>
  <si>
    <t>Gangplank</t>
  </si>
  <si>
    <t>Lissandra</t>
  </si>
  <si>
    <t>Vel'Koz</t>
  </si>
  <si>
    <t>Ekko</t>
  </si>
  <si>
    <t>Dr. Mundo</t>
  </si>
  <si>
    <t>Olaf</t>
  </si>
  <si>
    <t>Trundle</t>
  </si>
  <si>
    <t>Lee Sin</t>
  </si>
  <si>
    <t>Riven</t>
  </si>
  <si>
    <t>Ezreal</t>
  </si>
  <si>
    <t>Kog'Maw</t>
  </si>
  <si>
    <t>Viktor</t>
  </si>
  <si>
    <t>Sion</t>
  </si>
  <si>
    <t>Tristana</t>
  </si>
  <si>
    <t>LeBlanc</t>
  </si>
  <si>
    <t>Quinn</t>
  </si>
  <si>
    <t>Cassiopeia</t>
  </si>
  <si>
    <t>Kha'Zix</t>
  </si>
  <si>
    <t>Twitch</t>
  </si>
  <si>
    <t>Hecarim</t>
  </si>
  <si>
    <t>Akali</t>
  </si>
  <si>
    <t>Syndra</t>
  </si>
  <si>
    <t>Kassadin</t>
  </si>
  <si>
    <t>Azir</t>
  </si>
  <si>
    <t>Zed</t>
  </si>
  <si>
    <t>Kalista</t>
  </si>
  <si>
    <t>Gragas</t>
  </si>
  <si>
    <t>Twisted Fate</t>
  </si>
  <si>
    <t>Nami</t>
  </si>
  <si>
    <t>Annie</t>
  </si>
  <si>
    <t>Sivir</t>
  </si>
  <si>
    <t>Shaco</t>
  </si>
  <si>
    <t>Maokai</t>
  </si>
  <si>
    <t>Gnar</t>
  </si>
  <si>
    <t>Jayce</t>
  </si>
  <si>
    <t>Master Yi</t>
  </si>
  <si>
    <t>Miss Fortune</t>
  </si>
  <si>
    <t>Fizz</t>
  </si>
  <si>
    <t>Pantheon</t>
  </si>
  <si>
    <t>Katarina</t>
  </si>
  <si>
    <t>Orianna</t>
  </si>
  <si>
    <t>Rengar</t>
  </si>
  <si>
    <t>Brand</t>
  </si>
  <si>
    <t>Heimerdinger</t>
  </si>
  <si>
    <t>Garen</t>
  </si>
  <si>
    <t>Cho'Gath</t>
  </si>
  <si>
    <t>Kennen</t>
  </si>
  <si>
    <t>Mordekaiser</t>
  </si>
  <si>
    <t>Jax</t>
  </si>
  <si>
    <t>Ashe</t>
  </si>
  <si>
    <t>Thresh</t>
  </si>
  <si>
    <t>Rek'Sai</t>
  </si>
  <si>
    <t>Caitlyn</t>
  </si>
  <si>
    <t>Zac</t>
  </si>
  <si>
    <t>Vayne</t>
  </si>
  <si>
    <t>Darius</t>
  </si>
  <si>
    <t>Nunu</t>
  </si>
  <si>
    <t>Varus</t>
  </si>
  <si>
    <t>Kayle</t>
  </si>
  <si>
    <t>Nasus</t>
  </si>
  <si>
    <t>Diana</t>
  </si>
  <si>
    <t>Karma</t>
  </si>
  <si>
    <t>Tryndamere</t>
  </si>
  <si>
    <t>Lulu</t>
  </si>
  <si>
    <t>Jinx</t>
  </si>
  <si>
    <t>Soraka</t>
  </si>
  <si>
    <t>Morgana</t>
  </si>
  <si>
    <t>Shen</t>
  </si>
  <si>
    <t>Nocturne</t>
  </si>
  <si>
    <t>Renekton</t>
  </si>
  <si>
    <t>Shyvana</t>
  </si>
  <si>
    <t>Udyr</t>
  </si>
  <si>
    <t>Graves</t>
  </si>
  <si>
    <t>Sona</t>
  </si>
  <si>
    <t>Xerath</t>
  </si>
  <si>
    <t>Vi</t>
  </si>
  <si>
    <t>Taric</t>
  </si>
  <si>
    <t>Rumble</t>
  </si>
  <si>
    <t>Xin Zhao</t>
  </si>
  <si>
    <t>Ziggs</t>
  </si>
  <si>
    <t>Skarner</t>
  </si>
  <si>
    <t>Swain</t>
  </si>
  <si>
    <t>Lux</t>
  </si>
  <si>
    <t>Teemo</t>
  </si>
  <si>
    <t>Yasuo</t>
  </si>
  <si>
    <t>Jarvan IV</t>
  </si>
  <si>
    <t>Fiora</t>
  </si>
  <si>
    <t>Irelia</t>
  </si>
  <si>
    <t>Draven</t>
  </si>
  <si>
    <t>Aatrox</t>
  </si>
  <si>
    <t>Corki</t>
  </si>
  <si>
    <t>Nautilus</t>
  </si>
  <si>
    <t>Wukong</t>
  </si>
  <si>
    <t>Veigar</t>
  </si>
  <si>
    <t>Blitzcrank</t>
  </si>
  <si>
    <t>Volibear</t>
  </si>
  <si>
    <t>Vladimir</t>
  </si>
  <si>
    <t>Talon</t>
  </si>
  <si>
    <t>Zilean</t>
  </si>
  <si>
    <t>Braum</t>
  </si>
  <si>
    <t>Singed</t>
  </si>
  <si>
    <t>Rammus</t>
  </si>
  <si>
    <t>Amumu</t>
  </si>
  <si>
    <t>Sejuani</t>
  </si>
  <si>
    <t>Leona</t>
  </si>
  <si>
    <t>Zyra</t>
  </si>
  <si>
    <t>Elise</t>
  </si>
  <si>
    <t>Anivia</t>
  </si>
  <si>
    <t>Warwick</t>
  </si>
  <si>
    <t>Malphite</t>
  </si>
  <si>
    <t>Janna</t>
  </si>
  <si>
    <t>Galio</t>
  </si>
  <si>
    <t>Malzahar</t>
  </si>
  <si>
    <t>Ahri</t>
  </si>
  <si>
    <t>Yorick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</si>
</sst>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3"/>
  <sheetViews>
    <sheetView topLeftCell="A112" workbookViewId="0">
      <selection activeCell="E112" sqref="E112"/>
    </sheetView>
  </sheetViews>
  <sheetFormatPr defaultRowHeight="15"/>
  <cols>
    <col min="5" max="5" width="31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232</v>
      </c>
    </row>
    <row r="2" spans="1:5">
      <c r="A2">
        <v>3255</v>
      </c>
      <c r="B2">
        <v>-10.900791999999999</v>
      </c>
      <c r="C2">
        <v>0.10556277999999999</v>
      </c>
      <c r="D2">
        <v>-103.26358999999999</v>
      </c>
      <c r="E2" t="e">
        <f>VLOOKUP(ItemEndGameEffects!A2,ItemNames!A:B,2,FALSE)</f>
        <v>#N/A</v>
      </c>
    </row>
    <row r="3" spans="1:5">
      <c r="A3">
        <v>3250</v>
      </c>
      <c r="B3">
        <v>-8.1605851000000005</v>
      </c>
      <c r="C3">
        <v>9.2906030000000001E-2</v>
      </c>
      <c r="D3">
        <v>-87.836978999999999</v>
      </c>
      <c r="E3" s="3" t="e">
        <f>VLOOKUP(ItemEndGameEffects!A3,ItemNames!A:B,2,FALSE)</f>
        <v>#N/A</v>
      </c>
    </row>
    <row r="4" spans="1:5">
      <c r="A4">
        <v>3270</v>
      </c>
      <c r="B4">
        <v>-7.1270825999999996</v>
      </c>
      <c r="C4">
        <v>8.7300920000000004E-2</v>
      </c>
      <c r="D4">
        <v>-81.638114999999999</v>
      </c>
      <c r="E4" s="3" t="e">
        <f>VLOOKUP(ItemEndGameEffects!A4,ItemNames!A:B,2,FALSE)</f>
        <v>#N/A</v>
      </c>
    </row>
    <row r="5" spans="1:5">
      <c r="A5">
        <v>3285</v>
      </c>
      <c r="B5">
        <v>-4.7404679999999999</v>
      </c>
      <c r="C5">
        <v>0.18340643000000001</v>
      </c>
      <c r="D5">
        <v>-25.846793000000002</v>
      </c>
      <c r="E5" s="3" t="str">
        <f>VLOOKUP(ItemEndGameEffects!A5,ItemNames!A:B,2,FALSE)</f>
        <v>Luden's Echo</v>
      </c>
    </row>
    <row r="6" spans="1:5">
      <c r="A6">
        <v>3265</v>
      </c>
      <c r="B6">
        <v>-3.7724652999999999</v>
      </c>
      <c r="C6">
        <v>6.4971169999999995E-2</v>
      </c>
      <c r="D6">
        <v>-58.063678000000003</v>
      </c>
      <c r="E6" s="3" t="e">
        <f>VLOOKUP(ItemEndGameEffects!A6,ItemNames!A:B,2,FALSE)</f>
        <v>#N/A</v>
      </c>
    </row>
    <row r="7" spans="1:5">
      <c r="A7">
        <v>3341</v>
      </c>
      <c r="B7">
        <v>-3.2448679</v>
      </c>
      <c r="C7">
        <v>0.15351761999999999</v>
      </c>
      <c r="D7">
        <v>-21.136779000000001</v>
      </c>
      <c r="E7" s="3" t="str">
        <f>VLOOKUP(ItemEndGameEffects!A7,ItemNames!A:B,2,FALSE)</f>
        <v>Sweeping Lens (Trinket)</v>
      </c>
    </row>
    <row r="8" spans="1:5">
      <c r="A8">
        <v>3260</v>
      </c>
      <c r="B8">
        <v>-3.1205816</v>
      </c>
      <c r="C8">
        <v>5.9228389999999999E-2</v>
      </c>
      <c r="D8">
        <v>-52.687260000000002</v>
      </c>
      <c r="E8" s="3" t="e">
        <f>VLOOKUP(ItemEndGameEffects!A8,ItemNames!A:B,2,FALSE)</f>
        <v>#N/A</v>
      </c>
    </row>
    <row r="9" spans="1:5">
      <c r="A9">
        <v>3020</v>
      </c>
      <c r="B9">
        <v>-2.4390209999999999</v>
      </c>
      <c r="C9">
        <v>0.16008172000000001</v>
      </c>
      <c r="D9">
        <v>-15.2361</v>
      </c>
      <c r="E9" s="3" t="str">
        <f>VLOOKUP(ItemEndGameEffects!A9,ItemNames!A:B,2,FALSE)</f>
        <v>Sorcerer's Shoes</v>
      </c>
    </row>
    <row r="10" spans="1:5">
      <c r="A10">
        <v>3252</v>
      </c>
      <c r="B10">
        <v>-2.1265982000000001</v>
      </c>
      <c r="C10">
        <v>4.9081519999999997E-2</v>
      </c>
      <c r="D10">
        <v>-43.327877999999998</v>
      </c>
      <c r="E10" s="3" t="e">
        <f>VLOOKUP(ItemEndGameEffects!A10,ItemNames!A:B,2,FALSE)</f>
        <v>#N/A</v>
      </c>
    </row>
    <row r="11" spans="1:5">
      <c r="A11">
        <v>3165</v>
      </c>
      <c r="B11">
        <v>-1.7367288999999999</v>
      </c>
      <c r="C11">
        <v>0.12787545</v>
      </c>
      <c r="D11">
        <v>-13.58141</v>
      </c>
      <c r="E11" s="3" t="str">
        <f>VLOOKUP(ItemEndGameEffects!A11,ItemNames!A:B,2,FALSE)</f>
        <v>Morellonomicon</v>
      </c>
    </row>
    <row r="12" spans="1:5">
      <c r="A12">
        <v>3275</v>
      </c>
      <c r="B12">
        <v>-1.735241</v>
      </c>
      <c r="C12">
        <v>4.4518799999999997E-2</v>
      </c>
      <c r="D12">
        <v>-38.977708</v>
      </c>
      <c r="E12" s="3" t="e">
        <f>VLOOKUP(ItemEndGameEffects!A12,ItemNames!A:B,2,FALSE)</f>
        <v>#N/A</v>
      </c>
    </row>
    <row r="13" spans="1:5">
      <c r="A13">
        <v>2041</v>
      </c>
      <c r="B13">
        <v>-1.6208473000000001</v>
      </c>
      <c r="C13">
        <v>0.10058781</v>
      </c>
      <c r="D13">
        <v>-16.113755999999999</v>
      </c>
      <c r="E13" s="3" t="str">
        <f>VLOOKUP(ItemEndGameEffects!A13,ItemNames!A:B,2,FALSE)</f>
        <v>Crystalline Flask</v>
      </c>
    </row>
    <row r="14" spans="1:5">
      <c r="A14">
        <v>3135</v>
      </c>
      <c r="B14">
        <v>-1.5936576</v>
      </c>
      <c r="C14">
        <v>0.11022959</v>
      </c>
      <c r="D14">
        <v>-14.457621</v>
      </c>
      <c r="E14" s="3" t="str">
        <f>VLOOKUP(ItemEndGameEffects!A14,ItemNames!A:B,2,FALSE)</f>
        <v>Void Staff</v>
      </c>
    </row>
    <row r="15" spans="1:5">
      <c r="A15">
        <v>2049</v>
      </c>
      <c r="B15">
        <v>-1.5464681</v>
      </c>
      <c r="C15">
        <v>0.15430991999999999</v>
      </c>
      <c r="D15">
        <v>-10.021832</v>
      </c>
      <c r="E15" s="3" t="str">
        <f>VLOOKUP(ItemEndGameEffects!A15,ItemNames!A:B,2,FALSE)</f>
        <v>Sightstone</v>
      </c>
    </row>
    <row r="16" spans="1:5">
      <c r="A16">
        <v>3100</v>
      </c>
      <c r="B16">
        <v>-1.1389886</v>
      </c>
      <c r="C16">
        <v>0.12867302999999999</v>
      </c>
      <c r="D16">
        <v>-8.8518048</v>
      </c>
      <c r="E16" s="3" t="str">
        <f>VLOOKUP(ItemEndGameEffects!A16,ItemNames!A:B,2,FALSE)</f>
        <v>Lich Bane</v>
      </c>
    </row>
    <row r="17" spans="1:5">
      <c r="A17">
        <v>3117</v>
      </c>
      <c r="B17">
        <v>-1.1299725</v>
      </c>
      <c r="C17">
        <v>0.13666428999999999</v>
      </c>
      <c r="D17">
        <v>-8.2682348999999995</v>
      </c>
      <c r="E17" s="3" t="str">
        <f>VLOOKUP(ItemEndGameEffects!A17,ItemNames!A:B,2,FALSE)</f>
        <v>Boots of Mobility</v>
      </c>
    </row>
    <row r="18" spans="1:5">
      <c r="A18">
        <v>3707</v>
      </c>
      <c r="B18">
        <v>-1.0978715999999999</v>
      </c>
      <c r="C18">
        <v>0.11362382</v>
      </c>
      <c r="D18">
        <v>-9.6623359999999998</v>
      </c>
      <c r="E18" s="3" t="str">
        <f>VLOOKUP(ItemEndGameEffects!A18,ItemNames!A:B,2,FALSE)</f>
        <v>Enchantment: Warrior</v>
      </c>
    </row>
    <row r="19" spans="1:5">
      <c r="A19">
        <v>3075</v>
      </c>
      <c r="B19">
        <v>-1.0931390999999999</v>
      </c>
      <c r="C19">
        <v>0.11085262</v>
      </c>
      <c r="D19">
        <v>-9.8611936999999994</v>
      </c>
      <c r="E19" s="3" t="str">
        <f>VLOOKUP(ItemEndGameEffects!A19,ItemNames!A:B,2,FALSE)</f>
        <v>Thornmail</v>
      </c>
    </row>
    <row r="20" spans="1:5">
      <c r="A20">
        <v>3191</v>
      </c>
      <c r="B20">
        <v>-1.0648198</v>
      </c>
      <c r="C20">
        <v>7.5367900000000002E-2</v>
      </c>
      <c r="D20">
        <v>-14.128292999999999</v>
      </c>
      <c r="E20" s="3" t="str">
        <f>VLOOKUP(ItemEndGameEffects!A20,ItemNames!A:B,2,FALSE)</f>
        <v>Seeker's Armguard</v>
      </c>
    </row>
    <row r="21" spans="1:5">
      <c r="A21">
        <v>3364</v>
      </c>
      <c r="B21">
        <v>-0.94908411000000004</v>
      </c>
      <c r="C21">
        <v>9.1579709999999995E-2</v>
      </c>
      <c r="D21">
        <v>-10.363476</v>
      </c>
      <c r="E21" s="3" t="str">
        <f>VLOOKUP(ItemEndGameEffects!A21,ItemNames!A:B,2,FALSE)</f>
        <v>Oracle's Lens (Trinket)</v>
      </c>
    </row>
    <row r="22" spans="1:5">
      <c r="A22">
        <v>3342</v>
      </c>
      <c r="B22">
        <v>-0.92394668999999996</v>
      </c>
      <c r="C22">
        <v>8.4382109999999996E-2</v>
      </c>
      <c r="D22">
        <v>-10.949557</v>
      </c>
      <c r="E22" s="3" t="str">
        <f>VLOOKUP(ItemEndGameEffects!A22,ItemNames!A:B,2,FALSE)</f>
        <v>Scrying Orb (Trinket)</v>
      </c>
    </row>
    <row r="23" spans="1:5">
      <c r="A23">
        <v>3102</v>
      </c>
      <c r="B23">
        <v>-0.88546316999999997</v>
      </c>
      <c r="C23">
        <v>9.4558089999999997E-2</v>
      </c>
      <c r="D23">
        <v>-9.3642242000000007</v>
      </c>
      <c r="E23" s="3" t="str">
        <f>VLOOKUP(ItemEndGameEffects!A23,ItemNames!A:B,2,FALSE)</f>
        <v>Banshee's Veil</v>
      </c>
    </row>
    <row r="24" spans="1:5">
      <c r="A24">
        <v>1026</v>
      </c>
      <c r="B24">
        <v>-0.87983971999999999</v>
      </c>
      <c r="C24">
        <v>0.12711596</v>
      </c>
      <c r="D24">
        <v>-6.9215517999999996</v>
      </c>
      <c r="E24" s="3" t="str">
        <f>VLOOKUP(ItemEndGameEffects!A24,ItemNames!A:B,2,FALSE)</f>
        <v>Blasting Wand</v>
      </c>
    </row>
    <row r="25" spans="1:5">
      <c r="A25">
        <v>3111</v>
      </c>
      <c r="B25">
        <v>-0.82817536000000003</v>
      </c>
      <c r="C25">
        <v>0.10563831999999999</v>
      </c>
      <c r="D25">
        <v>-7.8397249000000002</v>
      </c>
      <c r="E25" s="3" t="str">
        <f>VLOOKUP(ItemEndGameEffects!A25,ItemNames!A:B,2,FALSE)</f>
        <v>Mercury's Treads</v>
      </c>
    </row>
    <row r="26" spans="1:5">
      <c r="A26">
        <v>3065</v>
      </c>
      <c r="B26">
        <v>-0.82672210000000002</v>
      </c>
      <c r="C26">
        <v>0.12108769</v>
      </c>
      <c r="D26">
        <v>-6.8274663999999996</v>
      </c>
      <c r="E26" s="3" t="str">
        <f>VLOOKUP(ItemEndGameEffects!A26,ItemNames!A:B,2,FALSE)</f>
        <v>Spirit Visage</v>
      </c>
    </row>
    <row r="27" spans="1:5">
      <c r="A27">
        <v>1056</v>
      </c>
      <c r="B27">
        <v>-0.81583952000000004</v>
      </c>
      <c r="C27">
        <v>0.15596694</v>
      </c>
      <c r="D27">
        <v>-5.2308490000000001</v>
      </c>
      <c r="E27" s="3" t="str">
        <f>VLOOKUP(ItemEndGameEffects!A27,ItemNames!A:B,2,FALSE)</f>
        <v>Doran's Ring</v>
      </c>
    </row>
    <row r="28" spans="1:5">
      <c r="A28">
        <v>3709</v>
      </c>
      <c r="B28">
        <v>-0.81096831999999996</v>
      </c>
      <c r="C28">
        <v>6.1649910000000002E-2</v>
      </c>
      <c r="D28">
        <v>-13.154413</v>
      </c>
      <c r="E28" s="3" t="str">
        <f>VLOOKUP(ItemEndGameEffects!A28,ItemNames!A:B,2,FALSE)</f>
        <v>Enchantment: Cinderhulk</v>
      </c>
    </row>
    <row r="29" spans="1:5">
      <c r="A29">
        <v>3001</v>
      </c>
      <c r="B29">
        <v>-0.80543368999999998</v>
      </c>
      <c r="C29">
        <v>8.5186869999999998E-2</v>
      </c>
      <c r="D29">
        <v>-9.4549044999999996</v>
      </c>
      <c r="E29" s="3" t="str">
        <f>VLOOKUP(ItemEndGameEffects!A29,ItemNames!A:B,2,FALSE)</f>
        <v>Abyssal Scepter</v>
      </c>
    </row>
    <row r="30" spans="1:5">
      <c r="A30">
        <v>3113</v>
      </c>
      <c r="B30">
        <v>-0.73284265000000004</v>
      </c>
      <c r="C30">
        <v>8.70253E-2</v>
      </c>
      <c r="D30">
        <v>-8.4210294000000001</v>
      </c>
      <c r="E30" s="3" t="str">
        <f>VLOOKUP(ItemEndGameEffects!A30,ItemNames!A:B,2,FALSE)</f>
        <v>Aether Wisp</v>
      </c>
    </row>
    <row r="31" spans="1:5">
      <c r="A31">
        <v>3174</v>
      </c>
      <c r="B31">
        <v>-0.70050917999999995</v>
      </c>
      <c r="C31">
        <v>7.9928600000000002E-2</v>
      </c>
      <c r="D31">
        <v>-8.7641872000000003</v>
      </c>
      <c r="E31" s="3" t="str">
        <f>VLOOKUP(ItemEndGameEffects!A31,ItemNames!A:B,2,FALSE)</f>
        <v>Athene's Unholy Grail</v>
      </c>
    </row>
    <row r="32" spans="1:5">
      <c r="A32">
        <v>3725</v>
      </c>
      <c r="B32">
        <v>-0.67392854000000002</v>
      </c>
      <c r="C32">
        <v>6.6529740000000004E-2</v>
      </c>
      <c r="D32">
        <v>-10.129733</v>
      </c>
      <c r="E32" s="3" t="str">
        <f>VLOOKUP(ItemEndGameEffects!A32,ItemNames!A:B,2,FALSE)</f>
        <v>Enchantment: Cinderhulk</v>
      </c>
    </row>
    <row r="33" spans="1:5">
      <c r="A33">
        <v>3800</v>
      </c>
      <c r="B33">
        <v>-0.56498208000000005</v>
      </c>
      <c r="C33">
        <v>9.1472960000000006E-2</v>
      </c>
      <c r="D33">
        <v>-6.1764929999999998</v>
      </c>
      <c r="E33" s="3" t="str">
        <f>VLOOKUP(ItemEndGameEffects!A33,ItemNames!A:B,2,FALSE)</f>
        <v>Righteous Glory</v>
      </c>
    </row>
    <row r="34" spans="1:5">
      <c r="A34">
        <v>3259</v>
      </c>
      <c r="B34">
        <v>-0.55947141</v>
      </c>
      <c r="C34">
        <v>2.5535269999999999E-2</v>
      </c>
      <c r="D34">
        <v>-21.909755000000001</v>
      </c>
      <c r="E34" s="3" t="e">
        <f>VLOOKUP(ItemEndGameEffects!A34,ItemNames!A:B,2,FALSE)</f>
        <v>#N/A</v>
      </c>
    </row>
    <row r="35" spans="1:5">
      <c r="A35">
        <v>3152</v>
      </c>
      <c r="B35">
        <v>-0.54909341</v>
      </c>
      <c r="C35">
        <v>4.9998050000000002E-2</v>
      </c>
      <c r="D35">
        <v>-10.982296</v>
      </c>
      <c r="E35" s="3" t="str">
        <f>VLOOKUP(ItemEndGameEffects!A35,ItemNames!A:B,2,FALSE)</f>
        <v>Will of the Ancients</v>
      </c>
    </row>
    <row r="36" spans="1:5">
      <c r="A36">
        <v>3254</v>
      </c>
      <c r="B36">
        <v>-0.52353965999999996</v>
      </c>
      <c r="C36">
        <v>2.4559399999999999E-2</v>
      </c>
      <c r="D36">
        <v>-21.317278999999999</v>
      </c>
      <c r="E36" s="3" t="e">
        <f>VLOOKUP(ItemEndGameEffects!A36,ItemNames!A:B,2,FALSE)</f>
        <v>#N/A</v>
      </c>
    </row>
    <row r="37" spans="1:5">
      <c r="A37">
        <v>3211</v>
      </c>
      <c r="B37">
        <v>-0.47211341000000001</v>
      </c>
      <c r="C37">
        <v>8.8951230000000006E-2</v>
      </c>
      <c r="D37">
        <v>-5.3075536000000003</v>
      </c>
      <c r="E37" s="3" t="str">
        <f>VLOOKUP(ItemEndGameEffects!A37,ItemNames!A:B,2,FALSE)</f>
        <v>Spectre's Cowl</v>
      </c>
    </row>
    <row r="38" spans="1:5">
      <c r="A38">
        <v>3280</v>
      </c>
      <c r="B38">
        <v>-0.44782424999999998</v>
      </c>
      <c r="C38">
        <v>2.2777309999999999E-2</v>
      </c>
      <c r="D38">
        <v>-19.660978</v>
      </c>
      <c r="E38" s="3" t="e">
        <f>VLOOKUP(ItemEndGameEffects!A38,ItemNames!A:B,2,FALSE)</f>
        <v>#N/A</v>
      </c>
    </row>
    <row r="39" spans="1:5">
      <c r="A39">
        <v>3717</v>
      </c>
      <c r="B39">
        <v>-0.44272450000000002</v>
      </c>
      <c r="C39">
        <v>5.2557149999999997E-2</v>
      </c>
      <c r="D39">
        <v>-8.4236784999999994</v>
      </c>
      <c r="E39" s="3" t="str">
        <f>VLOOKUP(ItemEndGameEffects!A39,ItemNames!A:B,2,FALSE)</f>
        <v>Enchantment: Cinderhulk</v>
      </c>
    </row>
    <row r="40" spans="1:5">
      <c r="A40">
        <v>3110</v>
      </c>
      <c r="B40">
        <v>-0.40162703999999999</v>
      </c>
      <c r="C40">
        <v>0.11623645000000001</v>
      </c>
      <c r="D40">
        <v>-3.4552589</v>
      </c>
      <c r="E40" s="3" t="str">
        <f>VLOOKUP(ItemEndGameEffects!A40,ItemNames!A:B,2,FALSE)</f>
        <v>Frozen Heart</v>
      </c>
    </row>
    <row r="41" spans="1:5">
      <c r="A41">
        <v>3274</v>
      </c>
      <c r="B41">
        <v>-0.39791483</v>
      </c>
      <c r="C41">
        <v>2.13817E-2</v>
      </c>
      <c r="D41">
        <v>-18.610067999999998</v>
      </c>
      <c r="E41" s="3" t="e">
        <f>VLOOKUP(ItemEndGameEffects!A41,ItemNames!A:B,2,FALSE)</f>
        <v>#N/A</v>
      </c>
    </row>
    <row r="42" spans="1:5">
      <c r="A42">
        <v>1001</v>
      </c>
      <c r="B42">
        <v>-0.36815481999999999</v>
      </c>
      <c r="C42">
        <v>0.13973948999999999</v>
      </c>
      <c r="D42">
        <v>-2.6345795999999999</v>
      </c>
      <c r="E42" s="3" t="str">
        <f>VLOOKUP(ItemEndGameEffects!A42,ItemNames!A:B,2,FALSE)</f>
        <v>Boots of Speed</v>
      </c>
    </row>
    <row r="43" spans="1:5">
      <c r="A43">
        <v>3706</v>
      </c>
      <c r="B43">
        <v>-0.31909547999999999</v>
      </c>
      <c r="C43">
        <v>4.2501049999999999E-2</v>
      </c>
      <c r="D43">
        <v>-7.5079435999999999</v>
      </c>
      <c r="E43" s="3" t="str">
        <f>VLOOKUP(ItemEndGameEffects!A43,ItemNames!A:B,2,FALSE)</f>
        <v>Stalker's Blade</v>
      </c>
    </row>
    <row r="44" spans="1:5">
      <c r="A44">
        <v>2010</v>
      </c>
      <c r="B44">
        <v>-0.31657834000000001</v>
      </c>
      <c r="C44">
        <v>7.4482679999999996E-2</v>
      </c>
      <c r="D44">
        <v>-4.2503621000000003</v>
      </c>
      <c r="E44" s="3" t="str">
        <f>VLOOKUP(ItemEndGameEffects!A44,ItemNames!A:B,2,FALSE)</f>
        <v>Total Biscuit of Rejuvenation</v>
      </c>
    </row>
    <row r="45" spans="1:5">
      <c r="A45">
        <v>3114</v>
      </c>
      <c r="B45">
        <v>-0.31468372</v>
      </c>
      <c r="C45">
        <v>4.8132910000000001E-2</v>
      </c>
      <c r="D45">
        <v>-6.5378083</v>
      </c>
      <c r="E45" s="3" t="str">
        <f>VLOOKUP(ItemEndGameEffects!A45,ItemNames!A:B,2,FALSE)</f>
        <v>Forbidden Idol</v>
      </c>
    </row>
    <row r="46" spans="1:5">
      <c r="A46">
        <v>1033</v>
      </c>
      <c r="B46">
        <v>-0.30895547000000001</v>
      </c>
      <c r="C46">
        <v>7.3919609999999997E-2</v>
      </c>
      <c r="D46">
        <v>-4.1796144000000002</v>
      </c>
      <c r="E46" s="3" t="str">
        <f>VLOOKUP(ItemEndGameEffects!A46,ItemNames!A:B,2,FALSE)</f>
        <v>Null-Magic Mantle</v>
      </c>
    </row>
    <row r="47" spans="1:5">
      <c r="A47">
        <v>3157</v>
      </c>
      <c r="B47">
        <v>-0.30476174</v>
      </c>
      <c r="C47">
        <v>0.16080363</v>
      </c>
      <c r="D47">
        <v>-1.8952416999999999</v>
      </c>
      <c r="E47" s="3" t="str">
        <f>VLOOKUP(ItemEndGameEffects!A47,ItemNames!A:B,2,FALSE)</f>
        <v>Zhonya's Hourglass</v>
      </c>
    </row>
    <row r="48" spans="1:5">
      <c r="A48">
        <v>3363</v>
      </c>
      <c r="B48">
        <v>-0.29987919000000002</v>
      </c>
      <c r="C48">
        <v>5.8424030000000002E-2</v>
      </c>
      <c r="D48">
        <v>-5.1328057999999999</v>
      </c>
      <c r="E48" s="3" t="str">
        <f>VLOOKUP(ItemEndGameEffects!A48,ItemNames!A:B,2,FALSE)</f>
        <v>Farsight Orb (Trinket)</v>
      </c>
    </row>
    <row r="49" spans="1:5">
      <c r="A49">
        <v>3082</v>
      </c>
      <c r="B49">
        <v>-0.28580031</v>
      </c>
      <c r="C49">
        <v>8.8797719999999997E-2</v>
      </c>
      <c r="D49">
        <v>-3.2185546999999999</v>
      </c>
      <c r="E49" s="3" t="str">
        <f>VLOOKUP(ItemEndGameEffects!A49,ItemNames!A:B,2,FALSE)</f>
        <v>Warden's Mail</v>
      </c>
    </row>
    <row r="50" spans="1:5">
      <c r="A50">
        <v>3069</v>
      </c>
      <c r="B50">
        <v>-0.27408674999999999</v>
      </c>
      <c r="C50">
        <v>7.6044890000000004E-2</v>
      </c>
      <c r="D50">
        <v>-3.6042759000000002</v>
      </c>
      <c r="E50" s="3" t="str">
        <f>VLOOKUP(ItemEndGameEffects!A50,ItemNames!A:B,2,FALSE)</f>
        <v>Talisman of Ascension</v>
      </c>
    </row>
    <row r="51" spans="1:5">
      <c r="A51">
        <v>3040</v>
      </c>
      <c r="B51">
        <v>-0.27398481000000002</v>
      </c>
      <c r="C51">
        <v>5.6071059999999999E-2</v>
      </c>
      <c r="D51">
        <v>-4.8863849999999998</v>
      </c>
      <c r="E51" s="3" t="str">
        <f>VLOOKUP(ItemEndGameEffects!A51,ItemNames!A:B,2,FALSE)</f>
        <v>Seraph's Embrace</v>
      </c>
    </row>
    <row r="52" spans="1:5">
      <c r="A52">
        <v>3108</v>
      </c>
      <c r="B52">
        <v>-0.27305244000000001</v>
      </c>
      <c r="C52">
        <v>6.2754299999999999E-2</v>
      </c>
      <c r="D52">
        <v>-4.3511350000000002</v>
      </c>
      <c r="E52" s="3" t="str">
        <f>VLOOKUP(ItemEndGameEffects!A52,ItemNames!A:B,2,FALSE)</f>
        <v>Fiendish Codex</v>
      </c>
    </row>
    <row r="53" spans="1:5">
      <c r="A53">
        <v>3710</v>
      </c>
      <c r="B53">
        <v>-0.27267764999999999</v>
      </c>
      <c r="C53">
        <v>4.2285759999999999E-2</v>
      </c>
      <c r="D53">
        <v>-6.4484512</v>
      </c>
      <c r="E53" s="3" t="str">
        <f>VLOOKUP(ItemEndGameEffects!A53,ItemNames!A:B,2,FALSE)</f>
        <v>Enchantment: Devourer</v>
      </c>
    </row>
    <row r="54" spans="1:5">
      <c r="A54">
        <v>3041</v>
      </c>
      <c r="B54">
        <v>-0.26821128999999999</v>
      </c>
      <c r="C54">
        <v>4.9587480000000003E-2</v>
      </c>
      <c r="D54">
        <v>-5.4088510000000003</v>
      </c>
      <c r="E54" s="3" t="str">
        <f>VLOOKUP(ItemEndGameEffects!A54,ItemNames!A:B,2,FALSE)</f>
        <v>Mejai's Soulstealer</v>
      </c>
    </row>
    <row r="55" spans="1:5">
      <c r="A55">
        <v>3222</v>
      </c>
      <c r="B55">
        <v>-0.26115263999999999</v>
      </c>
      <c r="C55">
        <v>5.1193099999999998E-2</v>
      </c>
      <c r="D55">
        <v>-5.1013253000000001</v>
      </c>
      <c r="E55" s="3" t="str">
        <f>VLOOKUP(ItemEndGameEffects!A55,ItemNames!A:B,2,FALSE)</f>
        <v>Mikael's Crucible</v>
      </c>
    </row>
    <row r="56" spans="1:5">
      <c r="A56">
        <v>3269</v>
      </c>
      <c r="B56">
        <v>-0.25699066999999998</v>
      </c>
      <c r="C56">
        <v>1.7329150000000001E-2</v>
      </c>
      <c r="D56">
        <v>-14.829962</v>
      </c>
      <c r="E56" s="3" t="e">
        <f>VLOOKUP(ItemEndGameEffects!A56,ItemNames!A:B,2,FALSE)</f>
        <v>#N/A</v>
      </c>
    </row>
    <row r="57" spans="1:5">
      <c r="A57">
        <v>3264</v>
      </c>
      <c r="B57">
        <v>-0.23752372999999999</v>
      </c>
      <c r="C57">
        <v>1.6600009999999998E-2</v>
      </c>
      <c r="D57">
        <v>-14.308652</v>
      </c>
      <c r="E57" s="3" t="e">
        <f>VLOOKUP(ItemEndGameEffects!A57,ItemNames!A:B,2,FALSE)</f>
        <v>#N/A</v>
      </c>
    </row>
    <row r="58" spans="1:5">
      <c r="A58">
        <v>2043</v>
      </c>
      <c r="B58">
        <v>-0.20143812999999999</v>
      </c>
      <c r="C58">
        <v>5.6052119999999997E-2</v>
      </c>
      <c r="D58">
        <v>-3.5937646000000001</v>
      </c>
      <c r="E58" s="3" t="str">
        <f>VLOOKUP(ItemEndGameEffects!A58,ItemNames!A:B,2,FALSE)</f>
        <v>Vision Ward</v>
      </c>
    </row>
    <row r="59" spans="1:5">
      <c r="A59">
        <v>3714</v>
      </c>
      <c r="B59">
        <v>-0.19940679</v>
      </c>
      <c r="C59">
        <v>3.8063199999999998E-2</v>
      </c>
      <c r="D59">
        <v>-5.2388345999999997</v>
      </c>
      <c r="E59" s="3" t="str">
        <f>VLOOKUP(ItemEndGameEffects!A59,ItemNames!A:B,2,FALSE)</f>
        <v>Enchantment: Warrior</v>
      </c>
    </row>
    <row r="60" spans="1:5">
      <c r="A60">
        <v>3257</v>
      </c>
      <c r="B60">
        <v>-0.19048656</v>
      </c>
      <c r="C60">
        <v>1.489279E-2</v>
      </c>
      <c r="D60">
        <v>-12.790526</v>
      </c>
      <c r="E60" s="3" t="e">
        <f>VLOOKUP(ItemEndGameEffects!A60,ItemNames!A:B,2,FALSE)</f>
        <v>#N/A</v>
      </c>
    </row>
    <row r="61" spans="1:5">
      <c r="A61">
        <v>3097</v>
      </c>
      <c r="B61">
        <v>-0.18702208000000001</v>
      </c>
      <c r="C61">
        <v>4.4275500000000002E-2</v>
      </c>
      <c r="D61">
        <v>-4.2240532999999996</v>
      </c>
      <c r="E61" s="3" t="str">
        <f>VLOOKUP(ItemEndGameEffects!A61,ItemNames!A:B,2,FALSE)</f>
        <v>Targon's Brace</v>
      </c>
    </row>
    <row r="62" spans="1:5">
      <c r="A62">
        <v>3010</v>
      </c>
      <c r="B62">
        <v>-0.16632767000000001</v>
      </c>
      <c r="C62">
        <v>4.9414100000000002E-2</v>
      </c>
      <c r="D62">
        <v>-3.3659962999999999</v>
      </c>
      <c r="E62" s="3" t="str">
        <f>VLOOKUP(ItemEndGameEffects!A62,ItemNames!A:B,2,FALSE)</f>
        <v>Catalyst the Protector</v>
      </c>
    </row>
    <row r="63" spans="1:5">
      <c r="A63">
        <v>3279</v>
      </c>
      <c r="B63">
        <v>-0.16558191999999999</v>
      </c>
      <c r="C63">
        <v>1.3886330000000001E-2</v>
      </c>
      <c r="D63">
        <v>-11.924092</v>
      </c>
      <c r="E63" s="3" t="e">
        <f>VLOOKUP(ItemEndGameEffects!A63,ItemNames!A:B,2,FALSE)</f>
        <v>#N/A</v>
      </c>
    </row>
    <row r="64" spans="1:5">
      <c r="A64">
        <v>1029</v>
      </c>
      <c r="B64">
        <v>-0.16356976000000001</v>
      </c>
      <c r="C64">
        <v>9.7786689999999996E-2</v>
      </c>
      <c r="D64">
        <v>-1.6727201</v>
      </c>
      <c r="E64" s="3" t="str">
        <f>VLOOKUP(ItemEndGameEffects!A64,ItemNames!A:B,2,FALSE)</f>
        <v>Cloth Armor</v>
      </c>
    </row>
    <row r="65" spans="1:5">
      <c r="A65">
        <v>3284</v>
      </c>
      <c r="B65">
        <v>-0.15171877</v>
      </c>
      <c r="C65">
        <v>1.3276929999999999E-2</v>
      </c>
      <c r="D65">
        <v>-11.427251999999999</v>
      </c>
      <c r="E65" s="3" t="e">
        <f>VLOOKUP(ItemEndGameEffects!A65,ItemNames!A:B,2,FALSE)</f>
        <v>#N/A</v>
      </c>
    </row>
    <row r="66" spans="1:5">
      <c r="A66">
        <v>2045</v>
      </c>
      <c r="B66">
        <v>-0.15041690999999999</v>
      </c>
      <c r="C66">
        <v>8.5520570000000004E-2</v>
      </c>
      <c r="D66">
        <v>-1.7588389</v>
      </c>
      <c r="E66" s="3" t="str">
        <f>VLOOKUP(ItemEndGameEffects!A66,ItemNames!A:B,2,FALSE)</f>
        <v>Ruby Sightstone</v>
      </c>
    </row>
    <row r="67" spans="1:5">
      <c r="A67">
        <v>3098</v>
      </c>
      <c r="B67">
        <v>-0.14577909999999999</v>
      </c>
      <c r="C67">
        <v>3.5126930000000001E-2</v>
      </c>
      <c r="D67">
        <v>-4.1500668000000003</v>
      </c>
      <c r="E67" s="3" t="str">
        <f>VLOOKUP(ItemEndGameEffects!A67,ItemNames!A:B,2,FALSE)</f>
        <v>Frostfang</v>
      </c>
    </row>
    <row r="68" spans="1:5">
      <c r="A68">
        <v>1057</v>
      </c>
      <c r="B68">
        <v>-0.13418647</v>
      </c>
      <c r="C68">
        <v>6.2811690000000003E-2</v>
      </c>
      <c r="D68">
        <v>-2.1363295</v>
      </c>
      <c r="E68" s="3" t="str">
        <f>VLOOKUP(ItemEndGameEffects!A68,ItemNames!A:B,2,FALSE)</f>
        <v>Negatron Cloak</v>
      </c>
    </row>
    <row r="69" spans="1:5">
      <c r="A69">
        <v>3143</v>
      </c>
      <c r="B69">
        <v>-0.13140155000000001</v>
      </c>
      <c r="C69">
        <v>0.15122442999999999</v>
      </c>
      <c r="D69">
        <v>-0.86891744999999998</v>
      </c>
      <c r="E69" s="3" t="str">
        <f>VLOOKUP(ItemEndGameEffects!A69,ItemNames!A:B,2,FALSE)</f>
        <v>Randuin's Omen</v>
      </c>
    </row>
    <row r="70" spans="1:5">
      <c r="A70">
        <v>3271</v>
      </c>
      <c r="B70">
        <v>-0.12987364000000001</v>
      </c>
      <c r="C70">
        <v>1.230534E-2</v>
      </c>
      <c r="D70">
        <v>-10.554247</v>
      </c>
      <c r="E70" s="3" t="e">
        <f>VLOOKUP(ItemEndGameEffects!A70,ItemNames!A:B,2,FALSE)</f>
        <v>#N/A</v>
      </c>
    </row>
    <row r="71" spans="1:5">
      <c r="A71">
        <v>3028</v>
      </c>
      <c r="B71">
        <v>-0.12762195000000001</v>
      </c>
      <c r="C71">
        <v>4.2464130000000003E-2</v>
      </c>
      <c r="D71">
        <v>-3.0054061000000001</v>
      </c>
      <c r="E71" s="3" t="str">
        <f>VLOOKUP(ItemEndGameEffects!A71,ItemNames!A:B,2,FALSE)</f>
        <v>Chalice of Harmony</v>
      </c>
    </row>
    <row r="72" spans="1:5">
      <c r="A72">
        <v>2044</v>
      </c>
      <c r="B72">
        <v>-0.11776425</v>
      </c>
      <c r="C72">
        <v>5.4983360000000002E-2</v>
      </c>
      <c r="D72">
        <v>-2.1418159999999999</v>
      </c>
      <c r="E72" s="3" t="str">
        <f>VLOOKUP(ItemEndGameEffects!A72,ItemNames!A:B,2,FALSE)</f>
        <v>Stealth Ward</v>
      </c>
    </row>
    <row r="73" spans="1:5">
      <c r="A73">
        <v>3277</v>
      </c>
      <c r="B73">
        <v>-0.11180284</v>
      </c>
      <c r="C73">
        <v>1.14325E-2</v>
      </c>
      <c r="D73">
        <v>-9.7793843999999996</v>
      </c>
      <c r="E73" s="3" t="e">
        <f>VLOOKUP(ItemEndGameEffects!A73,ItemNames!A:B,2,FALSE)</f>
        <v>#N/A</v>
      </c>
    </row>
    <row r="74" spans="1:5">
      <c r="A74">
        <v>3508</v>
      </c>
      <c r="B74">
        <v>-9.8912260000000002E-2</v>
      </c>
      <c r="C74">
        <v>3.857812E-2</v>
      </c>
      <c r="D74">
        <v>-2.5639474</v>
      </c>
      <c r="E74" s="3" t="str">
        <f>VLOOKUP(ItemEndGameEffects!A74,ItemNames!A:B,2,FALSE)</f>
        <v>Essence Reaver</v>
      </c>
    </row>
    <row r="75" spans="1:5">
      <c r="A75">
        <v>3105</v>
      </c>
      <c r="B75">
        <v>-9.6988240000000003E-2</v>
      </c>
      <c r="C75">
        <v>3.0318669999999999E-2</v>
      </c>
      <c r="D75">
        <v>-3.1989611999999998</v>
      </c>
      <c r="E75" s="3" t="str">
        <f>VLOOKUP(ItemEndGameEffects!A75,ItemNames!A:B,2,FALSE)</f>
        <v>Aegis of the Legion</v>
      </c>
    </row>
    <row r="76" spans="1:5">
      <c r="A76">
        <v>3140</v>
      </c>
      <c r="B76">
        <v>-9.6752119999999997E-2</v>
      </c>
      <c r="C76">
        <v>3.963568E-2</v>
      </c>
      <c r="D76">
        <v>-2.4410357</v>
      </c>
      <c r="E76" s="3" t="str">
        <f>VLOOKUP(ItemEndGameEffects!A76,ItemNames!A:B,2,FALSE)</f>
        <v>Quicksilver Sash</v>
      </c>
    </row>
    <row r="77" spans="1:5">
      <c r="A77">
        <v>3155</v>
      </c>
      <c r="B77">
        <v>-9.5701919999999996E-2</v>
      </c>
      <c r="C77">
        <v>5.3396979999999997E-2</v>
      </c>
      <c r="D77">
        <v>-1.7922719</v>
      </c>
      <c r="E77" s="3" t="str">
        <f>VLOOKUP(ItemEndGameEffects!A77,ItemNames!A:B,2,FALSE)</f>
        <v>Hexdrinker</v>
      </c>
    </row>
    <row r="78" spans="1:5">
      <c r="A78">
        <v>3262</v>
      </c>
      <c r="B78">
        <v>-9.3288239999999995E-2</v>
      </c>
      <c r="C78">
        <v>1.048663E-2</v>
      </c>
      <c r="D78">
        <v>-8.8959211000000007</v>
      </c>
      <c r="E78" s="3" t="e">
        <f>VLOOKUP(ItemEndGameEffects!A78,ItemNames!A:B,2,FALSE)</f>
        <v>#N/A</v>
      </c>
    </row>
    <row r="79" spans="1:5">
      <c r="A79">
        <v>1004</v>
      </c>
      <c r="B79">
        <v>-9.3253619999999995E-2</v>
      </c>
      <c r="C79">
        <v>2.529667E-2</v>
      </c>
      <c r="D79">
        <v>-3.6863986</v>
      </c>
      <c r="E79" s="3" t="str">
        <f>VLOOKUP(ItemEndGameEffects!A79,ItemNames!A:B,2,FALSE)</f>
        <v>Faerie Charm</v>
      </c>
    </row>
    <row r="80" spans="1:5">
      <c r="A80">
        <v>3708</v>
      </c>
      <c r="B80">
        <v>-9.0500330000000004E-2</v>
      </c>
      <c r="C80">
        <v>5.4059360000000001E-2</v>
      </c>
      <c r="D80">
        <v>-1.6740918</v>
      </c>
      <c r="E80" s="3" t="str">
        <f>VLOOKUP(ItemEndGameEffects!A80,ItemNames!A:B,2,FALSE)</f>
        <v>Enchantment: Runeglaive</v>
      </c>
    </row>
    <row r="81" spans="1:5">
      <c r="A81">
        <v>3273</v>
      </c>
      <c r="B81">
        <v>-8.9248359999999999E-2</v>
      </c>
      <c r="C81">
        <v>1.0084600000000001E-2</v>
      </c>
      <c r="D81">
        <v>-8.8499666999999995</v>
      </c>
      <c r="E81" s="3" t="e">
        <f>VLOOKUP(ItemEndGameEffects!A81,ItemNames!A:B,2,FALSE)</f>
        <v>#N/A</v>
      </c>
    </row>
    <row r="82" spans="1:5">
      <c r="A82">
        <v>3719</v>
      </c>
      <c r="B82">
        <v>-8.7523710000000005E-2</v>
      </c>
      <c r="C82">
        <v>1.3892979999999999E-2</v>
      </c>
      <c r="D82">
        <v>-6.2998536999999999</v>
      </c>
      <c r="E82" s="3" t="str">
        <f>VLOOKUP(ItemEndGameEffects!A82,ItemNames!A:B,2,FALSE)</f>
        <v>Enchantment: Warrior</v>
      </c>
    </row>
    <row r="83" spans="1:5">
      <c r="A83">
        <v>3512</v>
      </c>
      <c r="B83">
        <v>-8.5257289999999999E-2</v>
      </c>
      <c r="C83">
        <v>2.8140220000000001E-2</v>
      </c>
      <c r="D83">
        <v>-3.0297304</v>
      </c>
      <c r="E83" s="3" t="str">
        <f>VLOOKUP(ItemEndGameEffects!A83,ItemNames!A:B,2,FALSE)</f>
        <v>Zz'Rot Portal</v>
      </c>
    </row>
    <row r="84" spans="1:5">
      <c r="A84">
        <v>3303</v>
      </c>
      <c r="B84">
        <v>-8.0823829999999999E-2</v>
      </c>
      <c r="C84">
        <v>4.6860480000000003E-2</v>
      </c>
      <c r="D84">
        <v>-1.7247760999999999</v>
      </c>
      <c r="E84" s="3" t="str">
        <f>VLOOKUP(ItemEndGameEffects!A84,ItemNames!A:B,2,FALSE)</f>
        <v>Spellthief's Edge</v>
      </c>
    </row>
    <row r="85" spans="1:5">
      <c r="A85">
        <v>3723</v>
      </c>
      <c r="B85">
        <v>-7.7543829999999994E-2</v>
      </c>
      <c r="C85">
        <v>3.6774069999999999E-2</v>
      </c>
      <c r="D85">
        <v>-2.1086550000000002</v>
      </c>
      <c r="E85" s="3" t="str">
        <f>VLOOKUP(ItemEndGameEffects!A85,ItemNames!A:B,2,FALSE)</f>
        <v>Enchantment: Warrior</v>
      </c>
    </row>
    <row r="86" spans="1:5">
      <c r="A86">
        <v>3362</v>
      </c>
      <c r="B86">
        <v>-7.6621910000000001E-2</v>
      </c>
      <c r="C86">
        <v>5.9026889999999999E-2</v>
      </c>
      <c r="D86">
        <v>-1.2980848</v>
      </c>
      <c r="E86" s="3" t="str">
        <f>VLOOKUP(ItemEndGameEffects!A86,ItemNames!A:B,2,FALSE)</f>
        <v>Greater Vision Totem (Trinket)</v>
      </c>
    </row>
    <row r="87" spans="1:5">
      <c r="A87">
        <v>3258</v>
      </c>
      <c r="B87">
        <v>-7.628828E-2</v>
      </c>
      <c r="C87">
        <v>9.4470300000000004E-3</v>
      </c>
      <c r="D87">
        <v>-8.0753748000000005</v>
      </c>
      <c r="E87" s="3" t="e">
        <f>VLOOKUP(ItemEndGameEffects!A87,ItemNames!A:B,2,FALSE)</f>
        <v>#N/A</v>
      </c>
    </row>
    <row r="88" spans="1:5">
      <c r="A88">
        <v>3139</v>
      </c>
      <c r="B88">
        <v>-7.3628819999999998E-2</v>
      </c>
      <c r="C88">
        <v>4.5645699999999997E-2</v>
      </c>
      <c r="D88">
        <v>-1.6130506</v>
      </c>
      <c r="E88" s="3" t="str">
        <f>VLOOKUP(ItemEndGameEffects!A88,ItemNames!A:B,2,FALSE)</f>
        <v>Mercurial Scimitar</v>
      </c>
    </row>
    <row r="89" spans="1:5">
      <c r="A89">
        <v>3267</v>
      </c>
      <c r="B89">
        <v>-6.8232080000000001E-2</v>
      </c>
      <c r="C89">
        <v>8.9967699999999994E-3</v>
      </c>
      <c r="D89">
        <v>-7.5840665999999999</v>
      </c>
      <c r="E89" s="3" t="e">
        <f>VLOOKUP(ItemEndGameEffects!A89,ItemNames!A:B,2,FALSE)</f>
        <v>#N/A</v>
      </c>
    </row>
    <row r="90" spans="1:5">
      <c r="A90">
        <v>3272</v>
      </c>
      <c r="B90">
        <v>-6.6928150000000006E-2</v>
      </c>
      <c r="C90">
        <v>8.7640900000000004E-3</v>
      </c>
      <c r="D90">
        <v>-7.6366319999999996</v>
      </c>
      <c r="E90" s="3" t="e">
        <f>VLOOKUP(ItemEndGameEffects!A90,ItemNames!A:B,2,FALSE)</f>
        <v>#N/A</v>
      </c>
    </row>
    <row r="91" spans="1:5">
      <c r="A91">
        <v>3278</v>
      </c>
      <c r="B91">
        <v>-5.7590000000000002E-2</v>
      </c>
      <c r="C91">
        <v>8.1507699999999999E-3</v>
      </c>
      <c r="D91">
        <v>-7.0655903999999996</v>
      </c>
      <c r="E91" s="3" t="e">
        <f>VLOOKUP(ItemEndGameEffects!A91,ItemNames!A:B,2,FALSE)</f>
        <v>#N/A</v>
      </c>
    </row>
    <row r="92" spans="1:5">
      <c r="A92">
        <v>3301</v>
      </c>
      <c r="B92">
        <v>-5.6040949999999999E-2</v>
      </c>
      <c r="C92">
        <v>3.8318230000000002E-2</v>
      </c>
      <c r="D92">
        <v>-1.4625138</v>
      </c>
      <c r="E92" s="3" t="str">
        <f>VLOOKUP(ItemEndGameEffects!A92,ItemNames!A:B,2,FALSE)</f>
        <v>Ancient Coin</v>
      </c>
    </row>
    <row r="93" spans="1:5">
      <c r="A93">
        <v>3027</v>
      </c>
      <c r="B93">
        <v>-5.5885909999999997E-2</v>
      </c>
      <c r="C93">
        <v>0.10818514</v>
      </c>
      <c r="D93">
        <v>-0.51657660999999999</v>
      </c>
      <c r="E93" s="3" t="str">
        <f>VLOOKUP(ItemEndGameEffects!A93,ItemNames!A:B,2,FALSE)</f>
        <v>Rod of Ages</v>
      </c>
    </row>
    <row r="94" spans="1:5">
      <c r="A94">
        <v>3713</v>
      </c>
      <c r="B94">
        <v>-5.5305960000000001E-2</v>
      </c>
      <c r="C94">
        <v>2.4429599999999999E-2</v>
      </c>
      <c r="D94">
        <v>-2.2638908999999998</v>
      </c>
      <c r="E94" s="3" t="str">
        <f>VLOOKUP(ItemEndGameEffects!A94,ItemNames!A:B,2,FALSE)</f>
        <v>Ranger's Trailblazer</v>
      </c>
    </row>
    <row r="95" spans="1:5">
      <c r="A95">
        <v>3715</v>
      </c>
      <c r="B95">
        <v>-5.4994960000000002E-2</v>
      </c>
      <c r="C95">
        <v>1.9321899999999999E-2</v>
      </c>
      <c r="D95">
        <v>-2.8462505</v>
      </c>
      <c r="E95" s="3" t="str">
        <f>VLOOKUP(ItemEndGameEffects!A95,ItemNames!A:B,2,FALSE)</f>
        <v>Skirmisher's Sabre</v>
      </c>
    </row>
    <row r="96" spans="1:5">
      <c r="A96">
        <v>3361</v>
      </c>
      <c r="B96">
        <v>-5.1340259999999999E-2</v>
      </c>
      <c r="C96">
        <v>9.577484E-2</v>
      </c>
      <c r="D96">
        <v>-0.53605161999999995</v>
      </c>
      <c r="E96" s="3" t="str">
        <f>VLOOKUP(ItemEndGameEffects!A96,ItemNames!A:B,2,FALSE)</f>
        <v>Greater Stealth Totem (Trinket)</v>
      </c>
    </row>
    <row r="97" spans="1:5">
      <c r="A97">
        <v>3268</v>
      </c>
      <c r="B97">
        <v>-4.6307149999999998E-2</v>
      </c>
      <c r="C97">
        <v>7.3473000000000002E-3</v>
      </c>
      <c r="D97">
        <v>-6.3026039999999997</v>
      </c>
      <c r="E97" s="3" t="e">
        <f>VLOOKUP(ItemEndGameEffects!A97,ItemNames!A:B,2,FALSE)</f>
        <v>#N/A</v>
      </c>
    </row>
    <row r="98" spans="1:5">
      <c r="A98">
        <v>3060</v>
      </c>
      <c r="B98">
        <v>-4.1866059999999997E-2</v>
      </c>
      <c r="C98">
        <v>1.9047910000000001E-2</v>
      </c>
      <c r="D98">
        <v>-2.1979353000000001</v>
      </c>
      <c r="E98" s="3" t="str">
        <f>VLOOKUP(ItemEndGameEffects!A98,ItemNames!A:B,2,FALSE)</f>
        <v>Banner of Command</v>
      </c>
    </row>
    <row r="99" spans="1:5">
      <c r="A99">
        <v>3261</v>
      </c>
      <c r="B99">
        <v>-4.0113330000000003E-2</v>
      </c>
      <c r="C99">
        <v>6.9103000000000003E-3</v>
      </c>
      <c r="D99">
        <v>-5.8048640000000002</v>
      </c>
      <c r="E99" s="3" t="e">
        <f>VLOOKUP(ItemEndGameEffects!A99,ItemNames!A:B,2,FALSE)</f>
        <v>#N/A</v>
      </c>
    </row>
    <row r="100" spans="1:5">
      <c r="A100">
        <v>3282</v>
      </c>
      <c r="B100">
        <v>-3.8912219999999997E-2</v>
      </c>
      <c r="C100">
        <v>6.7587200000000002E-3</v>
      </c>
      <c r="D100">
        <v>-5.7573340999999996</v>
      </c>
      <c r="E100" s="3" t="e">
        <f>VLOOKUP(ItemEndGameEffects!A100,ItemNames!A:B,2,FALSE)</f>
        <v>#N/A</v>
      </c>
    </row>
    <row r="101" spans="1:5">
      <c r="A101">
        <v>1051</v>
      </c>
      <c r="B101">
        <v>-3.8660159999999999E-2</v>
      </c>
      <c r="C101">
        <v>4.8551909999999997E-2</v>
      </c>
      <c r="D101">
        <v>-0.79626454999999996</v>
      </c>
      <c r="E101" s="3" t="str">
        <f>VLOOKUP(ItemEndGameEffects!A101,ItemNames!A:B,2,FALSE)</f>
        <v>Brawler's Gloves</v>
      </c>
    </row>
    <row r="102" spans="1:5">
      <c r="A102">
        <v>3256</v>
      </c>
      <c r="B102">
        <v>-3.6875900000000003E-2</v>
      </c>
      <c r="C102">
        <v>6.6033000000000003E-3</v>
      </c>
      <c r="D102">
        <v>-5.5844689000000001</v>
      </c>
      <c r="E102" s="3" t="e">
        <f>VLOOKUP(ItemEndGameEffects!A102,ItemNames!A:B,2,FALSE)</f>
        <v>#N/A</v>
      </c>
    </row>
    <row r="103" spans="1:5">
      <c r="A103">
        <v>3253</v>
      </c>
      <c r="B103">
        <v>-3.6756829999999997E-2</v>
      </c>
      <c r="C103">
        <v>6.6032399999999998E-3</v>
      </c>
      <c r="D103">
        <v>-5.5664825000000002</v>
      </c>
      <c r="E103" s="3" t="e">
        <f>VLOOKUP(ItemEndGameEffects!A103,ItemNames!A:B,2,FALSE)</f>
        <v>#N/A</v>
      </c>
    </row>
    <row r="104" spans="1:5">
      <c r="A104">
        <v>1031</v>
      </c>
      <c r="B104">
        <v>-3.6563100000000001E-2</v>
      </c>
      <c r="C104">
        <v>9.4509759999999998E-2</v>
      </c>
      <c r="D104">
        <v>-0.38687121000000002</v>
      </c>
      <c r="E104" s="3" t="str">
        <f>VLOOKUP(ItemEndGameEffects!A104,ItemNames!A:B,2,FALSE)</f>
        <v>Chain Vest</v>
      </c>
    </row>
    <row r="105" spans="1:5">
      <c r="A105">
        <v>3145</v>
      </c>
      <c r="B105">
        <v>-3.6253500000000001E-2</v>
      </c>
      <c r="C105">
        <v>2.835083E-2</v>
      </c>
      <c r="D105">
        <v>-1.2787459000000001</v>
      </c>
      <c r="E105" s="3" t="str">
        <f>VLOOKUP(ItemEndGameEffects!A105,ItemNames!A:B,2,FALSE)</f>
        <v>Hextech Revolver</v>
      </c>
    </row>
    <row r="106" spans="1:5">
      <c r="A106">
        <v>1039</v>
      </c>
      <c r="B106">
        <v>-3.493508E-2</v>
      </c>
      <c r="C106">
        <v>2.699851E-2</v>
      </c>
      <c r="D106">
        <v>-1.2939632000000001</v>
      </c>
      <c r="E106" s="3" t="str">
        <f>VLOOKUP(ItemEndGameEffects!A106,ItemNames!A:B,2,FALSE)</f>
        <v>Hunter's Machete</v>
      </c>
    </row>
    <row r="107" spans="1:5">
      <c r="A107">
        <v>3266</v>
      </c>
      <c r="B107">
        <v>-3.2972029999999999E-2</v>
      </c>
      <c r="C107">
        <v>6.2809500000000004E-3</v>
      </c>
      <c r="D107">
        <v>-5.2495307999999996</v>
      </c>
      <c r="E107" s="3" t="e">
        <f>VLOOKUP(ItemEndGameEffects!A107,ItemNames!A:B,2,FALSE)</f>
        <v>#N/A</v>
      </c>
    </row>
    <row r="108" spans="1:5">
      <c r="A108">
        <v>3070</v>
      </c>
      <c r="B108">
        <v>-3.2015790000000002E-2</v>
      </c>
      <c r="C108">
        <v>5.0404730000000002E-2</v>
      </c>
      <c r="D108">
        <v>-0.63517442000000002</v>
      </c>
      <c r="E108" s="3" t="str">
        <f>VLOOKUP(ItemEndGameEffects!A108,ItemNames!A:B,2,FALSE)</f>
        <v>Tear of the Goddess</v>
      </c>
    </row>
    <row r="109" spans="1:5">
      <c r="A109">
        <v>3263</v>
      </c>
      <c r="B109">
        <v>-3.00881E-2</v>
      </c>
      <c r="C109">
        <v>5.9415700000000002E-3</v>
      </c>
      <c r="D109">
        <v>-5.0639960000000004</v>
      </c>
      <c r="E109" s="3" t="e">
        <f>VLOOKUP(ItemEndGameEffects!A109,ItemNames!A:B,2,FALSE)</f>
        <v>#N/A</v>
      </c>
    </row>
    <row r="110" spans="1:5">
      <c r="A110">
        <v>3276</v>
      </c>
      <c r="B110">
        <v>-1.948776E-2</v>
      </c>
      <c r="C110">
        <v>4.7797100000000004E-3</v>
      </c>
      <c r="D110">
        <v>-4.0771858999999999</v>
      </c>
      <c r="E110" s="3" t="e">
        <f>VLOOKUP(ItemEndGameEffects!A110,ItemNames!A:B,2,FALSE)</f>
        <v>#N/A</v>
      </c>
    </row>
    <row r="111" spans="1:5">
      <c r="A111">
        <v>3251</v>
      </c>
      <c r="B111">
        <v>-1.737928E-2</v>
      </c>
      <c r="C111">
        <v>4.5572199999999998E-3</v>
      </c>
      <c r="D111">
        <v>-3.8135718000000001</v>
      </c>
      <c r="E111" s="3" t="e">
        <f>VLOOKUP(ItemEndGameEffects!A111,ItemNames!A:B,2,FALSE)</f>
        <v>#N/A</v>
      </c>
    </row>
    <row r="112" spans="1:5">
      <c r="A112">
        <v>3711</v>
      </c>
      <c r="B112">
        <v>-1.569015E-2</v>
      </c>
      <c r="C112">
        <v>9.3391399999999992E-3</v>
      </c>
      <c r="D112">
        <v>-1.6800427</v>
      </c>
      <c r="E112" s="3" t="str">
        <f>VLOOKUP(ItemEndGameEffects!A112,ItemNames!A:B,2,FALSE)</f>
        <v>Poacher's Knife</v>
      </c>
    </row>
    <row r="113" spans="1:5">
      <c r="A113">
        <v>3283</v>
      </c>
      <c r="B113">
        <v>-1.273035E-2</v>
      </c>
      <c r="C113">
        <v>3.8130899999999999E-3</v>
      </c>
      <c r="D113">
        <v>-3.3385967999999999</v>
      </c>
      <c r="E113" s="3" t="e">
        <f>VLOOKUP(ItemEndGameEffects!A113,ItemNames!A:B,2,FALSE)</f>
        <v>#N/A</v>
      </c>
    </row>
    <row r="114" spans="1:5">
      <c r="A114">
        <v>3722</v>
      </c>
      <c r="B114">
        <v>-1.147856E-2</v>
      </c>
      <c r="C114">
        <v>1.7817429999999999E-2</v>
      </c>
      <c r="D114">
        <v>-0.64423216000000005</v>
      </c>
      <c r="E114" s="3" t="str">
        <f>VLOOKUP(ItemEndGameEffects!A114,ItemNames!A:B,2,FALSE)</f>
        <v>Enchantment: Devourer</v>
      </c>
    </row>
    <row r="115" spans="1:5">
      <c r="A115">
        <v>3096</v>
      </c>
      <c r="B115">
        <v>-1.12043E-2</v>
      </c>
      <c r="C115">
        <v>2.707584E-2</v>
      </c>
      <c r="D115">
        <v>-0.41381171</v>
      </c>
      <c r="E115" s="3" t="str">
        <f>VLOOKUP(ItemEndGameEffects!A115,ItemNames!A:B,2,FALSE)</f>
        <v>Nomad's Medallion</v>
      </c>
    </row>
    <row r="116" spans="1:5">
      <c r="A116">
        <v>3281</v>
      </c>
      <c r="B116">
        <v>-9.0818800000000005E-3</v>
      </c>
      <c r="C116">
        <v>3.2226999999999998E-3</v>
      </c>
      <c r="D116">
        <v>-2.8180919000000002</v>
      </c>
      <c r="E116" s="3" t="e">
        <f>VLOOKUP(ItemEndGameEffects!A116,ItemNames!A:B,2,FALSE)</f>
        <v>#N/A</v>
      </c>
    </row>
    <row r="117" spans="1:5">
      <c r="A117">
        <v>3067</v>
      </c>
      <c r="B117">
        <v>-9.0636799999999993E-3</v>
      </c>
      <c r="C117">
        <v>7.8597280000000005E-2</v>
      </c>
      <c r="D117">
        <v>-0.11531793999999999</v>
      </c>
      <c r="E117" s="3" t="str">
        <f>VLOOKUP(ItemEndGameEffects!A117,ItemNames!A:B,2,FALSE)</f>
        <v>Kindlegem</v>
      </c>
    </row>
    <row r="118" spans="1:5">
      <c r="A118">
        <v>3047</v>
      </c>
      <c r="B118">
        <v>-7.1495100000000004E-3</v>
      </c>
      <c r="C118">
        <v>0.10127662</v>
      </c>
      <c r="D118">
        <v>-7.0593909999999996E-2</v>
      </c>
      <c r="E118" s="3" t="str">
        <f>VLOOKUP(ItemEndGameEffects!A118,ItemNames!A:B,2,FALSE)</f>
        <v>Ninja Tabi</v>
      </c>
    </row>
    <row r="119" spans="1:5">
      <c r="A119">
        <v>3718</v>
      </c>
      <c r="B119">
        <v>-4.1126799999999996E-3</v>
      </c>
      <c r="C119">
        <v>3.1117760000000001E-2</v>
      </c>
      <c r="D119">
        <v>-0.13216513999999999</v>
      </c>
      <c r="E119" s="3" t="str">
        <f>VLOOKUP(ItemEndGameEffects!A119,ItemNames!A:B,2,FALSE)</f>
        <v>Enchantment: Devourer</v>
      </c>
    </row>
    <row r="120" spans="1:5">
      <c r="A120">
        <v>3056</v>
      </c>
      <c r="B120">
        <v>-2.4505400000000002E-3</v>
      </c>
      <c r="C120">
        <v>1.2054530000000001E-2</v>
      </c>
      <c r="D120">
        <v>-0.20328824000000001</v>
      </c>
      <c r="E120" s="3" t="str">
        <f>VLOOKUP(ItemEndGameEffects!A120,ItemNames!A:B,2,FALSE)</f>
        <v>Ohmwrecker</v>
      </c>
    </row>
    <row r="121" spans="1:5">
      <c r="A121">
        <v>3726</v>
      </c>
      <c r="B121">
        <v>-1.9392700000000001E-3</v>
      </c>
      <c r="C121">
        <v>3.593942E-2</v>
      </c>
      <c r="D121">
        <v>-5.3959319999999998E-2</v>
      </c>
      <c r="E121" s="3" t="str">
        <f>VLOOKUP(ItemEndGameEffects!A121,ItemNames!A:B,2,FALSE)</f>
        <v>Enchantment: Devourer</v>
      </c>
    </row>
    <row r="122" spans="1:5">
      <c r="A122">
        <v>3599</v>
      </c>
      <c r="B122">
        <v>-1.72566E-3</v>
      </c>
      <c r="C122">
        <v>6.11424E-3</v>
      </c>
      <c r="D122">
        <v>-0.28223641999999999</v>
      </c>
      <c r="E122" s="3" t="str">
        <f>VLOOKUP(ItemEndGameEffects!A122,ItemNames!A:B,2,FALSE)</f>
        <v>The Black Spear</v>
      </c>
    </row>
    <row r="123" spans="1:5">
      <c r="A123">
        <v>3085</v>
      </c>
      <c r="B123">
        <v>8.1032000000000001E-4</v>
      </c>
      <c r="C123">
        <v>7.9361459999999995E-2</v>
      </c>
      <c r="D123">
        <v>1.0210530000000001E-2</v>
      </c>
      <c r="E123" s="3" t="str">
        <f>VLOOKUP(ItemEndGameEffects!A123,ItemNames!A:B,2,FALSE)</f>
        <v>Runaan's Hurricane (Ranged Only)</v>
      </c>
    </row>
    <row r="124" spans="1:5">
      <c r="A124">
        <v>2137</v>
      </c>
      <c r="B124">
        <v>1.3028899999999999E-3</v>
      </c>
      <c r="C124">
        <v>7.0602499999999997E-3</v>
      </c>
      <c r="D124">
        <v>0.18453823</v>
      </c>
      <c r="E124" s="3" t="str">
        <f>VLOOKUP(ItemEndGameEffects!A124,ItemNames!A:B,2,FALSE)</f>
        <v>Elixir of Ruin</v>
      </c>
    </row>
    <row r="125" spans="1:5">
      <c r="A125">
        <v>3026</v>
      </c>
      <c r="B125">
        <v>6.1038300000000002E-3</v>
      </c>
      <c r="C125">
        <v>9.0107359999999997E-2</v>
      </c>
      <c r="D125">
        <v>6.7739530000000006E-2</v>
      </c>
      <c r="E125" s="3" t="str">
        <f>VLOOKUP(ItemEndGameEffects!A125,ItemNames!A:B,2,FALSE)</f>
        <v>Guardian Angel</v>
      </c>
    </row>
    <row r="126" spans="1:5">
      <c r="A126">
        <v>3003</v>
      </c>
      <c r="B126">
        <v>8.6836399999999994E-3</v>
      </c>
      <c r="C126">
        <v>3.1812790000000001E-2</v>
      </c>
      <c r="D126">
        <v>0.27296051999999998</v>
      </c>
      <c r="E126" s="3" t="str">
        <f>VLOOKUP(ItemEndGameEffects!A126,ItemNames!A:B,2,FALSE)</f>
        <v>Archangel's Staff</v>
      </c>
    </row>
    <row r="127" spans="1:5">
      <c r="A127">
        <v>3146</v>
      </c>
      <c r="B127">
        <v>1.0868040000000001E-2</v>
      </c>
      <c r="C127">
        <v>5.3192150000000001E-2</v>
      </c>
      <c r="D127">
        <v>0.20431663</v>
      </c>
      <c r="E127" s="3" t="str">
        <f>VLOOKUP(ItemEndGameEffects!A127,ItemNames!A:B,2,FALSE)</f>
        <v>Hextech Gunblade</v>
      </c>
    </row>
    <row r="128" spans="1:5">
      <c r="A128">
        <v>1308</v>
      </c>
      <c r="B128">
        <v>1.105103E-2</v>
      </c>
      <c r="C128">
        <v>4.3235299999999999E-3</v>
      </c>
      <c r="D128">
        <v>2.5560206999999999</v>
      </c>
      <c r="E128" s="3" t="str">
        <f>VLOOKUP(ItemEndGameEffects!A128,ItemNames!A:B,2,FALSE)</f>
        <v>Enchantment: Distortion</v>
      </c>
    </row>
    <row r="129" spans="1:5">
      <c r="A129">
        <v>3721</v>
      </c>
      <c r="B129">
        <v>1.1183830000000001E-2</v>
      </c>
      <c r="C129">
        <v>1.985377E-2</v>
      </c>
      <c r="D129">
        <v>0.56331001000000003</v>
      </c>
      <c r="E129" s="3" t="str">
        <f>VLOOKUP(ItemEndGameEffects!A129,ItemNames!A:B,2,FALSE)</f>
        <v>Enchantment: Cinderhulk</v>
      </c>
    </row>
    <row r="130" spans="1:5">
      <c r="A130">
        <v>1307</v>
      </c>
      <c r="B130">
        <v>1.7681570000000001E-2</v>
      </c>
      <c r="C130">
        <v>5.58159E-3</v>
      </c>
      <c r="D130">
        <v>3.1678383000000001</v>
      </c>
      <c r="E130" s="3" t="str">
        <f>VLOOKUP(ItemEndGameEffects!A130,ItemNames!A:B,2,FALSE)</f>
        <v>Enchantment: Captain</v>
      </c>
    </row>
    <row r="131" spans="1:5">
      <c r="A131">
        <v>2138</v>
      </c>
      <c r="B131">
        <v>1.781464E-2</v>
      </c>
      <c r="C131">
        <v>1.3894729999999999E-2</v>
      </c>
      <c r="D131">
        <v>1.2821151</v>
      </c>
      <c r="E131" s="3" t="str">
        <f>VLOOKUP(ItemEndGameEffects!A131,ItemNames!A:B,2,FALSE)</f>
        <v>Elixir of Iron</v>
      </c>
    </row>
    <row r="132" spans="1:5">
      <c r="A132">
        <v>1318</v>
      </c>
      <c r="B132">
        <v>1.922534E-2</v>
      </c>
      <c r="C132">
        <v>5.7644899999999997E-3</v>
      </c>
      <c r="D132">
        <v>3.3351327999999998</v>
      </c>
      <c r="E132" s="3" t="str">
        <f>VLOOKUP(ItemEndGameEffects!A132,ItemNames!A:B,2,FALSE)</f>
        <v>Enchantment: Distortion</v>
      </c>
    </row>
    <row r="133" spans="1:5">
      <c r="A133">
        <v>1302</v>
      </c>
      <c r="B133">
        <v>1.980554E-2</v>
      </c>
      <c r="C133">
        <v>5.9420300000000001E-3</v>
      </c>
      <c r="D133">
        <v>3.3331290999999998</v>
      </c>
      <c r="E133" s="3" t="str">
        <f>VLOOKUP(ItemEndGameEffects!A133,ItemNames!A:B,2,FALSE)</f>
        <v>Enchantment: Captain</v>
      </c>
    </row>
    <row r="134" spans="1:5">
      <c r="A134">
        <v>1317</v>
      </c>
      <c r="B134">
        <v>2.0479199999999999E-2</v>
      </c>
      <c r="C134">
        <v>5.9418400000000003E-3</v>
      </c>
      <c r="D134">
        <v>3.4466123999999998</v>
      </c>
      <c r="E134" s="3" t="str">
        <f>VLOOKUP(ItemEndGameEffects!A134,ItemNames!A:B,2,FALSE)</f>
        <v>Enchantment: Captain</v>
      </c>
    </row>
    <row r="135" spans="1:5">
      <c r="A135">
        <v>3720</v>
      </c>
      <c r="B135">
        <v>2.2383739999999999E-2</v>
      </c>
      <c r="C135">
        <v>9.11409E-3</v>
      </c>
      <c r="D135">
        <v>2.4559495999999998</v>
      </c>
      <c r="E135" s="3" t="str">
        <f>VLOOKUP(ItemEndGameEffects!A135,ItemNames!A:B,2,FALSE)</f>
        <v>Enchantment: Runeglaive</v>
      </c>
    </row>
    <row r="136" spans="1:5">
      <c r="A136">
        <v>2140</v>
      </c>
      <c r="B136">
        <v>2.254103E-2</v>
      </c>
      <c r="C136">
        <v>1.3439309999999999E-2</v>
      </c>
      <c r="D136">
        <v>1.6772461000000001</v>
      </c>
      <c r="E136" s="3" t="str">
        <f>VLOOKUP(ItemEndGameEffects!A136,ItemNames!A:B,2,FALSE)</f>
        <v>Elixir of Wrath</v>
      </c>
    </row>
    <row r="137" spans="1:5">
      <c r="A137">
        <v>1312</v>
      </c>
      <c r="B137">
        <v>2.7270119999999998E-2</v>
      </c>
      <c r="C137">
        <v>6.9111399999999996E-3</v>
      </c>
      <c r="D137">
        <v>3.9458182000000002</v>
      </c>
      <c r="E137" s="3" t="str">
        <f>VLOOKUP(ItemEndGameEffects!A137,ItemNames!A:B,2,FALSE)</f>
        <v>Enchantment: Captain</v>
      </c>
    </row>
    <row r="138" spans="1:5">
      <c r="A138">
        <v>3302</v>
      </c>
      <c r="B138">
        <v>2.755179E-2</v>
      </c>
      <c r="C138">
        <v>5.3654300000000002E-2</v>
      </c>
      <c r="D138">
        <v>0.51350565999999997</v>
      </c>
      <c r="E138" s="3" t="str">
        <f>VLOOKUP(ItemEndGameEffects!A138,ItemNames!A:B,2,FALSE)</f>
        <v>Relic Shield</v>
      </c>
    </row>
    <row r="139" spans="1:5">
      <c r="A139">
        <v>1323</v>
      </c>
      <c r="B139">
        <v>2.7911539999999999E-2</v>
      </c>
      <c r="C139">
        <v>7.0598800000000001E-3</v>
      </c>
      <c r="D139">
        <v>3.9535407</v>
      </c>
      <c r="E139" s="3" t="str">
        <f>VLOOKUP(ItemEndGameEffects!A139,ItemNames!A:B,2,FALSE)</f>
        <v>Enchantment: Distortion</v>
      </c>
    </row>
    <row r="140" spans="1:5">
      <c r="A140">
        <v>1332</v>
      </c>
      <c r="B140">
        <v>3.00862E-2</v>
      </c>
      <c r="C140">
        <v>7.2050899999999999E-3</v>
      </c>
      <c r="D140">
        <v>4.1756887999999996</v>
      </c>
      <c r="E140" s="3" t="str">
        <f>VLOOKUP(ItemEndGameEffects!A140,ItemNames!A:B,2,FALSE)</f>
        <v>Enchantment: Captain</v>
      </c>
    </row>
    <row r="141" spans="1:5">
      <c r="A141">
        <v>2053</v>
      </c>
      <c r="B141">
        <v>3.1505060000000001E-2</v>
      </c>
      <c r="C141">
        <v>1.9377539999999999E-2</v>
      </c>
      <c r="D141">
        <v>1.6258547999999999</v>
      </c>
      <c r="E141" s="3" t="str">
        <f>VLOOKUP(ItemEndGameEffects!A141,ItemNames!A:B,2,FALSE)</f>
        <v>Raptor Cloak</v>
      </c>
    </row>
    <row r="142" spans="1:5">
      <c r="A142">
        <v>1027</v>
      </c>
      <c r="B142">
        <v>3.2684400000000002E-2</v>
      </c>
      <c r="C142">
        <v>4.5739389999999998E-2</v>
      </c>
      <c r="D142">
        <v>0.71457892000000001</v>
      </c>
      <c r="E142" s="3" t="str">
        <f>VLOOKUP(ItemEndGameEffects!A142,ItemNames!A:B,2,FALSE)</f>
        <v>Sapphire Crystal</v>
      </c>
    </row>
    <row r="143" spans="1:5">
      <c r="A143">
        <v>2139</v>
      </c>
      <c r="B143">
        <v>3.2841469999999998E-2</v>
      </c>
      <c r="C143">
        <v>1.4762859999999999E-2</v>
      </c>
      <c r="D143">
        <v>2.2246011000000001</v>
      </c>
      <c r="E143" s="3" t="str">
        <f>VLOOKUP(ItemEndGameEffects!A143,ItemNames!A:B,2,FALSE)</f>
        <v>Elixir of Sorcery</v>
      </c>
    </row>
    <row r="144" spans="1:5">
      <c r="A144">
        <v>1322</v>
      </c>
      <c r="B144">
        <v>3.3783149999999998E-2</v>
      </c>
      <c r="C144">
        <v>7.6249200000000003E-3</v>
      </c>
      <c r="D144">
        <v>4.4306232000000003</v>
      </c>
      <c r="E144" s="3" t="str">
        <f>VLOOKUP(ItemEndGameEffects!A144,ItemNames!A:B,2,FALSE)</f>
        <v>Enchantment: Captain</v>
      </c>
    </row>
    <row r="145" spans="1:5">
      <c r="A145">
        <v>1305</v>
      </c>
      <c r="B145">
        <v>3.4906729999999997E-2</v>
      </c>
      <c r="C145">
        <v>7.7598600000000004E-3</v>
      </c>
      <c r="D145">
        <v>4.4983687000000003</v>
      </c>
      <c r="E145" s="3" t="str">
        <f>VLOOKUP(ItemEndGameEffects!A145,ItemNames!A:B,2,FALSE)</f>
        <v>Enchantment: Furor</v>
      </c>
    </row>
    <row r="146" spans="1:5">
      <c r="A146">
        <v>3024</v>
      </c>
      <c r="B146">
        <v>3.9264529999999999E-2</v>
      </c>
      <c r="C146">
        <v>5.6286969999999999E-2</v>
      </c>
      <c r="D146">
        <v>0.69757751000000001</v>
      </c>
      <c r="E146" s="3" t="str">
        <f>VLOOKUP(ItemEndGameEffects!A146,ItemNames!A:B,2,FALSE)</f>
        <v>Glacial Shroud</v>
      </c>
    </row>
    <row r="147" spans="1:5">
      <c r="A147">
        <v>1303</v>
      </c>
      <c r="B147">
        <v>4.0721380000000001E-2</v>
      </c>
      <c r="C147">
        <v>8.5250499999999993E-3</v>
      </c>
      <c r="D147">
        <v>4.7766753</v>
      </c>
      <c r="E147" s="3" t="str">
        <f>VLOOKUP(ItemEndGameEffects!A147,ItemNames!A:B,2,FALSE)</f>
        <v>Enchantment: Distortion</v>
      </c>
    </row>
    <row r="148" spans="1:5">
      <c r="A148">
        <v>3172</v>
      </c>
      <c r="B148">
        <v>4.608172E-2</v>
      </c>
      <c r="C148">
        <v>3.4942389999999997E-2</v>
      </c>
      <c r="D148">
        <v>1.3187911000000001</v>
      </c>
      <c r="E148" s="3" t="str">
        <f>VLOOKUP(ItemEndGameEffects!A148,ItemNames!A:B,2,FALSE)</f>
        <v>Zephyr</v>
      </c>
    </row>
    <row r="149" spans="1:5">
      <c r="A149">
        <v>3504</v>
      </c>
      <c r="B149">
        <v>4.6566459999999997E-2</v>
      </c>
      <c r="C149">
        <v>3.1845190000000002E-2</v>
      </c>
      <c r="D149">
        <v>1.4622759999999999</v>
      </c>
      <c r="E149" s="3" t="str">
        <f>VLOOKUP(ItemEndGameEffects!A149,ItemNames!A:B,2,FALSE)</f>
        <v>Ardent Censer</v>
      </c>
    </row>
    <row r="150" spans="1:5">
      <c r="A150">
        <v>1006</v>
      </c>
      <c r="B150">
        <v>4.7936380000000001E-2</v>
      </c>
      <c r="C150">
        <v>3.6750999999999999E-2</v>
      </c>
      <c r="D150">
        <v>1.3043560000000001</v>
      </c>
      <c r="E150" s="3" t="str">
        <f>VLOOKUP(ItemEndGameEffects!A150,ItemNames!A:B,2,FALSE)</f>
        <v>Rejuvenation Bead</v>
      </c>
    </row>
    <row r="151" spans="1:5">
      <c r="A151">
        <v>1325</v>
      </c>
      <c r="B151">
        <v>5.0155310000000002E-2</v>
      </c>
      <c r="C151">
        <v>9.4487500000000006E-3</v>
      </c>
      <c r="D151">
        <v>5.3081443000000004</v>
      </c>
      <c r="E151" s="3" t="str">
        <f>VLOOKUP(ItemEndGameEffects!A151,ItemNames!A:B,2,FALSE)</f>
        <v>Enchantment: Furor</v>
      </c>
    </row>
    <row r="152" spans="1:5">
      <c r="A152">
        <v>1333</v>
      </c>
      <c r="B152">
        <v>5.2252949999999999E-2</v>
      </c>
      <c r="C152">
        <v>9.5575699999999996E-3</v>
      </c>
      <c r="D152">
        <v>5.4671813</v>
      </c>
      <c r="E152" s="3" t="str">
        <f>VLOOKUP(ItemEndGameEffects!A152,ItemNames!A:B,2,FALSE)</f>
        <v>Enchantment: Distortion</v>
      </c>
    </row>
    <row r="153" spans="1:5">
      <c r="A153">
        <v>3196</v>
      </c>
      <c r="B153">
        <v>5.4047459999999999E-2</v>
      </c>
      <c r="C153">
        <v>1.6166090000000001E-2</v>
      </c>
      <c r="D153">
        <v>3.343261</v>
      </c>
      <c r="E153" s="3" t="str">
        <f>VLOOKUP(ItemEndGameEffects!A153,ItemNames!A:B,2,FALSE)</f>
        <v>The Hex Core mk-1</v>
      </c>
    </row>
    <row r="154" spans="1:5">
      <c r="A154">
        <v>3141</v>
      </c>
      <c r="B154">
        <v>5.6636899999999997E-2</v>
      </c>
      <c r="C154">
        <v>1.722599E-2</v>
      </c>
      <c r="D154">
        <v>3.2878742000000001</v>
      </c>
      <c r="E154" s="3" t="str">
        <f>VLOOKUP(ItemEndGameEffects!A154,ItemNames!A:B,2,FALSE)</f>
        <v>Sword of the Occult</v>
      </c>
    </row>
    <row r="155" spans="1:5">
      <c r="A155">
        <v>3057</v>
      </c>
      <c r="B155">
        <v>5.7109300000000002E-2</v>
      </c>
      <c r="C155">
        <v>7.2707980000000005E-2</v>
      </c>
      <c r="D155">
        <v>0.78546126999999999</v>
      </c>
      <c r="E155" s="3" t="str">
        <f>VLOOKUP(ItemEndGameEffects!A155,ItemNames!A:B,2,FALSE)</f>
        <v>Sheen</v>
      </c>
    </row>
    <row r="156" spans="1:5">
      <c r="A156">
        <v>3124</v>
      </c>
      <c r="B156">
        <v>6.4151979999999997E-2</v>
      </c>
      <c r="C156">
        <v>1.6918659999999999E-2</v>
      </c>
      <c r="D156">
        <v>3.7917888999999998</v>
      </c>
      <c r="E156" s="3" t="str">
        <f>VLOOKUP(ItemEndGameEffects!A156,ItemNames!A:B,2,FALSE)</f>
        <v>Guinsoo's Rageblade</v>
      </c>
    </row>
    <row r="157" spans="1:5">
      <c r="A157">
        <v>1028</v>
      </c>
      <c r="B157">
        <v>6.7438659999999997E-2</v>
      </c>
      <c r="C157">
        <v>0.11113056</v>
      </c>
      <c r="D157">
        <v>0.60684165999999995</v>
      </c>
      <c r="E157" s="3" t="str">
        <f>VLOOKUP(ItemEndGameEffects!A157,ItemNames!A:B,2,FALSE)</f>
        <v>Ruby Crystal</v>
      </c>
    </row>
    <row r="158" spans="1:5">
      <c r="A158">
        <v>3801</v>
      </c>
      <c r="B158">
        <v>6.8385199999999993E-2</v>
      </c>
      <c r="C158">
        <v>6.6113259999999993E-2</v>
      </c>
      <c r="D158">
        <v>1.0343644000000001</v>
      </c>
      <c r="E158" s="3" t="str">
        <f>VLOOKUP(ItemEndGameEffects!A158,ItemNames!A:B,2,FALSE)</f>
        <v>Crystalline Bracer</v>
      </c>
    </row>
    <row r="159" spans="1:5">
      <c r="A159">
        <v>1328</v>
      </c>
      <c r="B159">
        <v>7.3863390000000001E-2</v>
      </c>
      <c r="C159">
        <v>1.1526089999999999E-2</v>
      </c>
      <c r="D159">
        <v>6.4083635000000001</v>
      </c>
      <c r="E159" s="3" t="str">
        <f>VLOOKUP(ItemEndGameEffects!A159,ItemNames!A:B,2,FALSE)</f>
        <v>Enchantment: Distortion</v>
      </c>
    </row>
    <row r="160" spans="1:5">
      <c r="A160">
        <v>1315</v>
      </c>
      <c r="B160">
        <v>7.4883560000000002E-2</v>
      </c>
      <c r="C160">
        <v>1.143488E-2</v>
      </c>
      <c r="D160">
        <v>6.5486952</v>
      </c>
      <c r="E160" s="3" t="str">
        <f>VLOOKUP(ItemEndGameEffects!A160,ItemNames!A:B,2,FALSE)</f>
        <v>Enchantment: Furor</v>
      </c>
    </row>
    <row r="161" spans="1:5">
      <c r="A161">
        <v>3197</v>
      </c>
      <c r="B161">
        <v>8.3739960000000002E-2</v>
      </c>
      <c r="C161">
        <v>1.8159419999999999E-2</v>
      </c>
      <c r="D161">
        <v>4.6113778999999999</v>
      </c>
      <c r="E161" s="3" t="str">
        <f>VLOOKUP(ItemEndGameEffects!A161,ItemNames!A:B,2,FALSE)</f>
        <v>The Hex Core mk-2</v>
      </c>
    </row>
    <row r="162" spans="1:5">
      <c r="A162">
        <v>1320</v>
      </c>
      <c r="B162">
        <v>8.6116209999999999E-2</v>
      </c>
      <c r="C162">
        <v>1.222327E-2</v>
      </c>
      <c r="D162">
        <v>7.0452691999999999</v>
      </c>
      <c r="E162" s="3" t="str">
        <f>VLOOKUP(ItemEndGameEffects!A162,ItemNames!A:B,2,FALSE)</f>
        <v>Enchantment: Furor</v>
      </c>
    </row>
    <row r="163" spans="1:5">
      <c r="A163">
        <v>3046</v>
      </c>
      <c r="B163">
        <v>8.682542E-2</v>
      </c>
      <c r="C163">
        <v>0.12817276999999999</v>
      </c>
      <c r="D163">
        <v>0.67740920999999998</v>
      </c>
      <c r="E163" s="3" t="str">
        <f>VLOOKUP(ItemEndGameEffects!A163,ItemNames!A:B,2,FALSE)</f>
        <v>Phantom Dancer</v>
      </c>
    </row>
    <row r="164" spans="1:5">
      <c r="A164">
        <v>3136</v>
      </c>
      <c r="B164">
        <v>8.9283039999999994E-2</v>
      </c>
      <c r="C164">
        <v>4.4687989999999997E-2</v>
      </c>
      <c r="D164">
        <v>1.9979203000000001</v>
      </c>
      <c r="E164" s="3" t="str">
        <f>VLOOKUP(ItemEndGameEffects!A164,ItemNames!A:B,2,FALSE)</f>
        <v>Haunting Guise</v>
      </c>
    </row>
    <row r="165" spans="1:5">
      <c r="A165">
        <v>1327</v>
      </c>
      <c r="B165">
        <v>9.2750509999999994E-2</v>
      </c>
      <c r="C165">
        <v>1.2804060000000001E-2</v>
      </c>
      <c r="D165">
        <v>7.2438333000000004</v>
      </c>
      <c r="E165" s="3" t="str">
        <f>VLOOKUP(ItemEndGameEffects!A165,ItemNames!A:B,2,FALSE)</f>
        <v>Enchantment: Captain</v>
      </c>
    </row>
    <row r="166" spans="1:5">
      <c r="A166">
        <v>3190</v>
      </c>
      <c r="B166">
        <v>9.9806420000000007E-2</v>
      </c>
      <c r="C166">
        <v>7.2324050000000001E-2</v>
      </c>
      <c r="D166">
        <v>1.3799895</v>
      </c>
      <c r="E166" s="3" t="str">
        <f>VLOOKUP(ItemEndGameEffects!A166,ItemNames!A:B,2,FALSE)</f>
        <v>Locket of the Iron Solari</v>
      </c>
    </row>
    <row r="167" spans="1:5">
      <c r="A167">
        <v>3200</v>
      </c>
      <c r="B167">
        <v>0.10002872</v>
      </c>
      <c r="C167">
        <v>1.418667E-2</v>
      </c>
      <c r="D167">
        <v>7.0508962000000004</v>
      </c>
      <c r="E167" s="3" t="str">
        <f>VLOOKUP(ItemEndGameEffects!A167,ItemNames!A:B,2,FALSE)</f>
        <v>Prototype Hex Core</v>
      </c>
    </row>
    <row r="168" spans="1:5">
      <c r="A168">
        <v>1043</v>
      </c>
      <c r="B168">
        <v>0.10068008000000001</v>
      </c>
      <c r="C168">
        <v>6.2169530000000001E-2</v>
      </c>
      <c r="D168">
        <v>1.6194442</v>
      </c>
      <c r="E168" s="3" t="str">
        <f>VLOOKUP(ItemEndGameEffects!A168,ItemNames!A:B,2,FALSE)</f>
        <v>Recurve Bow</v>
      </c>
    </row>
    <row r="169" spans="1:5">
      <c r="A169">
        <v>3023</v>
      </c>
      <c r="B169">
        <v>0.10670789</v>
      </c>
      <c r="C169">
        <v>3.3134799999999999E-2</v>
      </c>
      <c r="D169">
        <v>3.2204174999999999</v>
      </c>
      <c r="E169" s="3" t="str">
        <f>VLOOKUP(ItemEndGameEffects!A169,ItemNames!A:B,2,FALSE)</f>
        <v>Twin Shadows</v>
      </c>
    </row>
    <row r="170" spans="1:5">
      <c r="A170">
        <v>1042</v>
      </c>
      <c r="B170">
        <v>0.10728968999999999</v>
      </c>
      <c r="C170">
        <v>7.8678520000000002E-2</v>
      </c>
      <c r="D170">
        <v>1.3636465</v>
      </c>
      <c r="E170" s="3" t="str">
        <f>VLOOKUP(ItemEndGameEffects!A170,ItemNames!A:B,2,FALSE)</f>
        <v>Dagger</v>
      </c>
    </row>
    <row r="171" spans="1:5">
      <c r="A171">
        <v>3932</v>
      </c>
      <c r="B171">
        <v>0.11183222</v>
      </c>
      <c r="C171">
        <v>1.4113509999999999E-2</v>
      </c>
      <c r="D171">
        <v>7.9237697999999996</v>
      </c>
      <c r="E171" s="3" t="str">
        <f>VLOOKUP(ItemEndGameEffects!A171,ItemNames!A:B,2,FALSE)</f>
        <v>Enchantment: Sated Devourer</v>
      </c>
    </row>
    <row r="172" spans="1:5">
      <c r="A172">
        <v>1313</v>
      </c>
      <c r="B172">
        <v>0.11192997</v>
      </c>
      <c r="C172">
        <v>1.403927E-2</v>
      </c>
      <c r="D172">
        <v>7.9726344999999998</v>
      </c>
      <c r="E172" s="3" t="str">
        <f>VLOOKUP(ItemEndGameEffects!A172,ItemNames!A:B,2,FALSE)</f>
        <v>Enchantment: Distortion</v>
      </c>
    </row>
    <row r="173" spans="1:5">
      <c r="A173">
        <v>3751</v>
      </c>
      <c r="B173">
        <v>0.12085529</v>
      </c>
      <c r="C173">
        <v>5.9787199999999999E-2</v>
      </c>
      <c r="D173">
        <v>2.0214240999999999</v>
      </c>
      <c r="E173" s="3" t="str">
        <f>VLOOKUP(ItemEndGameEffects!A173,ItemNames!A:B,2,FALSE)</f>
        <v>Bami's Cinder</v>
      </c>
    </row>
    <row r="174" spans="1:5">
      <c r="A174">
        <v>3044</v>
      </c>
      <c r="B174">
        <v>0.12181267</v>
      </c>
      <c r="C174">
        <v>7.2456480000000004E-2</v>
      </c>
      <c r="D174">
        <v>1.6811839</v>
      </c>
      <c r="E174" s="3" t="str">
        <f>VLOOKUP(ItemEndGameEffects!A174,ItemNames!A:B,2,FALSE)</f>
        <v>Phage</v>
      </c>
    </row>
    <row r="175" spans="1:5">
      <c r="A175">
        <v>3101</v>
      </c>
      <c r="B175">
        <v>0.12198763</v>
      </c>
      <c r="C175">
        <v>3.6911880000000001E-2</v>
      </c>
      <c r="D175">
        <v>3.3048337999999999</v>
      </c>
      <c r="E175" s="3" t="str">
        <f>VLOOKUP(ItemEndGameEffects!A175,ItemNames!A:B,2,FALSE)</f>
        <v>Stinger</v>
      </c>
    </row>
    <row r="176" spans="1:5">
      <c r="A176">
        <v>1330</v>
      </c>
      <c r="B176">
        <v>0.13273228000000001</v>
      </c>
      <c r="C176">
        <v>1.524151E-2</v>
      </c>
      <c r="D176">
        <v>8.7086059000000002</v>
      </c>
      <c r="E176" s="3" t="str">
        <f>VLOOKUP(ItemEndGameEffects!A176,ItemNames!A:B,2,FALSE)</f>
        <v>Enchantment: Furor</v>
      </c>
    </row>
    <row r="177" spans="1:5">
      <c r="A177">
        <v>3144</v>
      </c>
      <c r="B177">
        <v>0.13783683999999999</v>
      </c>
      <c r="C177">
        <v>7.4591270000000001E-2</v>
      </c>
      <c r="D177">
        <v>1.8478950999999999</v>
      </c>
      <c r="E177" s="3" t="str">
        <f>VLOOKUP(ItemEndGameEffects!A177,ItemNames!A:B,2,FALSE)</f>
        <v>Bilgewater Cutlass</v>
      </c>
    </row>
    <row r="178" spans="1:5">
      <c r="A178">
        <v>1310</v>
      </c>
      <c r="B178">
        <v>0.14716282999999999</v>
      </c>
      <c r="C178">
        <v>1.6101029999999999E-2</v>
      </c>
      <c r="D178">
        <v>9.1399653999999995</v>
      </c>
      <c r="E178" s="3" t="str">
        <f>VLOOKUP(ItemEndGameEffects!A178,ItemNames!A:B,2,FALSE)</f>
        <v>Enchantment: Furor</v>
      </c>
    </row>
    <row r="179" spans="1:5">
      <c r="A179">
        <v>3077</v>
      </c>
      <c r="B179">
        <v>0.148147</v>
      </c>
      <c r="C179">
        <v>5.526739E-2</v>
      </c>
      <c r="D179">
        <v>2.6805496999999998</v>
      </c>
      <c r="E179" s="3" t="str">
        <f>VLOOKUP(ItemEndGameEffects!A179,ItemNames!A:B,2,FALSE)</f>
        <v>Tiamat (Melee Only)</v>
      </c>
    </row>
    <row r="180" spans="1:5">
      <c r="A180">
        <v>3091</v>
      </c>
      <c r="B180">
        <v>0.15022547999999999</v>
      </c>
      <c r="C180">
        <v>3.8233419999999997E-2</v>
      </c>
      <c r="D180">
        <v>3.9291665</v>
      </c>
      <c r="E180" s="3" t="str">
        <f>VLOOKUP(ItemEndGameEffects!A180,ItemNames!A:B,2,FALSE)</f>
        <v>Wit's End</v>
      </c>
    </row>
    <row r="181" spans="1:5">
      <c r="A181">
        <v>3071</v>
      </c>
      <c r="B181">
        <v>0.15706199000000001</v>
      </c>
      <c r="C181">
        <v>0.11646776</v>
      </c>
      <c r="D181">
        <v>1.3485448</v>
      </c>
      <c r="E181" s="3" t="str">
        <f>VLOOKUP(ItemEndGameEffects!A181,ItemNames!A:B,2,FALSE)</f>
        <v>The Black Cleaver</v>
      </c>
    </row>
    <row r="182" spans="1:5">
      <c r="A182">
        <v>3093</v>
      </c>
      <c r="B182">
        <v>0.18166167999999999</v>
      </c>
      <c r="C182">
        <v>6.3792639999999998E-2</v>
      </c>
      <c r="D182">
        <v>2.8476903999999998</v>
      </c>
      <c r="E182" s="3" t="str">
        <f>VLOOKUP(ItemEndGameEffects!A182,ItemNames!A:B,2,FALSE)</f>
        <v>Avarice Blade</v>
      </c>
    </row>
    <row r="183" spans="1:5">
      <c r="A183">
        <v>3156</v>
      </c>
      <c r="B183">
        <v>0.19138811</v>
      </c>
      <c r="C183">
        <v>7.7152940000000003E-2</v>
      </c>
      <c r="D183">
        <v>2.4806327000000001</v>
      </c>
      <c r="E183" s="3" t="str">
        <f>VLOOKUP(ItemEndGameEffects!A183,ItemNames!A:B,2,FALSE)</f>
        <v>Maw of Malmortius</v>
      </c>
    </row>
    <row r="184" spans="1:5">
      <c r="A184">
        <v>3006</v>
      </c>
      <c r="B184">
        <v>0.19799072000000001</v>
      </c>
      <c r="C184">
        <v>0.1660017</v>
      </c>
      <c r="D184">
        <v>1.1927030000000001</v>
      </c>
      <c r="E184" s="3" t="str">
        <f>VLOOKUP(ItemEndGameEffects!A184,ItemNames!A:B,2,FALSE)</f>
        <v>Berserker's Greaves</v>
      </c>
    </row>
    <row r="185" spans="1:5">
      <c r="A185">
        <v>1011</v>
      </c>
      <c r="B185">
        <v>0.21249781000000001</v>
      </c>
      <c r="C185">
        <v>0.10570474000000001</v>
      </c>
      <c r="D185">
        <v>2.0102959</v>
      </c>
      <c r="E185" s="3" t="str">
        <f>VLOOKUP(ItemEndGameEffects!A185,ItemNames!A:B,2,FALSE)</f>
        <v>Giant's Belt</v>
      </c>
    </row>
    <row r="186" spans="1:5">
      <c r="A186">
        <v>3716</v>
      </c>
      <c r="B186">
        <v>0.21407206000000001</v>
      </c>
      <c r="C186">
        <v>2.6343180000000001E-2</v>
      </c>
      <c r="D186">
        <v>8.1262811999999993</v>
      </c>
      <c r="E186" s="3" t="str">
        <f>VLOOKUP(ItemEndGameEffects!A186,ItemNames!A:B,2,FALSE)</f>
        <v>Enchantment: Runeglaive</v>
      </c>
    </row>
    <row r="187" spans="1:5">
      <c r="A187">
        <v>1316</v>
      </c>
      <c r="B187">
        <v>0.21681842000000001</v>
      </c>
      <c r="C187">
        <v>1.9580750000000001E-2</v>
      </c>
      <c r="D187">
        <v>11.073040000000001</v>
      </c>
      <c r="E187" s="3" t="str">
        <f>VLOOKUP(ItemEndGameEffects!A187,ItemNames!A:B,2,FALSE)</f>
        <v>Enchantment: Alacrity</v>
      </c>
    </row>
    <row r="188" spans="1:5">
      <c r="A188">
        <v>1331</v>
      </c>
      <c r="B188">
        <v>0.22436120000000001</v>
      </c>
      <c r="C188">
        <v>1.9788380000000001E-2</v>
      </c>
      <c r="D188">
        <v>11.338028</v>
      </c>
      <c r="E188" s="3" t="str">
        <f>VLOOKUP(ItemEndGameEffects!A188,ItemNames!A:B,2,FALSE)</f>
        <v>Enchantment: Alacrity</v>
      </c>
    </row>
    <row r="189" spans="1:5">
      <c r="A189">
        <v>3042</v>
      </c>
      <c r="B189">
        <v>0.23096525000000001</v>
      </c>
      <c r="C189">
        <v>4.4197269999999997E-2</v>
      </c>
      <c r="D189">
        <v>5.2257806000000002</v>
      </c>
      <c r="E189" s="3" t="str">
        <f>VLOOKUP(ItemEndGameEffects!A189,ItemNames!A:B,2,FALSE)</f>
        <v>Muramana</v>
      </c>
    </row>
    <row r="190" spans="1:5">
      <c r="A190">
        <v>3086</v>
      </c>
      <c r="B190">
        <v>0.23390359999999999</v>
      </c>
      <c r="C190">
        <v>9.3932150000000006E-2</v>
      </c>
      <c r="D190">
        <v>2.4901336999999999</v>
      </c>
      <c r="E190" s="3" t="str">
        <f>VLOOKUP(ItemEndGameEffects!A190,ItemNames!A:B,2,FALSE)</f>
        <v>Zeal</v>
      </c>
    </row>
    <row r="191" spans="1:5">
      <c r="A191">
        <v>3004</v>
      </c>
      <c r="B191">
        <v>0.24161172</v>
      </c>
      <c r="C191">
        <v>3.719136E-2</v>
      </c>
      <c r="D191">
        <v>6.4964477</v>
      </c>
      <c r="E191" s="3" t="str">
        <f>VLOOKUP(ItemEndGameEffects!A191,ItemNames!A:B,2,FALSE)</f>
        <v>Manamune</v>
      </c>
    </row>
    <row r="192" spans="1:5">
      <c r="A192">
        <v>3134</v>
      </c>
      <c r="B192">
        <v>0.24611247</v>
      </c>
      <c r="C192">
        <v>7.1196209999999996E-2</v>
      </c>
      <c r="D192">
        <v>3.4568197999999999</v>
      </c>
      <c r="E192" s="3" t="str">
        <f>VLOOKUP(ItemEndGameEffects!A192,ItemNames!A:B,2,FALSE)</f>
        <v>The Brutalizer</v>
      </c>
    </row>
    <row r="193" spans="1:5">
      <c r="A193">
        <v>1321</v>
      </c>
      <c r="B193">
        <v>0.24701897</v>
      </c>
      <c r="C193">
        <v>2.0756340000000002E-2</v>
      </c>
      <c r="D193">
        <v>11.900892000000001</v>
      </c>
      <c r="E193" s="3" t="str">
        <f>VLOOKUP(ItemEndGameEffects!A193,ItemNames!A:B,2,FALSE)</f>
        <v>Enchantment: Alacrity</v>
      </c>
    </row>
    <row r="194" spans="1:5">
      <c r="A194">
        <v>1054</v>
      </c>
      <c r="B194">
        <v>0.24947251000000001</v>
      </c>
      <c r="C194">
        <v>9.1550149999999997E-2</v>
      </c>
      <c r="D194">
        <v>2.7249821000000001</v>
      </c>
      <c r="E194" s="3" t="str">
        <f>VLOOKUP(ItemEndGameEffects!A194,ItemNames!A:B,2,FALSE)</f>
        <v>Doran's Shield</v>
      </c>
    </row>
    <row r="195" spans="1:5">
      <c r="A195">
        <v>3022</v>
      </c>
      <c r="B195">
        <v>0.28768082</v>
      </c>
      <c r="C195">
        <v>5.282651E-2</v>
      </c>
      <c r="D195">
        <v>5.4457659999999999</v>
      </c>
      <c r="E195" s="3" t="str">
        <f>VLOOKUP(ItemEndGameEffects!A195,ItemNames!A:B,2,FALSE)</f>
        <v>Frozen Mallet</v>
      </c>
    </row>
    <row r="196" spans="1:5">
      <c r="A196">
        <v>1306</v>
      </c>
      <c r="B196">
        <v>0.28978057000000002</v>
      </c>
      <c r="C196">
        <v>2.266249E-2</v>
      </c>
      <c r="D196">
        <v>12.786792</v>
      </c>
      <c r="E196" s="3" t="str">
        <f>VLOOKUP(ItemEndGameEffects!A196,ItemNames!A:B,2,FALSE)</f>
        <v>Enchantment: Alacrity</v>
      </c>
    </row>
    <row r="197" spans="1:5">
      <c r="A197">
        <v>3025</v>
      </c>
      <c r="B197">
        <v>0.29917613999999998</v>
      </c>
      <c r="C197">
        <v>7.5881900000000002E-2</v>
      </c>
      <c r="D197">
        <v>3.9426548000000001</v>
      </c>
      <c r="E197" s="3" t="str">
        <f>VLOOKUP(ItemEndGameEffects!A197,ItemNames!A:B,2,FALSE)</f>
        <v>Iceborn Gauntlet</v>
      </c>
    </row>
    <row r="198" spans="1:5">
      <c r="A198">
        <v>3092</v>
      </c>
      <c r="B198">
        <v>0.34019912000000002</v>
      </c>
      <c r="C198">
        <v>8.5061960000000006E-2</v>
      </c>
      <c r="D198">
        <v>3.9994272999999998</v>
      </c>
      <c r="E198" s="3" t="str">
        <f>VLOOKUP(ItemEndGameEffects!A198,ItemNames!A:B,2,FALSE)</f>
        <v>Frost Queen's Claim</v>
      </c>
    </row>
    <row r="199" spans="1:5">
      <c r="A199">
        <v>1018</v>
      </c>
      <c r="B199">
        <v>0.35033079</v>
      </c>
      <c r="C199">
        <v>7.7131290000000005E-2</v>
      </c>
      <c r="D199">
        <v>4.5420059000000004</v>
      </c>
      <c r="E199" s="3" t="str">
        <f>VLOOKUP(ItemEndGameEffects!A199,ItemNames!A:B,2,FALSE)</f>
        <v>Cloak of Agility</v>
      </c>
    </row>
    <row r="200" spans="1:5">
      <c r="A200">
        <v>3089</v>
      </c>
      <c r="B200">
        <v>0.35117316999999998</v>
      </c>
      <c r="C200">
        <v>0.17333633000000001</v>
      </c>
      <c r="D200">
        <v>2.0259640999999999</v>
      </c>
      <c r="E200" s="3" t="str">
        <f>VLOOKUP(ItemEndGameEffects!A200,ItemNames!A:B,2,FALSE)</f>
        <v>Rabadon's Deathcap</v>
      </c>
    </row>
    <row r="201" spans="1:5">
      <c r="A201">
        <v>3050</v>
      </c>
      <c r="B201">
        <v>0.35662728999999999</v>
      </c>
      <c r="C201">
        <v>2.92287E-2</v>
      </c>
      <c r="D201">
        <v>12.201269999999999</v>
      </c>
      <c r="E201" s="3" t="str">
        <f>VLOOKUP(ItemEndGameEffects!A201,ItemNames!A:B,2,FALSE)</f>
        <v>Zeke's Harbinger</v>
      </c>
    </row>
    <row r="202" spans="1:5">
      <c r="A202">
        <v>1326</v>
      </c>
      <c r="B202">
        <v>0.37635376999999998</v>
      </c>
      <c r="C202">
        <v>2.5851949999999999E-2</v>
      </c>
      <c r="D202">
        <v>14.558040999999999</v>
      </c>
      <c r="E202" s="3" t="str">
        <f>VLOOKUP(ItemEndGameEffects!A202,ItemNames!A:B,2,FALSE)</f>
        <v>Enchantment: Alacrity</v>
      </c>
    </row>
    <row r="203" spans="1:5">
      <c r="A203">
        <v>3142</v>
      </c>
      <c r="B203">
        <v>0.41651787000000001</v>
      </c>
      <c r="C203">
        <v>0.11946445</v>
      </c>
      <c r="D203">
        <v>3.4865425000000001</v>
      </c>
      <c r="E203" s="3" t="str">
        <f>VLOOKUP(ItemEndGameEffects!A203,ItemNames!A:B,2,FALSE)</f>
        <v>Youmuu's Ghostblade</v>
      </c>
    </row>
    <row r="204" spans="1:5">
      <c r="A204">
        <v>1055</v>
      </c>
      <c r="B204">
        <v>0.41688817</v>
      </c>
      <c r="C204">
        <v>0.18342312</v>
      </c>
      <c r="D204">
        <v>2.2728223000000001</v>
      </c>
      <c r="E204" s="3" t="str">
        <f>VLOOKUP(ItemEndGameEffects!A204,ItemNames!A:B,2,FALSE)</f>
        <v>Doran's Blade</v>
      </c>
    </row>
    <row r="205" spans="1:5">
      <c r="A205">
        <v>3401</v>
      </c>
      <c r="B205">
        <v>0.44971866999999999</v>
      </c>
      <c r="C205">
        <v>0.11795989</v>
      </c>
      <c r="D205">
        <v>3.8124710999999998</v>
      </c>
      <c r="E205" s="3" t="str">
        <f>VLOOKUP(ItemEndGameEffects!A205,ItemNames!A:B,2,FALSE)</f>
        <v>Face of the Mountain</v>
      </c>
    </row>
    <row r="206" spans="1:5">
      <c r="A206">
        <v>1311</v>
      </c>
      <c r="B206">
        <v>0.48793115999999997</v>
      </c>
      <c r="C206">
        <v>2.9098369999999998E-2</v>
      </c>
      <c r="D206">
        <v>16.768335</v>
      </c>
      <c r="E206" s="3" t="str">
        <f>VLOOKUP(ItemEndGameEffects!A206,ItemNames!A:B,2,FALSE)</f>
        <v>Enchantment: Alacrity</v>
      </c>
    </row>
    <row r="207" spans="1:5">
      <c r="A207">
        <v>3083</v>
      </c>
      <c r="B207">
        <v>0.52787371000000005</v>
      </c>
      <c r="C207">
        <v>9.9383920000000001E-2</v>
      </c>
      <c r="D207">
        <v>5.3114597000000003</v>
      </c>
      <c r="E207" s="3" t="str">
        <f>VLOOKUP(ItemEndGameEffects!A207,ItemNames!A:B,2,FALSE)</f>
        <v>Warmog's Armor</v>
      </c>
    </row>
    <row r="208" spans="1:5">
      <c r="A208">
        <v>3031</v>
      </c>
      <c r="B208">
        <v>0.53559221999999995</v>
      </c>
      <c r="C208">
        <v>0.20558773999999999</v>
      </c>
      <c r="D208">
        <v>2.6051758999999999</v>
      </c>
      <c r="E208" s="3" t="str">
        <f>VLOOKUP(ItemEndGameEffects!A208,ItemNames!A:B,2,FALSE)</f>
        <v>Infinity Edge</v>
      </c>
    </row>
    <row r="209" spans="1:5">
      <c r="A209">
        <v>1036</v>
      </c>
      <c r="B209">
        <v>0.54460688000000002</v>
      </c>
      <c r="C209">
        <v>0.10737215</v>
      </c>
      <c r="D209">
        <v>5.0721426999999997</v>
      </c>
      <c r="E209" s="3" t="str">
        <f>VLOOKUP(ItemEndGameEffects!A209,ItemNames!A:B,2,FALSE)</f>
        <v>Long Sword</v>
      </c>
    </row>
    <row r="210" spans="1:5">
      <c r="A210">
        <v>1037</v>
      </c>
      <c r="B210">
        <v>0.58059548000000005</v>
      </c>
      <c r="C210">
        <v>0.12330872</v>
      </c>
      <c r="D210">
        <v>4.7084706000000001</v>
      </c>
      <c r="E210" s="3" t="str">
        <f>VLOOKUP(ItemEndGameEffects!A210,ItemNames!A:B,2,FALSE)</f>
        <v>Pickaxe</v>
      </c>
    </row>
    <row r="211" spans="1:5">
      <c r="A211">
        <v>3035</v>
      </c>
      <c r="B211">
        <v>0.61485086</v>
      </c>
      <c r="C211">
        <v>0.15201321000000001</v>
      </c>
      <c r="D211">
        <v>4.0447198999999996</v>
      </c>
      <c r="E211" s="3" t="str">
        <f>VLOOKUP(ItemEndGameEffects!A211,ItemNames!A:B,2,FALSE)</f>
        <v>Last Whisper</v>
      </c>
    </row>
    <row r="212" spans="1:5">
      <c r="A212">
        <v>1301</v>
      </c>
      <c r="B212">
        <v>0.62332242000000004</v>
      </c>
      <c r="C212">
        <v>3.309894E-2</v>
      </c>
      <c r="D212">
        <v>18.832097999999998</v>
      </c>
      <c r="E212" s="3" t="str">
        <f>VLOOKUP(ItemEndGameEffects!A212,ItemNames!A:B,2,FALSE)</f>
        <v>Enchantment: Alacrity</v>
      </c>
    </row>
    <row r="213" spans="1:5">
      <c r="A213">
        <v>2004</v>
      </c>
      <c r="B213">
        <v>0.62395687</v>
      </c>
      <c r="C213">
        <v>0.11819171000000001</v>
      </c>
      <c r="D213">
        <v>5.2791931999999999</v>
      </c>
      <c r="E213" s="3" t="str">
        <f>VLOOKUP(ItemEndGameEffects!A213,ItemNames!A:B,2,FALSE)</f>
        <v>Mana Potion</v>
      </c>
    </row>
    <row r="214" spans="1:5">
      <c r="A214">
        <v>3151</v>
      </c>
      <c r="B214">
        <v>0.71901828999999995</v>
      </c>
      <c r="C214">
        <v>8.964598E-2</v>
      </c>
      <c r="D214">
        <v>8.0206415</v>
      </c>
      <c r="E214" s="3" t="str">
        <f>VLOOKUP(ItemEndGameEffects!A214,ItemNames!A:B,2,FALSE)</f>
        <v>Liandry's Torment</v>
      </c>
    </row>
    <row r="215" spans="1:5">
      <c r="A215">
        <v>3933</v>
      </c>
      <c r="B215">
        <v>0.72477312000000005</v>
      </c>
      <c r="C215">
        <v>3.5808380000000001E-2</v>
      </c>
      <c r="D215">
        <v>20.240321999999999</v>
      </c>
      <c r="E215" s="3" t="str">
        <f>VLOOKUP(ItemEndGameEffects!A215,ItemNames!A:B,2,FALSE)</f>
        <v>Enchantment: Sated Devourer</v>
      </c>
    </row>
    <row r="216" spans="1:5">
      <c r="A216">
        <v>3009</v>
      </c>
      <c r="B216">
        <v>0.80927618000000001</v>
      </c>
      <c r="C216">
        <v>5.8629100000000003E-2</v>
      </c>
      <c r="D216">
        <v>13.803319</v>
      </c>
      <c r="E216" s="3" t="str">
        <f>VLOOKUP(ItemEndGameEffects!A216,ItemNames!A:B,2,FALSE)</f>
        <v>Boots of Swiftness</v>
      </c>
    </row>
    <row r="217" spans="1:5">
      <c r="A217">
        <v>3198</v>
      </c>
      <c r="B217">
        <v>0.82700532000000004</v>
      </c>
      <c r="C217">
        <v>4.8629110000000003E-2</v>
      </c>
      <c r="D217">
        <v>17.006383</v>
      </c>
      <c r="E217" s="3" t="str">
        <f>VLOOKUP(ItemEndGameEffects!A217,ItemNames!A:B,2,FALSE)</f>
        <v>Perfect Hex Core</v>
      </c>
    </row>
    <row r="218" spans="1:5">
      <c r="A218">
        <v>3931</v>
      </c>
      <c r="B218">
        <v>0.83728046</v>
      </c>
      <c r="C218">
        <v>3.8559959999999997E-2</v>
      </c>
      <c r="D218">
        <v>21.713725</v>
      </c>
      <c r="E218" s="3" t="str">
        <f>VLOOKUP(ItemEndGameEffects!A218,ItemNames!A:B,2,FALSE)</f>
        <v>Enchantment: Sated Devourer</v>
      </c>
    </row>
    <row r="219" spans="1:5">
      <c r="A219">
        <v>1053</v>
      </c>
      <c r="B219">
        <v>0.87890546000000003</v>
      </c>
      <c r="C219">
        <v>0.12286772</v>
      </c>
      <c r="D219">
        <v>7.1532656000000001</v>
      </c>
      <c r="E219" s="3" t="str">
        <f>VLOOKUP(ItemEndGameEffects!A219,ItemNames!A:B,2,FALSE)</f>
        <v>Vampiric Scepter</v>
      </c>
    </row>
    <row r="220" spans="1:5">
      <c r="A220">
        <v>3115</v>
      </c>
      <c r="B220">
        <v>0.88698175999999995</v>
      </c>
      <c r="C220">
        <v>7.4661560000000002E-2</v>
      </c>
      <c r="D220">
        <v>11.880032</v>
      </c>
      <c r="E220" s="3" t="str">
        <f>VLOOKUP(ItemEndGameEffects!A220,ItemNames!A:B,2,FALSE)</f>
        <v>Nashor's Tooth</v>
      </c>
    </row>
    <row r="221" spans="1:5">
      <c r="A221">
        <v>3724</v>
      </c>
      <c r="B221">
        <v>0.90854486999999995</v>
      </c>
      <c r="C221">
        <v>6.1705589999999998E-2</v>
      </c>
      <c r="D221">
        <v>14.723867</v>
      </c>
      <c r="E221" s="3" t="str">
        <f>VLOOKUP(ItemEndGameEffects!A221,ItemNames!A:B,2,FALSE)</f>
        <v>Enchantment: Runeglaive</v>
      </c>
    </row>
    <row r="222" spans="1:5">
      <c r="A222">
        <v>2003</v>
      </c>
      <c r="B222">
        <v>0.92707839999999997</v>
      </c>
      <c r="C222">
        <v>0.17747425999999999</v>
      </c>
      <c r="D222">
        <v>5.2237344999999999</v>
      </c>
      <c r="E222" s="3" t="str">
        <f>VLOOKUP(ItemEndGameEffects!A222,ItemNames!A:B,2,FALSE)</f>
        <v>Health Potion</v>
      </c>
    </row>
    <row r="223" spans="1:5">
      <c r="A223">
        <v>3116</v>
      </c>
      <c r="B223">
        <v>0.92774531000000005</v>
      </c>
      <c r="C223">
        <v>8.9764620000000003E-2</v>
      </c>
      <c r="D223">
        <v>10.335312</v>
      </c>
      <c r="E223" s="3" t="str">
        <f>VLOOKUP(ItemEndGameEffects!A223,ItemNames!A:B,2,FALSE)</f>
        <v>Rylai's Crystal Scepter</v>
      </c>
    </row>
    <row r="224" spans="1:5">
      <c r="A224">
        <v>1038</v>
      </c>
      <c r="B224">
        <v>0.96054762000000005</v>
      </c>
      <c r="C224">
        <v>0.12596386000000001</v>
      </c>
      <c r="D224">
        <v>7.6255807999999998</v>
      </c>
      <c r="E224" s="3" t="str">
        <f>VLOOKUP(ItemEndGameEffects!A224,ItemNames!A:B,2,FALSE)</f>
        <v>B. F. Sword</v>
      </c>
    </row>
    <row r="225" spans="1:5">
      <c r="A225">
        <v>3158</v>
      </c>
      <c r="B225">
        <v>0.98414866999999995</v>
      </c>
      <c r="C225">
        <v>8.9036400000000002E-2</v>
      </c>
      <c r="D225">
        <v>11.053329</v>
      </c>
      <c r="E225" s="3" t="str">
        <f>VLOOKUP(ItemEndGameEffects!A225,ItemNames!A:B,2,FALSE)</f>
        <v>Ionian Boots of Lucidity</v>
      </c>
    </row>
    <row r="226" spans="1:5">
      <c r="A226">
        <v>3930</v>
      </c>
      <c r="B226">
        <v>1.0421925000000001</v>
      </c>
      <c r="C226">
        <v>4.2932110000000002E-2</v>
      </c>
      <c r="D226">
        <v>24.275362000000001</v>
      </c>
      <c r="E226" s="3" t="str">
        <f>VLOOKUP(ItemEndGameEffects!A226,ItemNames!A:B,2,FALSE)</f>
        <v>Enchantment: Sated Devourer</v>
      </c>
    </row>
    <row r="227" spans="1:5">
      <c r="A227">
        <v>3068</v>
      </c>
      <c r="B227">
        <v>1.1417921</v>
      </c>
      <c r="C227">
        <v>0.13899953000000001</v>
      </c>
      <c r="D227">
        <v>8.2143592000000005</v>
      </c>
      <c r="E227" s="3" t="str">
        <f>VLOOKUP(ItemEndGameEffects!A227,ItemNames!A:B,2,FALSE)</f>
        <v>Sunfire Cape</v>
      </c>
    </row>
    <row r="228" spans="1:5">
      <c r="A228">
        <v>3078</v>
      </c>
      <c r="B228">
        <v>1.1825888</v>
      </c>
      <c r="C228">
        <v>0.12898855000000001</v>
      </c>
      <c r="D228">
        <v>9.1681685000000002</v>
      </c>
      <c r="E228" s="3" t="str">
        <f>VLOOKUP(ItemEndGameEffects!A228,ItemNames!A:B,2,FALSE)</f>
        <v>Trinity Force</v>
      </c>
    </row>
    <row r="229" spans="1:5">
      <c r="A229">
        <v>1309</v>
      </c>
      <c r="B229">
        <v>1.272643</v>
      </c>
      <c r="C229">
        <v>4.7097739999999999E-2</v>
      </c>
      <c r="D229">
        <v>27.021315999999999</v>
      </c>
      <c r="E229" s="3" t="str">
        <f>VLOOKUP(ItemEndGameEffects!A229,ItemNames!A:B,2,FALSE)</f>
        <v>Enchantment: Homeguard</v>
      </c>
    </row>
    <row r="230" spans="1:5">
      <c r="A230">
        <v>3087</v>
      </c>
      <c r="B230">
        <v>1.4448510000000001</v>
      </c>
      <c r="C230">
        <v>0.18548355</v>
      </c>
      <c r="D230">
        <v>7.7896447999999996</v>
      </c>
      <c r="E230" s="3" t="str">
        <f>VLOOKUP(ItemEndGameEffects!A230,ItemNames!A:B,2,FALSE)</f>
        <v>Statikk Shiv</v>
      </c>
    </row>
    <row r="231" spans="1:5">
      <c r="A231">
        <v>1058</v>
      </c>
      <c r="B231">
        <v>1.4761191</v>
      </c>
      <c r="C231">
        <v>0.13652640999999999</v>
      </c>
      <c r="D231">
        <v>10.811966999999999</v>
      </c>
      <c r="E231" s="3" t="str">
        <f>VLOOKUP(ItemEndGameEffects!A231,ItemNames!A:B,2,FALSE)</f>
        <v>Needlessly Large Rod</v>
      </c>
    </row>
    <row r="232" spans="1:5">
      <c r="A232">
        <v>3153</v>
      </c>
      <c r="B232">
        <v>1.5834421999999999</v>
      </c>
      <c r="C232">
        <v>0.18681286</v>
      </c>
      <c r="D232">
        <v>8.4760875999999996</v>
      </c>
      <c r="E232" s="3" t="str">
        <f>VLOOKUP(ItemEndGameEffects!A232,ItemNames!A:B,2,FALSE)</f>
        <v>Blade of the Ruined King</v>
      </c>
    </row>
    <row r="233" spans="1:5">
      <c r="A233">
        <v>3072</v>
      </c>
      <c r="B233">
        <v>1.6087986000000001</v>
      </c>
      <c r="C233">
        <v>0.16967486000000001</v>
      </c>
      <c r="D233">
        <v>9.4816556999999992</v>
      </c>
      <c r="E233" s="3" t="str">
        <f>VLOOKUP(ItemEndGameEffects!A233,ItemNames!A:B,2,FALSE)</f>
        <v>The Bloodthirster</v>
      </c>
    </row>
    <row r="234" spans="1:5">
      <c r="A234">
        <v>1300</v>
      </c>
      <c r="B234">
        <v>1.7210158</v>
      </c>
      <c r="C234">
        <v>5.474453E-2</v>
      </c>
      <c r="D234">
        <v>31.437221999999998</v>
      </c>
      <c r="E234" s="3" t="str">
        <f>VLOOKUP(ItemEndGameEffects!A234,ItemNames!A:B,2,FALSE)</f>
        <v>Enchantment: Furor</v>
      </c>
    </row>
    <row r="235" spans="1:5">
      <c r="A235">
        <v>1052</v>
      </c>
      <c r="B235">
        <v>2.1937357999999998</v>
      </c>
      <c r="C235">
        <v>0.12534245999999999</v>
      </c>
      <c r="D235">
        <v>17.501937000000002</v>
      </c>
      <c r="E235" s="3" t="str">
        <f>VLOOKUP(ItemEndGameEffects!A235,ItemNames!A:B,2,FALSE)</f>
        <v>Amplifying Tome</v>
      </c>
    </row>
    <row r="236" spans="1:5">
      <c r="A236">
        <v>3074</v>
      </c>
      <c r="B236">
        <v>2.4092026</v>
      </c>
      <c r="C236">
        <v>0.16045271</v>
      </c>
      <c r="D236">
        <v>15.015032</v>
      </c>
      <c r="E236" s="3" t="str">
        <f>VLOOKUP(ItemEndGameEffects!A236,ItemNames!A:B,2,FALSE)</f>
        <v>Ravenous Hydra (Melee Only)</v>
      </c>
    </row>
    <row r="237" spans="1:5">
      <c r="A237">
        <v>1334</v>
      </c>
      <c r="B237">
        <v>2.5740343999999999</v>
      </c>
      <c r="C237">
        <v>6.6339540000000002E-2</v>
      </c>
      <c r="D237">
        <v>38.800905</v>
      </c>
      <c r="E237" s="3" t="str">
        <f>VLOOKUP(ItemEndGameEffects!A237,ItemNames!A:B,2,FALSE)</f>
        <v>Enchantment: Homeguard</v>
      </c>
    </row>
    <row r="238" spans="1:5">
      <c r="A238">
        <v>1324</v>
      </c>
      <c r="B238">
        <v>3.2477320000000001</v>
      </c>
      <c r="C238">
        <v>7.4035069999999994E-2</v>
      </c>
      <c r="D238">
        <v>43.867479000000003</v>
      </c>
      <c r="E238" s="3" t="str">
        <f>VLOOKUP(ItemEndGameEffects!A238,ItemNames!A:B,2,FALSE)</f>
        <v>Enchantment: Homeguard</v>
      </c>
    </row>
    <row r="239" spans="1:5">
      <c r="A239">
        <v>1319</v>
      </c>
      <c r="B239">
        <v>3.2567938999999999</v>
      </c>
      <c r="C239">
        <v>7.4411309999999994E-2</v>
      </c>
      <c r="D239">
        <v>43.767456000000003</v>
      </c>
      <c r="E239" s="3" t="str">
        <f>VLOOKUP(ItemEndGameEffects!A239,ItemNames!A:B,2,FALSE)</f>
        <v>Enchantment: Homeguard</v>
      </c>
    </row>
    <row r="240" spans="1:5">
      <c r="A240">
        <v>3340</v>
      </c>
      <c r="B240">
        <v>4.9828023999999997</v>
      </c>
      <c r="C240">
        <v>0.22313348</v>
      </c>
      <c r="D240">
        <v>22.331039000000001</v>
      </c>
      <c r="E240" s="3" t="str">
        <f>VLOOKUP(ItemEndGameEffects!A240,ItemNames!A:B,2,FALSE)</f>
        <v>Warding Totem (Trinket)</v>
      </c>
    </row>
    <row r="241" spans="1:5">
      <c r="A241">
        <v>1329</v>
      </c>
      <c r="B241">
        <v>6.6887600000000003</v>
      </c>
      <c r="C241">
        <v>0.10508639</v>
      </c>
      <c r="D241">
        <v>63.650111000000003</v>
      </c>
      <c r="E241" s="3" t="str">
        <f>VLOOKUP(ItemEndGameEffects!A241,ItemNames!A:B,2,FALSE)</f>
        <v>Enchantment: Homeguard</v>
      </c>
    </row>
    <row r="242" spans="1:5">
      <c r="A242">
        <v>1314</v>
      </c>
      <c r="B242">
        <v>8.3606555</v>
      </c>
      <c r="C242">
        <v>0.11534862</v>
      </c>
      <c r="D242">
        <v>72.481622999999999</v>
      </c>
      <c r="E242" s="3" t="str">
        <f>VLOOKUP(ItemEndGameEffects!A242,ItemNames!A:B,2,FALSE)</f>
        <v>Enchantment: Homeguard</v>
      </c>
    </row>
    <row r="243" spans="1:5">
      <c r="A243">
        <v>1304</v>
      </c>
      <c r="B243">
        <v>8.6806476999999997</v>
      </c>
      <c r="C243">
        <v>0.11804075</v>
      </c>
      <c r="D243">
        <v>73.539415000000005</v>
      </c>
      <c r="E243" s="3" t="str">
        <f>VLOOKUP(ItemEndGameEffects!A243,ItemNames!A:B,2,FALSE)</f>
        <v>Enchantment: Homeguard</v>
      </c>
    </row>
  </sheetData>
  <sortState ref="A2:D243">
    <sortCondition ref="B2:B243"/>
  </sortState>
  <conditionalFormatting sqref="D1:D1048576 E1">
    <cfRule type="cellIs" dxfId="7" priority="1" operator="between">
      <formula>-1.96</formula>
      <formula>1.96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0"/>
  <sheetViews>
    <sheetView workbookViewId="0">
      <selection activeCell="C20" sqref="C20"/>
    </sheetView>
  </sheetViews>
  <sheetFormatPr defaultRowHeight="15"/>
  <sheetData>
    <row r="1" spans="1:2" s="3" customFormat="1">
      <c r="A1" t="s">
        <v>231</v>
      </c>
      <c r="B1" t="s">
        <v>232</v>
      </c>
    </row>
    <row r="2" spans="1:2">
      <c r="A2" s="3">
        <v>3725</v>
      </c>
      <c r="B2" s="3" t="s">
        <v>4</v>
      </c>
    </row>
    <row r="3" spans="1:2">
      <c r="A3" s="3">
        <v>3724</v>
      </c>
      <c r="B3" s="3" t="s">
        <v>5</v>
      </c>
    </row>
    <row r="4" spans="1:2">
      <c r="A4" s="3">
        <v>3089</v>
      </c>
      <c r="B4" s="3" t="s">
        <v>6</v>
      </c>
    </row>
    <row r="5" spans="1:2">
      <c r="A5" s="3">
        <v>2009</v>
      </c>
      <c r="B5" s="3" t="s">
        <v>7</v>
      </c>
    </row>
    <row r="6" spans="1:2">
      <c r="A6" s="3">
        <v>3723</v>
      </c>
      <c r="B6" s="3" t="s">
        <v>8</v>
      </c>
    </row>
    <row r="7" spans="1:2">
      <c r="A7" s="3">
        <v>3722</v>
      </c>
      <c r="B7" s="3" t="s">
        <v>9</v>
      </c>
    </row>
    <row r="8" spans="1:2">
      <c r="A8" s="3">
        <v>3087</v>
      </c>
      <c r="B8" s="3" t="s">
        <v>10</v>
      </c>
    </row>
    <row r="9" spans="1:2">
      <c r="A9" s="3">
        <v>3721</v>
      </c>
      <c r="B9" s="3" t="s">
        <v>4</v>
      </c>
    </row>
    <row r="10" spans="1:2">
      <c r="A10" s="3">
        <v>3086</v>
      </c>
      <c r="B10" s="3" t="s">
        <v>11</v>
      </c>
    </row>
    <row r="11" spans="1:2">
      <c r="A11" s="3">
        <v>2004</v>
      </c>
      <c r="B11" s="3" t="s">
        <v>12</v>
      </c>
    </row>
    <row r="12" spans="1:2">
      <c r="A12" s="3">
        <v>1319</v>
      </c>
      <c r="B12" s="3" t="s">
        <v>13</v>
      </c>
    </row>
    <row r="13" spans="1:2">
      <c r="A13" s="3">
        <v>3720</v>
      </c>
      <c r="B13" s="3" t="s">
        <v>5</v>
      </c>
    </row>
    <row r="14" spans="1:2">
      <c r="A14" s="3">
        <v>3085</v>
      </c>
      <c r="B14" s="3" t="s">
        <v>14</v>
      </c>
    </row>
    <row r="15" spans="1:2">
      <c r="A15" s="3">
        <v>1318</v>
      </c>
      <c r="B15" s="3" t="s">
        <v>15</v>
      </c>
    </row>
    <row r="16" spans="1:2">
      <c r="A16" s="3">
        <v>3084</v>
      </c>
      <c r="B16" s="3" t="s">
        <v>16</v>
      </c>
    </row>
    <row r="17" spans="1:2">
      <c r="A17" s="3">
        <v>1317</v>
      </c>
      <c r="B17" s="3" t="s">
        <v>17</v>
      </c>
    </row>
    <row r="18" spans="1:2">
      <c r="A18" s="3">
        <v>2003</v>
      </c>
      <c r="B18" s="3" t="s">
        <v>18</v>
      </c>
    </row>
    <row r="19" spans="1:2">
      <c r="A19" s="3">
        <v>3083</v>
      </c>
      <c r="B19" s="3" t="s">
        <v>19</v>
      </c>
    </row>
    <row r="20" spans="1:2">
      <c r="A20" s="3">
        <v>1316</v>
      </c>
      <c r="B20" s="3" t="s">
        <v>20</v>
      </c>
    </row>
    <row r="21" spans="1:2">
      <c r="A21" s="3">
        <v>3082</v>
      </c>
      <c r="B21" s="3" t="s">
        <v>21</v>
      </c>
    </row>
    <row r="22" spans="1:2">
      <c r="A22" s="3">
        <v>1315</v>
      </c>
      <c r="B22" s="3" t="s">
        <v>22</v>
      </c>
    </row>
    <row r="23" spans="1:2">
      <c r="A23" s="3">
        <v>1314</v>
      </c>
      <c r="B23" s="3" t="s">
        <v>13</v>
      </c>
    </row>
    <row r="24" spans="1:2">
      <c r="A24" s="3">
        <v>1313</v>
      </c>
      <c r="B24" s="3" t="s">
        <v>15</v>
      </c>
    </row>
    <row r="25" spans="1:2">
      <c r="A25" s="3">
        <v>1312</v>
      </c>
      <c r="B25" s="3" t="s">
        <v>17</v>
      </c>
    </row>
    <row r="26" spans="1:2">
      <c r="A26" s="3">
        <v>3285</v>
      </c>
      <c r="B26" s="3" t="s">
        <v>23</v>
      </c>
    </row>
    <row r="27" spans="1:2">
      <c r="A27" s="3">
        <v>1311</v>
      </c>
      <c r="B27" s="3" t="s">
        <v>20</v>
      </c>
    </row>
    <row r="28" spans="1:2">
      <c r="A28" s="3">
        <v>1310</v>
      </c>
      <c r="B28" s="3" t="s">
        <v>22</v>
      </c>
    </row>
    <row r="29" spans="1:2">
      <c r="A29" s="3">
        <v>3726</v>
      </c>
      <c r="B29" s="3" t="s">
        <v>9</v>
      </c>
    </row>
    <row r="30" spans="1:2">
      <c r="A30" s="3">
        <v>3924</v>
      </c>
      <c r="B30" s="3" t="s">
        <v>24</v>
      </c>
    </row>
    <row r="31" spans="1:2">
      <c r="A31" s="3">
        <v>2010</v>
      </c>
      <c r="B31" s="3" t="s">
        <v>7</v>
      </c>
    </row>
    <row r="32" spans="1:2">
      <c r="A32" s="3">
        <v>3711</v>
      </c>
      <c r="B32" s="3" t="s">
        <v>25</v>
      </c>
    </row>
    <row r="33" spans="1:2">
      <c r="A33" s="3">
        <v>3098</v>
      </c>
      <c r="B33" s="3" t="s">
        <v>26</v>
      </c>
    </row>
    <row r="34" spans="1:2">
      <c r="A34" s="3">
        <v>3714</v>
      </c>
      <c r="B34" s="3" t="s">
        <v>8</v>
      </c>
    </row>
    <row r="35" spans="1:2">
      <c r="A35" s="3">
        <v>3713</v>
      </c>
      <c r="B35" s="3" t="s">
        <v>27</v>
      </c>
    </row>
    <row r="36" spans="1:2">
      <c r="A36" s="3">
        <v>1329</v>
      </c>
      <c r="B36" s="3" t="s">
        <v>13</v>
      </c>
    </row>
    <row r="37" spans="1:2">
      <c r="A37" s="3">
        <v>3290</v>
      </c>
      <c r="B37" s="3" t="s">
        <v>28</v>
      </c>
    </row>
    <row r="38" spans="1:2">
      <c r="A38" s="3">
        <v>1328</v>
      </c>
      <c r="B38" s="3" t="s">
        <v>15</v>
      </c>
    </row>
    <row r="39" spans="1:2">
      <c r="A39" s="3">
        <v>3710</v>
      </c>
      <c r="B39" s="3" t="s">
        <v>9</v>
      </c>
    </row>
    <row r="40" spans="1:2">
      <c r="A40" s="3">
        <v>3097</v>
      </c>
      <c r="B40" s="3" t="s">
        <v>29</v>
      </c>
    </row>
    <row r="41" spans="1:2">
      <c r="A41" s="3">
        <v>3096</v>
      </c>
      <c r="B41" s="3" t="s">
        <v>30</v>
      </c>
    </row>
    <row r="42" spans="1:2">
      <c r="A42" s="3">
        <v>3091</v>
      </c>
      <c r="B42" s="3" t="s">
        <v>31</v>
      </c>
    </row>
    <row r="43" spans="1:2">
      <c r="A43" s="3">
        <v>1325</v>
      </c>
      <c r="B43" s="3" t="s">
        <v>22</v>
      </c>
    </row>
    <row r="44" spans="1:2">
      <c r="A44" s="3">
        <v>3719</v>
      </c>
      <c r="B44" s="3" t="s">
        <v>8</v>
      </c>
    </row>
    <row r="45" spans="1:2">
      <c r="A45" s="3">
        <v>3090</v>
      </c>
      <c r="B45" s="3" t="s">
        <v>32</v>
      </c>
    </row>
    <row r="46" spans="1:2">
      <c r="A46" s="3">
        <v>1324</v>
      </c>
      <c r="B46" s="3" t="s">
        <v>13</v>
      </c>
    </row>
    <row r="47" spans="1:2">
      <c r="A47" s="3">
        <v>3093</v>
      </c>
      <c r="B47" s="3" t="s">
        <v>33</v>
      </c>
    </row>
    <row r="48" spans="1:2">
      <c r="A48" s="3">
        <v>1327</v>
      </c>
      <c r="B48" s="3" t="s">
        <v>17</v>
      </c>
    </row>
    <row r="49" spans="1:2">
      <c r="A49" s="3">
        <v>1326</v>
      </c>
      <c r="B49" s="3" t="s">
        <v>20</v>
      </c>
    </row>
    <row r="50" spans="1:2">
      <c r="A50" s="3">
        <v>3092</v>
      </c>
      <c r="B50" s="3" t="s">
        <v>34</v>
      </c>
    </row>
    <row r="51" spans="1:2">
      <c r="A51" s="3">
        <v>1321</v>
      </c>
      <c r="B51" s="3" t="s">
        <v>20</v>
      </c>
    </row>
    <row r="52" spans="1:2">
      <c r="A52" s="3">
        <v>3716</v>
      </c>
      <c r="B52" s="3" t="s">
        <v>5</v>
      </c>
    </row>
    <row r="53" spans="1:2">
      <c r="A53" s="3">
        <v>1320</v>
      </c>
      <c r="B53" s="3" t="s">
        <v>22</v>
      </c>
    </row>
    <row r="54" spans="1:2">
      <c r="A54" s="3">
        <v>3715</v>
      </c>
      <c r="B54" s="3" t="s">
        <v>35</v>
      </c>
    </row>
    <row r="55" spans="1:2">
      <c r="A55" s="3">
        <v>1323</v>
      </c>
      <c r="B55" s="3" t="s">
        <v>15</v>
      </c>
    </row>
    <row r="56" spans="1:2">
      <c r="A56" s="3">
        <v>3718</v>
      </c>
      <c r="B56" s="3" t="s">
        <v>9</v>
      </c>
    </row>
    <row r="57" spans="1:2">
      <c r="A57" s="3">
        <v>1322</v>
      </c>
      <c r="B57" s="3" t="s">
        <v>17</v>
      </c>
    </row>
    <row r="58" spans="1:2">
      <c r="A58" s="3">
        <v>3717</v>
      </c>
      <c r="B58" s="3" t="s">
        <v>4</v>
      </c>
    </row>
    <row r="59" spans="1:2">
      <c r="A59" s="3">
        <v>1330</v>
      </c>
      <c r="B59" s="3" t="s">
        <v>22</v>
      </c>
    </row>
    <row r="60" spans="1:2">
      <c r="A60" s="3">
        <v>3911</v>
      </c>
      <c r="B60" s="3" t="s">
        <v>36</v>
      </c>
    </row>
    <row r="61" spans="1:2">
      <c r="A61" s="3">
        <v>3742</v>
      </c>
      <c r="B61" s="3" t="s">
        <v>37</v>
      </c>
    </row>
    <row r="62" spans="1:2">
      <c r="A62" s="3">
        <v>3599</v>
      </c>
      <c r="B62" s="3" t="s">
        <v>38</v>
      </c>
    </row>
    <row r="63" spans="1:2">
      <c r="A63" s="3">
        <v>3745</v>
      </c>
      <c r="B63" s="3" t="s">
        <v>39</v>
      </c>
    </row>
    <row r="64" spans="1:2">
      <c r="A64" s="3">
        <v>3744</v>
      </c>
      <c r="B64" s="3" t="s">
        <v>40</v>
      </c>
    </row>
    <row r="65" spans="1:2">
      <c r="A65" s="3">
        <v>1075</v>
      </c>
      <c r="B65" s="3" t="s">
        <v>41</v>
      </c>
    </row>
    <row r="66" spans="1:2">
      <c r="A66" s="3">
        <v>1074</v>
      </c>
      <c r="B66" s="3" t="s">
        <v>42</v>
      </c>
    </row>
    <row r="67" spans="1:2">
      <c r="A67" s="3">
        <v>3844</v>
      </c>
      <c r="B67" s="3" t="s">
        <v>43</v>
      </c>
    </row>
    <row r="68" spans="1:2">
      <c r="A68" s="3">
        <v>1076</v>
      </c>
      <c r="B68" s="3" t="s">
        <v>44</v>
      </c>
    </row>
    <row r="69" spans="1:2">
      <c r="A69" s="3">
        <v>3748</v>
      </c>
      <c r="B69" s="3" t="s">
        <v>45</v>
      </c>
    </row>
    <row r="70" spans="1:2">
      <c r="A70" s="3">
        <v>3841</v>
      </c>
      <c r="B70" s="3" t="s">
        <v>46</v>
      </c>
    </row>
    <row r="71" spans="1:2">
      <c r="A71" s="3">
        <v>3840</v>
      </c>
      <c r="B71" s="3" t="s">
        <v>47</v>
      </c>
    </row>
    <row r="72" spans="1:2">
      <c r="A72" s="3">
        <v>1307</v>
      </c>
      <c r="B72" s="3" t="s">
        <v>17</v>
      </c>
    </row>
    <row r="73" spans="1:2">
      <c r="A73" s="3">
        <v>1306</v>
      </c>
      <c r="B73" s="3" t="s">
        <v>20</v>
      </c>
    </row>
    <row r="74" spans="1:2">
      <c r="A74" s="3">
        <v>1309</v>
      </c>
      <c r="B74" s="3" t="s">
        <v>13</v>
      </c>
    </row>
    <row r="75" spans="1:2">
      <c r="A75" s="3">
        <v>1308</v>
      </c>
      <c r="B75" s="3" t="s">
        <v>15</v>
      </c>
    </row>
    <row r="76" spans="1:2">
      <c r="A76" s="3">
        <v>1301</v>
      </c>
      <c r="B76" s="3" t="s">
        <v>20</v>
      </c>
    </row>
    <row r="77" spans="1:2">
      <c r="A77" s="3">
        <v>1063</v>
      </c>
      <c r="B77" s="3" t="s">
        <v>48</v>
      </c>
    </row>
    <row r="78" spans="1:2">
      <c r="A78" s="3">
        <v>1300</v>
      </c>
      <c r="B78" s="3" t="s">
        <v>22</v>
      </c>
    </row>
    <row r="79" spans="1:2">
      <c r="A79" s="3">
        <v>1062</v>
      </c>
      <c r="B79" s="3" t="s">
        <v>49</v>
      </c>
    </row>
    <row r="80" spans="1:2">
      <c r="A80" s="3">
        <v>1303</v>
      </c>
      <c r="B80" s="3" t="s">
        <v>15</v>
      </c>
    </row>
    <row r="81" spans="1:2">
      <c r="A81" s="3">
        <v>1302</v>
      </c>
      <c r="B81" s="3" t="s">
        <v>17</v>
      </c>
    </row>
    <row r="82" spans="1:2">
      <c r="A82" s="3">
        <v>1305</v>
      </c>
      <c r="B82" s="3" t="s">
        <v>22</v>
      </c>
    </row>
    <row r="83" spans="1:2">
      <c r="A83" s="3">
        <v>1304</v>
      </c>
      <c r="B83" s="3" t="s">
        <v>13</v>
      </c>
    </row>
    <row r="84" spans="1:2">
      <c r="A84" s="3">
        <v>1058</v>
      </c>
      <c r="B84" s="3" t="s">
        <v>50</v>
      </c>
    </row>
    <row r="85" spans="1:2">
      <c r="A85" s="3">
        <v>1056</v>
      </c>
      <c r="B85" s="3" t="s">
        <v>51</v>
      </c>
    </row>
    <row r="86" spans="1:2">
      <c r="A86" s="3">
        <v>1057</v>
      </c>
      <c r="B86" s="3" t="s">
        <v>52</v>
      </c>
    </row>
    <row r="87" spans="1:2">
      <c r="A87" s="3">
        <v>3930</v>
      </c>
      <c r="B87" s="3" t="s">
        <v>53</v>
      </c>
    </row>
    <row r="88" spans="1:2">
      <c r="A88" s="3">
        <v>3931</v>
      </c>
      <c r="B88" s="3" t="s">
        <v>53</v>
      </c>
    </row>
    <row r="89" spans="1:2">
      <c r="A89" s="3">
        <v>3932</v>
      </c>
      <c r="B89" s="3" t="s">
        <v>53</v>
      </c>
    </row>
    <row r="90" spans="1:2">
      <c r="A90" s="3">
        <v>3933</v>
      </c>
      <c r="B90" s="3" t="s">
        <v>53</v>
      </c>
    </row>
    <row r="91" spans="1:2">
      <c r="A91" s="3">
        <v>3110</v>
      </c>
      <c r="B91" s="3" t="s">
        <v>54</v>
      </c>
    </row>
    <row r="92" spans="1:2">
      <c r="A92" s="3">
        <v>3111</v>
      </c>
      <c r="B92" s="3" t="s">
        <v>55</v>
      </c>
    </row>
    <row r="93" spans="1:2">
      <c r="A93" s="3">
        <v>3112</v>
      </c>
      <c r="B93" s="3" t="s">
        <v>56</v>
      </c>
    </row>
    <row r="94" spans="1:2">
      <c r="A94" s="3">
        <v>3240</v>
      </c>
      <c r="B94" s="3" t="s">
        <v>22</v>
      </c>
    </row>
    <row r="95" spans="1:2">
      <c r="A95" s="3">
        <v>3241</v>
      </c>
      <c r="B95" s="3" t="s">
        <v>20</v>
      </c>
    </row>
    <row r="96" spans="1:2">
      <c r="A96" s="3">
        <v>3242</v>
      </c>
      <c r="B96" s="3" t="s">
        <v>17</v>
      </c>
    </row>
    <row r="97" spans="1:2">
      <c r="A97" s="3">
        <v>3243</v>
      </c>
      <c r="B97" s="3" t="s">
        <v>15</v>
      </c>
    </row>
    <row r="98" spans="1:2">
      <c r="A98" s="3">
        <v>3244</v>
      </c>
      <c r="B98" s="3" t="s">
        <v>13</v>
      </c>
    </row>
    <row r="99" spans="1:2">
      <c r="A99" s="3">
        <v>3621</v>
      </c>
      <c r="B99" s="3" t="s">
        <v>57</v>
      </c>
    </row>
    <row r="100" spans="1:2">
      <c r="A100" s="3">
        <v>3622</v>
      </c>
      <c r="B100" s="3" t="s">
        <v>58</v>
      </c>
    </row>
    <row r="101" spans="1:2">
      <c r="A101" s="3">
        <v>3625</v>
      </c>
      <c r="B101" s="3" t="s">
        <v>59</v>
      </c>
    </row>
    <row r="102" spans="1:2">
      <c r="A102" s="3">
        <v>3626</v>
      </c>
      <c r="B102" s="3" t="s">
        <v>60</v>
      </c>
    </row>
    <row r="103" spans="1:2">
      <c r="A103" s="3">
        <v>3829</v>
      </c>
      <c r="B103" s="3" t="s">
        <v>61</v>
      </c>
    </row>
    <row r="104" spans="1:2">
      <c r="A104" s="3">
        <v>3623</v>
      </c>
      <c r="B104" s="3" t="s">
        <v>62</v>
      </c>
    </row>
    <row r="105" spans="1:2">
      <c r="A105" s="3">
        <v>3624</v>
      </c>
      <c r="B105" s="3" t="s">
        <v>63</v>
      </c>
    </row>
    <row r="106" spans="1:2">
      <c r="A106" s="3">
        <v>3106</v>
      </c>
      <c r="B106" s="3" t="s">
        <v>64</v>
      </c>
    </row>
    <row r="107" spans="1:2">
      <c r="A107" s="3">
        <v>3108</v>
      </c>
      <c r="B107" s="3" t="s">
        <v>65</v>
      </c>
    </row>
    <row r="108" spans="1:2">
      <c r="A108" s="3">
        <v>3102</v>
      </c>
      <c r="B108" s="3" t="s">
        <v>66</v>
      </c>
    </row>
    <row r="109" spans="1:2">
      <c r="A109" s="3">
        <v>3105</v>
      </c>
      <c r="B109" s="3" t="s">
        <v>67</v>
      </c>
    </row>
    <row r="110" spans="1:2">
      <c r="A110" s="3">
        <v>3104</v>
      </c>
      <c r="B110" s="3" t="s">
        <v>68</v>
      </c>
    </row>
    <row r="111" spans="1:2">
      <c r="A111" s="3">
        <v>3616</v>
      </c>
      <c r="B111" s="3" t="s">
        <v>69</v>
      </c>
    </row>
    <row r="112" spans="1:2">
      <c r="A112" s="3">
        <v>3100</v>
      </c>
      <c r="B112" s="3" t="s">
        <v>70</v>
      </c>
    </row>
    <row r="113" spans="1:2">
      <c r="A113" s="3">
        <v>3617</v>
      </c>
      <c r="B113" s="3" t="s">
        <v>71</v>
      </c>
    </row>
    <row r="114" spans="1:2">
      <c r="A114" s="3">
        <v>3101</v>
      </c>
      <c r="B114" s="3" t="s">
        <v>72</v>
      </c>
    </row>
    <row r="115" spans="1:2">
      <c r="A115" s="3">
        <v>3611</v>
      </c>
      <c r="B115" s="3" t="s">
        <v>73</v>
      </c>
    </row>
    <row r="116" spans="1:2">
      <c r="A116" s="3">
        <v>3612</v>
      </c>
      <c r="B116" s="3" t="s">
        <v>74</v>
      </c>
    </row>
    <row r="117" spans="1:2">
      <c r="A117" s="3">
        <v>3613</v>
      </c>
      <c r="B117" s="3" t="s">
        <v>75</v>
      </c>
    </row>
    <row r="118" spans="1:2">
      <c r="A118" s="3">
        <v>3614</v>
      </c>
      <c r="B118" s="3" t="s">
        <v>76</v>
      </c>
    </row>
    <row r="119" spans="1:2">
      <c r="A119" s="3">
        <v>3615</v>
      </c>
      <c r="B119" s="3" t="s">
        <v>77</v>
      </c>
    </row>
    <row r="120" spans="1:2">
      <c r="A120" s="3">
        <v>3245</v>
      </c>
      <c r="B120" s="3" t="s">
        <v>78</v>
      </c>
    </row>
    <row r="121" spans="1:2">
      <c r="A121" s="3">
        <v>3801</v>
      </c>
      <c r="B121" s="3" t="s">
        <v>79</v>
      </c>
    </row>
    <row r="122" spans="1:2">
      <c r="A122" s="3">
        <v>3706</v>
      </c>
      <c r="B122" s="3" t="s">
        <v>80</v>
      </c>
    </row>
    <row r="123" spans="1:2">
      <c r="A123" s="3">
        <v>3707</v>
      </c>
      <c r="B123" s="3" t="s">
        <v>8</v>
      </c>
    </row>
    <row r="124" spans="1:2">
      <c r="A124" s="3">
        <v>3800</v>
      </c>
      <c r="B124" s="3" t="s">
        <v>81</v>
      </c>
    </row>
    <row r="125" spans="1:2">
      <c r="A125" s="3">
        <v>3504</v>
      </c>
      <c r="B125" s="3" t="s">
        <v>82</v>
      </c>
    </row>
    <row r="126" spans="1:2">
      <c r="A126" s="3">
        <v>3708</v>
      </c>
      <c r="B126" s="3" t="s">
        <v>5</v>
      </c>
    </row>
    <row r="127" spans="1:2">
      <c r="A127" s="3">
        <v>3709</v>
      </c>
      <c r="B127" s="3" t="s">
        <v>4</v>
      </c>
    </row>
    <row r="128" spans="1:2">
      <c r="A128" s="3">
        <v>3508</v>
      </c>
      <c r="B128" s="3" t="s">
        <v>83</v>
      </c>
    </row>
    <row r="129" spans="1:2">
      <c r="A129" s="3">
        <v>3361</v>
      </c>
      <c r="B129" s="3" t="s">
        <v>84</v>
      </c>
    </row>
    <row r="130" spans="1:2">
      <c r="A130" s="3">
        <v>3362</v>
      </c>
      <c r="B130" s="3" t="s">
        <v>85</v>
      </c>
    </row>
    <row r="131" spans="1:2">
      <c r="A131" s="3">
        <v>3363</v>
      </c>
      <c r="B131" s="3" t="s">
        <v>86</v>
      </c>
    </row>
    <row r="132" spans="1:2">
      <c r="A132" s="3">
        <v>3364</v>
      </c>
      <c r="B132" s="3" t="s">
        <v>87</v>
      </c>
    </row>
    <row r="133" spans="1:2">
      <c r="A133" s="3">
        <v>2140</v>
      </c>
      <c r="B133" s="3" t="s">
        <v>88</v>
      </c>
    </row>
    <row r="134" spans="1:2">
      <c r="A134" s="3">
        <v>2138</v>
      </c>
      <c r="B134" s="3" t="s">
        <v>89</v>
      </c>
    </row>
    <row r="135" spans="1:2">
      <c r="A135" s="3">
        <v>2139</v>
      </c>
      <c r="B135" s="3" t="s">
        <v>90</v>
      </c>
    </row>
    <row r="136" spans="1:2">
      <c r="A136" s="3">
        <v>2137</v>
      </c>
      <c r="B136" s="3" t="s">
        <v>91</v>
      </c>
    </row>
    <row r="137" spans="1:2">
      <c r="A137" s="3">
        <v>1004</v>
      </c>
      <c r="B137" s="3" t="s">
        <v>92</v>
      </c>
    </row>
    <row r="138" spans="1:2">
      <c r="A138" s="3">
        <v>1001</v>
      </c>
      <c r="B138" s="3" t="s">
        <v>93</v>
      </c>
    </row>
    <row r="139" spans="1:2">
      <c r="A139" s="3">
        <v>3146</v>
      </c>
      <c r="B139" s="3" t="s">
        <v>94</v>
      </c>
    </row>
    <row r="140" spans="1:2">
      <c r="A140" s="3">
        <v>1006</v>
      </c>
      <c r="B140" s="3" t="s">
        <v>95</v>
      </c>
    </row>
    <row r="141" spans="1:2">
      <c r="A141" s="3">
        <v>3006</v>
      </c>
      <c r="B141" s="3" t="s">
        <v>96</v>
      </c>
    </row>
    <row r="142" spans="1:2">
      <c r="A142" s="3">
        <v>3003</v>
      </c>
      <c r="B142" s="3" t="s">
        <v>97</v>
      </c>
    </row>
    <row r="143" spans="1:2">
      <c r="A143" s="3">
        <v>3004</v>
      </c>
      <c r="B143" s="3" t="s">
        <v>98</v>
      </c>
    </row>
    <row r="144" spans="1:2">
      <c r="A144" s="3">
        <v>3009</v>
      </c>
      <c r="B144" s="3" t="s">
        <v>99</v>
      </c>
    </row>
    <row r="145" spans="1:2">
      <c r="A145" s="3">
        <v>3007</v>
      </c>
      <c r="B145" s="3" t="s">
        <v>100</v>
      </c>
    </row>
    <row r="146" spans="1:2">
      <c r="A146" s="3">
        <v>3008</v>
      </c>
      <c r="B146" s="3" t="s">
        <v>101</v>
      </c>
    </row>
    <row r="147" spans="1:2">
      <c r="A147" s="3">
        <v>3342</v>
      </c>
      <c r="B147" s="3" t="s">
        <v>102</v>
      </c>
    </row>
    <row r="148" spans="1:2">
      <c r="A148" s="3">
        <v>3341</v>
      </c>
      <c r="B148" s="3" t="s">
        <v>103</v>
      </c>
    </row>
    <row r="149" spans="1:2">
      <c r="A149" s="3">
        <v>3340</v>
      </c>
      <c r="B149" s="3" t="s">
        <v>104</v>
      </c>
    </row>
    <row r="150" spans="1:2">
      <c r="A150" s="3">
        <v>3010</v>
      </c>
      <c r="B150" s="3" t="s">
        <v>105</v>
      </c>
    </row>
    <row r="151" spans="1:2">
      <c r="A151" s="3">
        <v>3156</v>
      </c>
      <c r="B151" s="3" t="s">
        <v>106</v>
      </c>
    </row>
    <row r="152" spans="1:2">
      <c r="A152" s="3">
        <v>3155</v>
      </c>
      <c r="B152" s="3" t="s">
        <v>107</v>
      </c>
    </row>
    <row r="153" spans="1:2">
      <c r="A153" s="3">
        <v>3154</v>
      </c>
      <c r="B153" s="3" t="s">
        <v>108</v>
      </c>
    </row>
    <row r="154" spans="1:2">
      <c r="A154" s="3">
        <v>3153</v>
      </c>
      <c r="B154" s="3" t="s">
        <v>109</v>
      </c>
    </row>
    <row r="155" spans="1:2">
      <c r="A155" s="3">
        <v>3200</v>
      </c>
      <c r="B155" s="3" t="s">
        <v>110</v>
      </c>
    </row>
    <row r="156" spans="1:2">
      <c r="A156" s="3">
        <v>3152</v>
      </c>
      <c r="B156" s="3" t="s">
        <v>111</v>
      </c>
    </row>
    <row r="157" spans="1:2">
      <c r="A157" s="3">
        <v>1011</v>
      </c>
      <c r="B157" s="3" t="s">
        <v>112</v>
      </c>
    </row>
    <row r="158" spans="1:2">
      <c r="A158" s="3">
        <v>3151</v>
      </c>
      <c r="B158" s="3" t="s">
        <v>113</v>
      </c>
    </row>
    <row r="159" spans="1:2">
      <c r="A159" s="3">
        <v>3150</v>
      </c>
      <c r="B159" s="3" t="s">
        <v>114</v>
      </c>
    </row>
    <row r="160" spans="1:2">
      <c r="A160" s="3">
        <v>3139</v>
      </c>
      <c r="B160" s="3" t="s">
        <v>115</v>
      </c>
    </row>
    <row r="161" spans="1:2">
      <c r="A161" s="3">
        <v>3135</v>
      </c>
      <c r="B161" s="3" t="s">
        <v>116</v>
      </c>
    </row>
    <row r="162" spans="1:2">
      <c r="A162" s="3">
        <v>3136</v>
      </c>
      <c r="B162" s="3" t="s">
        <v>117</v>
      </c>
    </row>
    <row r="163" spans="1:2">
      <c r="A163" s="3">
        <v>3137</v>
      </c>
      <c r="B163" s="3" t="s">
        <v>118</v>
      </c>
    </row>
    <row r="164" spans="1:2">
      <c r="A164" s="3">
        <v>3348</v>
      </c>
      <c r="B164" s="3" t="s">
        <v>119</v>
      </c>
    </row>
    <row r="165" spans="1:2">
      <c r="A165" s="3">
        <v>3345</v>
      </c>
      <c r="B165" s="3" t="s">
        <v>120</v>
      </c>
    </row>
    <row r="166" spans="1:2">
      <c r="A166" s="3">
        <v>3001</v>
      </c>
      <c r="B166" s="3" t="s">
        <v>121</v>
      </c>
    </row>
    <row r="167" spans="1:2">
      <c r="A167" s="3">
        <v>3143</v>
      </c>
      <c r="B167" s="3" t="s">
        <v>122</v>
      </c>
    </row>
    <row r="168" spans="1:2">
      <c r="A168" s="3">
        <v>3142</v>
      </c>
      <c r="B168" s="3" t="s">
        <v>123</v>
      </c>
    </row>
    <row r="169" spans="1:2">
      <c r="A169" s="3">
        <v>3145</v>
      </c>
      <c r="B169" s="3" t="s">
        <v>124</v>
      </c>
    </row>
    <row r="170" spans="1:2">
      <c r="A170" s="3">
        <v>3401</v>
      </c>
      <c r="B170" s="3" t="s">
        <v>125</v>
      </c>
    </row>
    <row r="171" spans="1:2">
      <c r="A171" s="3">
        <v>3144</v>
      </c>
      <c r="B171" s="3" t="s">
        <v>126</v>
      </c>
    </row>
    <row r="172" spans="1:2">
      <c r="A172" s="3">
        <v>3211</v>
      </c>
      <c r="B172" s="3" t="s">
        <v>127</v>
      </c>
    </row>
    <row r="173" spans="1:2">
      <c r="A173" s="3">
        <v>3141</v>
      </c>
      <c r="B173" s="3" t="s">
        <v>128</v>
      </c>
    </row>
    <row r="174" spans="1:2">
      <c r="A174" s="3">
        <v>3140</v>
      </c>
      <c r="B174" s="3" t="s">
        <v>129</v>
      </c>
    </row>
    <row r="175" spans="1:2">
      <c r="A175" s="3">
        <v>3124</v>
      </c>
      <c r="B175" s="3" t="s">
        <v>130</v>
      </c>
    </row>
    <row r="176" spans="1:2">
      <c r="A176" s="3">
        <v>3029</v>
      </c>
      <c r="B176" s="3" t="s">
        <v>131</v>
      </c>
    </row>
    <row r="177" spans="1:2">
      <c r="A177" s="3">
        <v>3027</v>
      </c>
      <c r="B177" s="3" t="s">
        <v>132</v>
      </c>
    </row>
    <row r="178" spans="1:2">
      <c r="A178" s="3">
        <v>3028</v>
      </c>
      <c r="B178" s="3" t="s">
        <v>133</v>
      </c>
    </row>
    <row r="179" spans="1:2">
      <c r="A179" s="3">
        <v>3025</v>
      </c>
      <c r="B179" s="3" t="s">
        <v>134</v>
      </c>
    </row>
    <row r="180" spans="1:2">
      <c r="A180" s="3">
        <v>3026</v>
      </c>
      <c r="B180" s="3" t="s">
        <v>135</v>
      </c>
    </row>
    <row r="181" spans="1:2">
      <c r="A181" s="3">
        <v>3512</v>
      </c>
      <c r="B181" s="3" t="s">
        <v>136</v>
      </c>
    </row>
    <row r="182" spans="1:2">
      <c r="A182" s="3">
        <v>3035</v>
      </c>
      <c r="B182" s="3" t="s">
        <v>137</v>
      </c>
    </row>
    <row r="183" spans="1:2">
      <c r="A183" s="3">
        <v>3031</v>
      </c>
      <c r="B183" s="3" t="s">
        <v>138</v>
      </c>
    </row>
    <row r="184" spans="1:2">
      <c r="A184" s="3">
        <v>3222</v>
      </c>
      <c r="B184" s="3" t="s">
        <v>139</v>
      </c>
    </row>
    <row r="185" spans="1:2">
      <c r="A185" s="3">
        <v>3134</v>
      </c>
      <c r="B185" s="3" t="s">
        <v>140</v>
      </c>
    </row>
    <row r="186" spans="1:2">
      <c r="A186" s="3">
        <v>3113</v>
      </c>
      <c r="B186" s="3" t="s">
        <v>141</v>
      </c>
    </row>
    <row r="187" spans="1:2">
      <c r="A187" s="3">
        <v>3114</v>
      </c>
      <c r="B187" s="3" t="s">
        <v>142</v>
      </c>
    </row>
    <row r="188" spans="1:2">
      <c r="A188" s="3">
        <v>3430</v>
      </c>
      <c r="B188" s="3" t="s">
        <v>143</v>
      </c>
    </row>
    <row r="189" spans="1:2">
      <c r="A189" s="3">
        <v>3115</v>
      </c>
      <c r="B189" s="3" t="s">
        <v>144</v>
      </c>
    </row>
    <row r="190" spans="1:2">
      <c r="A190" s="3">
        <v>3431</v>
      </c>
      <c r="B190" s="3" t="s">
        <v>145</v>
      </c>
    </row>
    <row r="191" spans="1:2">
      <c r="A191" s="3">
        <v>3116</v>
      </c>
      <c r="B191" s="3" t="s">
        <v>146</v>
      </c>
    </row>
    <row r="192" spans="1:2">
      <c r="A192" s="3">
        <v>3117</v>
      </c>
      <c r="B192" s="3" t="s">
        <v>147</v>
      </c>
    </row>
    <row r="193" spans="1:2">
      <c r="A193" s="3">
        <v>3022</v>
      </c>
      <c r="B193" s="3" t="s">
        <v>148</v>
      </c>
    </row>
    <row r="194" spans="1:2">
      <c r="A194" s="3">
        <v>3024</v>
      </c>
      <c r="B194" s="3" t="s">
        <v>149</v>
      </c>
    </row>
    <row r="195" spans="1:2">
      <c r="A195" s="3">
        <v>3023</v>
      </c>
      <c r="B195" s="3" t="s">
        <v>28</v>
      </c>
    </row>
    <row r="196" spans="1:2">
      <c r="A196" s="3">
        <v>3020</v>
      </c>
      <c r="B196" s="3" t="s">
        <v>150</v>
      </c>
    </row>
    <row r="197" spans="1:2">
      <c r="A197" s="3">
        <v>3122</v>
      </c>
      <c r="B197" s="3" t="s">
        <v>151</v>
      </c>
    </row>
    <row r="198" spans="1:2">
      <c r="A198" s="3">
        <v>2053</v>
      </c>
      <c r="B198" s="3" t="s">
        <v>152</v>
      </c>
    </row>
    <row r="199" spans="1:2">
      <c r="A199" s="3">
        <v>2054</v>
      </c>
      <c r="B199" s="3" t="s">
        <v>153</v>
      </c>
    </row>
    <row r="200" spans="1:2">
      <c r="A200" s="3">
        <v>3048</v>
      </c>
      <c r="B200" s="3" t="s">
        <v>154</v>
      </c>
    </row>
    <row r="201" spans="1:2">
      <c r="A201" s="3">
        <v>3047</v>
      </c>
      <c r="B201" s="3" t="s">
        <v>155</v>
      </c>
    </row>
    <row r="202" spans="1:2">
      <c r="A202" s="3">
        <v>2050</v>
      </c>
      <c r="B202" s="3" t="s">
        <v>156</v>
      </c>
    </row>
    <row r="203" spans="1:2">
      <c r="A203" s="3">
        <v>2051</v>
      </c>
      <c r="B203" s="3" t="s">
        <v>157</v>
      </c>
    </row>
    <row r="204" spans="1:2">
      <c r="A204" s="3">
        <v>2052</v>
      </c>
      <c r="B204" s="3" t="s">
        <v>158</v>
      </c>
    </row>
    <row r="205" spans="1:2">
      <c r="A205" s="3">
        <v>3434</v>
      </c>
      <c r="B205" s="3" t="s">
        <v>159</v>
      </c>
    </row>
    <row r="206" spans="1:2">
      <c r="A206" s="3">
        <v>1051</v>
      </c>
      <c r="B206" s="3" t="s">
        <v>160</v>
      </c>
    </row>
    <row r="207" spans="1:2">
      <c r="A207" s="3">
        <v>3197</v>
      </c>
      <c r="B207" s="3" t="s">
        <v>161</v>
      </c>
    </row>
    <row r="208" spans="1:2">
      <c r="A208" s="3">
        <v>3198</v>
      </c>
      <c r="B208" s="3" t="s">
        <v>162</v>
      </c>
    </row>
    <row r="209" spans="1:2">
      <c r="A209" s="3">
        <v>3433</v>
      </c>
      <c r="B209" s="3" t="s">
        <v>163</v>
      </c>
    </row>
    <row r="210" spans="1:2">
      <c r="A210" s="3">
        <v>1054</v>
      </c>
      <c r="B210" s="3" t="s">
        <v>164</v>
      </c>
    </row>
    <row r="211" spans="1:2">
      <c r="A211" s="3">
        <v>1055</v>
      </c>
      <c r="B211" s="3" t="s">
        <v>165</v>
      </c>
    </row>
    <row r="212" spans="1:2">
      <c r="A212" s="3">
        <v>3196</v>
      </c>
      <c r="B212" s="3" t="s">
        <v>166</v>
      </c>
    </row>
    <row r="213" spans="1:2">
      <c r="A213" s="3">
        <v>1052</v>
      </c>
      <c r="B213" s="3" t="s">
        <v>167</v>
      </c>
    </row>
    <row r="214" spans="1:2">
      <c r="A214" s="3">
        <v>1053</v>
      </c>
      <c r="B214" s="3" t="s">
        <v>168</v>
      </c>
    </row>
    <row r="215" spans="1:2">
      <c r="A215" s="3">
        <v>3191</v>
      </c>
      <c r="B215" s="3" t="s">
        <v>169</v>
      </c>
    </row>
    <row r="216" spans="1:2">
      <c r="A216" s="3">
        <v>3053</v>
      </c>
      <c r="B216" s="3" t="s">
        <v>170</v>
      </c>
    </row>
    <row r="217" spans="1:2">
      <c r="A217" s="3">
        <v>3050</v>
      </c>
      <c r="B217" s="3" t="s">
        <v>171</v>
      </c>
    </row>
    <row r="218" spans="1:2">
      <c r="A218" s="3">
        <v>3190</v>
      </c>
      <c r="B218" s="3" t="s">
        <v>172</v>
      </c>
    </row>
    <row r="219" spans="1:2">
      <c r="A219" s="3">
        <v>2047</v>
      </c>
      <c r="B219" s="3" t="s">
        <v>173</v>
      </c>
    </row>
    <row r="220" spans="1:2">
      <c r="A220" s="3">
        <v>3056</v>
      </c>
      <c r="B220" s="3" t="s">
        <v>174</v>
      </c>
    </row>
    <row r="221" spans="1:2">
      <c r="A221" s="3">
        <v>3057</v>
      </c>
      <c r="B221" s="3" t="s">
        <v>175</v>
      </c>
    </row>
    <row r="222" spans="1:2">
      <c r="A222" s="3">
        <v>2049</v>
      </c>
      <c r="B222" s="3" t="s">
        <v>176</v>
      </c>
    </row>
    <row r="223" spans="1:2">
      <c r="A223" s="3">
        <v>1341</v>
      </c>
      <c r="B223" s="3" t="s">
        <v>78</v>
      </c>
    </row>
    <row r="224" spans="1:2">
      <c r="A224" s="3">
        <v>1340</v>
      </c>
      <c r="B224" s="3" t="s">
        <v>78</v>
      </c>
    </row>
    <row r="225" spans="1:2">
      <c r="A225" s="3">
        <v>3301</v>
      </c>
      <c r="B225" s="3" t="s">
        <v>177</v>
      </c>
    </row>
    <row r="226" spans="1:2">
      <c r="A226" s="3">
        <v>3303</v>
      </c>
      <c r="B226" s="3" t="s">
        <v>178</v>
      </c>
    </row>
    <row r="227" spans="1:2">
      <c r="A227" s="3">
        <v>3302</v>
      </c>
      <c r="B227" s="3" t="s">
        <v>179</v>
      </c>
    </row>
    <row r="228" spans="1:2">
      <c r="A228" s="3">
        <v>1037</v>
      </c>
      <c r="B228" s="3" t="s">
        <v>180</v>
      </c>
    </row>
    <row r="229" spans="1:2">
      <c r="A229" s="3">
        <v>1036</v>
      </c>
      <c r="B229" s="3" t="s">
        <v>181</v>
      </c>
    </row>
    <row r="230" spans="1:2">
      <c r="A230" s="3">
        <v>1039</v>
      </c>
      <c r="B230" s="3" t="s">
        <v>182</v>
      </c>
    </row>
    <row r="231" spans="1:2">
      <c r="A231" s="3">
        <v>1038</v>
      </c>
      <c r="B231" s="3" t="s">
        <v>183</v>
      </c>
    </row>
    <row r="232" spans="1:2">
      <c r="A232" s="3">
        <v>3187</v>
      </c>
      <c r="B232" s="3" t="s">
        <v>119</v>
      </c>
    </row>
    <row r="233" spans="1:2">
      <c r="A233" s="3">
        <v>1339</v>
      </c>
      <c r="B233" s="3" t="s">
        <v>78</v>
      </c>
    </row>
    <row r="234" spans="1:2">
      <c r="A234" s="3">
        <v>1042</v>
      </c>
      <c r="B234" s="3" t="s">
        <v>184</v>
      </c>
    </row>
    <row r="235" spans="1:2">
      <c r="A235" s="3">
        <v>1043</v>
      </c>
      <c r="B235" s="3" t="s">
        <v>185</v>
      </c>
    </row>
    <row r="236" spans="1:2">
      <c r="A236" s="3">
        <v>3184</v>
      </c>
      <c r="B236" s="3" t="s">
        <v>186</v>
      </c>
    </row>
    <row r="237" spans="1:2">
      <c r="A237" s="3">
        <v>3185</v>
      </c>
      <c r="B237" s="3" t="s">
        <v>187</v>
      </c>
    </row>
    <row r="238" spans="1:2">
      <c r="A238" s="3">
        <v>1335</v>
      </c>
      <c r="B238" s="3" t="s">
        <v>78</v>
      </c>
    </row>
    <row r="239" spans="1:2">
      <c r="A239" s="3">
        <v>1336</v>
      </c>
      <c r="B239" s="3" t="s">
        <v>78</v>
      </c>
    </row>
    <row r="240" spans="1:2">
      <c r="A240" s="3">
        <v>3040</v>
      </c>
      <c r="B240" s="3" t="s">
        <v>154</v>
      </c>
    </row>
    <row r="241" spans="1:2">
      <c r="A241" s="3">
        <v>1337</v>
      </c>
      <c r="B241" s="3" t="s">
        <v>78</v>
      </c>
    </row>
    <row r="242" spans="1:2">
      <c r="A242" s="3">
        <v>3041</v>
      </c>
      <c r="B242" s="3" t="s">
        <v>188</v>
      </c>
    </row>
    <row r="243" spans="1:2">
      <c r="A243" s="3">
        <v>3180</v>
      </c>
      <c r="B243" s="3" t="s">
        <v>189</v>
      </c>
    </row>
    <row r="244" spans="1:2">
      <c r="A244" s="3">
        <v>1338</v>
      </c>
      <c r="B244" s="3" t="s">
        <v>78</v>
      </c>
    </row>
    <row r="245" spans="1:2">
      <c r="A245" s="3">
        <v>3042</v>
      </c>
      <c r="B245" s="3" t="s">
        <v>190</v>
      </c>
    </row>
    <row r="246" spans="1:2">
      <c r="A246" s="3">
        <v>3181</v>
      </c>
      <c r="B246" s="3" t="s">
        <v>191</v>
      </c>
    </row>
    <row r="247" spans="1:2">
      <c r="A247" s="3">
        <v>1331</v>
      </c>
      <c r="B247" s="3" t="s">
        <v>20</v>
      </c>
    </row>
    <row r="248" spans="1:2">
      <c r="A248" s="3">
        <v>3043</v>
      </c>
      <c r="B248" s="3" t="s">
        <v>190</v>
      </c>
    </row>
    <row r="249" spans="1:2">
      <c r="A249" s="3">
        <v>1332</v>
      </c>
      <c r="B249" s="3" t="s">
        <v>17</v>
      </c>
    </row>
    <row r="250" spans="1:2">
      <c r="A250" s="3">
        <v>3044</v>
      </c>
      <c r="B250" s="3" t="s">
        <v>192</v>
      </c>
    </row>
    <row r="251" spans="1:2">
      <c r="A251" s="3">
        <v>1333</v>
      </c>
      <c r="B251" s="3" t="s">
        <v>15</v>
      </c>
    </row>
    <row r="252" spans="1:2">
      <c r="A252" s="3">
        <v>1334</v>
      </c>
      <c r="B252" s="3" t="s">
        <v>13</v>
      </c>
    </row>
    <row r="253" spans="1:2">
      <c r="A253" s="3">
        <v>3046</v>
      </c>
      <c r="B253" s="3" t="s">
        <v>193</v>
      </c>
    </row>
    <row r="254" spans="1:2">
      <c r="A254" s="3">
        <v>3901</v>
      </c>
      <c r="B254" s="3" t="s">
        <v>194</v>
      </c>
    </row>
    <row r="255" spans="1:2">
      <c r="A255" s="3">
        <v>3069</v>
      </c>
      <c r="B255" s="3" t="s">
        <v>195</v>
      </c>
    </row>
    <row r="256" spans="1:2">
      <c r="A256" s="3">
        <v>3903</v>
      </c>
      <c r="B256" s="3" t="s">
        <v>196</v>
      </c>
    </row>
    <row r="257" spans="1:2">
      <c r="A257" s="3">
        <v>1029</v>
      </c>
      <c r="B257" s="3" t="s">
        <v>197</v>
      </c>
    </row>
    <row r="258" spans="1:2">
      <c r="A258" s="3">
        <v>3902</v>
      </c>
      <c r="B258" s="3" t="s">
        <v>198</v>
      </c>
    </row>
    <row r="259" spans="1:2">
      <c r="A259" s="3">
        <v>1028</v>
      </c>
      <c r="B259" s="3" t="s">
        <v>199</v>
      </c>
    </row>
    <row r="260" spans="1:2">
      <c r="A260" s="3">
        <v>1027</v>
      </c>
      <c r="B260" s="3" t="s">
        <v>200</v>
      </c>
    </row>
    <row r="261" spans="1:2">
      <c r="A261" s="3">
        <v>1026</v>
      </c>
      <c r="B261" s="3" t="s">
        <v>201</v>
      </c>
    </row>
    <row r="262" spans="1:2">
      <c r="A262" s="3">
        <v>3460</v>
      </c>
      <c r="B262" s="3" t="s">
        <v>202</v>
      </c>
    </row>
    <row r="263" spans="1:2">
      <c r="A263" s="3">
        <v>3070</v>
      </c>
      <c r="B263" s="3" t="s">
        <v>203</v>
      </c>
    </row>
    <row r="264" spans="1:2">
      <c r="A264" s="3">
        <v>1033</v>
      </c>
      <c r="B264" s="3" t="s">
        <v>204</v>
      </c>
    </row>
    <row r="265" spans="1:2">
      <c r="A265" s="3">
        <v>3071</v>
      </c>
      <c r="B265" s="3" t="s">
        <v>205</v>
      </c>
    </row>
    <row r="266" spans="1:2">
      <c r="A266" s="3">
        <v>3174</v>
      </c>
      <c r="B266" s="3" t="s">
        <v>206</v>
      </c>
    </row>
    <row r="267" spans="1:2">
      <c r="A267" s="3">
        <v>3751</v>
      </c>
      <c r="B267" s="3" t="s">
        <v>207</v>
      </c>
    </row>
    <row r="268" spans="1:2">
      <c r="A268" s="3">
        <v>1031</v>
      </c>
      <c r="B268" s="3" t="s">
        <v>208</v>
      </c>
    </row>
    <row r="269" spans="1:2">
      <c r="A269" s="3">
        <v>3172</v>
      </c>
      <c r="B269" s="3" t="s">
        <v>209</v>
      </c>
    </row>
    <row r="270" spans="1:2">
      <c r="A270" s="3">
        <v>3078</v>
      </c>
      <c r="B270" s="3" t="s">
        <v>210</v>
      </c>
    </row>
    <row r="271" spans="1:2">
      <c r="A271" s="3">
        <v>3077</v>
      </c>
      <c r="B271" s="3" t="s">
        <v>211</v>
      </c>
    </row>
    <row r="272" spans="1:2">
      <c r="A272" s="3">
        <v>3074</v>
      </c>
      <c r="B272" s="3" t="s">
        <v>212</v>
      </c>
    </row>
    <row r="273" spans="1:2">
      <c r="A273" s="3">
        <v>3075</v>
      </c>
      <c r="B273" s="3" t="s">
        <v>213</v>
      </c>
    </row>
    <row r="274" spans="1:2">
      <c r="A274" s="3">
        <v>3170</v>
      </c>
      <c r="B274" s="3" t="s">
        <v>214</v>
      </c>
    </row>
    <row r="275" spans="1:2">
      <c r="A275" s="3">
        <v>3072</v>
      </c>
      <c r="B275" s="3" t="s">
        <v>215</v>
      </c>
    </row>
    <row r="276" spans="1:2">
      <c r="A276" s="3">
        <v>3652</v>
      </c>
      <c r="B276" s="3" t="s">
        <v>216</v>
      </c>
    </row>
    <row r="277" spans="1:2">
      <c r="A277" s="3">
        <v>3073</v>
      </c>
      <c r="B277" s="3" t="s">
        <v>217</v>
      </c>
    </row>
    <row r="278" spans="1:2">
      <c r="A278" s="3">
        <v>2041</v>
      </c>
      <c r="B278" s="3" t="s">
        <v>218</v>
      </c>
    </row>
    <row r="279" spans="1:2">
      <c r="A279" s="3">
        <v>2044</v>
      </c>
      <c r="B279" s="3" t="s">
        <v>219</v>
      </c>
    </row>
    <row r="280" spans="1:2">
      <c r="A280" s="3">
        <v>2045</v>
      </c>
      <c r="B280" s="3" t="s">
        <v>220</v>
      </c>
    </row>
    <row r="281" spans="1:2">
      <c r="A281" s="3">
        <v>2043</v>
      </c>
      <c r="B281" s="3" t="s">
        <v>221</v>
      </c>
    </row>
    <row r="282" spans="1:2">
      <c r="A282" s="3">
        <v>3158</v>
      </c>
      <c r="B282" s="3" t="s">
        <v>222</v>
      </c>
    </row>
    <row r="283" spans="1:2">
      <c r="A283" s="3">
        <v>3157</v>
      </c>
      <c r="B283" s="3" t="s">
        <v>223</v>
      </c>
    </row>
    <row r="284" spans="1:2">
      <c r="A284" s="3">
        <v>1018</v>
      </c>
      <c r="B284" s="3" t="s">
        <v>224</v>
      </c>
    </row>
    <row r="285" spans="1:2">
      <c r="A285" s="3">
        <v>3159</v>
      </c>
      <c r="B285" s="3" t="s">
        <v>225</v>
      </c>
    </row>
    <row r="286" spans="1:2">
      <c r="A286" s="3">
        <v>3060</v>
      </c>
      <c r="B286" s="3" t="s">
        <v>226</v>
      </c>
    </row>
    <row r="287" spans="1:2">
      <c r="A287" s="3">
        <v>3165</v>
      </c>
      <c r="B287" s="3" t="s">
        <v>227</v>
      </c>
    </row>
    <row r="288" spans="1:2">
      <c r="A288" s="3">
        <v>3065</v>
      </c>
      <c r="B288" s="3" t="s">
        <v>228</v>
      </c>
    </row>
    <row r="289" spans="1:2">
      <c r="A289" s="3">
        <v>3067</v>
      </c>
      <c r="B289" s="3" t="s">
        <v>229</v>
      </c>
    </row>
    <row r="290" spans="1:2">
      <c r="A290" s="3">
        <v>3068</v>
      </c>
      <c r="B290" s="3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7"/>
  <sheetViews>
    <sheetView tabSelected="1" workbookViewId="0">
      <selection sqref="A1:G127"/>
    </sheetView>
  </sheetViews>
  <sheetFormatPr defaultRowHeight="15"/>
  <sheetData>
    <row r="1" spans="1:7">
      <c r="A1" s="3" t="s">
        <v>232</v>
      </c>
      <c r="B1" s="3" t="s">
        <v>233</v>
      </c>
      <c r="C1" s="3" t="s">
        <v>1</v>
      </c>
      <c r="D1" s="3" t="s">
        <v>234</v>
      </c>
      <c r="E1" s="3" t="s">
        <v>235</v>
      </c>
      <c r="F1" s="3" t="s">
        <v>2</v>
      </c>
      <c r="G1" s="3" t="s">
        <v>236</v>
      </c>
    </row>
    <row r="2" spans="1:7">
      <c r="A2" s="3" t="s">
        <v>252</v>
      </c>
      <c r="B2" s="3">
        <v>14.168968</v>
      </c>
      <c r="C2" s="3">
        <v>-6.8555225000000002</v>
      </c>
      <c r="D2" s="3">
        <v>7.3134455000000003</v>
      </c>
      <c r="E2" s="3">
        <v>-48.384064000000002</v>
      </c>
      <c r="F2" s="3">
        <v>0.29981453000000002</v>
      </c>
      <c r="G2" s="3">
        <v>-22.865877999999999</v>
      </c>
    </row>
    <row r="3" spans="1:7">
      <c r="A3" s="3" t="s">
        <v>263</v>
      </c>
      <c r="B3" s="3">
        <v>13.041763</v>
      </c>
      <c r="C3" s="3">
        <v>-5.4181016</v>
      </c>
      <c r="D3" s="3">
        <v>7.6236613999999996</v>
      </c>
      <c r="E3" s="3">
        <v>-41.544241999999997</v>
      </c>
      <c r="F3" s="3">
        <v>0.29646114000000001</v>
      </c>
      <c r="G3" s="3">
        <v>-18.275925000000001</v>
      </c>
    </row>
    <row r="4" spans="1:7">
      <c r="A4" s="3" t="s">
        <v>352</v>
      </c>
      <c r="B4" s="3">
        <v>2.6489319999999998</v>
      </c>
      <c r="C4" s="3">
        <v>-1.6120460000000001</v>
      </c>
      <c r="D4" s="3">
        <v>1.0368858999999999</v>
      </c>
      <c r="E4" s="3">
        <v>-60.856453000000002</v>
      </c>
      <c r="F4" s="3">
        <v>0.12939348000000001</v>
      </c>
      <c r="G4" s="3">
        <v>-12.45848</v>
      </c>
    </row>
    <row r="5" spans="1:7">
      <c r="A5" s="3" t="s">
        <v>288</v>
      </c>
      <c r="B5" s="3">
        <v>15.279265000000001</v>
      </c>
      <c r="C5" s="3">
        <v>-1.4300385</v>
      </c>
      <c r="D5" s="1">
        <v>13.849227000000001</v>
      </c>
      <c r="E5" s="3">
        <v>-9.3593407000000006</v>
      </c>
      <c r="F5" s="3">
        <v>0.34965626999999999</v>
      </c>
      <c r="G5" s="3">
        <v>-4.0898408000000002</v>
      </c>
    </row>
    <row r="6" spans="1:7">
      <c r="A6" s="3" t="s">
        <v>275</v>
      </c>
      <c r="B6" s="3">
        <v>2.5587556</v>
      </c>
      <c r="C6" s="3">
        <v>-1.3901341</v>
      </c>
      <c r="D6" s="3">
        <v>1.1686215</v>
      </c>
      <c r="E6" s="3">
        <v>-54.328522999999997</v>
      </c>
      <c r="F6" s="3">
        <v>0.13078809999999999</v>
      </c>
      <c r="G6" s="3">
        <v>-10.628902999999999</v>
      </c>
    </row>
    <row r="7" spans="1:7">
      <c r="A7" s="3" t="s">
        <v>337</v>
      </c>
      <c r="B7" s="3">
        <v>3.9226736999999998</v>
      </c>
      <c r="C7" s="3">
        <v>-1.3262092999999999</v>
      </c>
      <c r="D7" s="3">
        <v>2.5964643999999999</v>
      </c>
      <c r="E7" s="3">
        <v>-33.808810999999999</v>
      </c>
      <c r="F7" s="3">
        <v>0.17398530000000001</v>
      </c>
      <c r="G7" s="3">
        <v>-7.6225367000000004</v>
      </c>
    </row>
    <row r="8" spans="1:7">
      <c r="A8" s="3" t="s">
        <v>273</v>
      </c>
      <c r="B8" s="3">
        <v>12.213267</v>
      </c>
      <c r="C8" s="3">
        <v>-0.92650874999999999</v>
      </c>
      <c r="D8" s="3">
        <v>11.286758000000001</v>
      </c>
      <c r="E8" s="3">
        <v>-7.5860842999999996</v>
      </c>
      <c r="F8" s="3">
        <v>0.31937364000000001</v>
      </c>
      <c r="G8" s="3">
        <v>-2.9010182000000002</v>
      </c>
    </row>
    <row r="9" spans="1:7">
      <c r="A9" s="3" t="s">
        <v>294</v>
      </c>
      <c r="B9" s="3">
        <v>4.8469819000000003</v>
      </c>
      <c r="C9" s="3">
        <v>-0.88641756999999999</v>
      </c>
      <c r="D9" s="3">
        <v>3.9605643000000001</v>
      </c>
      <c r="E9" s="3">
        <v>-18.288031</v>
      </c>
      <c r="F9" s="3">
        <v>0.20258039</v>
      </c>
      <c r="G9" s="3">
        <v>-4.3756336999999998</v>
      </c>
    </row>
    <row r="10" spans="1:7">
      <c r="A10" s="3" t="s">
        <v>345</v>
      </c>
      <c r="B10" s="3">
        <v>1.6457193999999999</v>
      </c>
      <c r="C10" s="3">
        <v>-0.80856152999999997</v>
      </c>
      <c r="D10" s="3">
        <v>0.83715790999999995</v>
      </c>
      <c r="E10" s="3">
        <v>-49.131188999999999</v>
      </c>
      <c r="F10" s="3">
        <v>0.10750696999999999</v>
      </c>
      <c r="G10" s="3">
        <v>-7.5210150000000002</v>
      </c>
    </row>
    <row r="11" spans="1:7">
      <c r="A11" s="3" t="s">
        <v>268</v>
      </c>
      <c r="B11" s="3">
        <v>1.0032125000000001</v>
      </c>
      <c r="C11" s="3">
        <v>-0.76948824000000005</v>
      </c>
      <c r="D11" s="3">
        <v>0.23372429</v>
      </c>
      <c r="E11" s="3">
        <v>-76.702415000000002</v>
      </c>
      <c r="F11" s="3">
        <v>7.4396779999999996E-2</v>
      </c>
      <c r="G11" s="3">
        <v>-10.343031</v>
      </c>
    </row>
    <row r="12" spans="1:7">
      <c r="A12" s="3" t="s">
        <v>265</v>
      </c>
      <c r="B12" s="3">
        <v>0.54669447000000004</v>
      </c>
      <c r="C12" s="3">
        <v>-0.32146924999999998</v>
      </c>
      <c r="D12" s="3">
        <v>0.22522523</v>
      </c>
      <c r="E12" s="3">
        <v>-58.802359000000003</v>
      </c>
      <c r="F12" s="3">
        <v>5.9809569999999999E-2</v>
      </c>
      <c r="G12" s="3">
        <v>-5.3748797000000001</v>
      </c>
    </row>
    <row r="13" spans="1:7">
      <c r="A13" s="3" t="s">
        <v>362</v>
      </c>
      <c r="B13" s="3">
        <v>1.6513555</v>
      </c>
      <c r="C13" s="3">
        <v>-0.27450691999999999</v>
      </c>
      <c r="D13" s="3">
        <v>1.3768484999999999</v>
      </c>
      <c r="E13" s="3">
        <v>-16.623127</v>
      </c>
      <c r="F13" s="3">
        <v>0.12064585</v>
      </c>
      <c r="G13" s="3">
        <v>-2.2753117</v>
      </c>
    </row>
    <row r="14" spans="1:7">
      <c r="A14" s="3" t="s">
        <v>323</v>
      </c>
      <c r="B14" s="3">
        <v>0.16908076</v>
      </c>
      <c r="C14" s="3">
        <v>-0.14358356999999999</v>
      </c>
      <c r="D14" s="3">
        <v>2.5497200000000001E-2</v>
      </c>
      <c r="E14" s="3">
        <v>-84.920108999999997</v>
      </c>
      <c r="F14" s="3">
        <v>2.934293E-2</v>
      </c>
      <c r="G14" s="3">
        <v>-4.8932943</v>
      </c>
    </row>
    <row r="15" spans="1:7">
      <c r="A15" s="3" t="s">
        <v>318</v>
      </c>
      <c r="B15" s="3">
        <v>0.18035282</v>
      </c>
      <c r="C15" s="3">
        <v>-9.111263E-2</v>
      </c>
      <c r="D15" s="3">
        <v>8.9240180000000002E-2</v>
      </c>
      <c r="E15" s="3">
        <v>-50.519106999999998</v>
      </c>
      <c r="F15" s="3">
        <v>3.5603450000000002E-2</v>
      </c>
      <c r="G15" s="3">
        <v>-2.5590958000000001</v>
      </c>
    </row>
    <row r="16" spans="1:7">
      <c r="A16" s="3" t="s">
        <v>313</v>
      </c>
      <c r="B16" s="3">
        <v>0.23107704000000001</v>
      </c>
      <c r="C16" s="3">
        <v>-7.8093869999999996E-2</v>
      </c>
      <c r="D16" s="3">
        <v>0.15298317</v>
      </c>
      <c r="E16" s="3">
        <v>-33.7956</v>
      </c>
      <c r="F16" s="3">
        <v>4.2903230000000001E-2</v>
      </c>
      <c r="G16" s="3">
        <v>-1.8202328000000001</v>
      </c>
    </row>
    <row r="17" spans="1:7">
      <c r="A17" s="3" t="s">
        <v>315</v>
      </c>
      <c r="B17" s="3">
        <v>0.93558023000000001</v>
      </c>
      <c r="C17" s="3">
        <v>-4.742793E-2</v>
      </c>
      <c r="D17" s="3">
        <v>0.88815230000000001</v>
      </c>
      <c r="E17" s="3">
        <v>-5.0693595</v>
      </c>
      <c r="F17" s="3">
        <v>9.4340900000000005E-2</v>
      </c>
      <c r="G17" s="3">
        <v>-0.50272923000000003</v>
      </c>
    </row>
    <row r="18" spans="1:7">
      <c r="A18" s="3" t="s">
        <v>328</v>
      </c>
      <c r="B18" s="3">
        <v>8.4540379999999998E-2</v>
      </c>
      <c r="C18" s="3">
        <v>-4.2045060000000002E-2</v>
      </c>
      <c r="D18" s="3">
        <v>4.2495329999999998E-2</v>
      </c>
      <c r="E18" s="3">
        <v>-49.733696000000002</v>
      </c>
      <c r="F18" s="3">
        <v>2.4461920000000002E-2</v>
      </c>
      <c r="G18" s="3">
        <v>-1.7187965000000001</v>
      </c>
    </row>
    <row r="19" spans="1:7">
      <c r="A19" s="3" t="s">
        <v>334</v>
      </c>
      <c r="B19" s="3">
        <v>9.5812430000000004E-2</v>
      </c>
      <c r="C19" s="3">
        <v>-4.0568510000000002E-2</v>
      </c>
      <c r="D19" s="3">
        <v>5.5243920000000002E-2</v>
      </c>
      <c r="E19" s="3">
        <v>-42.341591999999999</v>
      </c>
      <c r="F19" s="3">
        <v>2.6795280000000001E-2</v>
      </c>
      <c r="G19" s="3">
        <v>-1.5140172000000001</v>
      </c>
    </row>
    <row r="20" spans="1:7">
      <c r="A20" s="3" t="s">
        <v>237</v>
      </c>
      <c r="B20" s="2">
        <v>7.8904360000000007E-2</v>
      </c>
      <c r="C20" s="3">
        <v>-3.2159500000000001E-2</v>
      </c>
      <c r="D20" s="3">
        <v>4.6744859999999999E-2</v>
      </c>
      <c r="E20" s="2">
        <v>-40.757570000000001</v>
      </c>
      <c r="F20" s="3">
        <v>2.4462279999999999E-2</v>
      </c>
      <c r="G20" s="3">
        <v>-1.3146567</v>
      </c>
    </row>
    <row r="21" spans="1:7">
      <c r="A21" s="3" t="s">
        <v>350</v>
      </c>
      <c r="B21" s="3">
        <v>3.3816150000000003E-2</v>
      </c>
      <c r="C21" s="3">
        <v>-2.531709E-2</v>
      </c>
      <c r="D21" s="3">
        <v>8.4990699999999992E-3</v>
      </c>
      <c r="E21" s="3">
        <v>-74.866848000000005</v>
      </c>
      <c r="F21" s="3">
        <v>1.384053E-2</v>
      </c>
      <c r="G21" s="3">
        <v>-1.8291987000000001</v>
      </c>
    </row>
    <row r="22" spans="1:7">
      <c r="A22" s="3" t="s">
        <v>360</v>
      </c>
      <c r="B22" s="3">
        <v>4.5088200000000002E-2</v>
      </c>
      <c r="C22" s="3">
        <v>-2.384054E-2</v>
      </c>
      <c r="D22" s="3">
        <v>2.1247660000000002E-2</v>
      </c>
      <c r="E22" s="3">
        <v>-52.875340000000001</v>
      </c>
      <c r="F22" s="3">
        <v>1.764255E-2</v>
      </c>
      <c r="G22" s="3">
        <v>-1.3513096</v>
      </c>
    </row>
    <row r="23" spans="1:7">
      <c r="A23" s="3" t="s">
        <v>254</v>
      </c>
      <c r="B23" s="3">
        <v>5.6360250000000001E-2</v>
      </c>
      <c r="C23" s="3">
        <v>-1.8114459999999999E-2</v>
      </c>
      <c r="D23" s="3">
        <v>3.8245790000000002E-2</v>
      </c>
      <c r="E23" s="3">
        <v>-32.14049</v>
      </c>
      <c r="F23" s="3">
        <v>2.1327530000000001E-2</v>
      </c>
      <c r="G23" s="3">
        <v>-0.84934637000000002</v>
      </c>
    </row>
    <row r="24" spans="1:7">
      <c r="A24" s="3" t="s">
        <v>250</v>
      </c>
      <c r="B24" s="3">
        <v>5.0724230000000002E-2</v>
      </c>
      <c r="C24" s="3">
        <v>-1.6727970000000002E-2</v>
      </c>
      <c r="D24" s="3">
        <v>3.399626E-2</v>
      </c>
      <c r="E24" s="3">
        <v>-32.978261000000003</v>
      </c>
      <c r="F24" s="3">
        <v>2.0174319999999999E-2</v>
      </c>
      <c r="G24" s="3">
        <v>-0.82917127000000002</v>
      </c>
    </row>
    <row r="25" spans="1:7">
      <c r="A25" s="3" t="s">
        <v>281</v>
      </c>
      <c r="B25" s="3">
        <v>8.4540379999999998E-2</v>
      </c>
      <c r="C25" s="3">
        <v>-1.6547860000000001E-2</v>
      </c>
      <c r="D25" s="3">
        <v>6.7992520000000001E-2</v>
      </c>
      <c r="E25" s="3">
        <v>-19.573913999999998</v>
      </c>
      <c r="F25" s="3">
        <v>2.723851E-2</v>
      </c>
      <c r="G25" s="3">
        <v>-0.60751714999999995</v>
      </c>
    </row>
    <row r="26" spans="1:7">
      <c r="A26" s="3" t="s">
        <v>305</v>
      </c>
      <c r="B26" s="3">
        <v>2.2544100000000001E-2</v>
      </c>
      <c r="C26" s="3">
        <v>-9.7955000000000004E-3</v>
      </c>
      <c r="D26" s="3">
        <v>1.2748600000000001E-2</v>
      </c>
      <c r="E26" s="3">
        <v>-43.450408000000003</v>
      </c>
      <c r="F26" s="3">
        <v>1.2947230000000001E-2</v>
      </c>
      <c r="G26" s="3">
        <v>-0.75657160999999995</v>
      </c>
    </row>
    <row r="27" spans="1:7">
      <c r="A27" s="3" t="s">
        <v>261</v>
      </c>
      <c r="B27" s="3">
        <v>2.8180130000000001E-2</v>
      </c>
      <c r="C27" s="3">
        <v>-6.9324599999999997E-3</v>
      </c>
      <c r="D27" s="3">
        <v>2.1247660000000002E-2</v>
      </c>
      <c r="E27" s="3">
        <v>-24.600543999999999</v>
      </c>
      <c r="F27" s="3">
        <v>1.5474399999999999E-2</v>
      </c>
      <c r="G27" s="3">
        <v>-0.44799560999999999</v>
      </c>
    </row>
    <row r="28" spans="1:7">
      <c r="A28" s="3" t="s">
        <v>266</v>
      </c>
      <c r="B28" s="3">
        <v>2.2544100000000001E-2</v>
      </c>
      <c r="C28" s="3">
        <v>-5.5459699999999999E-3</v>
      </c>
      <c r="D28" s="3">
        <v>1.699813E-2</v>
      </c>
      <c r="E28" s="3">
        <v>-24.600543999999999</v>
      </c>
      <c r="F28" s="3">
        <v>1.384107E-2</v>
      </c>
      <c r="G28" s="3">
        <v>-0.40068955000000001</v>
      </c>
    </row>
    <row r="29" spans="1:7">
      <c r="A29" s="3" t="s">
        <v>349</v>
      </c>
      <c r="B29" s="3">
        <v>2.2544100000000001E-2</v>
      </c>
      <c r="C29" s="3">
        <v>-5.5459699999999999E-3</v>
      </c>
      <c r="D29" s="3">
        <v>1.699813E-2</v>
      </c>
      <c r="E29" s="3">
        <v>-24.600543999999999</v>
      </c>
      <c r="F29" s="3">
        <v>1.384107E-2</v>
      </c>
      <c r="G29" s="3">
        <v>-0.40068955000000001</v>
      </c>
    </row>
    <row r="30" spans="1:7">
      <c r="A30" s="3" t="s">
        <v>310</v>
      </c>
      <c r="B30" s="3">
        <v>1.6908079999999999E-2</v>
      </c>
      <c r="C30" s="3">
        <v>-4.1594800000000001E-3</v>
      </c>
      <c r="D30" s="3">
        <v>1.2748600000000001E-2</v>
      </c>
      <c r="E30" s="3">
        <v>-24.600543999999999</v>
      </c>
      <c r="F30" s="3">
        <v>1.1987009999999999E-2</v>
      </c>
      <c r="G30" s="3">
        <v>-0.34699875000000002</v>
      </c>
    </row>
    <row r="31" spans="1:7">
      <c r="A31" s="3" t="s">
        <v>329</v>
      </c>
      <c r="B31" s="3">
        <v>5.6360300000000002E-3</v>
      </c>
      <c r="C31" s="3">
        <v>-1.38649E-3</v>
      </c>
      <c r="D31" s="3">
        <v>4.2495299999999996E-3</v>
      </c>
      <c r="E31" s="3">
        <v>-24.600543999999999</v>
      </c>
      <c r="F31" s="3">
        <v>6.9210499999999998E-3</v>
      </c>
      <c r="G31" s="3">
        <v>-0.20032991999999999</v>
      </c>
    </row>
    <row r="32" spans="1:7">
      <c r="A32" s="3" t="s">
        <v>354</v>
      </c>
      <c r="B32" s="3">
        <v>5.6360300000000002E-3</v>
      </c>
      <c r="C32" s="3">
        <v>-1.38649E-3</v>
      </c>
      <c r="D32" s="3">
        <v>4.2495299999999996E-3</v>
      </c>
      <c r="E32" s="3">
        <v>-24.600543999999999</v>
      </c>
      <c r="F32" s="3">
        <v>6.9210499999999998E-3</v>
      </c>
      <c r="G32" s="3">
        <v>-0.20032991999999999</v>
      </c>
    </row>
    <row r="33" spans="1:7">
      <c r="A33" s="3" t="s">
        <v>271</v>
      </c>
      <c r="B33" s="3">
        <v>7.3268330000000007E-2</v>
      </c>
      <c r="C33" s="3">
        <v>-1.0262800000000001E-3</v>
      </c>
      <c r="D33" s="3">
        <v>7.2242050000000002E-2</v>
      </c>
      <c r="E33" s="3">
        <v>-1.4007113</v>
      </c>
      <c r="F33" s="3">
        <v>2.679602E-2</v>
      </c>
      <c r="G33" s="3">
        <v>-3.8299630000000001E-2</v>
      </c>
    </row>
    <row r="34" spans="1:7">
      <c r="A34" s="3" t="s">
        <v>253</v>
      </c>
      <c r="B34" s="3">
        <v>1.6908079999999999E-2</v>
      </c>
      <c r="C34" s="3">
        <v>9.0049999999999993E-5</v>
      </c>
      <c r="D34" s="3">
        <v>1.699813E-2</v>
      </c>
      <c r="E34" s="3">
        <v>0.53260808000000004</v>
      </c>
      <c r="F34" s="3">
        <v>1.294732E-2</v>
      </c>
      <c r="G34" s="3">
        <v>6.9553999999999996E-3</v>
      </c>
    </row>
    <row r="35" spans="1:7">
      <c r="A35" s="3" t="s">
        <v>299</v>
      </c>
      <c r="B35" s="2">
        <v>9.0176409999999999E-2</v>
      </c>
      <c r="C35" s="3">
        <v>3.3133099999999999E-3</v>
      </c>
      <c r="D35" s="3">
        <v>9.3489719999999998E-2</v>
      </c>
      <c r="E35" s="2">
        <v>3.6742520999999999</v>
      </c>
      <c r="F35" s="3">
        <v>3.0155000000000001E-2</v>
      </c>
      <c r="G35" s="3">
        <v>0.10987593</v>
      </c>
    </row>
    <row r="36" spans="1:7">
      <c r="A36" s="3" t="s">
        <v>298</v>
      </c>
      <c r="B36" s="3">
        <v>6.1996280000000001E-2</v>
      </c>
      <c r="C36" s="3">
        <v>5.9962399999999999E-3</v>
      </c>
      <c r="D36" s="3">
        <v>6.7992520000000001E-2</v>
      </c>
      <c r="E36" s="3">
        <v>9.6719360999999999</v>
      </c>
      <c r="F36" s="3">
        <v>2.5421849999999999E-2</v>
      </c>
      <c r="G36" s="3">
        <v>0.23586960000000001</v>
      </c>
    </row>
    <row r="37" spans="1:7">
      <c r="A37" s="3" t="s">
        <v>338</v>
      </c>
      <c r="B37" s="3">
        <v>9.5812430000000004E-2</v>
      </c>
      <c r="C37" s="3">
        <v>6.1763499999999997E-3</v>
      </c>
      <c r="D37" s="3">
        <v>0.10198878</v>
      </c>
      <c r="E37" s="3">
        <v>6.4462909000000002</v>
      </c>
      <c r="F37" s="3">
        <v>3.132157E-2</v>
      </c>
      <c r="G37" s="3">
        <v>0.19719154</v>
      </c>
    </row>
    <row r="38" spans="1:7">
      <c r="A38" s="3" t="s">
        <v>342</v>
      </c>
      <c r="B38" s="3">
        <v>3.9452180000000003E-2</v>
      </c>
      <c r="C38" s="3">
        <v>7.2926800000000002E-3</v>
      </c>
      <c r="D38" s="3">
        <v>4.6744859999999999E-2</v>
      </c>
      <c r="E38" s="3">
        <v>18.484860000000001</v>
      </c>
      <c r="F38" s="3">
        <v>2.0759099999999999E-2</v>
      </c>
      <c r="G38" s="3">
        <v>0.35130043</v>
      </c>
    </row>
    <row r="39" spans="1:7">
      <c r="A39" s="3" t="s">
        <v>246</v>
      </c>
      <c r="B39" s="3">
        <v>1.127205E-2</v>
      </c>
      <c r="C39" s="3">
        <v>9.9756099999999993E-3</v>
      </c>
      <c r="D39" s="3">
        <v>2.1247660000000002E-2</v>
      </c>
      <c r="E39" s="3">
        <v>88.498639999999995</v>
      </c>
      <c r="F39" s="3">
        <v>1.2947220000000001E-2</v>
      </c>
      <c r="G39" s="3">
        <v>0.77048271000000002</v>
      </c>
    </row>
    <row r="40" spans="1:7">
      <c r="A40" s="3" t="s">
        <v>251</v>
      </c>
      <c r="B40" s="3">
        <v>5.6360300000000002E-3</v>
      </c>
      <c r="C40" s="3">
        <v>1.13621E-2</v>
      </c>
      <c r="D40" s="3">
        <v>1.699813E-2</v>
      </c>
      <c r="E40" s="3">
        <v>201.59782000000001</v>
      </c>
      <c r="F40" s="3">
        <v>1.09426E-2</v>
      </c>
      <c r="G40" s="3">
        <v>1.0383366999999999</v>
      </c>
    </row>
    <row r="41" spans="1:7">
      <c r="A41" s="3" t="s">
        <v>245</v>
      </c>
      <c r="B41" s="3">
        <v>2.2544100000000001E-2</v>
      </c>
      <c r="C41" s="3">
        <v>1.1452159999999999E-2</v>
      </c>
      <c r="D41" s="3">
        <v>3.399626E-2</v>
      </c>
      <c r="E41" s="3">
        <v>50.798912000000001</v>
      </c>
      <c r="F41" s="3">
        <v>1.6950900000000001E-2</v>
      </c>
      <c r="G41" s="3">
        <v>0.67560785999999995</v>
      </c>
    </row>
    <row r="42" spans="1:7">
      <c r="A42" s="3" t="s">
        <v>344</v>
      </c>
      <c r="B42" s="3">
        <v>3.9452180000000003E-2</v>
      </c>
      <c r="C42" s="3">
        <v>1.1542210000000001E-2</v>
      </c>
      <c r="D42" s="3">
        <v>5.0994390000000001E-2</v>
      </c>
      <c r="E42" s="3">
        <v>29.256209999999999</v>
      </c>
      <c r="F42" s="3">
        <v>2.1327639999999998E-2</v>
      </c>
      <c r="G42" s="3">
        <v>0.54118555999999995</v>
      </c>
    </row>
    <row r="43" spans="1:7">
      <c r="A43" s="3" t="s">
        <v>255</v>
      </c>
      <c r="B43" s="3">
        <v>1.6908079999999999E-2</v>
      </c>
      <c r="C43" s="3">
        <v>1.283865E-2</v>
      </c>
      <c r="D43" s="3">
        <v>2.9746729999999999E-2</v>
      </c>
      <c r="E43" s="3">
        <v>75.932063999999997</v>
      </c>
      <c r="F43" s="3">
        <v>1.547431E-2</v>
      </c>
      <c r="G43" s="3">
        <v>0.82967513000000004</v>
      </c>
    </row>
    <row r="44" spans="1:7">
      <c r="A44" s="3" t="s">
        <v>359</v>
      </c>
      <c r="B44" s="3">
        <v>6.1996280000000001E-2</v>
      </c>
      <c r="C44" s="3">
        <v>1.4495310000000001E-2</v>
      </c>
      <c r="D44" s="3">
        <v>7.6491589999999998E-2</v>
      </c>
      <c r="E44" s="3">
        <v>23.380928000000001</v>
      </c>
      <c r="F44" s="3">
        <v>2.6345859999999999E-2</v>
      </c>
      <c r="G44" s="3">
        <v>0.55019295000000001</v>
      </c>
    </row>
    <row r="45" spans="1:7">
      <c r="A45" s="3" t="s">
        <v>339</v>
      </c>
      <c r="B45" s="3">
        <v>2.2544100000000001E-2</v>
      </c>
      <c r="C45" s="3">
        <v>1.5701690000000001E-2</v>
      </c>
      <c r="D45" s="3">
        <v>3.8245790000000002E-2</v>
      </c>
      <c r="E45" s="3">
        <v>69.648775999999998</v>
      </c>
      <c r="F45" s="3">
        <v>1.7642769999999999E-2</v>
      </c>
      <c r="G45" s="3">
        <v>0.88997897000000004</v>
      </c>
    </row>
    <row r="46" spans="1:7">
      <c r="A46" s="3" t="s">
        <v>312</v>
      </c>
      <c r="B46" s="3">
        <v>1.6908079999999999E-2</v>
      </c>
      <c r="C46" s="3">
        <v>1.7088180000000001E-2</v>
      </c>
      <c r="D46" s="3">
        <v>3.399626E-2</v>
      </c>
      <c r="E46" s="3">
        <v>101.06522</v>
      </c>
      <c r="F46" s="3">
        <v>1.6229319999999998E-2</v>
      </c>
      <c r="G46" s="3">
        <v>1.0529208000000001</v>
      </c>
    </row>
    <row r="47" spans="1:7">
      <c r="A47" s="3" t="s">
        <v>270</v>
      </c>
      <c r="B47" s="2">
        <v>3.3816150000000003E-2</v>
      </c>
      <c r="C47" s="3">
        <v>1.7178240000000001E-2</v>
      </c>
      <c r="D47" s="3">
        <v>5.0994390000000001E-2</v>
      </c>
      <c r="E47" s="2">
        <v>50.798912000000001</v>
      </c>
      <c r="F47" s="3">
        <v>2.075896E-2</v>
      </c>
      <c r="G47" s="3">
        <v>0.82750972</v>
      </c>
    </row>
    <row r="48" spans="1:7">
      <c r="A48" s="3" t="s">
        <v>347</v>
      </c>
      <c r="B48" s="3">
        <v>5.0724230000000002E-2</v>
      </c>
      <c r="C48" s="3">
        <v>1.7268289999999999E-2</v>
      </c>
      <c r="D48" s="3">
        <v>6.7992520000000001E-2</v>
      </c>
      <c r="E48" s="3">
        <v>34.043477000000003</v>
      </c>
      <c r="F48" s="3">
        <v>2.4462640000000001E-2</v>
      </c>
      <c r="G48" s="3">
        <v>0.70590454999999996</v>
      </c>
    </row>
    <row r="49" spans="1:7">
      <c r="A49" s="3" t="s">
        <v>300</v>
      </c>
      <c r="B49" s="3">
        <v>0.20289692000000001</v>
      </c>
      <c r="C49" s="3">
        <v>1.8078779999999999E-2</v>
      </c>
      <c r="D49" s="3">
        <v>0.22097569</v>
      </c>
      <c r="E49" s="3">
        <v>8.9103253999999996</v>
      </c>
      <c r="F49" s="3">
        <v>4.5861119999999998E-2</v>
      </c>
      <c r="G49" s="3">
        <v>0.39420704000000001</v>
      </c>
    </row>
    <row r="50" spans="1:7">
      <c r="A50" s="3" t="s">
        <v>296</v>
      </c>
      <c r="B50" s="3">
        <v>6.1996280000000001E-2</v>
      </c>
      <c r="C50" s="3">
        <v>1.8744839999999999E-2</v>
      </c>
      <c r="D50" s="3">
        <v>8.074112E-2</v>
      </c>
      <c r="E50" s="3">
        <v>30.235423999999998</v>
      </c>
      <c r="F50" s="3">
        <v>2.6795860000000001E-2</v>
      </c>
      <c r="G50" s="3">
        <v>0.69954225999999997</v>
      </c>
    </row>
    <row r="51" spans="1:7">
      <c r="A51" s="3" t="s">
        <v>317</v>
      </c>
      <c r="B51" s="2">
        <v>-2.0010000000000001E-14</v>
      </c>
      <c r="C51" s="3">
        <v>2.1247660000000002E-2</v>
      </c>
      <c r="D51" s="3">
        <v>2.1247660000000002E-2</v>
      </c>
      <c r="E51" s="2">
        <v>-106200000000000</v>
      </c>
      <c r="F51" s="3">
        <v>1.0942250000000001E-2</v>
      </c>
      <c r="G51" s="3">
        <v>1.9418010000000001</v>
      </c>
    </row>
    <row r="52" spans="1:7">
      <c r="A52" s="3" t="s">
        <v>295</v>
      </c>
      <c r="B52" s="3">
        <v>5.6360300000000002E-3</v>
      </c>
      <c r="C52" s="3">
        <v>2.4110699999999999E-2</v>
      </c>
      <c r="D52" s="3">
        <v>2.9746729999999999E-2</v>
      </c>
      <c r="E52" s="3">
        <v>427.79619000000002</v>
      </c>
      <c r="F52" s="3">
        <v>1.384059E-2</v>
      </c>
      <c r="G52" s="3">
        <v>1.7420289</v>
      </c>
    </row>
    <row r="53" spans="1:7">
      <c r="A53" s="3" t="s">
        <v>259</v>
      </c>
      <c r="B53" s="3">
        <v>2.2544100000000001E-2</v>
      </c>
      <c r="C53" s="3">
        <v>2.4200760000000002E-2</v>
      </c>
      <c r="D53" s="3">
        <v>4.6744859999999999E-2</v>
      </c>
      <c r="E53" s="3">
        <v>107.3485</v>
      </c>
      <c r="F53" s="3">
        <v>1.8950720000000001E-2</v>
      </c>
      <c r="G53" s="3">
        <v>1.2770363</v>
      </c>
    </row>
    <row r="54" spans="1:7">
      <c r="A54" s="3" t="s">
        <v>356</v>
      </c>
      <c r="B54" s="3">
        <v>3.9452180000000003E-2</v>
      </c>
      <c r="C54" s="3">
        <v>2.4290809999999999E-2</v>
      </c>
      <c r="D54" s="3">
        <v>6.3742989999999999E-2</v>
      </c>
      <c r="E54" s="3">
        <v>61.570262999999997</v>
      </c>
      <c r="F54" s="3">
        <v>2.2948659999999999E-2</v>
      </c>
      <c r="G54" s="3">
        <v>1.0584851</v>
      </c>
    </row>
    <row r="55" spans="1:7">
      <c r="A55" s="3" t="s">
        <v>326</v>
      </c>
      <c r="B55" s="3">
        <v>3.3816150000000003E-2</v>
      </c>
      <c r="C55" s="3">
        <v>2.56773E-2</v>
      </c>
      <c r="D55" s="3">
        <v>5.9493459999999998E-2</v>
      </c>
      <c r="E55" s="3">
        <v>75.932063999999997</v>
      </c>
      <c r="F55" s="3">
        <v>2.1881149999999999E-2</v>
      </c>
      <c r="G55" s="3">
        <v>1.1734898</v>
      </c>
    </row>
    <row r="56" spans="1:7">
      <c r="A56" s="3" t="s">
        <v>331</v>
      </c>
      <c r="B56" s="3">
        <v>6.7632310000000001E-2</v>
      </c>
      <c r="C56" s="3">
        <v>2.5857410000000001E-2</v>
      </c>
      <c r="D56" s="3">
        <v>9.3489719999999998E-2</v>
      </c>
      <c r="E56" s="3">
        <v>38.232335999999997</v>
      </c>
      <c r="F56" s="3">
        <v>2.8524879999999999E-2</v>
      </c>
      <c r="G56" s="3">
        <v>0.90648633999999995</v>
      </c>
    </row>
    <row r="57" spans="1:7">
      <c r="A57" s="3" t="s">
        <v>289</v>
      </c>
      <c r="B57" s="3">
        <v>6.1996280000000001E-2</v>
      </c>
      <c r="C57" s="3">
        <v>2.7243900000000001E-2</v>
      </c>
      <c r="D57" s="3">
        <v>8.9240180000000002E-2</v>
      </c>
      <c r="E57" s="3">
        <v>43.944415999999997</v>
      </c>
      <c r="F57" s="3">
        <v>2.7673819999999998E-2</v>
      </c>
      <c r="G57" s="3">
        <v>0.98446500000000003</v>
      </c>
    </row>
    <row r="58" spans="1:7">
      <c r="A58" s="3" t="s">
        <v>363</v>
      </c>
      <c r="B58" s="3">
        <v>3.9452180000000003E-2</v>
      </c>
      <c r="C58" s="3">
        <v>2.8540340000000001E-2</v>
      </c>
      <c r="D58" s="3">
        <v>6.7992520000000001E-2</v>
      </c>
      <c r="E58" s="3">
        <v>72.341614000000007</v>
      </c>
      <c r="F58" s="3">
        <v>2.346403E-2</v>
      </c>
      <c r="G58" s="3">
        <v>1.2163443</v>
      </c>
    </row>
    <row r="59" spans="1:7">
      <c r="A59" s="3" t="s">
        <v>325</v>
      </c>
      <c r="B59" s="3">
        <v>3.3816150000000003E-2</v>
      </c>
      <c r="C59" s="3">
        <v>2.992684E-2</v>
      </c>
      <c r="D59" s="3">
        <v>6.3742989999999999E-2</v>
      </c>
      <c r="E59" s="3">
        <v>88.498639999999995</v>
      </c>
      <c r="F59" s="3">
        <v>2.2421119999999999E-2</v>
      </c>
      <c r="G59" s="3">
        <v>1.3347608</v>
      </c>
    </row>
    <row r="60" spans="1:7">
      <c r="A60" s="3" t="s">
        <v>264</v>
      </c>
      <c r="B60" s="3">
        <v>1.127205E-2</v>
      </c>
      <c r="C60" s="3">
        <v>3.1223270000000001E-2</v>
      </c>
      <c r="D60" s="3">
        <v>4.2495329999999998E-2</v>
      </c>
      <c r="E60" s="3">
        <v>276.99727999999999</v>
      </c>
      <c r="F60" s="3">
        <v>1.695029E-2</v>
      </c>
      <c r="G60" s="3">
        <v>1.8420493</v>
      </c>
    </row>
    <row r="61" spans="1:7">
      <c r="A61" s="3" t="s">
        <v>346</v>
      </c>
      <c r="B61" s="3">
        <v>9.0176409999999999E-2</v>
      </c>
      <c r="C61" s="3">
        <v>3.3060039999999999E-2</v>
      </c>
      <c r="D61" s="3">
        <v>0.12323644</v>
      </c>
      <c r="E61" s="3">
        <v>36.661513999999997</v>
      </c>
      <c r="F61" s="3">
        <v>3.2811920000000001E-2</v>
      </c>
      <c r="G61" s="3">
        <v>1.0075618</v>
      </c>
    </row>
    <row r="62" spans="1:7">
      <c r="A62" s="3" t="s">
        <v>322</v>
      </c>
      <c r="B62" s="3">
        <v>1.6908079999999999E-2</v>
      </c>
      <c r="C62" s="3">
        <v>3.4086310000000002E-2</v>
      </c>
      <c r="D62" s="3">
        <v>5.0994390000000001E-2</v>
      </c>
      <c r="E62" s="3">
        <v>201.59782000000001</v>
      </c>
      <c r="F62" s="3">
        <v>1.8950350000000001E-2</v>
      </c>
      <c r="G62" s="3">
        <v>1.7987168</v>
      </c>
    </row>
    <row r="63" spans="1:7">
      <c r="A63" s="3" t="s">
        <v>341</v>
      </c>
      <c r="B63" s="3">
        <v>3.3816150000000003E-2</v>
      </c>
      <c r="C63" s="3">
        <v>3.4176369999999998E-2</v>
      </c>
      <c r="D63" s="3">
        <v>6.7992520000000001E-2</v>
      </c>
      <c r="E63" s="3">
        <v>101.06522</v>
      </c>
      <c r="F63" s="3">
        <v>2.2948349999999999E-2</v>
      </c>
      <c r="G63" s="3">
        <v>1.4892734000000001</v>
      </c>
    </row>
    <row r="64" spans="1:7">
      <c r="A64" s="3" t="s">
        <v>277</v>
      </c>
      <c r="B64" s="3">
        <v>5.6360300000000002E-3</v>
      </c>
      <c r="C64" s="3">
        <v>3.6859299999999998E-2</v>
      </c>
      <c r="D64" s="3">
        <v>4.2495329999999998E-2</v>
      </c>
      <c r="E64" s="3">
        <v>653.99455999999998</v>
      </c>
      <c r="F64" s="3">
        <v>1.622852E-2</v>
      </c>
      <c r="G64" s="3">
        <v>2.2712669999999999</v>
      </c>
    </row>
    <row r="65" spans="1:7">
      <c r="A65" s="3" t="s">
        <v>302</v>
      </c>
      <c r="B65" s="3">
        <v>2.2544100000000001E-2</v>
      </c>
      <c r="C65" s="3">
        <v>3.6949349999999999E-2</v>
      </c>
      <c r="D65" s="3">
        <v>5.9493459999999998E-2</v>
      </c>
      <c r="E65" s="3">
        <v>163.8981</v>
      </c>
      <c r="F65" s="3">
        <v>2.0758329999999998E-2</v>
      </c>
      <c r="G65" s="3">
        <v>1.7799771</v>
      </c>
    </row>
    <row r="66" spans="1:7">
      <c r="A66" s="3" t="s">
        <v>348</v>
      </c>
      <c r="B66" s="2">
        <v>3.3816150000000003E-2</v>
      </c>
      <c r="C66" s="3">
        <v>3.8425899999999999E-2</v>
      </c>
      <c r="D66" s="3">
        <v>7.2242050000000002E-2</v>
      </c>
      <c r="E66" s="2">
        <v>113.63179</v>
      </c>
      <c r="F66" s="3">
        <v>2.3463689999999999E-2</v>
      </c>
      <c r="G66" s="3">
        <v>1.637675</v>
      </c>
    </row>
    <row r="67" spans="1:7">
      <c r="A67" s="3" t="s">
        <v>361</v>
      </c>
      <c r="B67" s="3">
        <v>3.9452180000000003E-2</v>
      </c>
      <c r="C67" s="3">
        <v>4.1288940000000003E-2</v>
      </c>
      <c r="D67" s="3">
        <v>8.074112E-2</v>
      </c>
      <c r="E67" s="3">
        <v>104.65567</v>
      </c>
      <c r="F67" s="3">
        <v>2.4946119999999999E-2</v>
      </c>
      <c r="G67" s="3">
        <v>1.6551247</v>
      </c>
    </row>
    <row r="68" spans="1:7">
      <c r="A68" s="3" t="s">
        <v>276</v>
      </c>
      <c r="B68" s="3">
        <v>1.6908079999999999E-2</v>
      </c>
      <c r="C68" s="3">
        <v>4.2585379999999999E-2</v>
      </c>
      <c r="D68" s="3">
        <v>5.9493459999999998E-2</v>
      </c>
      <c r="E68" s="3">
        <v>251.86412999999999</v>
      </c>
      <c r="F68" s="3">
        <v>2.0173400000000001E-2</v>
      </c>
      <c r="G68" s="3">
        <v>2.1109667000000001</v>
      </c>
    </row>
    <row r="69" spans="1:7">
      <c r="A69" s="3" t="s">
        <v>357</v>
      </c>
      <c r="B69" s="3">
        <v>2.8180130000000001E-2</v>
      </c>
      <c r="C69" s="3">
        <v>4.4061929999999999E-2</v>
      </c>
      <c r="D69" s="3">
        <v>7.2242050000000002E-2</v>
      </c>
      <c r="E69" s="3">
        <v>156.35814999999999</v>
      </c>
      <c r="F69" s="3">
        <v>2.294794E-2</v>
      </c>
      <c r="G69" s="3">
        <v>1.9200817999999999</v>
      </c>
    </row>
    <row r="70" spans="1:7">
      <c r="A70" s="3" t="s">
        <v>267</v>
      </c>
      <c r="B70" s="3">
        <v>5.6360300000000002E-3</v>
      </c>
      <c r="C70" s="3">
        <v>4.5358370000000002E-2</v>
      </c>
      <c r="D70" s="3">
        <v>5.0994390000000001E-2</v>
      </c>
      <c r="E70" s="3">
        <v>804.79346999999996</v>
      </c>
      <c r="F70" s="3">
        <v>1.7641520000000001E-2</v>
      </c>
      <c r="G70" s="3">
        <v>2.5711138999999998</v>
      </c>
    </row>
    <row r="71" spans="1:7">
      <c r="A71" s="3" t="s">
        <v>279</v>
      </c>
      <c r="B71" s="3">
        <v>2.8180130000000001E-2</v>
      </c>
      <c r="C71" s="3">
        <v>4.8311460000000001E-2</v>
      </c>
      <c r="D71" s="3">
        <v>7.6491589999999998E-2</v>
      </c>
      <c r="E71" s="3">
        <v>171.43804</v>
      </c>
      <c r="F71" s="3">
        <v>2.3463250000000001E-2</v>
      </c>
      <c r="G71" s="3">
        <v>2.0590267999999998</v>
      </c>
    </row>
    <row r="72" spans="1:7">
      <c r="A72" s="3" t="s">
        <v>262</v>
      </c>
      <c r="B72" s="2">
        <v>-1.8980000000000002E-14</v>
      </c>
      <c r="C72" s="3">
        <v>5.0994390000000001E-2</v>
      </c>
      <c r="D72" s="3">
        <v>5.0994390000000001E-2</v>
      </c>
      <c r="E72" s="2">
        <v>-268700000000000</v>
      </c>
      <c r="F72" s="3">
        <v>1.694913E-2</v>
      </c>
      <c r="G72" s="3">
        <v>3.0086729000000001</v>
      </c>
    </row>
    <row r="73" spans="1:7">
      <c r="A73" s="3" t="s">
        <v>247</v>
      </c>
      <c r="B73" s="3">
        <v>1.127205E-2</v>
      </c>
      <c r="C73" s="3">
        <v>5.2470940000000001E-2</v>
      </c>
      <c r="D73" s="3">
        <v>6.3742989999999999E-2</v>
      </c>
      <c r="E73" s="3">
        <v>465.49592000000001</v>
      </c>
      <c r="F73" s="3">
        <v>2.0172840000000001E-2</v>
      </c>
      <c r="G73" s="3">
        <v>2.6010688000000002</v>
      </c>
    </row>
    <row r="74" spans="1:7">
      <c r="A74" s="3" t="s">
        <v>285</v>
      </c>
      <c r="B74" s="3">
        <v>2.2544100000000001E-2</v>
      </c>
      <c r="C74" s="3">
        <v>5.3947479999999999E-2</v>
      </c>
      <c r="D74" s="3">
        <v>7.6491589999999998E-2</v>
      </c>
      <c r="E74" s="3">
        <v>239.29755</v>
      </c>
      <c r="F74" s="3">
        <v>2.2947430000000001E-2</v>
      </c>
      <c r="G74" s="3">
        <v>2.3509161000000001</v>
      </c>
    </row>
    <row r="75" spans="1:7">
      <c r="A75" s="3" t="s">
        <v>240</v>
      </c>
      <c r="B75" s="3">
        <v>3.9452180000000003E-2</v>
      </c>
      <c r="C75" s="3">
        <v>5.4037540000000002E-2</v>
      </c>
      <c r="D75" s="3">
        <v>9.3489719999999998E-2</v>
      </c>
      <c r="E75" s="3">
        <v>136.96972</v>
      </c>
      <c r="F75" s="3">
        <v>2.6344610000000001E-2</v>
      </c>
      <c r="G75" s="3">
        <v>2.0511797999999999</v>
      </c>
    </row>
    <row r="76" spans="1:7">
      <c r="A76" s="3" t="s">
        <v>320</v>
      </c>
      <c r="B76" s="3">
        <v>1.6908079999999999E-2</v>
      </c>
      <c r="C76" s="3">
        <v>5.9583509999999999E-2</v>
      </c>
      <c r="D76" s="3">
        <v>7.6491589999999998E-2</v>
      </c>
      <c r="E76" s="3">
        <v>352.39674000000002</v>
      </c>
      <c r="F76" s="3">
        <v>2.2419689999999999E-2</v>
      </c>
      <c r="G76" s="3">
        <v>2.6576423</v>
      </c>
    </row>
    <row r="77" spans="1:7">
      <c r="A77" s="3" t="s">
        <v>358</v>
      </c>
      <c r="B77" s="3">
        <v>3.3816150000000003E-2</v>
      </c>
      <c r="C77" s="3">
        <v>6.3923099999999997E-2</v>
      </c>
      <c r="D77" s="3">
        <v>9.773925E-2</v>
      </c>
      <c r="E77" s="3">
        <v>189.03125</v>
      </c>
      <c r="F77" s="3">
        <v>2.6344079999999999E-2</v>
      </c>
      <c r="G77" s="3">
        <v>2.4264694000000002</v>
      </c>
    </row>
    <row r="78" spans="1:7">
      <c r="A78" s="3" t="s">
        <v>238</v>
      </c>
      <c r="B78" s="3">
        <v>7.3268330000000007E-2</v>
      </c>
      <c r="C78" s="3">
        <v>6.6966239999999996E-2</v>
      </c>
      <c r="D78" s="3">
        <v>0.14023457</v>
      </c>
      <c r="E78" s="3">
        <v>91.398618999999997</v>
      </c>
      <c r="F78" s="3">
        <v>3.3172859999999998E-2</v>
      </c>
      <c r="G78" s="3">
        <v>2.0187058000000002</v>
      </c>
    </row>
    <row r="79" spans="1:7">
      <c r="A79" s="3" t="s">
        <v>321</v>
      </c>
      <c r="B79" s="3">
        <v>0.10144846</v>
      </c>
      <c r="C79" s="3">
        <v>6.8532839999999998E-2</v>
      </c>
      <c r="D79" s="3">
        <v>0.1699813</v>
      </c>
      <c r="E79" s="3">
        <v>67.554347000000007</v>
      </c>
      <c r="F79" s="3">
        <v>3.7244180000000002E-2</v>
      </c>
      <c r="G79" s="3">
        <v>1.8400954</v>
      </c>
    </row>
    <row r="80" spans="1:7">
      <c r="A80" s="3" t="s">
        <v>256</v>
      </c>
      <c r="B80" s="3">
        <v>0.23671307</v>
      </c>
      <c r="C80" s="3">
        <v>7.3502810000000002E-2</v>
      </c>
      <c r="D80" s="3">
        <v>0.31021588</v>
      </c>
      <c r="E80" s="3">
        <v>31.051435999999999</v>
      </c>
      <c r="F80" s="3">
        <v>5.2408330000000003E-2</v>
      </c>
      <c r="G80" s="3">
        <v>1.4025025</v>
      </c>
    </row>
    <row r="81" spans="1:7">
      <c r="A81" s="3" t="s">
        <v>353</v>
      </c>
      <c r="B81" s="3">
        <v>0.46779010999999998</v>
      </c>
      <c r="C81" s="3">
        <v>8.4649119999999994E-2</v>
      </c>
      <c r="D81" s="3">
        <v>0.55243922999999995</v>
      </c>
      <c r="E81" s="3">
        <v>18.095534000000001</v>
      </c>
      <c r="F81" s="3">
        <v>7.1240419999999999E-2</v>
      </c>
      <c r="G81" s="3">
        <v>1.1882176</v>
      </c>
    </row>
    <row r="82" spans="1:7">
      <c r="A82" s="3" t="s">
        <v>283</v>
      </c>
      <c r="B82" s="2">
        <v>-6.1649999999999995E-14</v>
      </c>
      <c r="C82" s="3">
        <v>8.4990650000000001E-2</v>
      </c>
      <c r="D82" s="3">
        <v>8.4990650000000001E-2</v>
      </c>
      <c r="E82" s="2">
        <v>-137900000000000</v>
      </c>
      <c r="F82" s="3">
        <v>2.1877509999999999E-2</v>
      </c>
      <c r="G82" s="3">
        <v>3.8848406999999998</v>
      </c>
    </row>
    <row r="83" spans="1:7">
      <c r="A83" s="3" t="s">
        <v>330</v>
      </c>
      <c r="B83" s="3">
        <v>5.0724230000000002E-2</v>
      </c>
      <c r="C83" s="3">
        <v>8.9510339999999994E-2</v>
      </c>
      <c r="D83" s="3">
        <v>0.14023457</v>
      </c>
      <c r="E83" s="3">
        <v>176.46467000000001</v>
      </c>
      <c r="F83" s="3">
        <v>3.169781E-2</v>
      </c>
      <c r="G83" s="3">
        <v>2.8238656999999998</v>
      </c>
    </row>
    <row r="84" spans="1:7">
      <c r="A84" s="3" t="s">
        <v>280</v>
      </c>
      <c r="B84" s="3">
        <v>9.5812430000000004E-2</v>
      </c>
      <c r="C84" s="3">
        <v>9.1166999999999998E-2</v>
      </c>
      <c r="D84" s="3">
        <v>0.18697943</v>
      </c>
      <c r="E84" s="3">
        <v>95.151533000000001</v>
      </c>
      <c r="F84" s="3">
        <v>3.8192789999999997E-2</v>
      </c>
      <c r="G84" s="3">
        <v>2.3870212999999998</v>
      </c>
    </row>
    <row r="85" spans="1:7">
      <c r="A85" s="3" t="s">
        <v>327</v>
      </c>
      <c r="B85" s="3">
        <v>3.3816150000000003E-2</v>
      </c>
      <c r="C85" s="3">
        <v>9.3669820000000001E-2</v>
      </c>
      <c r="D85" s="3">
        <v>0.12748598</v>
      </c>
      <c r="E85" s="3">
        <v>276.99727999999999</v>
      </c>
      <c r="F85" s="3">
        <v>2.9347809999999998E-2</v>
      </c>
      <c r="G85" s="3">
        <v>3.1917138</v>
      </c>
    </row>
    <row r="86" spans="1:7">
      <c r="A86" s="3" t="s">
        <v>293</v>
      </c>
      <c r="B86" s="3">
        <v>6.1996280000000001E-2</v>
      </c>
      <c r="C86" s="3">
        <v>9.5236420000000002E-2</v>
      </c>
      <c r="D86" s="3">
        <v>0.1572327</v>
      </c>
      <c r="E86" s="3">
        <v>153.61635000000001</v>
      </c>
      <c r="F86" s="3">
        <v>3.3883940000000001E-2</v>
      </c>
      <c r="G86" s="3">
        <v>2.8106651999999999</v>
      </c>
    </row>
    <row r="87" spans="1:7">
      <c r="A87" s="3" t="s">
        <v>351</v>
      </c>
      <c r="B87" s="3">
        <v>2.2544100000000001E-2</v>
      </c>
      <c r="C87" s="3">
        <v>0.10069234000000001</v>
      </c>
      <c r="D87" s="3">
        <v>0.12323644</v>
      </c>
      <c r="E87" s="3">
        <v>446.64605999999998</v>
      </c>
      <c r="F87" s="3">
        <v>2.809851E-2</v>
      </c>
      <c r="G87" s="3">
        <v>3.5835471999999999</v>
      </c>
    </row>
    <row r="88" spans="1:7">
      <c r="A88" s="3" t="s">
        <v>308</v>
      </c>
      <c r="B88" s="3">
        <v>7.3268330000000007E-2</v>
      </c>
      <c r="C88" s="3">
        <v>0.10946156999999999</v>
      </c>
      <c r="D88" s="3">
        <v>0.1827299</v>
      </c>
      <c r="E88" s="3">
        <v>149.3982</v>
      </c>
      <c r="F88" s="3">
        <v>3.6594830000000002E-2</v>
      </c>
      <c r="G88" s="3">
        <v>2.9911759999999998</v>
      </c>
    </row>
    <row r="89" spans="1:7">
      <c r="A89" s="3" t="s">
        <v>314</v>
      </c>
      <c r="B89" s="3">
        <v>8.4540379999999998E-2</v>
      </c>
      <c r="C89" s="3">
        <v>0.11093812</v>
      </c>
      <c r="D89" s="3">
        <v>0.1954785</v>
      </c>
      <c r="E89" s="3">
        <v>131.22499999999999</v>
      </c>
      <c r="F89" s="3">
        <v>3.819152E-2</v>
      </c>
      <c r="G89" s="3">
        <v>2.9047839</v>
      </c>
    </row>
    <row r="90" spans="1:7">
      <c r="A90" s="3" t="s">
        <v>332</v>
      </c>
      <c r="B90" s="3">
        <v>0.15217269</v>
      </c>
      <c r="C90" s="3">
        <v>0.11129833</v>
      </c>
      <c r="D90" s="3">
        <v>0.26347102</v>
      </c>
      <c r="E90" s="3">
        <v>73.139492000000004</v>
      </c>
      <c r="F90" s="3">
        <v>4.6117230000000002E-2</v>
      </c>
      <c r="G90" s="3">
        <v>2.4133784999999999</v>
      </c>
    </row>
    <row r="91" spans="1:7">
      <c r="A91" s="3" t="s">
        <v>287</v>
      </c>
      <c r="B91" s="3">
        <v>7.8904360000000007E-2</v>
      </c>
      <c r="C91" s="3">
        <v>0.11232461000000001</v>
      </c>
      <c r="D91" s="3">
        <v>0.19122896</v>
      </c>
      <c r="E91" s="3">
        <v>142.35539</v>
      </c>
      <c r="F91" s="3">
        <v>3.756089E-2</v>
      </c>
      <c r="G91" s="3">
        <v>2.9904668999999999</v>
      </c>
    </row>
    <row r="92" spans="1:7">
      <c r="A92" s="3" t="s">
        <v>324</v>
      </c>
      <c r="B92" s="3">
        <v>0.2648932</v>
      </c>
      <c r="C92" s="3">
        <v>0.11756473000000001</v>
      </c>
      <c r="D92" s="3">
        <v>0.38245793</v>
      </c>
      <c r="E92" s="3">
        <v>44.381937000000001</v>
      </c>
      <c r="F92" s="3">
        <v>5.7185199999999999E-2</v>
      </c>
      <c r="G92" s="3">
        <v>2.0558592999999998</v>
      </c>
    </row>
    <row r="93" spans="1:7">
      <c r="A93" s="3" t="s">
        <v>301</v>
      </c>
      <c r="B93" s="2">
        <v>-3.2339999999999998E-14</v>
      </c>
      <c r="C93" s="3">
        <v>0.11898691</v>
      </c>
      <c r="D93" s="3">
        <v>0.11898691</v>
      </c>
      <c r="E93" s="2">
        <v>-367900000000000</v>
      </c>
      <c r="F93" s="3">
        <v>2.5881419999999999E-2</v>
      </c>
      <c r="G93" s="3">
        <v>4.5973876999999996</v>
      </c>
    </row>
    <row r="94" spans="1:7">
      <c r="A94" s="3" t="s">
        <v>291</v>
      </c>
      <c r="B94" s="3">
        <v>3.9452180000000003E-2</v>
      </c>
      <c r="C94" s="3">
        <v>0.12627959</v>
      </c>
      <c r="D94" s="3">
        <v>0.16573177</v>
      </c>
      <c r="E94" s="3">
        <v>320.08267999999998</v>
      </c>
      <c r="F94" s="3">
        <v>3.3168669999999997E-2</v>
      </c>
      <c r="G94" s="3">
        <v>3.8071945</v>
      </c>
    </row>
    <row r="95" spans="1:7">
      <c r="A95" s="3" t="s">
        <v>269</v>
      </c>
      <c r="B95" s="3">
        <v>0.41142985999999998</v>
      </c>
      <c r="C95" s="3">
        <v>0.13675983999999999</v>
      </c>
      <c r="D95" s="3">
        <v>0.5481897</v>
      </c>
      <c r="E95" s="3">
        <v>33.240135000000002</v>
      </c>
      <c r="F95" s="3">
        <v>6.9383710000000001E-2</v>
      </c>
      <c r="G95" s="3">
        <v>1.9710656</v>
      </c>
    </row>
    <row r="96" spans="1:7">
      <c r="A96" s="3" t="s">
        <v>311</v>
      </c>
      <c r="B96" s="3">
        <v>0.14653666000000001</v>
      </c>
      <c r="C96" s="3">
        <v>0.13818201999999999</v>
      </c>
      <c r="D96" s="3">
        <v>0.28471868</v>
      </c>
      <c r="E96" s="3">
        <v>94.298597999999998</v>
      </c>
      <c r="F96" s="3">
        <v>4.7138310000000003E-2</v>
      </c>
      <c r="G96" s="3">
        <v>2.9314163999999998</v>
      </c>
    </row>
    <row r="97" spans="1:7">
      <c r="A97" s="3" t="s">
        <v>272</v>
      </c>
      <c r="B97" s="3">
        <v>0.41706588999999999</v>
      </c>
      <c r="C97" s="3">
        <v>0.15662101</v>
      </c>
      <c r="D97" s="3">
        <v>0.57368688999999995</v>
      </c>
      <c r="E97" s="3">
        <v>37.553061999999997</v>
      </c>
      <c r="F97" s="3">
        <v>7.0568759999999994E-2</v>
      </c>
      <c r="G97" s="3">
        <v>2.2194101000000002</v>
      </c>
    </row>
    <row r="98" spans="1:7">
      <c r="A98" s="3" t="s">
        <v>282</v>
      </c>
      <c r="B98" s="3">
        <v>0.37761370999999999</v>
      </c>
      <c r="C98" s="3">
        <v>0.18757412000000001</v>
      </c>
      <c r="D98" s="3">
        <v>0.56518782999999995</v>
      </c>
      <c r="E98" s="3">
        <v>49.673546999999999</v>
      </c>
      <c r="F98" s="3">
        <v>6.9038119999999994E-2</v>
      </c>
      <c r="G98" s="3">
        <v>2.7169642999999999</v>
      </c>
    </row>
    <row r="99" spans="1:7">
      <c r="A99" s="3" t="s">
        <v>307</v>
      </c>
      <c r="B99" s="3">
        <v>1.6908079999999999E-2</v>
      </c>
      <c r="C99" s="3">
        <v>0.19131902000000001</v>
      </c>
      <c r="D99" s="3">
        <v>0.2082271</v>
      </c>
      <c r="E99" s="3">
        <v>1131.5244</v>
      </c>
      <c r="F99" s="3">
        <v>3.5256620000000002E-2</v>
      </c>
      <c r="G99" s="3">
        <v>5.4264713000000002</v>
      </c>
    </row>
    <row r="100" spans="1:7">
      <c r="A100" s="3" t="s">
        <v>355</v>
      </c>
      <c r="B100" s="3">
        <v>2.2544100000000001E-2</v>
      </c>
      <c r="C100" s="3">
        <v>0.19418205999999999</v>
      </c>
      <c r="D100" s="3">
        <v>0.21672616</v>
      </c>
      <c r="E100" s="3">
        <v>861.34306000000004</v>
      </c>
      <c r="F100" s="3">
        <v>3.6258390000000001E-2</v>
      </c>
      <c r="G100" s="3">
        <v>5.3555067999999997</v>
      </c>
    </row>
    <row r="101" spans="1:7">
      <c r="A101" s="3" t="s">
        <v>292</v>
      </c>
      <c r="B101" s="3">
        <v>0.34379755000000001</v>
      </c>
      <c r="C101" s="3">
        <v>0.21714074</v>
      </c>
      <c r="D101" s="3">
        <v>0.5609383</v>
      </c>
      <c r="E101" s="3">
        <v>63.159478999999997</v>
      </c>
      <c r="F101" s="3">
        <v>6.782262E-2</v>
      </c>
      <c r="G101" s="3">
        <v>3.2015977000000002</v>
      </c>
    </row>
    <row r="102" spans="1:7">
      <c r="A102" s="3" t="s">
        <v>340</v>
      </c>
      <c r="B102" s="3">
        <v>0.27052922000000001</v>
      </c>
      <c r="C102" s="3">
        <v>0.21816701999999999</v>
      </c>
      <c r="D102" s="3">
        <v>0.48869624</v>
      </c>
      <c r="E102" s="3">
        <v>80.644530000000003</v>
      </c>
      <c r="F102" s="3">
        <v>6.2350179999999998E-2</v>
      </c>
      <c r="G102" s="3">
        <v>3.4990597999999999</v>
      </c>
    </row>
    <row r="103" spans="1:7">
      <c r="A103" s="3" t="s">
        <v>306</v>
      </c>
      <c r="B103" s="2">
        <v>-7.3079999999999996E-15</v>
      </c>
      <c r="C103" s="3">
        <v>0.22947476</v>
      </c>
      <c r="D103" s="3">
        <v>0.22947476</v>
      </c>
      <c r="E103" s="2">
        <v>-3140000000000000</v>
      </c>
      <c r="F103" s="3">
        <v>3.5922419999999997E-2</v>
      </c>
      <c r="G103" s="3">
        <v>6.3880651000000004</v>
      </c>
    </row>
    <row r="104" spans="1:7">
      <c r="A104" s="3" t="s">
        <v>239</v>
      </c>
      <c r="B104" s="3">
        <v>8.4540379999999998E-2</v>
      </c>
      <c r="C104" s="3">
        <v>0.26817081999999998</v>
      </c>
      <c r="D104" s="3">
        <v>0.3527112</v>
      </c>
      <c r="E104" s="3">
        <v>317.21032000000002</v>
      </c>
      <c r="F104" s="3">
        <v>4.8372970000000001E-2</v>
      </c>
      <c r="G104" s="3">
        <v>5.5438150999999998</v>
      </c>
    </row>
    <row r="105" spans="1:7">
      <c r="A105" s="3" t="s">
        <v>242</v>
      </c>
      <c r="B105" s="2">
        <v>0.11835653</v>
      </c>
      <c r="C105" s="3">
        <v>0.27684998999999999</v>
      </c>
      <c r="D105" s="3">
        <v>0.39520653</v>
      </c>
      <c r="E105" s="2">
        <v>233.91188</v>
      </c>
      <c r="F105" s="3">
        <v>5.2164050000000003E-2</v>
      </c>
      <c r="G105" s="3">
        <v>5.3072952000000004</v>
      </c>
    </row>
    <row r="106" spans="1:7">
      <c r="A106" s="3" t="s">
        <v>297</v>
      </c>
      <c r="B106" s="2">
        <v>0.24234910000000001</v>
      </c>
      <c r="C106" s="3">
        <v>0.31433967000000002</v>
      </c>
      <c r="D106" s="3">
        <v>0.55668876</v>
      </c>
      <c r="E106" s="2">
        <v>129.70532</v>
      </c>
      <c r="F106" s="3">
        <v>6.4402029999999999E-2</v>
      </c>
      <c r="G106" s="3">
        <v>4.880897</v>
      </c>
    </row>
    <row r="107" spans="1:7">
      <c r="A107" s="3" t="s">
        <v>290</v>
      </c>
      <c r="B107" s="3">
        <v>6.1996280000000001E-2</v>
      </c>
      <c r="C107" s="3">
        <v>0.35870743999999999</v>
      </c>
      <c r="D107" s="3">
        <v>0.42070372</v>
      </c>
      <c r="E107" s="3">
        <v>578.5951</v>
      </c>
      <c r="F107" s="3">
        <v>5.1230270000000001E-2</v>
      </c>
      <c r="G107" s="3">
        <v>7.0018649999999996</v>
      </c>
    </row>
    <row r="108" spans="1:7">
      <c r="A108" s="3" t="s">
        <v>316</v>
      </c>
      <c r="B108" s="3">
        <v>1.127205E-2</v>
      </c>
      <c r="C108" s="3">
        <v>0.37118588000000002</v>
      </c>
      <c r="D108" s="3">
        <v>0.38245793</v>
      </c>
      <c r="E108" s="3">
        <v>3292.9755</v>
      </c>
      <c r="F108" s="3">
        <v>4.6854029999999998E-2</v>
      </c>
      <c r="G108" s="3">
        <v>7.9221754000000004</v>
      </c>
    </row>
    <row r="109" spans="1:7">
      <c r="A109" s="3" t="s">
        <v>274</v>
      </c>
      <c r="B109" s="3">
        <v>0.78340754000000001</v>
      </c>
      <c r="C109" s="3">
        <v>0.38521390999999999</v>
      </c>
      <c r="D109" s="3">
        <v>1.1686215</v>
      </c>
      <c r="E109" s="3">
        <v>49.171585999999998</v>
      </c>
      <c r="F109" s="3">
        <v>9.9060190000000006E-2</v>
      </c>
      <c r="G109" s="3">
        <v>3.8886854</v>
      </c>
    </row>
    <row r="110" spans="1:7">
      <c r="A110" s="3" t="s">
        <v>248</v>
      </c>
      <c r="B110" s="3">
        <v>7.8904360000000007E-2</v>
      </c>
      <c r="C110" s="3">
        <v>0.40129281999999999</v>
      </c>
      <c r="D110" s="3">
        <v>0.48019718</v>
      </c>
      <c r="E110" s="3">
        <v>508.58132000000001</v>
      </c>
      <c r="F110" s="3">
        <v>5.503268E-2</v>
      </c>
      <c r="G110" s="3">
        <v>7.2918998999999998</v>
      </c>
    </row>
    <row r="111" spans="1:7">
      <c r="A111" s="3" t="s">
        <v>319</v>
      </c>
      <c r="B111" s="3">
        <v>6.1996280000000001E-2</v>
      </c>
      <c r="C111" s="3">
        <v>0.42245042999999999</v>
      </c>
      <c r="D111" s="3">
        <v>0.48444671</v>
      </c>
      <c r="E111" s="3">
        <v>681.41254000000004</v>
      </c>
      <c r="F111" s="3">
        <v>5.4594530000000002E-2</v>
      </c>
      <c r="G111" s="3">
        <v>7.7379619999999996</v>
      </c>
    </row>
    <row r="112" spans="1:7">
      <c r="A112" s="3" t="s">
        <v>278</v>
      </c>
      <c r="B112" s="3">
        <v>0.71577524000000003</v>
      </c>
      <c r="C112" s="3">
        <v>0.43584809000000002</v>
      </c>
      <c r="D112" s="3">
        <v>1.1516233</v>
      </c>
      <c r="E112" s="3">
        <v>60.891753000000001</v>
      </c>
      <c r="F112" s="3">
        <v>9.7140240000000003E-2</v>
      </c>
      <c r="G112" s="3">
        <v>4.4867922</v>
      </c>
    </row>
    <row r="113" spans="1:7">
      <c r="A113" s="3" t="s">
        <v>284</v>
      </c>
      <c r="B113" s="3">
        <v>6.7632310000000001E-2</v>
      </c>
      <c r="C113" s="3">
        <v>0.48055738999999997</v>
      </c>
      <c r="D113" s="3">
        <v>0.5481897</v>
      </c>
      <c r="E113" s="3">
        <v>710.54414999999995</v>
      </c>
      <c r="F113" s="3">
        <v>5.7965919999999997E-2</v>
      </c>
      <c r="G113" s="3">
        <v>8.2903430999999994</v>
      </c>
    </row>
    <row r="114" spans="1:7">
      <c r="A114" s="3" t="s">
        <v>343</v>
      </c>
      <c r="B114" s="3">
        <v>0.21416896999999999</v>
      </c>
      <c r="C114" s="3">
        <v>0.55074688999999999</v>
      </c>
      <c r="D114" s="3">
        <v>0.76491586</v>
      </c>
      <c r="E114" s="3">
        <v>257.15532000000002</v>
      </c>
      <c r="F114" s="3">
        <v>7.2017559999999994E-2</v>
      </c>
      <c r="G114" s="3">
        <v>7.6473971000000001</v>
      </c>
    </row>
    <row r="115" spans="1:7">
      <c r="A115" s="3" t="s">
        <v>260</v>
      </c>
      <c r="B115" s="3">
        <v>0.11835653</v>
      </c>
      <c r="C115" s="3">
        <v>0.55731914000000005</v>
      </c>
      <c r="D115" s="3">
        <v>0.67567568</v>
      </c>
      <c r="E115" s="3">
        <v>470.88159999999999</v>
      </c>
      <c r="F115" s="3">
        <v>6.5459660000000003E-2</v>
      </c>
      <c r="G115" s="3">
        <v>8.5139327999999992</v>
      </c>
    </row>
    <row r="116" spans="1:7">
      <c r="A116" s="3" t="s">
        <v>249</v>
      </c>
      <c r="B116" s="3">
        <v>2.8180130000000001E-2</v>
      </c>
      <c r="C116" s="3">
        <v>0.57525349000000003</v>
      </c>
      <c r="D116" s="3">
        <v>0.60343362</v>
      </c>
      <c r="E116" s="3">
        <v>2041.3445999999999</v>
      </c>
      <c r="F116" s="3">
        <v>5.9163609999999998E-2</v>
      </c>
      <c r="G116" s="3">
        <v>9.7230963999999993</v>
      </c>
    </row>
    <row r="117" spans="1:7">
      <c r="A117" s="3" t="s">
        <v>257</v>
      </c>
      <c r="B117" s="3">
        <v>1.0821168999999999</v>
      </c>
      <c r="C117" s="3">
        <v>0.58794939999999996</v>
      </c>
      <c r="D117" s="3">
        <v>1.6700663</v>
      </c>
      <c r="E117" s="3">
        <v>54.333261999999998</v>
      </c>
      <c r="F117" s="3">
        <v>0.11749357000000001</v>
      </c>
      <c r="G117" s="3">
        <v>5.0040984999999996</v>
      </c>
    </row>
    <row r="118" spans="1:7">
      <c r="A118" s="3" t="s">
        <v>336</v>
      </c>
      <c r="B118" s="3">
        <v>0.2648932</v>
      </c>
      <c r="C118" s="3">
        <v>0.60626097999999995</v>
      </c>
      <c r="D118" s="3">
        <v>0.87115416999999995</v>
      </c>
      <c r="E118" s="3">
        <v>228.86997</v>
      </c>
      <c r="F118" s="3">
        <v>7.7395450000000005E-2</v>
      </c>
      <c r="G118" s="3">
        <v>7.8332898000000002</v>
      </c>
    </row>
    <row r="119" spans="1:7">
      <c r="A119" s="3" t="s">
        <v>304</v>
      </c>
      <c r="B119" s="3">
        <v>0.12399256</v>
      </c>
      <c r="C119" s="3">
        <v>0.65367189999999997</v>
      </c>
      <c r="D119" s="3">
        <v>0.77766446</v>
      </c>
      <c r="E119" s="3">
        <v>527.18637999999999</v>
      </c>
      <c r="F119" s="3">
        <v>6.9823670000000004E-2</v>
      </c>
      <c r="G119" s="3">
        <v>9.3617515999999998</v>
      </c>
    </row>
    <row r="120" spans="1:7">
      <c r="A120" s="3" t="s">
        <v>335</v>
      </c>
      <c r="B120" s="3">
        <v>0.73831933999999999</v>
      </c>
      <c r="C120" s="3">
        <v>0.73201892999999996</v>
      </c>
      <c r="D120" s="3">
        <v>1.4703383000000001</v>
      </c>
      <c r="E120" s="3">
        <v>99.146654999999996</v>
      </c>
      <c r="F120" s="3">
        <v>0.10620693</v>
      </c>
      <c r="G120" s="3">
        <v>6.8923835999999996</v>
      </c>
    </row>
    <row r="121" spans="1:7">
      <c r="A121" s="3" t="s">
        <v>258</v>
      </c>
      <c r="B121" s="3">
        <v>3.9452180000000003E-2</v>
      </c>
      <c r="C121" s="3">
        <v>0.83595153</v>
      </c>
      <c r="D121" s="3">
        <v>0.87540370999999995</v>
      </c>
      <c r="E121" s="3">
        <v>2118.8982999999998</v>
      </c>
      <c r="F121" s="3">
        <v>7.1122710000000006E-2</v>
      </c>
      <c r="G121" s="3">
        <v>11.753652000000001</v>
      </c>
    </row>
    <row r="122" spans="1:7">
      <c r="A122" s="3" t="s">
        <v>333</v>
      </c>
      <c r="B122" s="3">
        <v>9.6206955000000001</v>
      </c>
      <c r="C122" s="3">
        <v>1.0328826</v>
      </c>
      <c r="D122" s="3">
        <v>10.653578</v>
      </c>
      <c r="E122" s="3">
        <v>10.736049</v>
      </c>
      <c r="F122" s="3">
        <v>0.30100099000000002</v>
      </c>
      <c r="G122" s="3">
        <v>3.4314924000000002</v>
      </c>
    </row>
    <row r="123" spans="1:7">
      <c r="A123" s="3" t="s">
        <v>241</v>
      </c>
      <c r="B123" s="3">
        <v>0.72141126</v>
      </c>
      <c r="C123" s="3">
        <v>1.0506438</v>
      </c>
      <c r="D123" s="3">
        <v>1.7720551</v>
      </c>
      <c r="E123" s="3">
        <v>145.63729000000001</v>
      </c>
      <c r="F123" s="3">
        <v>0.11337783999999999</v>
      </c>
      <c r="G123" s="3">
        <v>9.2667477999999992</v>
      </c>
    </row>
    <row r="124" spans="1:7">
      <c r="A124" s="3" t="s">
        <v>243</v>
      </c>
      <c r="B124" s="2">
        <v>-1.369E-13</v>
      </c>
      <c r="C124" s="3">
        <v>1.3810981</v>
      </c>
      <c r="D124" s="3">
        <v>1.3810981</v>
      </c>
      <c r="E124" s="2">
        <v>-1009000000000000</v>
      </c>
      <c r="F124" s="3">
        <v>8.7617189999999998E-2</v>
      </c>
      <c r="G124" s="3">
        <v>15.762866000000001</v>
      </c>
    </row>
    <row r="125" spans="1:7">
      <c r="A125" s="3" t="s">
        <v>303</v>
      </c>
      <c r="B125" s="3">
        <v>0.36070563</v>
      </c>
      <c r="C125" s="3">
        <v>1.5218373000000001</v>
      </c>
      <c r="D125" s="3">
        <v>1.8825429</v>
      </c>
      <c r="E125" s="3">
        <v>421.90561000000002</v>
      </c>
      <c r="F125" s="3">
        <v>0.10926207</v>
      </c>
      <c r="G125" s="3">
        <v>13.928322</v>
      </c>
    </row>
    <row r="126" spans="1:7">
      <c r="A126" s="3" t="s">
        <v>309</v>
      </c>
      <c r="B126" s="3">
        <v>0.37197767999999998</v>
      </c>
      <c r="C126" s="3">
        <v>1.8165316</v>
      </c>
      <c r="D126" s="3">
        <v>2.1885093000000002</v>
      </c>
      <c r="E126" s="3">
        <v>488.34424000000001</v>
      </c>
      <c r="F126" s="3">
        <v>0.11679069</v>
      </c>
      <c r="G126" s="3">
        <v>15.553737</v>
      </c>
    </row>
    <row r="127" spans="1:7">
      <c r="A127" s="3" t="s">
        <v>286</v>
      </c>
      <c r="B127" s="3">
        <v>2.8631009000000001</v>
      </c>
      <c r="C127" s="3">
        <v>2.4573138000000001</v>
      </c>
      <c r="D127" s="3">
        <v>5.3204148</v>
      </c>
      <c r="E127" s="3">
        <v>85.827005999999997</v>
      </c>
      <c r="F127" s="3">
        <v>0.20052693999999999</v>
      </c>
      <c r="G127" s="3">
        <v>12.254282999999999</v>
      </c>
    </row>
  </sheetData>
  <conditionalFormatting sqref="G1:G127">
    <cfRule type="cellIs" dxfId="1" priority="1" operator="between">
      <formula>-1.96</formula>
      <formula>1.96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7"/>
  <sheetViews>
    <sheetView workbookViewId="0">
      <selection sqref="A1:G127"/>
    </sheetView>
  </sheetViews>
  <sheetFormatPr defaultRowHeight="15"/>
  <sheetData>
    <row r="1" spans="1:7">
      <c r="A1" s="3" t="s">
        <v>232</v>
      </c>
      <c r="B1" s="3" t="s">
        <v>233</v>
      </c>
      <c r="C1" s="3" t="s">
        <v>1</v>
      </c>
      <c r="D1" s="3" t="s">
        <v>234</v>
      </c>
      <c r="E1" s="3" t="s">
        <v>235</v>
      </c>
      <c r="F1" s="3" t="s">
        <v>2</v>
      </c>
      <c r="G1" s="3" t="s">
        <v>236</v>
      </c>
    </row>
    <row r="2" spans="1:7">
      <c r="A2" s="3" t="s">
        <v>237</v>
      </c>
      <c r="B2" s="3">
        <v>46.391753000000001</v>
      </c>
      <c r="C2" s="3">
        <v>-12.493447</v>
      </c>
      <c r="D2" s="3">
        <v>33.898305000000001</v>
      </c>
      <c r="E2" s="3">
        <v>-26.930319999999998</v>
      </c>
      <c r="F2" s="3">
        <v>8.1301915000000005</v>
      </c>
      <c r="G2" s="3">
        <v>-1.5366732000000001</v>
      </c>
    </row>
    <row r="3" spans="1:7">
      <c r="A3" s="3" t="s">
        <v>238</v>
      </c>
      <c r="B3" s="3">
        <v>47.272727000000003</v>
      </c>
      <c r="C3" s="3">
        <v>-6.2774666000000003</v>
      </c>
      <c r="D3" s="3">
        <v>40.995260999999999</v>
      </c>
      <c r="E3" s="3">
        <v>-13.279256</v>
      </c>
      <c r="F3" s="3">
        <v>4.0807120000000001</v>
      </c>
      <c r="G3" s="3">
        <v>-1.5383263</v>
      </c>
    </row>
    <row r="4" spans="1:7">
      <c r="A4" s="3" t="s">
        <v>239</v>
      </c>
      <c r="B4" s="3">
        <v>52.195121999999998</v>
      </c>
      <c r="C4" s="3">
        <v>-11.099232000000001</v>
      </c>
      <c r="D4" s="3">
        <v>41.095889999999997</v>
      </c>
      <c r="E4" s="3">
        <v>-21.264883000000001</v>
      </c>
      <c r="F4" s="3">
        <v>4.0912183000000004</v>
      </c>
      <c r="G4" s="3">
        <v>-2.7129403999999999</v>
      </c>
    </row>
    <row r="5" spans="1:7">
      <c r="A5" s="3" t="s">
        <v>240</v>
      </c>
      <c r="B5" s="3">
        <v>48.453608000000003</v>
      </c>
      <c r="C5" s="3">
        <v>-6.3901161999999996</v>
      </c>
      <c r="D5" s="3">
        <v>42.063491999999997</v>
      </c>
      <c r="E5" s="3">
        <v>-13.188112</v>
      </c>
      <c r="F5" s="3">
        <v>6.7344543999999997</v>
      </c>
      <c r="G5" s="3">
        <v>-0.94886917000000004</v>
      </c>
    </row>
    <row r="6" spans="1:7">
      <c r="A6" s="3" t="s">
        <v>241</v>
      </c>
      <c r="B6" s="3">
        <v>44.125326000000001</v>
      </c>
      <c r="C6" s="3">
        <v>-2.0403842999999999</v>
      </c>
      <c r="D6" s="3">
        <v>42.084941999999998</v>
      </c>
      <c r="E6" s="3">
        <v>-4.6240661999999997</v>
      </c>
      <c r="F6" s="3">
        <v>3.9915832999999998</v>
      </c>
      <c r="G6" s="3">
        <v>-0.51117166999999997</v>
      </c>
    </row>
    <row r="7" spans="1:7">
      <c r="A7" s="3" t="s">
        <v>242</v>
      </c>
      <c r="B7" s="3">
        <v>48.126801</v>
      </c>
      <c r="C7" s="3">
        <v>-4.4177102000000001</v>
      </c>
      <c r="D7" s="3">
        <v>43.709091000000001</v>
      </c>
      <c r="E7" s="3">
        <v>-9.1793140999999991</v>
      </c>
      <c r="F7" s="3">
        <v>2.3164837999999999</v>
      </c>
      <c r="G7" s="3">
        <v>-1.9070758000000001</v>
      </c>
    </row>
    <row r="8" spans="1:7">
      <c r="A8" s="3" t="s">
        <v>243</v>
      </c>
      <c r="B8" s="3">
        <v>44.097222000000002</v>
      </c>
      <c r="C8" s="3">
        <v>0</v>
      </c>
      <c r="D8" s="3">
        <v>44.097222000000002</v>
      </c>
      <c r="E8" s="3">
        <v>0</v>
      </c>
      <c r="F8" s="3">
        <v>0</v>
      </c>
      <c r="G8" s="3" t="s">
        <v>244</v>
      </c>
    </row>
    <row r="9" spans="1:7">
      <c r="A9" s="3" t="s">
        <v>245</v>
      </c>
      <c r="B9" s="3">
        <v>46.643718</v>
      </c>
      <c r="C9" s="3">
        <v>-2.073582</v>
      </c>
      <c r="D9" s="3">
        <v>44.570135999999998</v>
      </c>
      <c r="E9" s="3">
        <v>-4.4455761000000003</v>
      </c>
      <c r="F9" s="3">
        <v>3.1467700999999999</v>
      </c>
      <c r="G9" s="3">
        <v>-0.65895566000000005</v>
      </c>
    </row>
    <row r="10" spans="1:7">
      <c r="A10" s="3" t="s">
        <v>246</v>
      </c>
      <c r="B10" s="3">
        <v>54.054054000000001</v>
      </c>
      <c r="C10" s="3">
        <v>-9.3938599000000007</v>
      </c>
      <c r="D10" s="3">
        <v>44.660193999999997</v>
      </c>
      <c r="E10" s="3">
        <v>-17.378640999999998</v>
      </c>
      <c r="F10" s="3">
        <v>7.6267955000000001</v>
      </c>
      <c r="G10" s="3">
        <v>-1.2316916</v>
      </c>
    </row>
    <row r="11" spans="1:7">
      <c r="A11" s="3" t="s">
        <v>247</v>
      </c>
      <c r="B11" s="3">
        <v>44.444443999999997</v>
      </c>
      <c r="C11" s="3">
        <v>0.35555555999999999</v>
      </c>
      <c r="D11" s="3">
        <v>44.8</v>
      </c>
      <c r="E11" s="3">
        <v>0.8</v>
      </c>
      <c r="F11" s="3">
        <v>4.6278885000000001</v>
      </c>
      <c r="G11" s="3">
        <v>7.6828889999999997E-2</v>
      </c>
    </row>
    <row r="12" spans="1:7">
      <c r="A12" s="3" t="s">
        <v>248</v>
      </c>
      <c r="B12" s="3">
        <v>49.363867999999997</v>
      </c>
      <c r="C12" s="3">
        <v>-4.5431505999999997</v>
      </c>
      <c r="D12" s="3">
        <v>44.820717000000002</v>
      </c>
      <c r="E12" s="3">
        <v>-9.2033926000000008</v>
      </c>
      <c r="F12" s="3">
        <v>3.3611882</v>
      </c>
      <c r="G12" s="3">
        <v>-1.3516501999999999</v>
      </c>
    </row>
    <row r="13" spans="1:7">
      <c r="A13" s="3" t="s">
        <v>249</v>
      </c>
      <c r="B13" s="3">
        <v>58.219177999999999</v>
      </c>
      <c r="C13" s="3">
        <v>-13.397594</v>
      </c>
      <c r="D13" s="3">
        <v>44.821584000000001</v>
      </c>
      <c r="E13" s="3">
        <v>-23.012338</v>
      </c>
      <c r="F13" s="3">
        <v>4.3687645000000002</v>
      </c>
      <c r="G13" s="3">
        <v>-3.066678</v>
      </c>
    </row>
    <row r="14" spans="1:7">
      <c r="A14" s="3" t="s">
        <v>250</v>
      </c>
      <c r="B14" s="3">
        <v>48.214286000000001</v>
      </c>
      <c r="C14" s="3">
        <v>-2.9968944</v>
      </c>
      <c r="D14" s="3">
        <v>45.217390999999999</v>
      </c>
      <c r="E14" s="3">
        <v>-6.2157809999999998</v>
      </c>
      <c r="F14" s="3">
        <v>6.6496760999999998</v>
      </c>
      <c r="G14" s="3">
        <v>-0.45068277000000001</v>
      </c>
    </row>
    <row r="15" spans="1:7">
      <c r="A15" s="3" t="s">
        <v>251</v>
      </c>
      <c r="B15" s="3">
        <v>60.952381000000003</v>
      </c>
      <c r="C15" s="3">
        <v>-14.671389</v>
      </c>
      <c r="D15" s="3">
        <v>46.280991999999998</v>
      </c>
      <c r="E15" s="3">
        <v>-24.070247999999999</v>
      </c>
      <c r="F15" s="3">
        <v>6.6132162000000001</v>
      </c>
      <c r="G15" s="3">
        <v>-2.2184952999999998</v>
      </c>
    </row>
    <row r="16" spans="1:7">
      <c r="A16" s="3" t="s">
        <v>252</v>
      </c>
      <c r="B16" s="3">
        <v>47.201492999999999</v>
      </c>
      <c r="C16" s="3">
        <v>-0.86506322999999996</v>
      </c>
      <c r="D16" s="3">
        <v>46.336429000000003</v>
      </c>
      <c r="E16" s="3">
        <v>-1.8327031</v>
      </c>
      <c r="F16" s="3">
        <v>1.7988891</v>
      </c>
      <c r="G16" s="3">
        <v>-0.48088745999999999</v>
      </c>
    </row>
    <row r="17" spans="1:7">
      <c r="A17" s="3" t="s">
        <v>253</v>
      </c>
      <c r="B17" s="3">
        <v>45.6</v>
      </c>
      <c r="C17" s="3">
        <v>0.84808742999999998</v>
      </c>
      <c r="D17" s="3">
        <v>46.448087000000001</v>
      </c>
      <c r="E17" s="3">
        <v>1.8598409</v>
      </c>
      <c r="F17" s="3">
        <v>5.8028560000000002</v>
      </c>
      <c r="G17" s="3">
        <v>0.14615</v>
      </c>
    </row>
    <row r="18" spans="1:7">
      <c r="A18" s="3" t="s">
        <v>254</v>
      </c>
      <c r="B18" s="3">
        <v>46.021841000000002</v>
      </c>
      <c r="C18" s="3">
        <v>0.57679857999999995</v>
      </c>
      <c r="D18" s="3">
        <v>46.598638999999999</v>
      </c>
      <c r="E18" s="3">
        <v>1.2533148999999999</v>
      </c>
      <c r="F18" s="3">
        <v>3.5154109</v>
      </c>
      <c r="G18" s="3">
        <v>0.16407714000000001</v>
      </c>
    </row>
    <row r="19" spans="1:7">
      <c r="A19" s="3" t="s">
        <v>255</v>
      </c>
      <c r="B19" s="3">
        <v>55.223880999999999</v>
      </c>
      <c r="C19" s="3">
        <v>-8.6073392000000002</v>
      </c>
      <c r="D19" s="3">
        <v>46.616540999999998</v>
      </c>
      <c r="E19" s="3">
        <v>-15.586263000000001</v>
      </c>
      <c r="F19" s="3">
        <v>7.5031563999999999</v>
      </c>
      <c r="G19" s="3">
        <v>-1.1471624</v>
      </c>
    </row>
    <row r="20" spans="1:7">
      <c r="A20" s="3" t="s">
        <v>256</v>
      </c>
      <c r="B20" s="3">
        <v>45.313653000000002</v>
      </c>
      <c r="C20" s="3">
        <v>1.3948107999999999</v>
      </c>
      <c r="D20" s="3">
        <v>46.708463999999999</v>
      </c>
      <c r="E20" s="3">
        <v>3.0781247999999999</v>
      </c>
      <c r="F20" s="3">
        <v>1.7702064</v>
      </c>
      <c r="G20" s="3">
        <v>0.78793683000000003</v>
      </c>
    </row>
    <row r="21" spans="1:7">
      <c r="A21" s="3" t="s">
        <v>257</v>
      </c>
      <c r="B21" s="3">
        <v>50.233280999999998</v>
      </c>
      <c r="C21" s="3">
        <v>-3.5007587</v>
      </c>
      <c r="D21" s="3">
        <v>46.732523</v>
      </c>
      <c r="E21" s="3">
        <v>-6.9690025999999996</v>
      </c>
      <c r="F21" s="3">
        <v>2.4035335</v>
      </c>
      <c r="G21" s="3">
        <v>-1.4565049999999999</v>
      </c>
    </row>
    <row r="22" spans="1:7">
      <c r="A22" s="3" t="s">
        <v>258</v>
      </c>
      <c r="B22" s="3">
        <v>46.383648000000001</v>
      </c>
      <c r="C22" s="3">
        <v>0.36618804999999999</v>
      </c>
      <c r="D22" s="3">
        <v>46.749836000000002</v>
      </c>
      <c r="E22" s="3">
        <v>0.78947661000000002</v>
      </c>
      <c r="F22" s="3">
        <v>2.3563238000000002</v>
      </c>
      <c r="G22" s="3">
        <v>0.15540651</v>
      </c>
    </row>
    <row r="23" spans="1:7">
      <c r="A23" s="3" t="s">
        <v>259</v>
      </c>
      <c r="B23" s="3">
        <v>55.454545000000003</v>
      </c>
      <c r="C23" s="3">
        <v>-8.6761949000000005</v>
      </c>
      <c r="D23" s="3">
        <v>46.778351000000001</v>
      </c>
      <c r="E23" s="3">
        <v>-15.645597</v>
      </c>
      <c r="F23" s="3">
        <v>5.0867116000000001</v>
      </c>
      <c r="G23" s="3">
        <v>-1.7056589</v>
      </c>
    </row>
    <row r="24" spans="1:7">
      <c r="A24" s="3" t="s">
        <v>260</v>
      </c>
      <c r="B24" s="3">
        <v>53.125</v>
      </c>
      <c r="C24" s="3">
        <v>-6.3360092000000003</v>
      </c>
      <c r="D24" s="3">
        <v>46.788991000000003</v>
      </c>
      <c r="E24" s="3">
        <v>-11.926606</v>
      </c>
      <c r="F24" s="3">
        <v>3.6104780000000001</v>
      </c>
      <c r="G24" s="3">
        <v>-1.7548948</v>
      </c>
    </row>
    <row r="25" spans="1:7">
      <c r="A25" s="3" t="s">
        <v>261</v>
      </c>
      <c r="B25" s="3">
        <v>55.491329</v>
      </c>
      <c r="C25" s="3">
        <v>-8.5718981999999997</v>
      </c>
      <c r="D25" s="3">
        <v>46.919431000000003</v>
      </c>
      <c r="E25" s="3">
        <v>-15.447274999999999</v>
      </c>
      <c r="F25" s="3">
        <v>5.1223136</v>
      </c>
      <c r="G25" s="3">
        <v>-1.6734427000000001</v>
      </c>
    </row>
    <row r="26" spans="1:7">
      <c r="A26" s="3" t="s">
        <v>262</v>
      </c>
      <c r="B26" s="3">
        <v>47.779479000000002</v>
      </c>
      <c r="C26" s="3">
        <v>-0.68837064999999997</v>
      </c>
      <c r="D26" s="3">
        <v>47.091109000000003</v>
      </c>
      <c r="E26" s="3">
        <v>-1.4407245</v>
      </c>
      <c r="F26" s="3">
        <v>2.5617850999999998</v>
      </c>
      <c r="G26" s="3">
        <v>-0.26870741999999997</v>
      </c>
    </row>
    <row r="27" spans="1:7">
      <c r="A27" s="3" t="s">
        <v>263</v>
      </c>
      <c r="B27" s="3">
        <v>44.212524000000002</v>
      </c>
      <c r="C27" s="3">
        <v>2.9047725</v>
      </c>
      <c r="D27" s="3">
        <v>47.117296000000003</v>
      </c>
      <c r="E27" s="3">
        <v>6.5700219000000004</v>
      </c>
      <c r="F27" s="3">
        <v>3.1065079999999998</v>
      </c>
      <c r="G27" s="3">
        <v>0.93506036999999997</v>
      </c>
    </row>
    <row r="28" spans="1:7">
      <c r="A28" s="3" t="s">
        <v>264</v>
      </c>
      <c r="B28" s="3">
        <v>54.658385000000003</v>
      </c>
      <c r="C28" s="3">
        <v>-7.4703359000000003</v>
      </c>
      <c r="D28" s="3">
        <v>47.188048999999999</v>
      </c>
      <c r="E28" s="3">
        <v>-13.667319000000001</v>
      </c>
      <c r="F28" s="3">
        <v>4.2052148999999996</v>
      </c>
      <c r="G28" s="3">
        <v>-1.7764457</v>
      </c>
    </row>
    <row r="29" spans="1:7">
      <c r="A29" s="3" t="s">
        <v>265</v>
      </c>
      <c r="B29" s="3">
        <v>51.724138000000004</v>
      </c>
      <c r="C29" s="3">
        <v>-4.4848740999999999</v>
      </c>
      <c r="D29" s="3">
        <v>47.239263999999999</v>
      </c>
      <c r="E29" s="3">
        <v>-8.6707566000000007</v>
      </c>
      <c r="F29" s="3">
        <v>4.9986386999999999</v>
      </c>
      <c r="G29" s="3">
        <v>-0.89721910000000005</v>
      </c>
    </row>
    <row r="30" spans="1:7">
      <c r="A30" s="3" t="s">
        <v>266</v>
      </c>
      <c r="B30" s="3">
        <v>53.461537999999997</v>
      </c>
      <c r="C30" s="3">
        <v>-6.0183565999999997</v>
      </c>
      <c r="D30" s="3">
        <v>47.443182</v>
      </c>
      <c r="E30" s="3">
        <v>-11.257358</v>
      </c>
      <c r="F30" s="3">
        <v>4.0881648000000004</v>
      </c>
      <c r="G30" s="3">
        <v>-1.4721413999999999</v>
      </c>
    </row>
    <row r="31" spans="1:7">
      <c r="A31" s="3" t="s">
        <v>267</v>
      </c>
      <c r="B31" s="3">
        <v>43.2</v>
      </c>
      <c r="C31" s="3">
        <v>4.3770924999999998</v>
      </c>
      <c r="D31" s="3">
        <v>47.577092999999998</v>
      </c>
      <c r="E31" s="3">
        <v>10.132159</v>
      </c>
      <c r="F31" s="3">
        <v>2.8753492999999999</v>
      </c>
      <c r="G31" s="3">
        <v>1.5222819999999999</v>
      </c>
    </row>
    <row r="32" spans="1:7">
      <c r="A32" s="3" t="s">
        <v>268</v>
      </c>
      <c r="B32" s="3">
        <v>46.894410000000001</v>
      </c>
      <c r="C32" s="3">
        <v>0.81800835999999999</v>
      </c>
      <c r="D32" s="3">
        <v>47.712418</v>
      </c>
      <c r="E32" s="3">
        <v>1.7443622000000001</v>
      </c>
      <c r="F32" s="3">
        <v>3.9921039999999999</v>
      </c>
      <c r="G32" s="3">
        <v>0.20490658</v>
      </c>
    </row>
    <row r="33" spans="1:7">
      <c r="A33" s="3" t="s">
        <v>269</v>
      </c>
      <c r="B33" s="3">
        <v>47.619047999999999</v>
      </c>
      <c r="C33" s="3">
        <v>0.4302337</v>
      </c>
      <c r="D33" s="3">
        <v>48.049281000000001</v>
      </c>
      <c r="E33" s="3">
        <v>0.90349075999999995</v>
      </c>
      <c r="F33" s="3">
        <v>3.4282200999999999</v>
      </c>
      <c r="G33" s="3">
        <v>0.12549769</v>
      </c>
    </row>
    <row r="34" spans="1:7">
      <c r="A34" s="3" t="s">
        <v>270</v>
      </c>
      <c r="B34" s="3">
        <v>41.558441999999999</v>
      </c>
      <c r="C34" s="3">
        <v>6.5035739000000001</v>
      </c>
      <c r="D34" s="3">
        <v>48.062016</v>
      </c>
      <c r="E34" s="3">
        <v>15.649224999999999</v>
      </c>
      <c r="F34" s="3">
        <v>7.1936508000000003</v>
      </c>
      <c r="G34" s="3">
        <v>0.90407139999999997</v>
      </c>
    </row>
    <row r="35" spans="1:7">
      <c r="A35" s="3" t="s">
        <v>271</v>
      </c>
      <c r="B35" s="3">
        <v>42.748092</v>
      </c>
      <c r="C35" s="3">
        <v>5.3651159000000002</v>
      </c>
      <c r="D35" s="3">
        <v>48.113208</v>
      </c>
      <c r="E35" s="3">
        <v>12.550539000000001</v>
      </c>
      <c r="F35" s="3">
        <v>5.5480320000000001</v>
      </c>
      <c r="G35" s="3">
        <v>0.96703046000000004</v>
      </c>
    </row>
    <row r="36" spans="1:7">
      <c r="A36" s="3" t="s">
        <v>272</v>
      </c>
      <c r="B36" s="3">
        <v>48.387096999999997</v>
      </c>
      <c r="C36" s="3">
        <v>-0.27115475</v>
      </c>
      <c r="D36" s="3">
        <v>48.115941999999997</v>
      </c>
      <c r="E36" s="3">
        <v>-0.56038646999999997</v>
      </c>
      <c r="F36" s="3">
        <v>3.8213056999999999</v>
      </c>
      <c r="G36" s="3">
        <v>-7.0958660000000007E-2</v>
      </c>
    </row>
    <row r="37" spans="1:7">
      <c r="A37" s="3" t="s">
        <v>273</v>
      </c>
      <c r="B37" s="3">
        <v>52.702703</v>
      </c>
      <c r="C37" s="3">
        <v>-4.5176493000000004</v>
      </c>
      <c r="D37" s="3">
        <v>48.185053000000003</v>
      </c>
      <c r="E37" s="3">
        <v>-8.5719499999999993</v>
      </c>
      <c r="F37" s="3">
        <v>2.4489947999999999</v>
      </c>
      <c r="G37" s="3">
        <v>-1.8446952999999999</v>
      </c>
    </row>
    <row r="38" spans="1:7">
      <c r="A38" s="3" t="s">
        <v>274</v>
      </c>
      <c r="B38" s="3">
        <v>46.655518000000001</v>
      </c>
      <c r="C38" s="3">
        <v>1.8249447000000001</v>
      </c>
      <c r="D38" s="3">
        <v>48.480463</v>
      </c>
      <c r="E38" s="3">
        <v>3.9115302000000001</v>
      </c>
      <c r="F38" s="3">
        <v>2.7911621000000002</v>
      </c>
      <c r="G38" s="3">
        <v>0.65382969999999996</v>
      </c>
    </row>
    <row r="39" spans="1:7">
      <c r="A39" s="3" t="s">
        <v>275</v>
      </c>
      <c r="B39" s="3">
        <v>47.738692999999998</v>
      </c>
      <c r="C39" s="3">
        <v>0.74615502</v>
      </c>
      <c r="D39" s="3">
        <v>48.484848</v>
      </c>
      <c r="E39" s="3">
        <v>1.5629983999999999</v>
      </c>
      <c r="F39" s="3">
        <v>3.1652607000000001</v>
      </c>
      <c r="G39" s="3">
        <v>0.23573256000000001</v>
      </c>
    </row>
    <row r="40" spans="1:7">
      <c r="A40" s="3" t="s">
        <v>276</v>
      </c>
      <c r="B40" s="3">
        <v>47.636364</v>
      </c>
      <c r="C40" s="3">
        <v>0.91805813000000003</v>
      </c>
      <c r="D40" s="3">
        <v>48.554422000000002</v>
      </c>
      <c r="E40" s="3">
        <v>1.9272213</v>
      </c>
      <c r="F40" s="3">
        <v>3.3496082</v>
      </c>
      <c r="G40" s="3">
        <v>0.27407925999999999</v>
      </c>
    </row>
    <row r="41" spans="1:7">
      <c r="A41" s="3" t="s">
        <v>277</v>
      </c>
      <c r="B41" s="3">
        <v>62.151394000000003</v>
      </c>
      <c r="C41" s="3">
        <v>-13.540283000000001</v>
      </c>
      <c r="D41" s="3">
        <v>48.611111000000001</v>
      </c>
      <c r="E41" s="3">
        <v>-21.785969000000001</v>
      </c>
      <c r="F41" s="3">
        <v>3.6396294999999999</v>
      </c>
      <c r="G41" s="3">
        <v>-3.7202367000000001</v>
      </c>
    </row>
    <row r="42" spans="1:7">
      <c r="A42" s="3" t="s">
        <v>278</v>
      </c>
      <c r="B42" s="3">
        <v>51.591512000000002</v>
      </c>
      <c r="C42" s="3">
        <v>-2.9160151999999999</v>
      </c>
      <c r="D42" s="3">
        <v>48.675497</v>
      </c>
      <c r="E42" s="3">
        <v>-5.6521220999999997</v>
      </c>
      <c r="F42" s="3">
        <v>2.4652040999999998</v>
      </c>
      <c r="G42" s="3">
        <v>-1.1828696999999999</v>
      </c>
    </row>
    <row r="43" spans="1:7">
      <c r="A43" s="3" t="s">
        <v>279</v>
      </c>
      <c r="B43" s="3">
        <v>48.920862999999997</v>
      </c>
      <c r="C43" s="3">
        <v>-0.19141637</v>
      </c>
      <c r="D43" s="3">
        <v>48.729447</v>
      </c>
      <c r="E43" s="3">
        <v>-0.39127759000000001</v>
      </c>
      <c r="F43" s="3">
        <v>2.5961153000000001</v>
      </c>
      <c r="G43" s="3">
        <v>-7.3731840000000007E-2</v>
      </c>
    </row>
    <row r="44" spans="1:7">
      <c r="A44" s="3" t="s">
        <v>280</v>
      </c>
      <c r="B44" s="3">
        <v>46.069868999999997</v>
      </c>
      <c r="C44" s="3">
        <v>2.6822108999999998</v>
      </c>
      <c r="D44" s="3">
        <v>48.752079999999999</v>
      </c>
      <c r="E44" s="3">
        <v>5.8220501000000002</v>
      </c>
      <c r="F44" s="3">
        <v>3.0995632999999998</v>
      </c>
      <c r="G44" s="3">
        <v>0.86535121999999998</v>
      </c>
    </row>
    <row r="45" spans="1:7">
      <c r="A45" s="3" t="s">
        <v>281</v>
      </c>
      <c r="B45" s="3">
        <v>48.044693000000002</v>
      </c>
      <c r="C45" s="3">
        <v>0.72378016999999994</v>
      </c>
      <c r="D45" s="3">
        <v>48.768473</v>
      </c>
      <c r="E45" s="3">
        <v>1.5064727</v>
      </c>
      <c r="F45" s="3">
        <v>5.1373753999999998</v>
      </c>
      <c r="G45" s="3">
        <v>0.14088519999999999</v>
      </c>
    </row>
    <row r="46" spans="1:7">
      <c r="A46" s="3" t="s">
        <v>282</v>
      </c>
      <c r="B46" s="3">
        <v>52.601156000000003</v>
      </c>
      <c r="C46" s="3">
        <v>-3.7550021999999998</v>
      </c>
      <c r="D46" s="3">
        <v>48.846153999999999</v>
      </c>
      <c r="E46" s="3">
        <v>-7.1386305999999999</v>
      </c>
      <c r="F46" s="3">
        <v>2.6108444</v>
      </c>
      <c r="G46" s="3">
        <v>-1.4382329</v>
      </c>
    </row>
    <row r="47" spans="1:7">
      <c r="A47" s="3" t="s">
        <v>283</v>
      </c>
      <c r="B47" s="3">
        <v>48.936169999999997</v>
      </c>
      <c r="C47" s="3">
        <v>0</v>
      </c>
      <c r="D47" s="3">
        <v>48.936169999999997</v>
      </c>
      <c r="E47" s="3">
        <v>0</v>
      </c>
      <c r="F47" s="3">
        <v>0</v>
      </c>
      <c r="G47" s="3" t="s">
        <v>244</v>
      </c>
    </row>
    <row r="48" spans="1:7">
      <c r="A48" s="3" t="s">
        <v>284</v>
      </c>
      <c r="B48" s="3">
        <v>48.059700999999997</v>
      </c>
      <c r="C48" s="3">
        <v>0.87646871999999998</v>
      </c>
      <c r="D48" s="3">
        <v>48.936169999999997</v>
      </c>
      <c r="E48" s="3">
        <v>1.8237082</v>
      </c>
      <c r="F48" s="3">
        <v>1.9453579000000001</v>
      </c>
      <c r="G48" s="3">
        <v>0.45054369</v>
      </c>
    </row>
    <row r="49" spans="1:7">
      <c r="A49" s="3" t="s">
        <v>285</v>
      </c>
      <c r="B49" s="3">
        <v>50</v>
      </c>
      <c r="C49" s="3">
        <v>-1.0028653000000001</v>
      </c>
      <c r="D49" s="3">
        <v>48.997135</v>
      </c>
      <c r="E49" s="3">
        <v>-2.0057307</v>
      </c>
      <c r="F49" s="3">
        <v>2.653718</v>
      </c>
      <c r="G49" s="3">
        <v>-0.37790952999999999</v>
      </c>
    </row>
    <row r="50" spans="1:7">
      <c r="A50" s="3" t="s">
        <v>286</v>
      </c>
      <c r="B50" s="3">
        <v>49</v>
      </c>
      <c r="C50" s="3">
        <v>7.5630249999999996E-2</v>
      </c>
      <c r="D50" s="3">
        <v>49.075629999999997</v>
      </c>
      <c r="E50" s="3">
        <v>0.15434745</v>
      </c>
      <c r="F50" s="3">
        <v>2.5305920999999998</v>
      </c>
      <c r="G50" s="3">
        <v>2.9886389999999999E-2</v>
      </c>
    </row>
    <row r="51" spans="1:7">
      <c r="A51" s="3" t="s">
        <v>287</v>
      </c>
      <c r="B51" s="3">
        <v>46.896552</v>
      </c>
      <c r="C51" s="3">
        <v>2.277002</v>
      </c>
      <c r="D51" s="3">
        <v>49.173554000000003</v>
      </c>
      <c r="E51" s="3">
        <v>4.8553718999999997</v>
      </c>
      <c r="F51" s="3">
        <v>3.7147519</v>
      </c>
      <c r="G51" s="3">
        <v>0.61296207000000003</v>
      </c>
    </row>
    <row r="52" spans="1:7">
      <c r="A52" s="3" t="s">
        <v>288</v>
      </c>
      <c r="B52" s="3">
        <v>47.641962999999997</v>
      </c>
      <c r="C52" s="3">
        <v>1.5703868999999999</v>
      </c>
      <c r="D52" s="3">
        <v>49.212350000000001</v>
      </c>
      <c r="E52" s="3">
        <v>3.2962262999999998</v>
      </c>
      <c r="F52" s="3">
        <v>1.9950914</v>
      </c>
      <c r="G52" s="3">
        <v>0.78712528999999998</v>
      </c>
    </row>
    <row r="53" spans="1:7">
      <c r="A53" s="3" t="s">
        <v>289</v>
      </c>
      <c r="B53" s="3">
        <v>50.691243999999998</v>
      </c>
      <c r="C53" s="3">
        <v>-1.4034949999999999</v>
      </c>
      <c r="D53" s="3">
        <v>49.287748999999998</v>
      </c>
      <c r="E53" s="3">
        <v>-2.7687127999999999</v>
      </c>
      <c r="F53" s="3">
        <v>4.3249750999999996</v>
      </c>
      <c r="G53" s="3">
        <v>-0.32450937000000002</v>
      </c>
    </row>
    <row r="54" spans="1:7">
      <c r="A54" s="3" t="s">
        <v>290</v>
      </c>
      <c r="B54" s="3">
        <v>48.325358999999999</v>
      </c>
      <c r="C54" s="3">
        <v>0.98093783999999995</v>
      </c>
      <c r="D54" s="3">
        <v>49.306297000000001</v>
      </c>
      <c r="E54" s="3">
        <v>2.0298615</v>
      </c>
      <c r="F54" s="3">
        <v>2.9423775000000001</v>
      </c>
      <c r="G54" s="3">
        <v>0.33338273000000002</v>
      </c>
    </row>
    <row r="55" spans="1:7">
      <c r="A55" s="3" t="s">
        <v>291</v>
      </c>
      <c r="B55" s="3">
        <v>58.108108000000001</v>
      </c>
      <c r="C55" s="3">
        <v>-8.5739465999999993</v>
      </c>
      <c r="D55" s="3">
        <v>49.534160999999997</v>
      </c>
      <c r="E55" s="3">
        <v>-14.755164000000001</v>
      </c>
      <c r="F55" s="3">
        <v>4.5522149000000001</v>
      </c>
      <c r="G55" s="3">
        <v>-1.883467</v>
      </c>
    </row>
    <row r="56" spans="1:7">
      <c r="A56" s="3" t="s">
        <v>292</v>
      </c>
      <c r="B56" s="3">
        <v>55.902777999999998</v>
      </c>
      <c r="C56" s="3">
        <v>-6.3160008999999997</v>
      </c>
      <c r="D56" s="3">
        <v>49.586776999999998</v>
      </c>
      <c r="E56" s="3">
        <v>-11.298188</v>
      </c>
      <c r="F56" s="3">
        <v>3.7160513000000002</v>
      </c>
      <c r="G56" s="3">
        <v>-1.6996538000000001</v>
      </c>
    </row>
    <row r="57" spans="1:7">
      <c r="A57" s="3" t="s">
        <v>293</v>
      </c>
      <c r="B57" s="3">
        <v>48.400852999999998</v>
      </c>
      <c r="C57" s="3">
        <v>1.4862803</v>
      </c>
      <c r="D57" s="3">
        <v>49.887132999999999</v>
      </c>
      <c r="E57" s="3">
        <v>3.070773</v>
      </c>
      <c r="F57" s="3">
        <v>2.8567977999999998</v>
      </c>
      <c r="G57" s="3">
        <v>0.52026094000000001</v>
      </c>
    </row>
    <row r="58" spans="1:7">
      <c r="A58" s="3" t="s">
        <v>294</v>
      </c>
      <c r="B58" s="3">
        <v>48.843187999999998</v>
      </c>
      <c r="C58" s="3">
        <v>1.0454538</v>
      </c>
      <c r="D58" s="3">
        <v>49.888641</v>
      </c>
      <c r="E58" s="3">
        <v>2.1404290000000001</v>
      </c>
      <c r="F58" s="3">
        <v>3.4670361999999999</v>
      </c>
      <c r="G58" s="3">
        <v>0.30154106000000003</v>
      </c>
    </row>
    <row r="59" spans="1:7">
      <c r="A59" s="3" t="s">
        <v>295</v>
      </c>
      <c r="B59" s="3">
        <v>56.25</v>
      </c>
      <c r="C59" s="3">
        <v>-6.25</v>
      </c>
      <c r="D59" s="3">
        <v>50</v>
      </c>
      <c r="E59" s="3">
        <v>-11.111110999999999</v>
      </c>
      <c r="F59" s="3">
        <v>6.2294293999999999</v>
      </c>
      <c r="G59" s="3">
        <v>-1.0033022</v>
      </c>
    </row>
    <row r="60" spans="1:7">
      <c r="A60" s="3" t="s">
        <v>296</v>
      </c>
      <c r="B60" s="3">
        <v>45.794392999999999</v>
      </c>
      <c r="C60" s="3">
        <v>4.2056075000000002</v>
      </c>
      <c r="D60" s="3">
        <v>50</v>
      </c>
      <c r="E60" s="3">
        <v>9.1836734999999994</v>
      </c>
      <c r="F60" s="3">
        <v>6.5907695000000004</v>
      </c>
      <c r="G60" s="3">
        <v>0.63810568999999995</v>
      </c>
    </row>
    <row r="61" spans="1:7">
      <c r="A61" s="3" t="s">
        <v>297</v>
      </c>
      <c r="B61" s="3">
        <v>47.921225</v>
      </c>
      <c r="C61" s="3">
        <v>2.2427090000000001</v>
      </c>
      <c r="D61" s="3">
        <v>50.163933999999998</v>
      </c>
      <c r="E61" s="3">
        <v>4.6799910000000002</v>
      </c>
      <c r="F61" s="3">
        <v>2.8652899000000001</v>
      </c>
      <c r="G61" s="3">
        <v>0.78271628000000004</v>
      </c>
    </row>
    <row r="62" spans="1:7">
      <c r="A62" s="3" t="s">
        <v>298</v>
      </c>
      <c r="B62" s="3">
        <v>49.610757</v>
      </c>
      <c r="C62" s="3">
        <v>0.55781994999999995</v>
      </c>
      <c r="D62" s="3">
        <v>50.168576999999999</v>
      </c>
      <c r="E62" s="3">
        <v>1.1243931</v>
      </c>
      <c r="F62" s="3">
        <v>1.8593877000000001</v>
      </c>
      <c r="G62" s="3">
        <v>0.30000196000000001</v>
      </c>
    </row>
    <row r="63" spans="1:7">
      <c r="A63" s="3" t="s">
        <v>299</v>
      </c>
      <c r="B63" s="3">
        <v>46.798918</v>
      </c>
      <c r="C63" s="3">
        <v>3.4124091999999999</v>
      </c>
      <c r="D63" s="3">
        <v>50.211326999999997</v>
      </c>
      <c r="E63" s="3">
        <v>7.2916411999999999</v>
      </c>
      <c r="F63" s="3">
        <v>2.0886979999999999</v>
      </c>
      <c r="G63" s="3">
        <v>1.6337495</v>
      </c>
    </row>
    <row r="64" spans="1:7">
      <c r="A64" s="3" t="s">
        <v>300</v>
      </c>
      <c r="B64" s="3">
        <v>47.619047999999999</v>
      </c>
      <c r="C64" s="3">
        <v>2.6082250999999999</v>
      </c>
      <c r="D64" s="3">
        <v>50.227272999999997</v>
      </c>
      <c r="E64" s="3">
        <v>5.4772727000000003</v>
      </c>
      <c r="F64" s="3">
        <v>3.6934285</v>
      </c>
      <c r="G64" s="3">
        <v>0.70617993000000001</v>
      </c>
    </row>
    <row r="65" spans="1:7">
      <c r="A65" s="3" t="s">
        <v>301</v>
      </c>
      <c r="B65" s="3">
        <v>50.279330000000002</v>
      </c>
      <c r="C65" s="3">
        <v>0</v>
      </c>
      <c r="D65" s="3">
        <v>50.279330000000002</v>
      </c>
      <c r="E65" s="3">
        <v>0</v>
      </c>
      <c r="F65" s="3">
        <v>0</v>
      </c>
      <c r="G65" s="3" t="s">
        <v>244</v>
      </c>
    </row>
    <row r="66" spans="1:7">
      <c r="A66" s="3" t="s">
        <v>302</v>
      </c>
      <c r="B66" s="3">
        <v>47.572816000000003</v>
      </c>
      <c r="C66" s="3">
        <v>2.7096703</v>
      </c>
      <c r="D66" s="3">
        <v>50.282485999999999</v>
      </c>
      <c r="E66" s="3">
        <v>5.6958377000000002</v>
      </c>
      <c r="F66" s="3">
        <v>5.6084071</v>
      </c>
      <c r="G66" s="3">
        <v>0.48314436999999999</v>
      </c>
    </row>
    <row r="67" spans="1:7">
      <c r="A67" s="3" t="s">
        <v>303</v>
      </c>
      <c r="B67" s="3">
        <v>50.785668999999999</v>
      </c>
      <c r="C67" s="3">
        <v>-0.50129334000000003</v>
      </c>
      <c r="D67" s="3">
        <v>50.284376000000002</v>
      </c>
      <c r="E67" s="3">
        <v>-0.98707637999999998</v>
      </c>
      <c r="F67" s="3">
        <v>1.5519449999999999</v>
      </c>
      <c r="G67" s="3">
        <v>-0.32300972999999999</v>
      </c>
    </row>
    <row r="68" spans="1:7">
      <c r="A68" s="3" t="s">
        <v>304</v>
      </c>
      <c r="B68" s="3">
        <v>46.666666999999997</v>
      </c>
      <c r="C68" s="3">
        <v>3.6345382000000002</v>
      </c>
      <c r="D68" s="3">
        <v>50.301205000000003</v>
      </c>
      <c r="E68" s="3">
        <v>7.7882959999999999</v>
      </c>
      <c r="F68" s="3">
        <v>2.6475854999999999</v>
      </c>
      <c r="G68" s="3">
        <v>1.3727746000000001</v>
      </c>
    </row>
    <row r="69" spans="1:7">
      <c r="A69" s="3" t="s">
        <v>305</v>
      </c>
      <c r="B69" s="3">
        <v>51.196171999999997</v>
      </c>
      <c r="C69" s="3">
        <v>-0.84652190000000005</v>
      </c>
      <c r="D69" s="3">
        <v>50.349649999999997</v>
      </c>
      <c r="E69" s="3">
        <v>-1.6534867</v>
      </c>
      <c r="F69" s="3">
        <v>4.5586574999999998</v>
      </c>
      <c r="G69" s="3">
        <v>-0.18569543999999999</v>
      </c>
    </row>
    <row r="70" spans="1:7">
      <c r="A70" s="3" t="s">
        <v>306</v>
      </c>
      <c r="B70" s="3">
        <v>56.368563999999999</v>
      </c>
      <c r="C70" s="3">
        <v>-5.9769188</v>
      </c>
      <c r="D70" s="3">
        <v>50.391644999999997</v>
      </c>
      <c r="E70" s="3">
        <v>-10.603284</v>
      </c>
      <c r="F70" s="3">
        <v>3.1627578999999999</v>
      </c>
      <c r="G70" s="3">
        <v>-1.8897807</v>
      </c>
    </row>
    <row r="71" spans="1:7">
      <c r="A71" s="3" t="s">
        <v>307</v>
      </c>
      <c r="B71" s="3">
        <v>44.954127999999997</v>
      </c>
      <c r="C71" s="3">
        <v>5.5198052000000004</v>
      </c>
      <c r="D71" s="3">
        <v>50.473934</v>
      </c>
      <c r="E71" s="3">
        <v>12.27875</v>
      </c>
      <c r="F71" s="3">
        <v>5.3764702</v>
      </c>
      <c r="G71" s="3">
        <v>1.0266597</v>
      </c>
    </row>
    <row r="72" spans="1:7">
      <c r="A72" s="3" t="s">
        <v>308</v>
      </c>
      <c r="B72" s="3">
        <v>47.779479000000002</v>
      </c>
      <c r="C72" s="3">
        <v>2.7195227000000002</v>
      </c>
      <c r="D72" s="3">
        <v>50.499001999999997</v>
      </c>
      <c r="E72" s="3">
        <v>5.6918214999999996</v>
      </c>
      <c r="F72" s="3">
        <v>2.97045</v>
      </c>
      <c r="G72" s="3">
        <v>0.91552549000000005</v>
      </c>
    </row>
    <row r="73" spans="1:7">
      <c r="A73" s="3" t="s">
        <v>309</v>
      </c>
      <c r="B73" s="3">
        <v>57.142856999999999</v>
      </c>
      <c r="C73" s="3">
        <v>-6.6241022000000003</v>
      </c>
      <c r="D73" s="3">
        <v>50.518754999999999</v>
      </c>
      <c r="E73" s="3">
        <v>-11.592179</v>
      </c>
      <c r="F73" s="3">
        <v>3.1483284999999999</v>
      </c>
      <c r="G73" s="3">
        <v>-2.104006</v>
      </c>
    </row>
    <row r="74" spans="1:7">
      <c r="A74" s="3" t="s">
        <v>310</v>
      </c>
      <c r="B74" s="3">
        <v>50</v>
      </c>
      <c r="C74" s="3">
        <v>0.66666667000000002</v>
      </c>
      <c r="D74" s="3">
        <v>50.666666999999997</v>
      </c>
      <c r="E74" s="3">
        <v>1.3333333000000001</v>
      </c>
      <c r="F74" s="3">
        <v>4.7965363999999999</v>
      </c>
      <c r="G74" s="3">
        <v>0.13898917999999999</v>
      </c>
    </row>
    <row r="75" spans="1:7">
      <c r="A75" s="3" t="s">
        <v>311</v>
      </c>
      <c r="B75" s="3">
        <v>52.066116000000001</v>
      </c>
      <c r="C75" s="3">
        <v>-1.2145341999999999</v>
      </c>
      <c r="D75" s="3">
        <v>50.851582000000001</v>
      </c>
      <c r="E75" s="3">
        <v>-2.3326768000000002</v>
      </c>
      <c r="F75" s="3">
        <v>2.5469742000000002</v>
      </c>
      <c r="G75" s="3">
        <v>-0.47685374000000003</v>
      </c>
    </row>
    <row r="76" spans="1:7">
      <c r="A76" s="3" t="s">
        <v>312</v>
      </c>
      <c r="B76" s="3">
        <v>44.174757</v>
      </c>
      <c r="C76" s="3">
        <v>6.7615723000000001</v>
      </c>
      <c r="D76" s="3">
        <v>50.936329999999998</v>
      </c>
      <c r="E76" s="3">
        <v>15.306416</v>
      </c>
      <c r="F76" s="3">
        <v>4.6323432999999996</v>
      </c>
      <c r="G76" s="3">
        <v>1.4596439999999999</v>
      </c>
    </row>
    <row r="77" spans="1:7">
      <c r="A77" s="3" t="s">
        <v>313</v>
      </c>
      <c r="B77" s="3">
        <v>52.488070999999998</v>
      </c>
      <c r="C77" s="3">
        <v>-1.5140449</v>
      </c>
      <c r="D77" s="3">
        <v>50.974026000000002</v>
      </c>
      <c r="E77" s="3">
        <v>-2.8845505</v>
      </c>
      <c r="F77" s="3">
        <v>1.8234801</v>
      </c>
      <c r="G77" s="3">
        <v>-0.83030512999999995</v>
      </c>
    </row>
    <row r="78" spans="1:7">
      <c r="A78" s="3" t="s">
        <v>314</v>
      </c>
      <c r="B78" s="3">
        <v>52.830188999999997</v>
      </c>
      <c r="C78" s="3">
        <v>-1.6851505</v>
      </c>
      <c r="D78" s="3">
        <v>51.145038</v>
      </c>
      <c r="E78" s="3">
        <v>-3.1897492000000001</v>
      </c>
      <c r="F78" s="3">
        <v>3.9771893999999999</v>
      </c>
      <c r="G78" s="3">
        <v>-0.42370385999999999</v>
      </c>
    </row>
    <row r="79" spans="1:7">
      <c r="A79" s="3" t="s">
        <v>315</v>
      </c>
      <c r="B79" s="3">
        <v>47.869954999999997</v>
      </c>
      <c r="C79" s="3">
        <v>3.278896</v>
      </c>
      <c r="D79" s="3">
        <v>51.148851000000001</v>
      </c>
      <c r="E79" s="3">
        <v>6.8495907000000003</v>
      </c>
      <c r="F79" s="3">
        <v>2.3021251</v>
      </c>
      <c r="G79" s="3">
        <v>1.4242908999999999</v>
      </c>
    </row>
    <row r="80" spans="1:7">
      <c r="A80" s="3" t="s">
        <v>316</v>
      </c>
      <c r="B80" s="3">
        <v>53.303964999999998</v>
      </c>
      <c r="C80" s="3">
        <v>-2.1411741000000002</v>
      </c>
      <c r="D80" s="3">
        <v>51.162790999999999</v>
      </c>
      <c r="E80" s="3">
        <v>-4.0169132999999997</v>
      </c>
      <c r="F80" s="3">
        <v>4.1045233000000003</v>
      </c>
      <c r="G80" s="3">
        <v>-0.52166204999999999</v>
      </c>
    </row>
    <row r="81" spans="1:7">
      <c r="A81" s="3" t="s">
        <v>317</v>
      </c>
      <c r="B81" s="3">
        <v>46.226415000000003</v>
      </c>
      <c r="C81" s="3">
        <v>5.0051119999999996</v>
      </c>
      <c r="D81" s="3">
        <v>51.231527</v>
      </c>
      <c r="E81" s="3">
        <v>10.827385</v>
      </c>
      <c r="F81" s="3">
        <v>6.004086</v>
      </c>
      <c r="G81" s="3">
        <v>0.83361764999999999</v>
      </c>
    </row>
    <row r="82" spans="1:7">
      <c r="A82" s="3" t="s">
        <v>318</v>
      </c>
      <c r="B82" s="3">
        <v>48.5623</v>
      </c>
      <c r="C82" s="3">
        <v>2.7364009999999999</v>
      </c>
      <c r="D82" s="3">
        <v>51.298701000000001</v>
      </c>
      <c r="E82" s="3">
        <v>5.6348257000000004</v>
      </c>
      <c r="F82" s="3">
        <v>3.2845221000000002</v>
      </c>
      <c r="G82" s="3">
        <v>0.83311999000000003</v>
      </c>
    </row>
    <row r="83" spans="1:7">
      <c r="A83" s="3" t="s">
        <v>319</v>
      </c>
      <c r="B83" s="3">
        <v>52.083333000000003</v>
      </c>
      <c r="C83" s="3">
        <v>-0.61019641999999996</v>
      </c>
      <c r="D83" s="3">
        <v>51.473137000000001</v>
      </c>
      <c r="E83" s="3">
        <v>-1.1715770999999999</v>
      </c>
      <c r="F83" s="3">
        <v>3.6094843999999999</v>
      </c>
      <c r="G83" s="3">
        <v>-0.16905363000000001</v>
      </c>
    </row>
    <row r="84" spans="1:7">
      <c r="A84" s="3" t="s">
        <v>320</v>
      </c>
      <c r="B84" s="3">
        <v>53.405017999999998</v>
      </c>
      <c r="C84" s="3">
        <v>-1.8699302</v>
      </c>
      <c r="D84" s="3">
        <v>51.535088000000002</v>
      </c>
      <c r="E84" s="3">
        <v>-3.5014129000000001</v>
      </c>
      <c r="F84" s="3">
        <v>3.8011146999999998</v>
      </c>
      <c r="G84" s="3">
        <v>-0.49194258000000002</v>
      </c>
    </row>
    <row r="85" spans="1:7">
      <c r="A85" s="3" t="s">
        <v>321</v>
      </c>
      <c r="B85" s="3">
        <v>53.508772</v>
      </c>
      <c r="C85" s="3">
        <v>-1.7401025999999999</v>
      </c>
      <c r="D85" s="3">
        <v>51.768669000000003</v>
      </c>
      <c r="E85" s="3">
        <v>-3.2519950999999998</v>
      </c>
      <c r="F85" s="3">
        <v>2.4046181999999998</v>
      </c>
      <c r="G85" s="3">
        <v>-0.72365027000000004</v>
      </c>
    </row>
    <row r="86" spans="1:7">
      <c r="A86" s="3" t="s">
        <v>322</v>
      </c>
      <c r="B86" s="3">
        <v>55.472636999999999</v>
      </c>
      <c r="C86" s="3">
        <v>-3.6669082999999998</v>
      </c>
      <c r="D86" s="3">
        <v>51.805728999999999</v>
      </c>
      <c r="E86" s="3">
        <v>-6.6103011</v>
      </c>
      <c r="F86" s="3">
        <v>3.0499608999999999</v>
      </c>
      <c r="G86" s="3">
        <v>-1.2022804</v>
      </c>
    </row>
    <row r="87" spans="1:7">
      <c r="A87" s="3" t="s">
        <v>323</v>
      </c>
      <c r="B87" s="3">
        <v>42.681047999999997</v>
      </c>
      <c r="C87" s="3">
        <v>9.1708040999999998</v>
      </c>
      <c r="D87" s="3">
        <v>51.851852000000001</v>
      </c>
      <c r="E87" s="3">
        <v>21.486830000000001</v>
      </c>
      <c r="F87" s="3">
        <v>4.6930487999999997</v>
      </c>
      <c r="G87" s="3">
        <v>1.9541249999999999</v>
      </c>
    </row>
    <row r="88" spans="1:7">
      <c r="A88" s="3" t="s">
        <v>324</v>
      </c>
      <c r="B88" s="3">
        <v>53.548386999999998</v>
      </c>
      <c r="C88" s="3">
        <v>-1.6827155</v>
      </c>
      <c r="D88" s="3">
        <v>51.865672000000004</v>
      </c>
      <c r="E88" s="3">
        <v>-3.1424203999999998</v>
      </c>
      <c r="F88" s="3">
        <v>3.1669521999999999</v>
      </c>
      <c r="G88" s="3">
        <v>-0.53133591999999996</v>
      </c>
    </row>
    <row r="89" spans="1:7">
      <c r="A89" s="3" t="s">
        <v>325</v>
      </c>
      <c r="B89" s="3">
        <v>50</v>
      </c>
      <c r="C89" s="3">
        <v>1.8691589</v>
      </c>
      <c r="D89" s="3">
        <v>51.869159000000003</v>
      </c>
      <c r="E89" s="3">
        <v>3.7383177999999999</v>
      </c>
      <c r="F89" s="3">
        <v>6.5713261999999997</v>
      </c>
      <c r="G89" s="3">
        <v>0.28444164999999999</v>
      </c>
    </row>
    <row r="90" spans="1:7">
      <c r="A90" s="3" t="s">
        <v>326</v>
      </c>
      <c r="B90" s="3">
        <v>45.985401000000003</v>
      </c>
      <c r="C90" s="3">
        <v>5.8837574000000004</v>
      </c>
      <c r="D90" s="3">
        <v>51.869159000000003</v>
      </c>
      <c r="E90" s="3">
        <v>12.794838</v>
      </c>
      <c r="F90" s="3">
        <v>5.4772755000000002</v>
      </c>
      <c r="G90" s="3">
        <v>1.0742124</v>
      </c>
    </row>
    <row r="91" spans="1:7">
      <c r="A91" s="3" t="s">
        <v>327</v>
      </c>
      <c r="B91" s="3">
        <v>52.990032999999997</v>
      </c>
      <c r="C91" s="3">
        <v>-1.0215293000000001</v>
      </c>
      <c r="D91" s="3">
        <v>51.968504000000003</v>
      </c>
      <c r="E91" s="3">
        <v>-1.9277763000000001</v>
      </c>
      <c r="F91" s="3">
        <v>2.5702886</v>
      </c>
      <c r="G91" s="3">
        <v>-0.39743758000000001</v>
      </c>
    </row>
    <row r="92" spans="1:7">
      <c r="A92" s="3" t="s">
        <v>328</v>
      </c>
      <c r="B92" s="3">
        <v>46.153846000000001</v>
      </c>
      <c r="C92" s="3">
        <v>5.8235549999999998</v>
      </c>
      <c r="D92" s="3">
        <v>51.977401</v>
      </c>
      <c r="E92" s="3">
        <v>12.617702</v>
      </c>
      <c r="F92" s="3">
        <v>5.6297405999999999</v>
      </c>
      <c r="G92" s="3">
        <v>1.0344268999999999</v>
      </c>
    </row>
    <row r="93" spans="1:7">
      <c r="A93" s="3" t="s">
        <v>329</v>
      </c>
      <c r="B93" s="3">
        <v>51.020408000000003</v>
      </c>
      <c r="C93" s="3">
        <v>1.0343864</v>
      </c>
      <c r="D93" s="3">
        <v>52.054794999999999</v>
      </c>
      <c r="E93" s="3">
        <v>2.0273973000000001</v>
      </c>
      <c r="F93" s="3">
        <v>9.3051595999999996</v>
      </c>
      <c r="G93" s="3">
        <v>0.11116267000000001</v>
      </c>
    </row>
    <row r="94" spans="1:7">
      <c r="A94" s="3" t="s">
        <v>330</v>
      </c>
      <c r="B94" s="3">
        <v>56.25</v>
      </c>
      <c r="C94" s="3">
        <v>-3.9943609000000002</v>
      </c>
      <c r="D94" s="3">
        <v>52.255639000000002</v>
      </c>
      <c r="E94" s="3">
        <v>-7.1010859999999996</v>
      </c>
      <c r="F94" s="3">
        <v>6.9662587</v>
      </c>
      <c r="G94" s="3">
        <v>-0.57338681999999996</v>
      </c>
    </row>
    <row r="95" spans="1:7">
      <c r="A95" s="3" t="s">
        <v>331</v>
      </c>
      <c r="B95" s="3">
        <v>50.599012999999999</v>
      </c>
      <c r="C95" s="3">
        <v>1.7086789</v>
      </c>
      <c r="D95" s="3">
        <v>52.307692000000003</v>
      </c>
      <c r="E95" s="3">
        <v>3.3769016000000001</v>
      </c>
      <c r="F95" s="3">
        <v>2.0408184</v>
      </c>
      <c r="G95" s="3">
        <v>0.83725181999999998</v>
      </c>
    </row>
    <row r="96" spans="1:7">
      <c r="A96" s="3" t="s">
        <v>332</v>
      </c>
      <c r="B96" s="3">
        <v>51.348182999999999</v>
      </c>
      <c r="C96" s="3">
        <v>1.0099305999999999</v>
      </c>
      <c r="D96" s="3">
        <v>52.358114</v>
      </c>
      <c r="E96" s="3">
        <v>1.9668284</v>
      </c>
      <c r="F96" s="3">
        <v>2.2194468000000001</v>
      </c>
      <c r="G96" s="3">
        <v>0.45503708999999998</v>
      </c>
    </row>
    <row r="97" spans="1:7">
      <c r="A97" s="3" t="s">
        <v>333</v>
      </c>
      <c r="B97" s="3">
        <v>48.381129000000001</v>
      </c>
      <c r="C97" s="3">
        <v>3.9869884999999998</v>
      </c>
      <c r="D97" s="3">
        <v>52.368116999999998</v>
      </c>
      <c r="E97" s="3">
        <v>8.2407926000000007</v>
      </c>
      <c r="F97" s="3">
        <v>1.8085642</v>
      </c>
      <c r="G97" s="3">
        <v>2.2045048</v>
      </c>
    </row>
    <row r="98" spans="1:7">
      <c r="A98" s="3" t="s">
        <v>334</v>
      </c>
      <c r="B98" s="3">
        <v>54.822335000000002</v>
      </c>
      <c r="C98" s="3">
        <v>-2.4413825999999998</v>
      </c>
      <c r="D98" s="3">
        <v>52.380952000000001</v>
      </c>
      <c r="E98" s="3">
        <v>-4.4532628000000001</v>
      </c>
      <c r="F98" s="3">
        <v>4.4842275999999996</v>
      </c>
      <c r="G98" s="3">
        <v>-0.54443772000000001</v>
      </c>
    </row>
    <row r="99" spans="1:7">
      <c r="A99" s="3" t="s">
        <v>335</v>
      </c>
      <c r="B99" s="3">
        <v>52.453988000000003</v>
      </c>
      <c r="C99" s="3">
        <v>-2.4609200000000001E-2</v>
      </c>
      <c r="D99" s="3">
        <v>52.429378999999997</v>
      </c>
      <c r="E99" s="3">
        <v>-4.6915779999999997E-2</v>
      </c>
      <c r="F99" s="3">
        <v>3.2382062999999999</v>
      </c>
      <c r="G99" s="3">
        <v>-7.5996400000000004E-3</v>
      </c>
    </row>
    <row r="100" spans="1:7">
      <c r="A100" s="3" t="s">
        <v>336</v>
      </c>
      <c r="B100" s="3">
        <v>53.548386999999998</v>
      </c>
      <c r="C100" s="3">
        <v>-1.1093626999999999</v>
      </c>
      <c r="D100" s="3">
        <v>52.439024000000003</v>
      </c>
      <c r="E100" s="3">
        <v>-2.0717013999999998</v>
      </c>
      <c r="F100" s="3">
        <v>3.7618461999999999</v>
      </c>
      <c r="G100" s="3">
        <v>-0.29489847000000002</v>
      </c>
    </row>
    <row r="101" spans="1:7">
      <c r="A101" s="3" t="s">
        <v>337</v>
      </c>
      <c r="B101" s="3">
        <v>53.651266999999997</v>
      </c>
      <c r="C101" s="3">
        <v>-1.0906199000000001</v>
      </c>
      <c r="D101" s="3">
        <v>52.560647000000003</v>
      </c>
      <c r="E101" s="3">
        <v>-2.0327942000000001</v>
      </c>
      <c r="F101" s="3">
        <v>2.6603257</v>
      </c>
      <c r="G101" s="3">
        <v>-0.40995726999999998</v>
      </c>
    </row>
    <row r="102" spans="1:7">
      <c r="A102" s="3" t="s">
        <v>338</v>
      </c>
      <c r="B102" s="3">
        <v>48.026316000000001</v>
      </c>
      <c r="C102" s="3">
        <v>4.8638576000000002</v>
      </c>
      <c r="D102" s="3">
        <v>52.890172999999997</v>
      </c>
      <c r="E102" s="3">
        <v>10.127484000000001</v>
      </c>
      <c r="F102" s="3">
        <v>4.8684471</v>
      </c>
      <c r="G102" s="3">
        <v>0.99905730999999998</v>
      </c>
    </row>
    <row r="103" spans="1:7">
      <c r="A103" s="3" t="s">
        <v>339</v>
      </c>
      <c r="B103" s="3">
        <v>42.926828999999998</v>
      </c>
      <c r="C103" s="3">
        <v>10.058244999999999</v>
      </c>
      <c r="D103" s="3">
        <v>52.985075000000002</v>
      </c>
      <c r="E103" s="3">
        <v>23.431139999999999</v>
      </c>
      <c r="F103" s="3">
        <v>4.6242570000000001</v>
      </c>
      <c r="G103" s="3">
        <v>2.1751052</v>
      </c>
    </row>
    <row r="104" spans="1:7">
      <c r="A104" s="3" t="s">
        <v>340</v>
      </c>
      <c r="B104" s="3">
        <v>48.926380000000002</v>
      </c>
      <c r="C104" s="3">
        <v>4.2149808999999996</v>
      </c>
      <c r="D104" s="3">
        <v>53.141361000000003</v>
      </c>
      <c r="E104" s="3">
        <v>8.6149453000000005</v>
      </c>
      <c r="F104" s="3">
        <v>1.8834773</v>
      </c>
      <c r="G104" s="3">
        <v>2.2378718000000002</v>
      </c>
    </row>
    <row r="105" spans="1:7">
      <c r="A105" s="3" t="s">
        <v>341</v>
      </c>
      <c r="B105" s="3">
        <v>51.041666999999997</v>
      </c>
      <c r="C105" s="3">
        <v>2.2220409000000001</v>
      </c>
      <c r="D105" s="3">
        <v>53.263708000000001</v>
      </c>
      <c r="E105" s="3">
        <v>4.3533863000000004</v>
      </c>
      <c r="F105" s="3">
        <v>4.4224388000000001</v>
      </c>
      <c r="G105" s="3">
        <v>0.50244694999999995</v>
      </c>
    </row>
    <row r="106" spans="1:7">
      <c r="A106" s="3" t="s">
        <v>342</v>
      </c>
      <c r="B106" s="3">
        <v>40.837696000000001</v>
      </c>
      <c r="C106" s="3">
        <v>12.475557</v>
      </c>
      <c r="D106" s="3">
        <v>53.313253000000003</v>
      </c>
      <c r="E106" s="3">
        <v>30.549119999999998</v>
      </c>
      <c r="F106" s="3">
        <v>4.5151697000000004</v>
      </c>
      <c r="G106" s="3">
        <v>2.7630316000000001</v>
      </c>
    </row>
    <row r="107" spans="1:7">
      <c r="A107" s="3" t="s">
        <v>343</v>
      </c>
      <c r="B107" s="3">
        <v>52.386237999999999</v>
      </c>
      <c r="C107" s="3">
        <v>1.1881257000000001</v>
      </c>
      <c r="D107" s="3">
        <v>53.574362999999998</v>
      </c>
      <c r="E107" s="3">
        <v>2.2680110999999998</v>
      </c>
      <c r="F107" s="3">
        <v>2.1942229000000002</v>
      </c>
      <c r="G107" s="3">
        <v>0.54147902000000003</v>
      </c>
    </row>
    <row r="108" spans="1:7">
      <c r="A108" s="3" t="s">
        <v>344</v>
      </c>
      <c r="B108" s="3">
        <v>51.572327000000001</v>
      </c>
      <c r="C108" s="3">
        <v>2.0640366000000001</v>
      </c>
      <c r="D108" s="3">
        <v>53.636364</v>
      </c>
      <c r="E108" s="3">
        <v>4.0022172999999999</v>
      </c>
      <c r="F108" s="3">
        <v>3.6785808000000002</v>
      </c>
      <c r="G108" s="3">
        <v>0.56109589000000004</v>
      </c>
    </row>
    <row r="109" spans="1:7">
      <c r="A109" s="3" t="s">
        <v>345</v>
      </c>
      <c r="B109" s="3">
        <v>48.966942000000003</v>
      </c>
      <c r="C109" s="3">
        <v>5.0389926000000003</v>
      </c>
      <c r="D109" s="3">
        <v>54.005935000000001</v>
      </c>
      <c r="E109" s="3">
        <v>10.290601000000001</v>
      </c>
      <c r="F109" s="3">
        <v>3.5465483</v>
      </c>
      <c r="G109" s="3">
        <v>1.4208160000000001</v>
      </c>
    </row>
    <row r="110" spans="1:7">
      <c r="A110" s="3" t="s">
        <v>346</v>
      </c>
      <c r="B110" s="3">
        <v>53.299492000000001</v>
      </c>
      <c r="C110" s="3">
        <v>0.71285328999999997</v>
      </c>
      <c r="D110" s="3">
        <v>54.012346000000001</v>
      </c>
      <c r="E110" s="3">
        <v>1.3374486000000001</v>
      </c>
      <c r="F110" s="3">
        <v>4.5132335000000001</v>
      </c>
      <c r="G110" s="3">
        <v>0.15794736000000001</v>
      </c>
    </row>
    <row r="111" spans="1:7">
      <c r="A111" s="3" t="s">
        <v>347</v>
      </c>
      <c r="B111" s="3">
        <v>38</v>
      </c>
      <c r="C111" s="3">
        <v>16.166667</v>
      </c>
      <c r="D111" s="3">
        <v>54.166666999999997</v>
      </c>
      <c r="E111" s="3">
        <v>42.543860000000002</v>
      </c>
      <c r="F111" s="3">
        <v>9.1513887999999994</v>
      </c>
      <c r="G111" s="3">
        <v>1.7665807</v>
      </c>
    </row>
    <row r="112" spans="1:7">
      <c r="A112" s="3" t="s">
        <v>348</v>
      </c>
      <c r="B112" s="3">
        <v>57.943925</v>
      </c>
      <c r="C112" s="3">
        <v>-3.5221564999999999</v>
      </c>
      <c r="D112" s="3">
        <v>54.421768999999998</v>
      </c>
      <c r="E112" s="3">
        <v>-6.0785605</v>
      </c>
      <c r="F112" s="3">
        <v>4.4674611999999998</v>
      </c>
      <c r="G112" s="3">
        <v>-0.78840226999999996</v>
      </c>
    </row>
    <row r="113" spans="1:7">
      <c r="A113" s="3" t="s">
        <v>349</v>
      </c>
      <c r="B113" s="3">
        <v>52.857143000000001</v>
      </c>
      <c r="C113" s="3">
        <v>1.6883117000000001</v>
      </c>
      <c r="D113" s="3">
        <v>54.545454999999997</v>
      </c>
      <c r="E113" s="3">
        <v>3.1941031999999998</v>
      </c>
      <c r="F113" s="3">
        <v>7.8303776000000003</v>
      </c>
      <c r="G113" s="3">
        <v>0.21561051000000001</v>
      </c>
    </row>
    <row r="114" spans="1:7">
      <c r="A114" s="3" t="s">
        <v>350</v>
      </c>
      <c r="B114" s="3">
        <v>50</v>
      </c>
      <c r="C114" s="3">
        <v>4.5454545</v>
      </c>
      <c r="D114" s="3">
        <v>54.545454999999997</v>
      </c>
      <c r="E114" s="3">
        <v>9.0909090999999993</v>
      </c>
      <c r="F114" s="3">
        <v>6.3922007000000001</v>
      </c>
      <c r="G114" s="3">
        <v>0.71109383999999998</v>
      </c>
    </row>
    <row r="115" spans="1:7">
      <c r="A115" s="3" t="s">
        <v>351</v>
      </c>
      <c r="B115" s="3">
        <v>50.134771000000001</v>
      </c>
      <c r="C115" s="3">
        <v>4.4534643999999997</v>
      </c>
      <c r="D115" s="3">
        <v>54.588234999999997</v>
      </c>
      <c r="E115" s="3">
        <v>8.8829855000000002</v>
      </c>
      <c r="F115" s="3">
        <v>3.5490504</v>
      </c>
      <c r="G115" s="3">
        <v>1.2548326999999999</v>
      </c>
    </row>
    <row r="116" spans="1:7">
      <c r="A116" s="3" t="s">
        <v>352</v>
      </c>
      <c r="B116" s="3">
        <v>54.491017999999997</v>
      </c>
      <c r="C116" s="3">
        <v>0.21750222</v>
      </c>
      <c r="D116" s="3">
        <v>54.70852</v>
      </c>
      <c r="E116" s="3">
        <v>0.39915242000000001</v>
      </c>
      <c r="F116" s="3">
        <v>4.3134414000000003</v>
      </c>
      <c r="G116" s="3">
        <v>5.0424289999999997E-2</v>
      </c>
    </row>
    <row r="117" spans="1:7">
      <c r="A117" s="3" t="s">
        <v>353</v>
      </c>
      <c r="B117" s="3">
        <v>51.803752000000003</v>
      </c>
      <c r="C117" s="3">
        <v>2.9314007000000002</v>
      </c>
      <c r="D117" s="3">
        <v>54.735151999999999</v>
      </c>
      <c r="E117" s="3">
        <v>5.6586648000000004</v>
      </c>
      <c r="F117" s="3">
        <v>2.4085198999999999</v>
      </c>
      <c r="G117" s="3">
        <v>1.2170962999999999</v>
      </c>
    </row>
    <row r="118" spans="1:7">
      <c r="A118" s="3" t="s">
        <v>354</v>
      </c>
      <c r="B118" s="3">
        <v>58.227848000000002</v>
      </c>
      <c r="C118" s="3">
        <v>-3.3891384000000002</v>
      </c>
      <c r="D118" s="3">
        <v>54.838709999999999</v>
      </c>
      <c r="E118" s="3">
        <v>-5.8204769000000001</v>
      </c>
      <c r="F118" s="3">
        <v>7.6275485999999999</v>
      </c>
      <c r="G118" s="3">
        <v>-0.44432865999999999</v>
      </c>
    </row>
    <row r="119" spans="1:7">
      <c r="A119" s="3" t="s">
        <v>355</v>
      </c>
      <c r="B119" s="3">
        <v>37.5</v>
      </c>
      <c r="C119" s="3">
        <v>17.483923000000001</v>
      </c>
      <c r="D119" s="3">
        <v>54.983922999999997</v>
      </c>
      <c r="E119" s="3">
        <v>46.623793999999997</v>
      </c>
      <c r="F119" s="3">
        <v>7.7092879999999999</v>
      </c>
      <c r="G119" s="3">
        <v>2.2679037000000002</v>
      </c>
    </row>
    <row r="120" spans="1:7">
      <c r="A120" s="3" t="s">
        <v>356</v>
      </c>
      <c r="B120" s="3">
        <v>58.333333000000003</v>
      </c>
      <c r="C120" s="3">
        <v>-3.3333333000000001</v>
      </c>
      <c r="D120" s="3">
        <v>55</v>
      </c>
      <c r="E120" s="3">
        <v>-5.7142856999999996</v>
      </c>
      <c r="F120" s="3">
        <v>7.2269521000000001</v>
      </c>
      <c r="G120" s="3">
        <v>-0.46123639999999999</v>
      </c>
    </row>
    <row r="121" spans="1:7">
      <c r="A121" s="3" t="s">
        <v>357</v>
      </c>
      <c r="B121" s="3">
        <v>58.5</v>
      </c>
      <c r="C121" s="3">
        <v>-3.2103275</v>
      </c>
      <c r="D121" s="3">
        <v>55.289673000000001</v>
      </c>
      <c r="E121" s="3">
        <v>-5.4877392</v>
      </c>
      <c r="F121" s="3">
        <v>3.0419019999999999</v>
      </c>
      <c r="G121" s="3">
        <v>-1.0553684999999999</v>
      </c>
    </row>
    <row r="122" spans="1:7">
      <c r="A122" s="3" t="s">
        <v>358</v>
      </c>
      <c r="B122" s="3">
        <v>54.285713999999999</v>
      </c>
      <c r="C122" s="3">
        <v>1.1030987999999999</v>
      </c>
      <c r="D122" s="3">
        <v>55.388812999999999</v>
      </c>
      <c r="E122" s="3">
        <v>2.0320241000000001</v>
      </c>
      <c r="F122" s="3">
        <v>3.3543069999999999</v>
      </c>
      <c r="G122" s="3">
        <v>0.32886041999999999</v>
      </c>
    </row>
    <row r="123" spans="1:7">
      <c r="A123" s="3" t="s">
        <v>359</v>
      </c>
      <c r="B123" s="3">
        <v>49.816850000000002</v>
      </c>
      <c r="C123" s="3">
        <v>6.2942612999999996</v>
      </c>
      <c r="D123" s="3">
        <v>56.111111000000001</v>
      </c>
      <c r="E123" s="3">
        <v>12.634804000000001</v>
      </c>
      <c r="F123" s="3">
        <v>4.0019577000000002</v>
      </c>
      <c r="G123" s="3">
        <v>1.5727956000000001</v>
      </c>
    </row>
    <row r="124" spans="1:7">
      <c r="A124" s="3" t="s">
        <v>360</v>
      </c>
      <c r="B124" s="3">
        <v>65.217391000000006</v>
      </c>
      <c r="C124" s="3">
        <v>-8.9673912999999992</v>
      </c>
      <c r="D124" s="3">
        <v>56.25</v>
      </c>
      <c r="E124" s="3">
        <v>-13.75</v>
      </c>
      <c r="F124" s="3">
        <v>12.598708999999999</v>
      </c>
      <c r="G124" s="3">
        <v>-0.71177067000000005</v>
      </c>
    </row>
    <row r="125" spans="1:7">
      <c r="A125" s="3" t="s">
        <v>361</v>
      </c>
      <c r="B125" s="3">
        <v>50</v>
      </c>
      <c r="C125" s="3">
        <v>7.8125</v>
      </c>
      <c r="D125" s="3">
        <v>57.8125</v>
      </c>
      <c r="E125" s="3">
        <v>15.625</v>
      </c>
      <c r="F125" s="3">
        <v>7.0532630000000003</v>
      </c>
      <c r="G125" s="3">
        <v>1.1076433999999999</v>
      </c>
    </row>
    <row r="126" spans="1:7">
      <c r="A126" s="3" t="s">
        <v>362</v>
      </c>
      <c r="B126" s="3">
        <v>54.803150000000002</v>
      </c>
      <c r="C126" s="3">
        <v>4.3591540999999996</v>
      </c>
      <c r="D126" s="3">
        <v>59.162303999999999</v>
      </c>
      <c r="E126" s="3">
        <v>7.9542035000000002</v>
      </c>
      <c r="F126" s="3">
        <v>2.6564920000000001</v>
      </c>
      <c r="G126" s="3">
        <v>1.6409438000000001</v>
      </c>
    </row>
    <row r="127" spans="1:7">
      <c r="A127" s="3" t="s">
        <v>363</v>
      </c>
      <c r="B127" s="3">
        <v>40.983606999999999</v>
      </c>
      <c r="C127" s="3">
        <v>18.665516</v>
      </c>
      <c r="D127" s="3">
        <v>59.649123000000003</v>
      </c>
      <c r="E127" s="3">
        <v>45.543860000000002</v>
      </c>
      <c r="F127" s="3">
        <v>9.1270263000000007</v>
      </c>
      <c r="G127" s="3">
        <v>2.0450819</v>
      </c>
    </row>
  </sheetData>
  <conditionalFormatting sqref="G1">
    <cfRule type="cellIs" dxfId="5" priority="2" operator="between">
      <formula>-1.96</formula>
      <formula>1.96</formula>
    </cfRule>
  </conditionalFormatting>
  <conditionalFormatting sqref="G1:G127">
    <cfRule type="cellIs" dxfId="3" priority="1" operator="between">
      <formula>-1.96</formula>
      <formula>1.96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ItemEndGameEffects</vt:lpstr>
      <vt:lpstr>ItemNames</vt:lpstr>
      <vt:lpstr>BanRates</vt:lpstr>
      <vt:lpstr>WinRates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2015-08-21T02:58:34Z</dcterms:created>
  <dcterms:modified xsi:type="dcterms:W3CDTF">2015-08-21T03:32:26Z</dcterms:modified>
</cp:coreProperties>
</file>