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yumyumyum/Downloads/"/>
    </mc:Choice>
  </mc:AlternateContent>
  <xr:revisionPtr revIDLastSave="0" documentId="8_{6ADCF5BA-A795-3345-8453-C2FCC6BF3E53}" xr6:coauthVersionLast="45" xr6:coauthVersionMax="45" xr10:uidLastSave="{00000000-0000-0000-0000-000000000000}"/>
  <bookViews>
    <workbookView xWindow="34800" yWindow="460" windowWidth="34000" windowHeight="283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2" i="1"/>
</calcChain>
</file>

<file path=xl/sharedStrings.xml><?xml version="1.0" encoding="utf-8"?>
<sst xmlns="http://schemas.openxmlformats.org/spreadsheetml/2006/main" count="688" uniqueCount="216">
  <si>
    <t>Sport Name</t>
  </si>
  <si>
    <t>Symbol</t>
  </si>
  <si>
    <t>Type</t>
  </si>
  <si>
    <t>Color</t>
  </si>
  <si>
    <t>Youth</t>
  </si>
  <si>
    <t>College</t>
  </si>
  <si>
    <t>Olympic</t>
  </si>
  <si>
    <t>Paralympic</t>
  </si>
  <si>
    <t>Cost (1-5)</t>
  </si>
  <si>
    <t>Contact (1-5)</t>
  </si>
  <si>
    <t>Golf</t>
  </si>
  <si>
    <t>G</t>
  </si>
  <si>
    <t>Club</t>
  </si>
  <si>
    <t>Orange</t>
  </si>
  <si>
    <t>Men/Women/Unisex</t>
  </si>
  <si>
    <t>U</t>
  </si>
  <si>
    <t>Pro</t>
  </si>
  <si>
    <t>Crowd Size (1-5)</t>
  </si>
  <si>
    <t>Table Tennis</t>
  </si>
  <si>
    <t>Tt</t>
  </si>
  <si>
    <t>Stringed</t>
  </si>
  <si>
    <t>Squash</t>
  </si>
  <si>
    <t>Sq</t>
  </si>
  <si>
    <t>Indoor/Outdoor</t>
  </si>
  <si>
    <t>Outdoor</t>
  </si>
  <si>
    <t>Indoor</t>
  </si>
  <si>
    <t>1</t>
  </si>
  <si>
    <t>Racquetball</t>
  </si>
  <si>
    <t>Rb</t>
  </si>
  <si>
    <t>Badminton</t>
  </si>
  <si>
    <t>Ba</t>
  </si>
  <si>
    <t>Tennis</t>
  </si>
  <si>
    <t>T</t>
  </si>
  <si>
    <t>Shooting</t>
  </si>
  <si>
    <t>Sh</t>
  </si>
  <si>
    <t>Accuracy</t>
  </si>
  <si>
    <t>Dark Blue</t>
  </si>
  <si>
    <t>Archery</t>
  </si>
  <si>
    <t>Ar</t>
  </si>
  <si>
    <t>Boccia</t>
  </si>
  <si>
    <t>Bc</t>
  </si>
  <si>
    <t>Bowling</t>
  </si>
  <si>
    <t>Bo</t>
  </si>
  <si>
    <t>Curling</t>
  </si>
  <si>
    <t>Cu</t>
  </si>
  <si>
    <t>5</t>
  </si>
  <si>
    <t>Mixed Martial Arts</t>
  </si>
  <si>
    <t>Ma</t>
  </si>
  <si>
    <t>Combat</t>
  </si>
  <si>
    <t>Esport</t>
  </si>
  <si>
    <t>Green</t>
  </si>
  <si>
    <t>Judo</t>
  </si>
  <si>
    <t>Tae Kwon Do</t>
  </si>
  <si>
    <t>Tk</t>
  </si>
  <si>
    <t>Winter Sport</t>
  </si>
  <si>
    <t>Karate</t>
  </si>
  <si>
    <t>Ka</t>
  </si>
  <si>
    <t>Wrestling</t>
  </si>
  <si>
    <t>W</t>
  </si>
  <si>
    <t>Boxing</t>
  </si>
  <si>
    <t>Bx</t>
  </si>
  <si>
    <t>Fencing</t>
  </si>
  <si>
    <t>F</t>
  </si>
  <si>
    <t>Weightlifting</t>
  </si>
  <si>
    <t>Wl</t>
  </si>
  <si>
    <t>Body only</t>
  </si>
  <si>
    <t>Synchronized Swimming</t>
  </si>
  <si>
    <t>Ss</t>
  </si>
  <si>
    <t>Grey</t>
  </si>
  <si>
    <t>Pool</t>
  </si>
  <si>
    <t>Location</t>
  </si>
  <si>
    <t>Diving</t>
  </si>
  <si>
    <t>D</t>
  </si>
  <si>
    <t>Synchronized Diving</t>
  </si>
  <si>
    <t>Sd</t>
  </si>
  <si>
    <t>2</t>
  </si>
  <si>
    <t>Rhythmic Gymnastics</t>
  </si>
  <si>
    <t>Rg</t>
  </si>
  <si>
    <t>Artistic Gymnastics</t>
  </si>
  <si>
    <t>Surfing</t>
  </si>
  <si>
    <t>Su</t>
  </si>
  <si>
    <t>Ski Jumping</t>
  </si>
  <si>
    <t>Sj</t>
  </si>
  <si>
    <t>Climbing</t>
  </si>
  <si>
    <t>C</t>
  </si>
  <si>
    <t>Figure Skating</t>
  </si>
  <si>
    <t>Fs</t>
  </si>
  <si>
    <t>Freestyle Skiing</t>
  </si>
  <si>
    <t>Fy</t>
  </si>
  <si>
    <t>Racing</t>
  </si>
  <si>
    <t>Swimming</t>
  </si>
  <si>
    <t>Sw</t>
  </si>
  <si>
    <t>Red</t>
  </si>
  <si>
    <t>Cross-Country Running</t>
  </si>
  <si>
    <t>Cc</t>
  </si>
  <si>
    <t>Marathon</t>
  </si>
  <si>
    <t>Triathalon</t>
  </si>
  <si>
    <t>Tr</t>
  </si>
  <si>
    <t>Bike</t>
  </si>
  <si>
    <t>Water</t>
  </si>
  <si>
    <t>Open Water</t>
  </si>
  <si>
    <t>Track &amp; Field</t>
  </si>
  <si>
    <t>Tf</t>
  </si>
  <si>
    <t>Downhill Skiing</t>
  </si>
  <si>
    <t>Ds</t>
  </si>
  <si>
    <t>Footwear</t>
  </si>
  <si>
    <t>Snowboarding</t>
  </si>
  <si>
    <t>Sb</t>
  </si>
  <si>
    <t>Cross-Country Skiing</t>
  </si>
  <si>
    <t>Xc</t>
  </si>
  <si>
    <t>Speed Skating</t>
  </si>
  <si>
    <t>Sk</t>
  </si>
  <si>
    <t>Sled</t>
  </si>
  <si>
    <t>Luge</t>
  </si>
  <si>
    <t>Lg</t>
  </si>
  <si>
    <t>Bobsleigh</t>
  </si>
  <si>
    <t>Bs</t>
  </si>
  <si>
    <t>BMX Biking</t>
  </si>
  <si>
    <t>Mountain Biking</t>
  </si>
  <si>
    <t>Mb</t>
  </si>
  <si>
    <t>Road Cycling</t>
  </si>
  <si>
    <t>Rc</t>
  </si>
  <si>
    <t>Track Cycling</t>
  </si>
  <si>
    <t>Tc</t>
  </si>
  <si>
    <t>Sailing</t>
  </si>
  <si>
    <t>Sa</t>
  </si>
  <si>
    <t>Boat</t>
  </si>
  <si>
    <t>Canoe Slalom</t>
  </si>
  <si>
    <t>Cx</t>
  </si>
  <si>
    <t>Canoe Sprint</t>
  </si>
  <si>
    <t>Cs</t>
  </si>
  <si>
    <t>Rowing</t>
  </si>
  <si>
    <t>Ro</t>
  </si>
  <si>
    <t>Rodeo</t>
  </si>
  <si>
    <t>Rd</t>
  </si>
  <si>
    <t>Animal</t>
  </si>
  <si>
    <t>Equestrian</t>
  </si>
  <si>
    <t>Eq</t>
  </si>
  <si>
    <t>J</t>
  </si>
  <si>
    <t>Horse Racing</t>
  </si>
  <si>
    <t>Hr</t>
  </si>
  <si>
    <t>Motocross</t>
  </si>
  <si>
    <t>Mc</t>
  </si>
  <si>
    <t>Vehicle</t>
  </si>
  <si>
    <t>Drag Racing</t>
  </si>
  <si>
    <t>Dr</t>
  </si>
  <si>
    <t>Na</t>
  </si>
  <si>
    <t>Formula One</t>
  </si>
  <si>
    <t>F1</t>
  </si>
  <si>
    <t>Volleyball</t>
  </si>
  <si>
    <t>V</t>
  </si>
  <si>
    <t>Team</t>
  </si>
  <si>
    <t>Light Blue</t>
  </si>
  <si>
    <t>6</t>
  </si>
  <si>
    <t>Beach Volleyball</t>
  </si>
  <si>
    <t>Bv</t>
  </si>
  <si>
    <t>Goalball</t>
  </si>
  <si>
    <t>Gb</t>
  </si>
  <si>
    <t>3</t>
  </si>
  <si>
    <t>Soccer</t>
  </si>
  <si>
    <t>S</t>
  </si>
  <si>
    <t>11</t>
  </si>
  <si>
    <t>Water Polo</t>
  </si>
  <si>
    <t>Wp</t>
  </si>
  <si>
    <t>7</t>
  </si>
  <si>
    <t>Handball</t>
  </si>
  <si>
    <t>H</t>
  </si>
  <si>
    <t>Basketball</t>
  </si>
  <si>
    <t>B</t>
  </si>
  <si>
    <t>Bb</t>
  </si>
  <si>
    <t>Cricket</t>
  </si>
  <si>
    <t>Ck</t>
  </si>
  <si>
    <t>Baseball</t>
  </si>
  <si>
    <t>M</t>
  </si>
  <si>
    <t>9</t>
  </si>
  <si>
    <t>Field Hockey</t>
  </si>
  <si>
    <t>Fh</t>
  </si>
  <si>
    <t>Softball</t>
  </si>
  <si>
    <t>Rugby</t>
  </si>
  <si>
    <t>R</t>
  </si>
  <si>
    <t>15</t>
  </si>
  <si>
    <t>Football</t>
  </si>
  <si>
    <t>Lacrosse</t>
  </si>
  <si>
    <t>10</t>
  </si>
  <si>
    <t>Ice Hockey</t>
  </si>
  <si>
    <t>Ic</t>
  </si>
  <si>
    <t>eRacing</t>
  </si>
  <si>
    <t>eR</t>
  </si>
  <si>
    <t>Digital</t>
  </si>
  <si>
    <t>Fi</t>
  </si>
  <si>
    <t>Madden Football</t>
  </si>
  <si>
    <t>Md</t>
  </si>
  <si>
    <t>Nb</t>
  </si>
  <si>
    <t>League of Legends</t>
  </si>
  <si>
    <t>Li</t>
  </si>
  <si>
    <t>Dota</t>
  </si>
  <si>
    <t>Do</t>
  </si>
  <si>
    <t>Starcraft</t>
  </si>
  <si>
    <t>Sc</t>
  </si>
  <si>
    <t>Fortnite</t>
  </si>
  <si>
    <t>Fn</t>
  </si>
  <si>
    <t>Halo</t>
  </si>
  <si>
    <t>Ha</t>
  </si>
  <si>
    <t>Jai Alai</t>
  </si>
  <si>
    <t>Ja</t>
  </si>
  <si>
    <t>Ultimate Frisbee</t>
  </si>
  <si>
    <t>Ball</t>
  </si>
  <si>
    <t>NASCAR</t>
  </si>
  <si>
    <t>eFIFA Soccer</t>
  </si>
  <si>
    <t>eNBA</t>
  </si>
  <si>
    <t>Skeleton</t>
  </si>
  <si>
    <t>Max Participants (per side)</t>
  </si>
  <si>
    <t>Min Participants (per side)</t>
  </si>
  <si>
    <t>4</t>
  </si>
  <si>
    <t>8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</si>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</sst>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3"/>
  <sheetViews>
    <sheetView tabSelected="1" zoomScale="180" zoomScaleNormal="1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" sqref="L1:L1048576"/>
    </sheetView>
  </sheetViews>
  <sheetFormatPr baseColWidth="10" defaultColWidth="8.83203125" defaultRowHeight="15"/>
  <cols>
    <col min="1" max="1" width="19.83203125" bestFit="1" customWidth="1"/>
    <col min="2" max="2" width="6.83203125" bestFit="1" customWidth="1"/>
    <col min="3" max="4" width="8.6640625" bestFit="1" customWidth="1"/>
    <col min="5" max="5" width="5.33203125" bestFit="1" customWidth="1"/>
    <col min="6" max="7" width="5.6640625" bestFit="1" customWidth="1"/>
    <col min="8" max="8" width="3.83203125" bestFit="1" customWidth="1"/>
    <col min="9" max="9" width="5.1640625" bestFit="1" customWidth="1"/>
    <col min="10" max="10" width="7.33203125" bestFit="1" customWidth="1"/>
    <col min="11" max="12" width="5.33203125" bestFit="1" customWidth="1"/>
    <col min="13" max="13" width="10.1640625" bestFit="1" customWidth="1"/>
    <col min="14" max="14" width="13.5" bestFit="1" customWidth="1"/>
    <col min="15" max="15" width="6.6640625" bestFit="1" customWidth="1"/>
    <col min="16" max="16" width="10.5" customWidth="1"/>
    <col min="17" max="17" width="10.33203125" style="3" bestFit="1" customWidth="1"/>
    <col min="18" max="18" width="10.33203125" style="3" customWidth="1"/>
    <col min="19" max="19" width="4.6640625" bestFit="1" customWidth="1"/>
    <col min="20" max="20" width="7.1640625" bestFit="1" customWidth="1"/>
    <col min="21" max="21" width="8" bestFit="1" customWidth="1"/>
  </cols>
  <sheetData>
    <row r="1" spans="1:22" s="1" customFormat="1" ht="48">
      <c r="A1" s="1" t="s">
        <v>0</v>
      </c>
      <c r="B1" s="1" t="s">
        <v>1</v>
      </c>
      <c r="C1" s="1" t="s">
        <v>2</v>
      </c>
      <c r="D1" s="1" t="s">
        <v>3</v>
      </c>
      <c r="E1" s="1" t="s">
        <v>151</v>
      </c>
      <c r="F1" s="1" t="s">
        <v>4</v>
      </c>
      <c r="G1" s="1" t="s">
        <v>5</v>
      </c>
      <c r="H1" s="1" t="s">
        <v>16</v>
      </c>
      <c r="I1" s="1" t="s">
        <v>6</v>
      </c>
      <c r="J1" s="1" t="s">
        <v>7</v>
      </c>
      <c r="K1" s="1" t="s">
        <v>49</v>
      </c>
      <c r="L1" s="1" t="s">
        <v>89</v>
      </c>
      <c r="M1" s="1" t="s">
        <v>99</v>
      </c>
      <c r="N1" s="1" t="s">
        <v>70</v>
      </c>
      <c r="O1" s="1" t="s">
        <v>54</v>
      </c>
      <c r="P1" s="1" t="s">
        <v>14</v>
      </c>
      <c r="Q1" s="2" t="s">
        <v>212</v>
      </c>
      <c r="R1" s="2" t="s">
        <v>211</v>
      </c>
      <c r="S1" s="1" t="s">
        <v>8</v>
      </c>
      <c r="T1" s="1" t="s">
        <v>9</v>
      </c>
      <c r="U1" s="1" t="s">
        <v>17</v>
      </c>
      <c r="V1" s="1" t="s">
        <v>215</v>
      </c>
    </row>
    <row r="2" spans="1:22">
      <c r="A2" t="s">
        <v>10</v>
      </c>
      <c r="B2" t="s">
        <v>11</v>
      </c>
      <c r="C2" t="s">
        <v>12</v>
      </c>
      <c r="D2" t="s">
        <v>13</v>
      </c>
      <c r="F2">
        <v>1</v>
      </c>
      <c r="G2">
        <v>1</v>
      </c>
      <c r="H2">
        <v>1</v>
      </c>
      <c r="I2">
        <v>1</v>
      </c>
      <c r="N2" t="s">
        <v>24</v>
      </c>
      <c r="P2" t="s">
        <v>15</v>
      </c>
      <c r="Q2" s="3">
        <v>1</v>
      </c>
      <c r="R2" s="3" t="s">
        <v>26</v>
      </c>
      <c r="S2">
        <v>3</v>
      </c>
      <c r="T2">
        <v>1</v>
      </c>
      <c r="U2">
        <v>3</v>
      </c>
      <c r="V2">
        <f>SUM(S2:U2)</f>
        <v>7</v>
      </c>
    </row>
    <row r="3" spans="1:22">
      <c r="A3" t="s">
        <v>18</v>
      </c>
      <c r="B3" t="s">
        <v>19</v>
      </c>
      <c r="C3" t="s">
        <v>20</v>
      </c>
      <c r="D3" t="s">
        <v>13</v>
      </c>
      <c r="F3">
        <v>1</v>
      </c>
      <c r="I3">
        <v>1</v>
      </c>
      <c r="J3">
        <v>1</v>
      </c>
      <c r="N3" t="s">
        <v>25</v>
      </c>
      <c r="P3" t="s">
        <v>15</v>
      </c>
      <c r="Q3" s="3" t="s">
        <v>26</v>
      </c>
      <c r="R3" s="3" t="s">
        <v>75</v>
      </c>
      <c r="S3">
        <v>1</v>
      </c>
      <c r="T3">
        <v>2</v>
      </c>
      <c r="U3">
        <v>1</v>
      </c>
      <c r="V3">
        <f t="shared" ref="V3:V66" si="0">SUM(S3:U3)</f>
        <v>4</v>
      </c>
    </row>
    <row r="4" spans="1:22">
      <c r="A4" t="s">
        <v>21</v>
      </c>
      <c r="B4" t="s">
        <v>22</v>
      </c>
      <c r="C4" t="s">
        <v>20</v>
      </c>
      <c r="D4" t="s">
        <v>13</v>
      </c>
      <c r="F4">
        <v>1</v>
      </c>
      <c r="G4">
        <v>1</v>
      </c>
      <c r="H4">
        <v>1</v>
      </c>
      <c r="N4" t="s">
        <v>25</v>
      </c>
      <c r="P4" t="s">
        <v>15</v>
      </c>
      <c r="Q4" s="3" t="s">
        <v>26</v>
      </c>
      <c r="R4" s="3" t="s">
        <v>75</v>
      </c>
      <c r="S4">
        <v>3</v>
      </c>
      <c r="T4">
        <v>2</v>
      </c>
      <c r="U4">
        <v>2</v>
      </c>
      <c r="V4">
        <f t="shared" si="0"/>
        <v>7</v>
      </c>
    </row>
    <row r="5" spans="1:22">
      <c r="A5" t="s">
        <v>27</v>
      </c>
      <c r="B5" t="s">
        <v>28</v>
      </c>
      <c r="C5" t="s">
        <v>20</v>
      </c>
      <c r="D5" t="s">
        <v>13</v>
      </c>
      <c r="F5">
        <v>1</v>
      </c>
      <c r="G5">
        <v>1</v>
      </c>
      <c r="N5" t="s">
        <v>25</v>
      </c>
      <c r="P5" t="s">
        <v>15</v>
      </c>
      <c r="Q5" s="3" t="s">
        <v>26</v>
      </c>
      <c r="R5" s="3" t="s">
        <v>75</v>
      </c>
      <c r="S5">
        <v>3</v>
      </c>
      <c r="T5">
        <v>2</v>
      </c>
      <c r="U5">
        <v>1</v>
      </c>
      <c r="V5">
        <f t="shared" si="0"/>
        <v>6</v>
      </c>
    </row>
    <row r="6" spans="1:22">
      <c r="A6" t="s">
        <v>29</v>
      </c>
      <c r="B6" t="s">
        <v>30</v>
      </c>
      <c r="C6" t="s">
        <v>20</v>
      </c>
      <c r="D6" t="s">
        <v>13</v>
      </c>
      <c r="F6">
        <v>1</v>
      </c>
      <c r="I6">
        <v>1</v>
      </c>
      <c r="J6">
        <v>1</v>
      </c>
      <c r="N6" t="s">
        <v>25</v>
      </c>
      <c r="P6" t="s">
        <v>15</v>
      </c>
      <c r="Q6" s="3" t="s">
        <v>26</v>
      </c>
      <c r="R6" s="3" t="s">
        <v>75</v>
      </c>
      <c r="S6">
        <v>1</v>
      </c>
      <c r="T6">
        <v>2</v>
      </c>
      <c r="U6">
        <v>1</v>
      </c>
      <c r="V6">
        <f t="shared" si="0"/>
        <v>4</v>
      </c>
    </row>
    <row r="7" spans="1:22">
      <c r="A7" t="s">
        <v>31</v>
      </c>
      <c r="B7" t="s">
        <v>32</v>
      </c>
      <c r="C7" t="s">
        <v>20</v>
      </c>
      <c r="D7" t="s">
        <v>13</v>
      </c>
      <c r="F7">
        <v>1</v>
      </c>
      <c r="G7">
        <v>1</v>
      </c>
      <c r="H7">
        <v>1</v>
      </c>
      <c r="I7">
        <v>1</v>
      </c>
      <c r="J7">
        <v>1</v>
      </c>
      <c r="N7" t="s">
        <v>23</v>
      </c>
      <c r="P7" t="s">
        <v>15</v>
      </c>
      <c r="Q7" s="3" t="s">
        <v>26</v>
      </c>
      <c r="R7" s="3" t="s">
        <v>75</v>
      </c>
      <c r="S7">
        <v>1</v>
      </c>
      <c r="T7">
        <v>2</v>
      </c>
      <c r="U7">
        <v>4</v>
      </c>
      <c r="V7">
        <f t="shared" si="0"/>
        <v>7</v>
      </c>
    </row>
    <row r="8" spans="1:22">
      <c r="A8" t="s">
        <v>203</v>
      </c>
      <c r="B8" t="s">
        <v>204</v>
      </c>
      <c r="C8" t="s">
        <v>20</v>
      </c>
      <c r="D8" t="s">
        <v>13</v>
      </c>
      <c r="H8">
        <v>1</v>
      </c>
      <c r="N8" t="s">
        <v>23</v>
      </c>
      <c r="P8" t="s">
        <v>15</v>
      </c>
      <c r="Q8" s="3" t="s">
        <v>26</v>
      </c>
      <c r="R8" s="3" t="s">
        <v>75</v>
      </c>
      <c r="S8">
        <v>3</v>
      </c>
      <c r="T8">
        <v>2</v>
      </c>
      <c r="U8">
        <v>2</v>
      </c>
      <c r="V8">
        <f t="shared" si="0"/>
        <v>7</v>
      </c>
    </row>
    <row r="9" spans="1:22">
      <c r="A9" t="s">
        <v>33</v>
      </c>
      <c r="B9" t="s">
        <v>34</v>
      </c>
      <c r="C9" t="s">
        <v>35</v>
      </c>
      <c r="D9" t="s">
        <v>36</v>
      </c>
      <c r="F9">
        <v>1</v>
      </c>
      <c r="G9">
        <v>1</v>
      </c>
      <c r="I9">
        <v>1</v>
      </c>
      <c r="J9">
        <v>1</v>
      </c>
      <c r="N9" t="s">
        <v>23</v>
      </c>
      <c r="P9" t="s">
        <v>15</v>
      </c>
      <c r="Q9" s="3" t="s">
        <v>26</v>
      </c>
      <c r="R9" s="3" t="s">
        <v>26</v>
      </c>
      <c r="S9">
        <v>3</v>
      </c>
      <c r="T9">
        <v>1</v>
      </c>
      <c r="U9">
        <v>1</v>
      </c>
      <c r="V9">
        <f t="shared" si="0"/>
        <v>5</v>
      </c>
    </row>
    <row r="10" spans="1:22">
      <c r="A10" t="s">
        <v>37</v>
      </c>
      <c r="B10" t="s">
        <v>38</v>
      </c>
      <c r="C10" t="s">
        <v>35</v>
      </c>
      <c r="D10" t="s">
        <v>36</v>
      </c>
      <c r="F10">
        <v>1</v>
      </c>
      <c r="G10">
        <v>1</v>
      </c>
      <c r="I10">
        <v>1</v>
      </c>
      <c r="J10">
        <v>1</v>
      </c>
      <c r="N10" t="s">
        <v>24</v>
      </c>
      <c r="P10" t="s">
        <v>15</v>
      </c>
      <c r="Q10" s="3" t="s">
        <v>26</v>
      </c>
      <c r="R10" s="3" t="s">
        <v>26</v>
      </c>
      <c r="S10">
        <v>2</v>
      </c>
      <c r="T10">
        <v>1</v>
      </c>
      <c r="U10">
        <v>1</v>
      </c>
      <c r="V10">
        <f t="shared" si="0"/>
        <v>4</v>
      </c>
    </row>
    <row r="11" spans="1:22">
      <c r="A11" t="s">
        <v>39</v>
      </c>
      <c r="B11" t="s">
        <v>40</v>
      </c>
      <c r="C11" t="s">
        <v>35</v>
      </c>
      <c r="D11" t="s">
        <v>36</v>
      </c>
      <c r="J11">
        <v>1</v>
      </c>
      <c r="N11" t="s">
        <v>23</v>
      </c>
      <c r="P11" t="s">
        <v>15</v>
      </c>
      <c r="Q11" s="3" t="s">
        <v>26</v>
      </c>
      <c r="R11" s="3" t="s">
        <v>26</v>
      </c>
      <c r="S11">
        <v>1</v>
      </c>
      <c r="T11">
        <v>1</v>
      </c>
      <c r="U11">
        <v>1</v>
      </c>
      <c r="V11">
        <f t="shared" si="0"/>
        <v>3</v>
      </c>
    </row>
    <row r="12" spans="1:22">
      <c r="A12" t="s">
        <v>41</v>
      </c>
      <c r="B12" t="s">
        <v>42</v>
      </c>
      <c r="C12" t="s">
        <v>35</v>
      </c>
      <c r="D12" t="s">
        <v>36</v>
      </c>
      <c r="F12">
        <v>1</v>
      </c>
      <c r="H12">
        <v>1</v>
      </c>
      <c r="N12" t="s">
        <v>25</v>
      </c>
      <c r="P12" t="s">
        <v>15</v>
      </c>
      <c r="Q12" s="3" t="s">
        <v>26</v>
      </c>
      <c r="R12" s="3" t="s">
        <v>26</v>
      </c>
      <c r="S12">
        <v>2</v>
      </c>
      <c r="T12">
        <v>1</v>
      </c>
      <c r="U12">
        <v>2</v>
      </c>
      <c r="V12">
        <f t="shared" si="0"/>
        <v>5</v>
      </c>
    </row>
    <row r="13" spans="1:22">
      <c r="A13" t="s">
        <v>43</v>
      </c>
      <c r="B13" t="s">
        <v>44</v>
      </c>
      <c r="C13" t="s">
        <v>35</v>
      </c>
      <c r="D13" t="s">
        <v>36</v>
      </c>
      <c r="F13">
        <v>1</v>
      </c>
      <c r="G13">
        <v>1</v>
      </c>
      <c r="I13">
        <v>1</v>
      </c>
      <c r="J13">
        <v>1</v>
      </c>
      <c r="N13" t="s">
        <v>25</v>
      </c>
      <c r="O13">
        <v>1</v>
      </c>
      <c r="P13" t="s">
        <v>15</v>
      </c>
      <c r="Q13" s="3" t="s">
        <v>45</v>
      </c>
      <c r="R13" s="3" t="s">
        <v>45</v>
      </c>
      <c r="S13">
        <v>2</v>
      </c>
      <c r="T13">
        <v>2</v>
      </c>
      <c r="U13">
        <v>2</v>
      </c>
      <c r="V13">
        <f t="shared" si="0"/>
        <v>6</v>
      </c>
    </row>
    <row r="14" spans="1:22">
      <c r="A14" t="s">
        <v>46</v>
      </c>
      <c r="B14" t="s">
        <v>47</v>
      </c>
      <c r="C14" t="s">
        <v>48</v>
      </c>
      <c r="D14" t="s">
        <v>50</v>
      </c>
      <c r="H14">
        <v>1</v>
      </c>
      <c r="N14" t="s">
        <v>25</v>
      </c>
      <c r="P14" t="s">
        <v>15</v>
      </c>
      <c r="Q14" s="3" t="s">
        <v>26</v>
      </c>
      <c r="R14" s="3" t="s">
        <v>26</v>
      </c>
      <c r="S14">
        <v>1</v>
      </c>
      <c r="T14">
        <v>5</v>
      </c>
      <c r="U14">
        <v>4</v>
      </c>
      <c r="V14">
        <f t="shared" si="0"/>
        <v>10</v>
      </c>
    </row>
    <row r="15" spans="1:22">
      <c r="A15" t="s">
        <v>51</v>
      </c>
      <c r="B15" t="s">
        <v>138</v>
      </c>
      <c r="C15" t="s">
        <v>48</v>
      </c>
      <c r="D15" t="s">
        <v>50</v>
      </c>
      <c r="F15">
        <v>1</v>
      </c>
      <c r="I15">
        <v>1</v>
      </c>
      <c r="N15" t="s">
        <v>25</v>
      </c>
      <c r="P15" t="s">
        <v>15</v>
      </c>
      <c r="Q15" s="3" t="s">
        <v>26</v>
      </c>
      <c r="R15" s="3" t="s">
        <v>26</v>
      </c>
      <c r="S15">
        <v>1</v>
      </c>
      <c r="T15">
        <v>5</v>
      </c>
      <c r="U15">
        <v>2</v>
      </c>
      <c r="V15">
        <f t="shared" si="0"/>
        <v>8</v>
      </c>
    </row>
    <row r="16" spans="1:22">
      <c r="A16" t="s">
        <v>52</v>
      </c>
      <c r="B16" t="s">
        <v>53</v>
      </c>
      <c r="C16" t="s">
        <v>48</v>
      </c>
      <c r="D16" t="s">
        <v>50</v>
      </c>
      <c r="F16">
        <v>1</v>
      </c>
      <c r="I16">
        <v>1</v>
      </c>
      <c r="J16">
        <v>1</v>
      </c>
      <c r="N16" t="s">
        <v>25</v>
      </c>
      <c r="P16" t="s">
        <v>15</v>
      </c>
      <c r="Q16" s="3" t="s">
        <v>26</v>
      </c>
      <c r="R16" s="3" t="s">
        <v>26</v>
      </c>
      <c r="S16">
        <v>1</v>
      </c>
      <c r="T16">
        <v>5</v>
      </c>
      <c r="U16">
        <v>2</v>
      </c>
      <c r="V16">
        <f t="shared" si="0"/>
        <v>8</v>
      </c>
    </row>
    <row r="17" spans="1:22">
      <c r="A17" t="s">
        <v>55</v>
      </c>
      <c r="B17" t="s">
        <v>56</v>
      </c>
      <c r="C17" t="s">
        <v>48</v>
      </c>
      <c r="D17" t="s">
        <v>50</v>
      </c>
      <c r="F17">
        <v>1</v>
      </c>
      <c r="I17">
        <v>1</v>
      </c>
      <c r="N17" t="s">
        <v>25</v>
      </c>
      <c r="P17" t="s">
        <v>15</v>
      </c>
      <c r="Q17" s="3" t="s">
        <v>26</v>
      </c>
      <c r="R17" s="3" t="s">
        <v>26</v>
      </c>
      <c r="S17">
        <v>1</v>
      </c>
      <c r="T17">
        <v>5</v>
      </c>
      <c r="U17">
        <v>2</v>
      </c>
      <c r="V17">
        <f t="shared" si="0"/>
        <v>8</v>
      </c>
    </row>
    <row r="18" spans="1:22">
      <c r="A18" t="s">
        <v>57</v>
      </c>
      <c r="B18" t="s">
        <v>58</v>
      </c>
      <c r="C18" t="s">
        <v>48</v>
      </c>
      <c r="D18" t="s">
        <v>50</v>
      </c>
      <c r="F18">
        <v>1</v>
      </c>
      <c r="G18">
        <v>1</v>
      </c>
      <c r="I18">
        <v>1</v>
      </c>
      <c r="N18" t="s">
        <v>25</v>
      </c>
      <c r="P18" t="s">
        <v>15</v>
      </c>
      <c r="Q18" s="3" t="s">
        <v>26</v>
      </c>
      <c r="R18" s="3" t="s">
        <v>26</v>
      </c>
      <c r="S18">
        <v>1</v>
      </c>
      <c r="T18">
        <v>5</v>
      </c>
      <c r="U18">
        <v>3</v>
      </c>
      <c r="V18">
        <f t="shared" si="0"/>
        <v>9</v>
      </c>
    </row>
    <row r="19" spans="1:22">
      <c r="A19" t="s">
        <v>59</v>
      </c>
      <c r="B19" t="s">
        <v>60</v>
      </c>
      <c r="C19" t="s">
        <v>48</v>
      </c>
      <c r="D19" t="s">
        <v>50</v>
      </c>
      <c r="F19">
        <v>1</v>
      </c>
      <c r="H19">
        <v>1</v>
      </c>
      <c r="I19">
        <v>1</v>
      </c>
      <c r="N19" t="s">
        <v>25</v>
      </c>
      <c r="P19" t="s">
        <v>15</v>
      </c>
      <c r="Q19" s="3" t="s">
        <v>26</v>
      </c>
      <c r="R19" s="3" t="s">
        <v>26</v>
      </c>
      <c r="S19">
        <v>1</v>
      </c>
      <c r="T19">
        <v>5</v>
      </c>
      <c r="U19">
        <v>4</v>
      </c>
      <c r="V19">
        <f t="shared" si="0"/>
        <v>10</v>
      </c>
    </row>
    <row r="20" spans="1:22">
      <c r="A20" t="s">
        <v>61</v>
      </c>
      <c r="B20" t="s">
        <v>62</v>
      </c>
      <c r="C20" t="s">
        <v>48</v>
      </c>
      <c r="D20" t="s">
        <v>50</v>
      </c>
      <c r="F20">
        <v>1</v>
      </c>
      <c r="G20">
        <v>1</v>
      </c>
      <c r="I20">
        <v>1</v>
      </c>
      <c r="J20">
        <v>1</v>
      </c>
      <c r="N20" t="s">
        <v>25</v>
      </c>
      <c r="P20" t="s">
        <v>15</v>
      </c>
      <c r="Q20" s="3" t="s">
        <v>26</v>
      </c>
      <c r="R20" s="3" t="s">
        <v>26</v>
      </c>
      <c r="S20">
        <v>2</v>
      </c>
      <c r="T20">
        <v>2</v>
      </c>
      <c r="U20">
        <v>1</v>
      </c>
      <c r="V20">
        <f t="shared" si="0"/>
        <v>5</v>
      </c>
    </row>
    <row r="21" spans="1:22">
      <c r="A21" t="s">
        <v>63</v>
      </c>
      <c r="B21" t="s">
        <v>64</v>
      </c>
      <c r="C21" t="s">
        <v>65</v>
      </c>
      <c r="D21" t="s">
        <v>50</v>
      </c>
      <c r="I21">
        <v>1</v>
      </c>
      <c r="J21">
        <v>1</v>
      </c>
      <c r="N21" t="s">
        <v>25</v>
      </c>
      <c r="P21" t="s">
        <v>15</v>
      </c>
      <c r="Q21" s="3" t="s">
        <v>26</v>
      </c>
      <c r="R21" s="3" t="s">
        <v>26</v>
      </c>
      <c r="S21">
        <v>1</v>
      </c>
      <c r="T21">
        <v>1</v>
      </c>
      <c r="U21">
        <v>1</v>
      </c>
      <c r="V21">
        <f t="shared" si="0"/>
        <v>3</v>
      </c>
    </row>
    <row r="22" spans="1:22">
      <c r="A22" t="s">
        <v>66</v>
      </c>
      <c r="B22" t="s">
        <v>67</v>
      </c>
      <c r="C22" t="s">
        <v>65</v>
      </c>
      <c r="D22" t="s">
        <v>68</v>
      </c>
      <c r="I22">
        <v>1</v>
      </c>
      <c r="M22" t="s">
        <v>69</v>
      </c>
      <c r="N22" t="s">
        <v>25</v>
      </c>
      <c r="P22" t="s">
        <v>58</v>
      </c>
      <c r="Q22" s="3" t="s">
        <v>75</v>
      </c>
      <c r="R22" s="3" t="s">
        <v>214</v>
      </c>
      <c r="S22">
        <v>1</v>
      </c>
      <c r="T22">
        <v>2</v>
      </c>
      <c r="U22">
        <v>1</v>
      </c>
      <c r="V22">
        <f t="shared" si="0"/>
        <v>4</v>
      </c>
    </row>
    <row r="23" spans="1:22">
      <c r="A23" t="s">
        <v>71</v>
      </c>
      <c r="B23" t="s">
        <v>72</v>
      </c>
      <c r="C23" t="s">
        <v>65</v>
      </c>
      <c r="D23" t="s">
        <v>68</v>
      </c>
      <c r="F23">
        <v>1</v>
      </c>
      <c r="G23">
        <v>1</v>
      </c>
      <c r="I23">
        <v>1</v>
      </c>
      <c r="M23" t="s">
        <v>69</v>
      </c>
      <c r="N23" t="s">
        <v>25</v>
      </c>
      <c r="P23" t="s">
        <v>15</v>
      </c>
      <c r="Q23" s="3" t="s">
        <v>26</v>
      </c>
      <c r="R23" s="3" t="s">
        <v>26</v>
      </c>
      <c r="S23">
        <v>1</v>
      </c>
      <c r="T23">
        <v>1</v>
      </c>
      <c r="U23">
        <v>1</v>
      </c>
      <c r="V23">
        <f t="shared" si="0"/>
        <v>3</v>
      </c>
    </row>
    <row r="24" spans="1:22">
      <c r="A24" t="s">
        <v>73</v>
      </c>
      <c r="B24" t="s">
        <v>74</v>
      </c>
      <c r="C24" t="s">
        <v>65</v>
      </c>
      <c r="D24" t="s">
        <v>68</v>
      </c>
      <c r="I24">
        <v>1</v>
      </c>
      <c r="M24" t="s">
        <v>69</v>
      </c>
      <c r="N24" t="s">
        <v>25</v>
      </c>
      <c r="P24" t="s">
        <v>15</v>
      </c>
      <c r="Q24" s="3" t="s">
        <v>75</v>
      </c>
      <c r="R24" s="3" t="s">
        <v>75</v>
      </c>
      <c r="S24">
        <v>1</v>
      </c>
      <c r="T24">
        <v>1</v>
      </c>
      <c r="U24">
        <v>1</v>
      </c>
      <c r="V24">
        <f t="shared" si="0"/>
        <v>3</v>
      </c>
    </row>
    <row r="25" spans="1:22">
      <c r="A25" t="s">
        <v>76</v>
      </c>
      <c r="B25" t="s">
        <v>77</v>
      </c>
      <c r="C25" t="s">
        <v>65</v>
      </c>
      <c r="D25" t="s">
        <v>68</v>
      </c>
      <c r="F25">
        <v>1</v>
      </c>
      <c r="I25">
        <v>1</v>
      </c>
      <c r="N25" t="s">
        <v>25</v>
      </c>
      <c r="P25" t="s">
        <v>58</v>
      </c>
      <c r="Q25" s="3" t="s">
        <v>26</v>
      </c>
      <c r="R25" s="3" t="s">
        <v>26</v>
      </c>
      <c r="S25">
        <v>1</v>
      </c>
      <c r="T25">
        <v>1</v>
      </c>
      <c r="U25">
        <v>3</v>
      </c>
      <c r="V25">
        <f t="shared" si="0"/>
        <v>5</v>
      </c>
    </row>
    <row r="26" spans="1:22">
      <c r="A26" t="s">
        <v>78</v>
      </c>
      <c r="B26" t="s">
        <v>11</v>
      </c>
      <c r="C26" t="s">
        <v>65</v>
      </c>
      <c r="D26" t="s">
        <v>68</v>
      </c>
      <c r="F26">
        <v>1</v>
      </c>
      <c r="G26">
        <v>1</v>
      </c>
      <c r="I26">
        <v>1</v>
      </c>
      <c r="N26" t="s">
        <v>25</v>
      </c>
      <c r="P26" t="s">
        <v>15</v>
      </c>
      <c r="Q26" s="3" t="s">
        <v>26</v>
      </c>
      <c r="R26" s="3" t="s">
        <v>26</v>
      </c>
      <c r="S26">
        <v>1</v>
      </c>
      <c r="T26">
        <v>2</v>
      </c>
      <c r="U26">
        <v>4</v>
      </c>
      <c r="V26">
        <f t="shared" si="0"/>
        <v>7</v>
      </c>
    </row>
    <row r="27" spans="1:22">
      <c r="A27" t="s">
        <v>79</v>
      </c>
      <c r="B27" t="s">
        <v>80</v>
      </c>
      <c r="C27" t="s">
        <v>65</v>
      </c>
      <c r="D27" t="s">
        <v>68</v>
      </c>
      <c r="F27">
        <v>1</v>
      </c>
      <c r="H27">
        <v>1</v>
      </c>
      <c r="I27">
        <v>1</v>
      </c>
      <c r="M27" t="s">
        <v>100</v>
      </c>
      <c r="N27" t="s">
        <v>24</v>
      </c>
      <c r="P27" t="s">
        <v>15</v>
      </c>
      <c r="Q27" s="3" t="s">
        <v>26</v>
      </c>
      <c r="R27" s="3" t="s">
        <v>26</v>
      </c>
      <c r="S27">
        <v>1</v>
      </c>
      <c r="T27">
        <v>1</v>
      </c>
      <c r="U27">
        <v>1</v>
      </c>
      <c r="V27">
        <f t="shared" si="0"/>
        <v>3</v>
      </c>
    </row>
    <row r="28" spans="1:22">
      <c r="A28" t="s">
        <v>81</v>
      </c>
      <c r="B28" t="s">
        <v>82</v>
      </c>
      <c r="C28" t="s">
        <v>65</v>
      </c>
      <c r="D28" t="s">
        <v>68</v>
      </c>
      <c r="I28">
        <v>1</v>
      </c>
      <c r="N28" t="s">
        <v>24</v>
      </c>
      <c r="O28">
        <v>1</v>
      </c>
      <c r="P28" t="s">
        <v>15</v>
      </c>
      <c r="Q28" s="3" t="s">
        <v>26</v>
      </c>
      <c r="R28" s="3" t="s">
        <v>26</v>
      </c>
      <c r="S28">
        <v>3</v>
      </c>
      <c r="T28">
        <v>1</v>
      </c>
      <c r="U28">
        <v>2</v>
      </c>
      <c r="V28">
        <f t="shared" si="0"/>
        <v>6</v>
      </c>
    </row>
    <row r="29" spans="1:22">
      <c r="A29" t="s">
        <v>83</v>
      </c>
      <c r="B29" t="s">
        <v>84</v>
      </c>
      <c r="C29" t="s">
        <v>65</v>
      </c>
      <c r="D29" t="s">
        <v>68</v>
      </c>
      <c r="I29">
        <v>1</v>
      </c>
      <c r="N29" t="s">
        <v>24</v>
      </c>
      <c r="P29" t="s">
        <v>15</v>
      </c>
      <c r="Q29" s="3" t="s">
        <v>26</v>
      </c>
      <c r="R29" s="3" t="s">
        <v>26</v>
      </c>
      <c r="S29">
        <v>1</v>
      </c>
      <c r="T29">
        <v>1</v>
      </c>
      <c r="U29">
        <v>1</v>
      </c>
      <c r="V29">
        <f t="shared" si="0"/>
        <v>3</v>
      </c>
    </row>
    <row r="30" spans="1:22">
      <c r="A30" t="s">
        <v>85</v>
      </c>
      <c r="B30" t="s">
        <v>86</v>
      </c>
      <c r="C30" t="s">
        <v>65</v>
      </c>
      <c r="D30" t="s">
        <v>68</v>
      </c>
      <c r="F30">
        <v>1</v>
      </c>
      <c r="I30">
        <v>1</v>
      </c>
      <c r="N30" t="s">
        <v>25</v>
      </c>
      <c r="O30">
        <v>1</v>
      </c>
      <c r="P30" t="s">
        <v>15</v>
      </c>
      <c r="Q30" s="3" t="s">
        <v>26</v>
      </c>
      <c r="R30" s="3" t="s">
        <v>75</v>
      </c>
      <c r="S30">
        <v>2</v>
      </c>
      <c r="T30">
        <v>1</v>
      </c>
      <c r="U30">
        <v>4</v>
      </c>
      <c r="V30">
        <f t="shared" si="0"/>
        <v>7</v>
      </c>
    </row>
    <row r="31" spans="1:22">
      <c r="A31" t="s">
        <v>87</v>
      </c>
      <c r="B31" t="s">
        <v>88</v>
      </c>
      <c r="C31" t="s">
        <v>65</v>
      </c>
      <c r="D31" t="s">
        <v>68</v>
      </c>
      <c r="I31">
        <v>1</v>
      </c>
      <c r="N31" t="s">
        <v>24</v>
      </c>
      <c r="O31">
        <v>1</v>
      </c>
      <c r="P31" t="s">
        <v>15</v>
      </c>
      <c r="Q31" s="3" t="s">
        <v>26</v>
      </c>
      <c r="R31" s="3" t="s">
        <v>26</v>
      </c>
      <c r="S31">
        <v>2</v>
      </c>
      <c r="T31">
        <v>1</v>
      </c>
      <c r="U31">
        <v>1</v>
      </c>
      <c r="V31">
        <f t="shared" si="0"/>
        <v>4</v>
      </c>
    </row>
    <row r="32" spans="1:22">
      <c r="A32" t="s">
        <v>90</v>
      </c>
      <c r="B32" t="s">
        <v>91</v>
      </c>
      <c r="C32" t="s">
        <v>65</v>
      </c>
      <c r="D32" t="s">
        <v>92</v>
      </c>
      <c r="F32">
        <v>1</v>
      </c>
      <c r="G32">
        <v>1</v>
      </c>
      <c r="H32">
        <v>1</v>
      </c>
      <c r="I32">
        <v>1</v>
      </c>
      <c r="J32">
        <v>1</v>
      </c>
      <c r="L32">
        <v>1</v>
      </c>
      <c r="M32" t="s">
        <v>69</v>
      </c>
      <c r="N32" t="s">
        <v>25</v>
      </c>
      <c r="P32" t="s">
        <v>15</v>
      </c>
      <c r="Q32" s="3" t="s">
        <v>26</v>
      </c>
      <c r="R32" s="3" t="s">
        <v>213</v>
      </c>
      <c r="S32">
        <v>1</v>
      </c>
      <c r="T32">
        <v>2</v>
      </c>
      <c r="U32">
        <v>4</v>
      </c>
      <c r="V32">
        <f t="shared" si="0"/>
        <v>7</v>
      </c>
    </row>
    <row r="33" spans="1:22">
      <c r="A33" t="s">
        <v>93</v>
      </c>
      <c r="B33" t="s">
        <v>94</v>
      </c>
      <c r="C33" t="s">
        <v>65</v>
      </c>
      <c r="D33" t="s">
        <v>92</v>
      </c>
      <c r="F33">
        <v>1</v>
      </c>
      <c r="G33">
        <v>1</v>
      </c>
      <c r="L33">
        <v>1</v>
      </c>
      <c r="N33" t="s">
        <v>24</v>
      </c>
      <c r="P33" t="s">
        <v>15</v>
      </c>
      <c r="Q33" s="3" t="s">
        <v>26</v>
      </c>
      <c r="R33" s="3" t="s">
        <v>26</v>
      </c>
      <c r="S33">
        <v>1</v>
      </c>
      <c r="T33">
        <v>2</v>
      </c>
      <c r="U33">
        <v>1</v>
      </c>
      <c r="V33">
        <f t="shared" si="0"/>
        <v>4</v>
      </c>
    </row>
    <row r="34" spans="1:22">
      <c r="A34" t="s">
        <v>95</v>
      </c>
      <c r="B34" t="s">
        <v>47</v>
      </c>
      <c r="C34" t="s">
        <v>65</v>
      </c>
      <c r="D34" t="s">
        <v>92</v>
      </c>
      <c r="H34">
        <v>1</v>
      </c>
      <c r="I34">
        <v>1</v>
      </c>
      <c r="J34">
        <v>1</v>
      </c>
      <c r="L34">
        <v>1</v>
      </c>
      <c r="N34" t="s">
        <v>24</v>
      </c>
      <c r="P34" t="s">
        <v>15</v>
      </c>
      <c r="Q34" s="3" t="s">
        <v>26</v>
      </c>
      <c r="R34" s="3" t="s">
        <v>26</v>
      </c>
      <c r="S34">
        <v>1</v>
      </c>
      <c r="T34">
        <v>2</v>
      </c>
      <c r="U34">
        <v>2</v>
      </c>
      <c r="V34">
        <f t="shared" si="0"/>
        <v>5</v>
      </c>
    </row>
    <row r="35" spans="1:22">
      <c r="A35" t="s">
        <v>96</v>
      </c>
      <c r="B35" t="s">
        <v>97</v>
      </c>
      <c r="C35" t="s">
        <v>98</v>
      </c>
      <c r="D35" t="s">
        <v>92</v>
      </c>
      <c r="F35">
        <v>1</v>
      </c>
      <c r="H35">
        <v>1</v>
      </c>
      <c r="I35">
        <v>1</v>
      </c>
      <c r="J35">
        <v>1</v>
      </c>
      <c r="L35">
        <v>1</v>
      </c>
      <c r="M35" t="s">
        <v>100</v>
      </c>
      <c r="N35" t="s">
        <v>24</v>
      </c>
      <c r="P35" t="s">
        <v>15</v>
      </c>
      <c r="Q35" s="3" t="s">
        <v>26</v>
      </c>
      <c r="R35" s="3" t="s">
        <v>26</v>
      </c>
      <c r="S35">
        <v>2</v>
      </c>
      <c r="T35">
        <v>2</v>
      </c>
      <c r="U35">
        <v>2</v>
      </c>
      <c r="V35">
        <f t="shared" si="0"/>
        <v>6</v>
      </c>
    </row>
    <row r="36" spans="1:22">
      <c r="A36" t="s">
        <v>101</v>
      </c>
      <c r="B36" t="s">
        <v>102</v>
      </c>
      <c r="C36" t="s">
        <v>65</v>
      </c>
      <c r="D36" t="s">
        <v>92</v>
      </c>
      <c r="F36">
        <v>1</v>
      </c>
      <c r="G36">
        <v>1</v>
      </c>
      <c r="I36">
        <v>1</v>
      </c>
      <c r="J36">
        <v>1</v>
      </c>
      <c r="L36">
        <v>1</v>
      </c>
      <c r="N36" t="s">
        <v>24</v>
      </c>
      <c r="P36" t="s">
        <v>15</v>
      </c>
      <c r="Q36" s="3" t="s">
        <v>26</v>
      </c>
      <c r="R36" s="3" t="s">
        <v>213</v>
      </c>
      <c r="S36">
        <v>1</v>
      </c>
      <c r="T36">
        <v>2</v>
      </c>
      <c r="U36">
        <v>5</v>
      </c>
      <c r="V36">
        <f t="shared" si="0"/>
        <v>8</v>
      </c>
    </row>
    <row r="37" spans="1:22">
      <c r="A37" t="s">
        <v>103</v>
      </c>
      <c r="B37" t="s">
        <v>104</v>
      </c>
      <c r="C37" t="s">
        <v>105</v>
      </c>
      <c r="D37" t="s">
        <v>92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N37" t="s">
        <v>24</v>
      </c>
      <c r="O37">
        <v>1</v>
      </c>
      <c r="P37" t="s">
        <v>15</v>
      </c>
      <c r="Q37" s="3" t="s">
        <v>26</v>
      </c>
      <c r="R37" s="3" t="s">
        <v>26</v>
      </c>
      <c r="S37">
        <v>3</v>
      </c>
      <c r="T37">
        <v>1</v>
      </c>
      <c r="U37">
        <v>1</v>
      </c>
      <c r="V37">
        <f t="shared" si="0"/>
        <v>5</v>
      </c>
    </row>
    <row r="38" spans="1:22">
      <c r="A38" t="s">
        <v>106</v>
      </c>
      <c r="B38" t="s">
        <v>107</v>
      </c>
      <c r="C38" t="s">
        <v>105</v>
      </c>
      <c r="D38" t="s">
        <v>92</v>
      </c>
      <c r="F38">
        <v>1</v>
      </c>
      <c r="I38">
        <v>1</v>
      </c>
      <c r="J38">
        <v>1</v>
      </c>
      <c r="L38">
        <v>1</v>
      </c>
      <c r="N38" t="s">
        <v>24</v>
      </c>
      <c r="O38">
        <v>1</v>
      </c>
      <c r="P38" t="s">
        <v>15</v>
      </c>
      <c r="Q38" s="3" t="s">
        <v>26</v>
      </c>
      <c r="R38" s="3" t="s">
        <v>26</v>
      </c>
      <c r="S38">
        <v>3</v>
      </c>
      <c r="T38">
        <v>1</v>
      </c>
      <c r="U38">
        <v>1</v>
      </c>
      <c r="V38">
        <f t="shared" si="0"/>
        <v>5</v>
      </c>
    </row>
    <row r="39" spans="1:22">
      <c r="A39" t="s">
        <v>108</v>
      </c>
      <c r="B39" t="s">
        <v>109</v>
      </c>
      <c r="C39" t="s">
        <v>105</v>
      </c>
      <c r="D39" t="s">
        <v>92</v>
      </c>
      <c r="F39">
        <v>1</v>
      </c>
      <c r="I39">
        <v>1</v>
      </c>
      <c r="J39">
        <v>1</v>
      </c>
      <c r="L39">
        <v>1</v>
      </c>
      <c r="N39" t="s">
        <v>24</v>
      </c>
      <c r="O39">
        <v>1</v>
      </c>
      <c r="P39" t="s">
        <v>15</v>
      </c>
      <c r="Q39" s="3" t="s">
        <v>26</v>
      </c>
      <c r="R39" s="3" t="s">
        <v>26</v>
      </c>
      <c r="S39">
        <v>1</v>
      </c>
      <c r="T39">
        <v>2</v>
      </c>
      <c r="U39">
        <v>1</v>
      </c>
      <c r="V39">
        <f t="shared" si="0"/>
        <v>4</v>
      </c>
    </row>
    <row r="40" spans="1:22">
      <c r="A40" t="s">
        <v>110</v>
      </c>
      <c r="B40" t="s">
        <v>67</v>
      </c>
      <c r="C40" t="s">
        <v>105</v>
      </c>
      <c r="D40" t="s">
        <v>92</v>
      </c>
      <c r="I40">
        <v>1</v>
      </c>
      <c r="L40">
        <v>1</v>
      </c>
      <c r="N40" t="s">
        <v>24</v>
      </c>
      <c r="O40">
        <v>1</v>
      </c>
      <c r="P40" t="s">
        <v>15</v>
      </c>
      <c r="Q40" s="3" t="s">
        <v>26</v>
      </c>
      <c r="R40" s="3" t="s">
        <v>26</v>
      </c>
      <c r="S40">
        <v>1</v>
      </c>
      <c r="T40">
        <v>2</v>
      </c>
      <c r="U40">
        <v>2</v>
      </c>
      <c r="V40">
        <f t="shared" si="0"/>
        <v>5</v>
      </c>
    </row>
    <row r="41" spans="1:22">
      <c r="A41" t="s">
        <v>210</v>
      </c>
      <c r="B41" t="s">
        <v>111</v>
      </c>
      <c r="C41" t="s">
        <v>112</v>
      </c>
      <c r="D41" t="s">
        <v>92</v>
      </c>
      <c r="I41">
        <v>1</v>
      </c>
      <c r="L41">
        <v>1</v>
      </c>
      <c r="N41" t="s">
        <v>24</v>
      </c>
      <c r="O41">
        <v>1</v>
      </c>
      <c r="P41" t="s">
        <v>15</v>
      </c>
      <c r="Q41" s="3" t="s">
        <v>26</v>
      </c>
      <c r="R41" s="3" t="s">
        <v>75</v>
      </c>
      <c r="S41">
        <v>3</v>
      </c>
      <c r="T41">
        <v>1</v>
      </c>
      <c r="U41">
        <v>1</v>
      </c>
      <c r="V41">
        <f t="shared" si="0"/>
        <v>5</v>
      </c>
    </row>
    <row r="42" spans="1:22">
      <c r="A42" t="s">
        <v>113</v>
      </c>
      <c r="B42" t="s">
        <v>114</v>
      </c>
      <c r="C42" t="s">
        <v>112</v>
      </c>
      <c r="D42" t="s">
        <v>92</v>
      </c>
      <c r="I42">
        <v>1</v>
      </c>
      <c r="L42">
        <v>1</v>
      </c>
      <c r="N42" t="s">
        <v>24</v>
      </c>
      <c r="O42">
        <v>1</v>
      </c>
      <c r="P42" t="s">
        <v>15</v>
      </c>
      <c r="Q42" s="3" t="s">
        <v>26</v>
      </c>
      <c r="R42" s="3" t="s">
        <v>75</v>
      </c>
      <c r="S42">
        <v>3</v>
      </c>
      <c r="T42">
        <v>1</v>
      </c>
      <c r="U42">
        <v>1</v>
      </c>
      <c r="V42">
        <f t="shared" si="0"/>
        <v>5</v>
      </c>
    </row>
    <row r="43" spans="1:22">
      <c r="A43" t="s">
        <v>115</v>
      </c>
      <c r="B43" t="s">
        <v>116</v>
      </c>
      <c r="C43" t="s">
        <v>112</v>
      </c>
      <c r="D43" t="s">
        <v>92</v>
      </c>
      <c r="I43">
        <v>1</v>
      </c>
      <c r="L43">
        <v>1</v>
      </c>
      <c r="N43" t="s">
        <v>24</v>
      </c>
      <c r="O43">
        <v>1</v>
      </c>
      <c r="P43" t="s">
        <v>15</v>
      </c>
      <c r="Q43" s="3" t="s">
        <v>75</v>
      </c>
      <c r="R43" s="3" t="s">
        <v>213</v>
      </c>
      <c r="S43">
        <v>3</v>
      </c>
      <c r="T43">
        <v>1</v>
      </c>
      <c r="U43">
        <v>1</v>
      </c>
      <c r="V43">
        <f t="shared" si="0"/>
        <v>5</v>
      </c>
    </row>
    <row r="44" spans="1:22">
      <c r="A44" t="s">
        <v>117</v>
      </c>
      <c r="B44" t="s">
        <v>60</v>
      </c>
      <c r="C44" t="s">
        <v>98</v>
      </c>
      <c r="D44" t="s">
        <v>92</v>
      </c>
      <c r="F44">
        <v>1</v>
      </c>
      <c r="H44">
        <v>1</v>
      </c>
      <c r="I44">
        <v>1</v>
      </c>
      <c r="L44">
        <v>1</v>
      </c>
      <c r="N44" t="s">
        <v>24</v>
      </c>
      <c r="P44" t="s">
        <v>15</v>
      </c>
      <c r="Q44" s="3" t="s">
        <v>26</v>
      </c>
      <c r="R44" s="3" t="s">
        <v>26</v>
      </c>
      <c r="S44">
        <v>1</v>
      </c>
      <c r="T44">
        <v>2</v>
      </c>
      <c r="U44">
        <v>1</v>
      </c>
      <c r="V44">
        <f t="shared" si="0"/>
        <v>4</v>
      </c>
    </row>
    <row r="45" spans="1:22">
      <c r="A45" t="s">
        <v>118</v>
      </c>
      <c r="B45" t="s">
        <v>119</v>
      </c>
      <c r="C45" t="s">
        <v>98</v>
      </c>
      <c r="D45" t="s">
        <v>92</v>
      </c>
      <c r="F45">
        <v>1</v>
      </c>
      <c r="H45">
        <v>1</v>
      </c>
      <c r="I45">
        <v>1</v>
      </c>
      <c r="L45">
        <v>1</v>
      </c>
      <c r="N45" t="s">
        <v>24</v>
      </c>
      <c r="P45" t="s">
        <v>15</v>
      </c>
      <c r="Q45" s="3" t="s">
        <v>26</v>
      </c>
      <c r="R45" s="3" t="s">
        <v>26</v>
      </c>
      <c r="S45">
        <v>2</v>
      </c>
      <c r="T45">
        <v>1</v>
      </c>
      <c r="U45">
        <v>1</v>
      </c>
      <c r="V45">
        <f t="shared" si="0"/>
        <v>4</v>
      </c>
    </row>
    <row r="46" spans="1:22">
      <c r="A46" t="s">
        <v>120</v>
      </c>
      <c r="B46" t="s">
        <v>121</v>
      </c>
      <c r="C46" t="s">
        <v>98</v>
      </c>
      <c r="D46" t="s">
        <v>92</v>
      </c>
      <c r="F46">
        <v>1</v>
      </c>
      <c r="H46">
        <v>1</v>
      </c>
      <c r="I46">
        <v>1</v>
      </c>
      <c r="J46">
        <v>1</v>
      </c>
      <c r="L46">
        <v>1</v>
      </c>
      <c r="N46" t="s">
        <v>24</v>
      </c>
      <c r="P46" t="s">
        <v>15</v>
      </c>
      <c r="Q46" s="3" t="s">
        <v>26</v>
      </c>
      <c r="R46" s="3" t="s">
        <v>26</v>
      </c>
      <c r="S46">
        <v>2</v>
      </c>
      <c r="T46">
        <v>2</v>
      </c>
      <c r="U46">
        <v>2</v>
      </c>
      <c r="V46">
        <f t="shared" si="0"/>
        <v>6</v>
      </c>
    </row>
    <row r="47" spans="1:22">
      <c r="A47" t="s">
        <v>122</v>
      </c>
      <c r="B47" t="s">
        <v>123</v>
      </c>
      <c r="C47" t="s">
        <v>98</v>
      </c>
      <c r="D47" t="s">
        <v>92</v>
      </c>
      <c r="H47">
        <v>1</v>
      </c>
      <c r="I47">
        <v>1</v>
      </c>
      <c r="L47">
        <v>1</v>
      </c>
      <c r="N47" t="s">
        <v>24</v>
      </c>
      <c r="P47" t="s">
        <v>15</v>
      </c>
      <c r="Q47" s="3" t="s">
        <v>26</v>
      </c>
      <c r="R47" s="3" t="s">
        <v>26</v>
      </c>
      <c r="S47">
        <v>3</v>
      </c>
      <c r="T47">
        <v>2</v>
      </c>
      <c r="U47">
        <v>1</v>
      </c>
      <c r="V47">
        <f t="shared" si="0"/>
        <v>6</v>
      </c>
    </row>
    <row r="48" spans="1:22">
      <c r="A48" t="s">
        <v>124</v>
      </c>
      <c r="B48" t="s">
        <v>125</v>
      </c>
      <c r="C48" t="s">
        <v>126</v>
      </c>
      <c r="D48" t="s">
        <v>92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M48" t="s">
        <v>100</v>
      </c>
      <c r="N48" t="s">
        <v>24</v>
      </c>
      <c r="P48" t="s">
        <v>15</v>
      </c>
      <c r="Q48" s="3" t="s">
        <v>26</v>
      </c>
      <c r="R48" s="3" t="s">
        <v>75</v>
      </c>
      <c r="S48">
        <v>5</v>
      </c>
      <c r="T48">
        <v>1</v>
      </c>
      <c r="U48">
        <v>1</v>
      </c>
      <c r="V48">
        <f t="shared" si="0"/>
        <v>7</v>
      </c>
    </row>
    <row r="49" spans="1:22">
      <c r="A49" t="s">
        <v>127</v>
      </c>
      <c r="B49" t="s">
        <v>128</v>
      </c>
      <c r="C49" t="s">
        <v>126</v>
      </c>
      <c r="D49" t="s">
        <v>92</v>
      </c>
      <c r="I49">
        <v>1</v>
      </c>
      <c r="L49">
        <v>1</v>
      </c>
      <c r="M49" t="s">
        <v>100</v>
      </c>
      <c r="N49" t="s">
        <v>24</v>
      </c>
      <c r="P49" t="s">
        <v>15</v>
      </c>
      <c r="Q49" s="3" t="s">
        <v>26</v>
      </c>
      <c r="R49" s="3" t="s">
        <v>26</v>
      </c>
      <c r="S49">
        <v>4</v>
      </c>
      <c r="T49">
        <v>1</v>
      </c>
      <c r="U49">
        <v>1</v>
      </c>
      <c r="V49">
        <f t="shared" si="0"/>
        <v>6</v>
      </c>
    </row>
    <row r="50" spans="1:22">
      <c r="A50" t="s">
        <v>129</v>
      </c>
      <c r="B50" t="s">
        <v>130</v>
      </c>
      <c r="C50" t="s">
        <v>126</v>
      </c>
      <c r="D50" t="s">
        <v>92</v>
      </c>
      <c r="I50">
        <v>1</v>
      </c>
      <c r="J50">
        <v>1</v>
      </c>
      <c r="L50">
        <v>1</v>
      </c>
      <c r="M50" t="s">
        <v>100</v>
      </c>
      <c r="N50" t="s">
        <v>24</v>
      </c>
      <c r="P50" t="s">
        <v>15</v>
      </c>
      <c r="Q50" s="3" t="s">
        <v>26</v>
      </c>
      <c r="R50" s="3" t="s">
        <v>213</v>
      </c>
      <c r="S50">
        <v>3</v>
      </c>
      <c r="T50">
        <v>2</v>
      </c>
      <c r="U50">
        <v>1</v>
      </c>
      <c r="V50">
        <f t="shared" si="0"/>
        <v>6</v>
      </c>
    </row>
    <row r="51" spans="1:22">
      <c r="A51" t="s">
        <v>131</v>
      </c>
      <c r="B51" t="s">
        <v>132</v>
      </c>
      <c r="C51" t="s">
        <v>126</v>
      </c>
      <c r="D51" t="s">
        <v>92</v>
      </c>
      <c r="F51">
        <v>1</v>
      </c>
      <c r="G51">
        <v>1</v>
      </c>
      <c r="I51">
        <v>1</v>
      </c>
      <c r="J51">
        <v>1</v>
      </c>
      <c r="L51">
        <v>1</v>
      </c>
      <c r="M51" t="s">
        <v>100</v>
      </c>
      <c r="N51" t="s">
        <v>24</v>
      </c>
      <c r="P51" t="s">
        <v>15</v>
      </c>
      <c r="Q51" s="3" t="s">
        <v>26</v>
      </c>
      <c r="R51" s="3" t="s">
        <v>214</v>
      </c>
      <c r="S51">
        <v>5</v>
      </c>
      <c r="T51">
        <v>2</v>
      </c>
      <c r="U51">
        <v>1</v>
      </c>
      <c r="V51">
        <f t="shared" si="0"/>
        <v>8</v>
      </c>
    </row>
    <row r="52" spans="1:22">
      <c r="A52" t="s">
        <v>133</v>
      </c>
      <c r="B52" t="s">
        <v>134</v>
      </c>
      <c r="C52" t="s">
        <v>135</v>
      </c>
      <c r="D52" t="s">
        <v>92</v>
      </c>
      <c r="H52">
        <v>1</v>
      </c>
      <c r="N52" t="s">
        <v>24</v>
      </c>
      <c r="P52" t="s">
        <v>15</v>
      </c>
      <c r="Q52" s="3" t="s">
        <v>26</v>
      </c>
      <c r="R52" s="3" t="s">
        <v>26</v>
      </c>
      <c r="S52">
        <v>4</v>
      </c>
      <c r="T52">
        <v>3</v>
      </c>
      <c r="U52">
        <v>4</v>
      </c>
      <c r="V52">
        <f t="shared" si="0"/>
        <v>11</v>
      </c>
    </row>
    <row r="53" spans="1:22">
      <c r="A53" t="s">
        <v>136</v>
      </c>
      <c r="B53" t="s">
        <v>137</v>
      </c>
      <c r="C53" t="s">
        <v>135</v>
      </c>
      <c r="D53" t="s">
        <v>92</v>
      </c>
      <c r="F53">
        <v>1</v>
      </c>
      <c r="I53">
        <v>1</v>
      </c>
      <c r="J53">
        <v>1</v>
      </c>
      <c r="N53" t="s">
        <v>24</v>
      </c>
      <c r="P53" t="s">
        <v>15</v>
      </c>
      <c r="Q53" s="3" t="s">
        <v>26</v>
      </c>
      <c r="R53" s="3" t="s">
        <v>26</v>
      </c>
      <c r="S53">
        <v>5</v>
      </c>
      <c r="T53">
        <v>1</v>
      </c>
      <c r="U53">
        <v>1</v>
      </c>
      <c r="V53">
        <f t="shared" si="0"/>
        <v>7</v>
      </c>
    </row>
    <row r="54" spans="1:22">
      <c r="A54" t="s">
        <v>139</v>
      </c>
      <c r="B54" t="s">
        <v>140</v>
      </c>
      <c r="C54" t="s">
        <v>135</v>
      </c>
      <c r="D54" t="s">
        <v>92</v>
      </c>
      <c r="H54">
        <v>1</v>
      </c>
      <c r="L54">
        <v>1</v>
      </c>
      <c r="N54" t="s">
        <v>24</v>
      </c>
      <c r="P54" t="s">
        <v>15</v>
      </c>
      <c r="Q54" s="3" t="s">
        <v>26</v>
      </c>
      <c r="R54" s="3" t="s">
        <v>26</v>
      </c>
      <c r="S54">
        <v>5</v>
      </c>
      <c r="T54">
        <v>2</v>
      </c>
      <c r="U54">
        <v>5</v>
      </c>
      <c r="V54">
        <f t="shared" si="0"/>
        <v>12</v>
      </c>
    </row>
    <row r="55" spans="1:22">
      <c r="A55" t="s">
        <v>141</v>
      </c>
      <c r="B55" t="s">
        <v>142</v>
      </c>
      <c r="C55" t="s">
        <v>143</v>
      </c>
      <c r="D55" t="s">
        <v>92</v>
      </c>
      <c r="H55">
        <v>1</v>
      </c>
      <c r="L55">
        <v>1</v>
      </c>
      <c r="N55" t="s">
        <v>24</v>
      </c>
      <c r="P55" t="s">
        <v>15</v>
      </c>
      <c r="Q55" s="3" t="s">
        <v>26</v>
      </c>
      <c r="R55" s="3" t="s">
        <v>75</v>
      </c>
      <c r="S55">
        <v>5</v>
      </c>
      <c r="T55">
        <v>1</v>
      </c>
      <c r="U55">
        <v>3</v>
      </c>
      <c r="V55">
        <f t="shared" si="0"/>
        <v>9</v>
      </c>
    </row>
    <row r="56" spans="1:22">
      <c r="A56" t="s">
        <v>144</v>
      </c>
      <c r="B56" t="s">
        <v>145</v>
      </c>
      <c r="C56" t="s">
        <v>143</v>
      </c>
      <c r="D56" t="s">
        <v>92</v>
      </c>
      <c r="H56">
        <v>1</v>
      </c>
      <c r="L56">
        <v>1</v>
      </c>
      <c r="N56" t="s">
        <v>24</v>
      </c>
      <c r="P56" t="s">
        <v>15</v>
      </c>
      <c r="Q56" s="3" t="s">
        <v>26</v>
      </c>
      <c r="R56" s="3" t="s">
        <v>26</v>
      </c>
      <c r="S56">
        <v>5</v>
      </c>
      <c r="T56">
        <v>2</v>
      </c>
      <c r="U56">
        <v>3</v>
      </c>
      <c r="V56">
        <f t="shared" si="0"/>
        <v>10</v>
      </c>
    </row>
    <row r="57" spans="1:22">
      <c r="A57" t="s">
        <v>207</v>
      </c>
      <c r="B57" t="s">
        <v>146</v>
      </c>
      <c r="C57" t="s">
        <v>143</v>
      </c>
      <c r="D57" t="s">
        <v>92</v>
      </c>
      <c r="H57">
        <v>1</v>
      </c>
      <c r="L57">
        <v>1</v>
      </c>
      <c r="N57" t="s">
        <v>24</v>
      </c>
      <c r="P57" t="s">
        <v>15</v>
      </c>
      <c r="Q57" s="3" t="s">
        <v>26</v>
      </c>
      <c r="R57" s="3" t="s">
        <v>26</v>
      </c>
      <c r="S57">
        <v>5</v>
      </c>
      <c r="T57">
        <v>2</v>
      </c>
      <c r="U57">
        <v>5</v>
      </c>
      <c r="V57">
        <f t="shared" si="0"/>
        <v>12</v>
      </c>
    </row>
    <row r="58" spans="1:22">
      <c r="A58" t="s">
        <v>147</v>
      </c>
      <c r="B58" t="s">
        <v>148</v>
      </c>
      <c r="C58" t="s">
        <v>143</v>
      </c>
      <c r="D58" t="s">
        <v>92</v>
      </c>
      <c r="H58">
        <v>1</v>
      </c>
      <c r="L58">
        <v>1</v>
      </c>
      <c r="N58" t="s">
        <v>24</v>
      </c>
      <c r="P58" t="s">
        <v>15</v>
      </c>
      <c r="Q58" s="3" t="s">
        <v>26</v>
      </c>
      <c r="R58" s="3" t="s">
        <v>26</v>
      </c>
      <c r="S58">
        <v>5</v>
      </c>
      <c r="T58">
        <v>2</v>
      </c>
      <c r="U58">
        <v>5</v>
      </c>
      <c r="V58">
        <f t="shared" si="0"/>
        <v>12</v>
      </c>
    </row>
    <row r="59" spans="1:22">
      <c r="A59" t="s">
        <v>149</v>
      </c>
      <c r="B59" t="s">
        <v>150</v>
      </c>
      <c r="C59" t="s">
        <v>206</v>
      </c>
      <c r="D59" t="s">
        <v>152</v>
      </c>
      <c r="E59">
        <v>1</v>
      </c>
      <c r="F59">
        <v>1</v>
      </c>
      <c r="G59">
        <v>1</v>
      </c>
      <c r="I59">
        <v>1</v>
      </c>
      <c r="J59">
        <v>1</v>
      </c>
      <c r="N59" t="s">
        <v>25</v>
      </c>
      <c r="P59" t="s">
        <v>15</v>
      </c>
      <c r="Q59" s="3" t="s">
        <v>153</v>
      </c>
      <c r="R59" s="3" t="s">
        <v>153</v>
      </c>
      <c r="S59">
        <v>1</v>
      </c>
      <c r="T59">
        <v>3</v>
      </c>
      <c r="U59">
        <v>3</v>
      </c>
      <c r="V59">
        <f t="shared" si="0"/>
        <v>7</v>
      </c>
    </row>
    <row r="60" spans="1:22">
      <c r="A60" t="s">
        <v>154</v>
      </c>
      <c r="B60" t="s">
        <v>155</v>
      </c>
      <c r="C60" t="s">
        <v>206</v>
      </c>
      <c r="D60" t="s">
        <v>152</v>
      </c>
      <c r="E60">
        <v>1</v>
      </c>
      <c r="F60">
        <v>1</v>
      </c>
      <c r="I60">
        <v>1</v>
      </c>
      <c r="J60">
        <v>1</v>
      </c>
      <c r="N60" t="s">
        <v>24</v>
      </c>
      <c r="P60" t="s">
        <v>15</v>
      </c>
      <c r="Q60" s="3" t="s">
        <v>75</v>
      </c>
      <c r="R60" s="3" t="s">
        <v>75</v>
      </c>
      <c r="S60">
        <v>1</v>
      </c>
      <c r="T60">
        <v>2</v>
      </c>
      <c r="U60">
        <v>2</v>
      </c>
      <c r="V60">
        <f t="shared" si="0"/>
        <v>5</v>
      </c>
    </row>
    <row r="61" spans="1:22">
      <c r="A61" t="s">
        <v>156</v>
      </c>
      <c r="B61" t="s">
        <v>157</v>
      </c>
      <c r="C61" t="s">
        <v>206</v>
      </c>
      <c r="D61" t="s">
        <v>152</v>
      </c>
      <c r="E61">
        <v>1</v>
      </c>
      <c r="J61">
        <v>1</v>
      </c>
      <c r="N61" t="s">
        <v>25</v>
      </c>
      <c r="P61" t="s">
        <v>15</v>
      </c>
      <c r="Q61" s="3" t="s">
        <v>158</v>
      </c>
      <c r="R61" s="3" t="s">
        <v>158</v>
      </c>
      <c r="S61">
        <v>1</v>
      </c>
      <c r="T61">
        <v>3</v>
      </c>
      <c r="U61">
        <v>1</v>
      </c>
      <c r="V61">
        <f t="shared" si="0"/>
        <v>5</v>
      </c>
    </row>
    <row r="62" spans="1:22">
      <c r="A62" t="s">
        <v>159</v>
      </c>
      <c r="B62" t="s">
        <v>160</v>
      </c>
      <c r="C62" t="s">
        <v>206</v>
      </c>
      <c r="D62" t="s">
        <v>152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N62" t="s">
        <v>24</v>
      </c>
      <c r="P62" t="s">
        <v>15</v>
      </c>
      <c r="Q62" s="3" t="s">
        <v>161</v>
      </c>
      <c r="R62" s="3" t="s">
        <v>161</v>
      </c>
      <c r="S62">
        <v>1</v>
      </c>
      <c r="T62">
        <v>3</v>
      </c>
      <c r="U62">
        <v>5</v>
      </c>
      <c r="V62">
        <f t="shared" si="0"/>
        <v>9</v>
      </c>
    </row>
    <row r="63" spans="1:22">
      <c r="A63" t="s">
        <v>162</v>
      </c>
      <c r="B63" t="s">
        <v>163</v>
      </c>
      <c r="C63" t="s">
        <v>206</v>
      </c>
      <c r="D63" t="s">
        <v>152</v>
      </c>
      <c r="E63">
        <v>1</v>
      </c>
      <c r="F63">
        <v>1</v>
      </c>
      <c r="G63">
        <v>1</v>
      </c>
      <c r="I63">
        <v>1</v>
      </c>
      <c r="M63" t="s">
        <v>69</v>
      </c>
      <c r="N63" t="s">
        <v>25</v>
      </c>
      <c r="P63" t="s">
        <v>15</v>
      </c>
      <c r="Q63" s="3" t="s">
        <v>164</v>
      </c>
      <c r="R63" s="3" t="s">
        <v>164</v>
      </c>
      <c r="S63">
        <v>2</v>
      </c>
      <c r="T63">
        <v>4</v>
      </c>
      <c r="U63">
        <v>2</v>
      </c>
      <c r="V63">
        <f t="shared" si="0"/>
        <v>8</v>
      </c>
    </row>
    <row r="64" spans="1:22">
      <c r="A64" t="s">
        <v>165</v>
      </c>
      <c r="B64" t="s">
        <v>166</v>
      </c>
      <c r="C64" t="s">
        <v>206</v>
      </c>
      <c r="D64" t="s">
        <v>152</v>
      </c>
      <c r="E64">
        <v>1</v>
      </c>
      <c r="F64">
        <v>1</v>
      </c>
      <c r="I64">
        <v>1</v>
      </c>
      <c r="N64" t="s">
        <v>25</v>
      </c>
      <c r="P64" t="s">
        <v>15</v>
      </c>
      <c r="Q64" s="3" t="s">
        <v>164</v>
      </c>
      <c r="R64" s="3" t="s">
        <v>164</v>
      </c>
      <c r="S64">
        <v>1</v>
      </c>
      <c r="T64">
        <v>3</v>
      </c>
      <c r="U64">
        <v>2</v>
      </c>
      <c r="V64">
        <f t="shared" si="0"/>
        <v>6</v>
      </c>
    </row>
    <row r="65" spans="1:22">
      <c r="A65" t="s">
        <v>167</v>
      </c>
      <c r="B65" t="s">
        <v>169</v>
      </c>
      <c r="C65" t="s">
        <v>206</v>
      </c>
      <c r="D65" t="s">
        <v>152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N65" t="s">
        <v>25</v>
      </c>
      <c r="P65" t="s">
        <v>15</v>
      </c>
      <c r="Q65" s="3" t="s">
        <v>45</v>
      </c>
      <c r="R65" s="3" t="s">
        <v>45</v>
      </c>
      <c r="S65">
        <v>1</v>
      </c>
      <c r="T65">
        <v>4</v>
      </c>
      <c r="U65">
        <v>5</v>
      </c>
      <c r="V65">
        <f t="shared" si="0"/>
        <v>10</v>
      </c>
    </row>
    <row r="66" spans="1:22">
      <c r="A66" t="s">
        <v>170</v>
      </c>
      <c r="B66" t="s">
        <v>171</v>
      </c>
      <c r="C66" t="s">
        <v>206</v>
      </c>
      <c r="D66" t="s">
        <v>152</v>
      </c>
      <c r="E66">
        <v>1</v>
      </c>
      <c r="F66">
        <v>1</v>
      </c>
      <c r="H66">
        <v>1</v>
      </c>
      <c r="N66" t="s">
        <v>24</v>
      </c>
      <c r="P66" t="s">
        <v>15</v>
      </c>
      <c r="Q66" s="3" t="s">
        <v>161</v>
      </c>
      <c r="R66" s="3" t="s">
        <v>161</v>
      </c>
      <c r="S66">
        <v>1</v>
      </c>
      <c r="T66">
        <v>3</v>
      </c>
      <c r="U66">
        <v>5</v>
      </c>
      <c r="V66">
        <f t="shared" si="0"/>
        <v>9</v>
      </c>
    </row>
    <row r="67" spans="1:22">
      <c r="A67" t="s">
        <v>172</v>
      </c>
      <c r="B67" t="s">
        <v>168</v>
      </c>
      <c r="C67" t="s">
        <v>206</v>
      </c>
      <c r="D67" t="s">
        <v>152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N67" t="s">
        <v>24</v>
      </c>
      <c r="P67" t="s">
        <v>173</v>
      </c>
      <c r="Q67" s="3" t="s">
        <v>174</v>
      </c>
      <c r="R67" s="3" t="s">
        <v>174</v>
      </c>
      <c r="S67">
        <v>1</v>
      </c>
      <c r="T67">
        <v>3</v>
      </c>
      <c r="U67">
        <v>5</v>
      </c>
      <c r="V67">
        <f t="shared" ref="V67:V83" si="1">SUM(S67:U67)</f>
        <v>9</v>
      </c>
    </row>
    <row r="68" spans="1:22">
      <c r="A68" t="s">
        <v>175</v>
      </c>
      <c r="B68" t="s">
        <v>176</v>
      </c>
      <c r="C68" t="s">
        <v>206</v>
      </c>
      <c r="D68" t="s">
        <v>152</v>
      </c>
      <c r="E68">
        <v>1</v>
      </c>
      <c r="F68">
        <v>1</v>
      </c>
      <c r="G68">
        <v>1</v>
      </c>
      <c r="I68">
        <v>1</v>
      </c>
      <c r="N68" t="s">
        <v>24</v>
      </c>
      <c r="P68" t="s">
        <v>15</v>
      </c>
      <c r="Q68" s="3" t="s">
        <v>161</v>
      </c>
      <c r="R68" s="3" t="s">
        <v>161</v>
      </c>
      <c r="S68">
        <v>1</v>
      </c>
      <c r="T68">
        <v>4</v>
      </c>
      <c r="U68">
        <v>3</v>
      </c>
      <c r="V68">
        <f t="shared" si="1"/>
        <v>8</v>
      </c>
    </row>
    <row r="69" spans="1:22">
      <c r="A69" t="s">
        <v>177</v>
      </c>
      <c r="B69" t="s">
        <v>107</v>
      </c>
      <c r="C69" t="s">
        <v>206</v>
      </c>
      <c r="D69" t="s">
        <v>152</v>
      </c>
      <c r="E69">
        <v>1</v>
      </c>
      <c r="F69">
        <v>1</v>
      </c>
      <c r="G69">
        <v>1</v>
      </c>
      <c r="H69">
        <v>1</v>
      </c>
      <c r="I69">
        <v>1</v>
      </c>
      <c r="N69" t="s">
        <v>24</v>
      </c>
      <c r="P69" t="s">
        <v>58</v>
      </c>
      <c r="Q69" s="3" t="s">
        <v>174</v>
      </c>
      <c r="R69" s="3" t="s">
        <v>174</v>
      </c>
      <c r="S69">
        <v>1</v>
      </c>
      <c r="T69">
        <v>3</v>
      </c>
      <c r="U69">
        <v>3</v>
      </c>
      <c r="V69">
        <f t="shared" si="1"/>
        <v>7</v>
      </c>
    </row>
    <row r="70" spans="1:22">
      <c r="A70" t="s">
        <v>178</v>
      </c>
      <c r="B70" t="s">
        <v>179</v>
      </c>
      <c r="C70" t="s">
        <v>206</v>
      </c>
      <c r="D70" t="s">
        <v>152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N70" t="s">
        <v>24</v>
      </c>
      <c r="P70" t="s">
        <v>15</v>
      </c>
      <c r="Q70" s="3" t="s">
        <v>180</v>
      </c>
      <c r="R70" s="3" t="s">
        <v>180</v>
      </c>
      <c r="S70">
        <v>1</v>
      </c>
      <c r="T70">
        <v>5</v>
      </c>
      <c r="U70">
        <v>5</v>
      </c>
      <c r="V70">
        <f t="shared" si="1"/>
        <v>11</v>
      </c>
    </row>
    <row r="71" spans="1:22">
      <c r="A71" t="s">
        <v>181</v>
      </c>
      <c r="B71" t="s">
        <v>62</v>
      </c>
      <c r="C71" t="s">
        <v>206</v>
      </c>
      <c r="D71" t="s">
        <v>152</v>
      </c>
      <c r="E71">
        <v>1</v>
      </c>
      <c r="F71">
        <v>1</v>
      </c>
      <c r="G71">
        <v>1</v>
      </c>
      <c r="H71">
        <v>1</v>
      </c>
      <c r="N71" t="s">
        <v>24</v>
      </c>
      <c r="P71" t="s">
        <v>173</v>
      </c>
      <c r="Q71" s="3" t="s">
        <v>161</v>
      </c>
      <c r="R71" s="3" t="s">
        <v>161</v>
      </c>
      <c r="S71">
        <v>2</v>
      </c>
      <c r="T71">
        <v>5</v>
      </c>
      <c r="U71">
        <v>5</v>
      </c>
      <c r="V71">
        <f t="shared" si="1"/>
        <v>12</v>
      </c>
    </row>
    <row r="72" spans="1:22">
      <c r="A72" t="s">
        <v>182</v>
      </c>
      <c r="B72" t="s">
        <v>114</v>
      </c>
      <c r="C72" t="s">
        <v>206</v>
      </c>
      <c r="D72" t="s">
        <v>152</v>
      </c>
      <c r="E72">
        <v>1</v>
      </c>
      <c r="F72">
        <v>1</v>
      </c>
      <c r="G72">
        <v>1</v>
      </c>
      <c r="H72">
        <v>1</v>
      </c>
      <c r="N72" t="s">
        <v>24</v>
      </c>
      <c r="P72" t="s">
        <v>15</v>
      </c>
      <c r="Q72" s="3" t="s">
        <v>183</v>
      </c>
      <c r="R72" s="3" t="s">
        <v>183</v>
      </c>
      <c r="S72">
        <v>1</v>
      </c>
      <c r="T72">
        <v>4</v>
      </c>
      <c r="U72">
        <v>3</v>
      </c>
      <c r="V72">
        <f t="shared" si="1"/>
        <v>8</v>
      </c>
    </row>
    <row r="73" spans="1:22">
      <c r="A73" t="s">
        <v>184</v>
      </c>
      <c r="B73" t="s">
        <v>185</v>
      </c>
      <c r="C73" t="s">
        <v>206</v>
      </c>
      <c r="D73" t="s">
        <v>152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N73" t="s">
        <v>25</v>
      </c>
      <c r="P73" t="s">
        <v>15</v>
      </c>
      <c r="Q73" s="3" t="s">
        <v>153</v>
      </c>
      <c r="R73" s="3" t="s">
        <v>153</v>
      </c>
      <c r="S73">
        <v>2</v>
      </c>
      <c r="T73">
        <v>5</v>
      </c>
      <c r="U73">
        <v>5</v>
      </c>
      <c r="V73">
        <f t="shared" si="1"/>
        <v>12</v>
      </c>
    </row>
    <row r="74" spans="1:22">
      <c r="A74" t="s">
        <v>205</v>
      </c>
      <c r="B74" t="s">
        <v>15</v>
      </c>
      <c r="C74" t="s">
        <v>206</v>
      </c>
      <c r="D74" t="s">
        <v>152</v>
      </c>
      <c r="E74">
        <v>1</v>
      </c>
      <c r="F74">
        <v>1</v>
      </c>
      <c r="G74">
        <v>1</v>
      </c>
      <c r="N74" t="s">
        <v>24</v>
      </c>
      <c r="P74" t="s">
        <v>15</v>
      </c>
      <c r="Q74" s="3" t="s">
        <v>45</v>
      </c>
      <c r="R74" s="3" t="s">
        <v>164</v>
      </c>
      <c r="S74">
        <v>1</v>
      </c>
      <c r="T74">
        <v>2</v>
      </c>
      <c r="U74">
        <v>1</v>
      </c>
      <c r="V74">
        <f t="shared" si="1"/>
        <v>4</v>
      </c>
    </row>
    <row r="75" spans="1:22">
      <c r="A75" t="s">
        <v>186</v>
      </c>
      <c r="B75" t="s">
        <v>187</v>
      </c>
      <c r="C75" t="s">
        <v>89</v>
      </c>
      <c r="D75" t="s">
        <v>92</v>
      </c>
      <c r="H75">
        <v>1</v>
      </c>
      <c r="K75">
        <v>1</v>
      </c>
      <c r="L75">
        <v>1</v>
      </c>
      <c r="N75" t="s">
        <v>188</v>
      </c>
      <c r="P75" t="s">
        <v>15</v>
      </c>
      <c r="Q75" s="3" t="s">
        <v>26</v>
      </c>
      <c r="R75" s="3" t="s">
        <v>26</v>
      </c>
      <c r="S75">
        <v>1</v>
      </c>
      <c r="T75">
        <v>1</v>
      </c>
      <c r="U75">
        <v>1</v>
      </c>
      <c r="V75">
        <f t="shared" si="1"/>
        <v>3</v>
      </c>
    </row>
    <row r="76" spans="1:22">
      <c r="A76" t="s">
        <v>208</v>
      </c>
      <c r="B76" t="s">
        <v>189</v>
      </c>
      <c r="C76" t="s">
        <v>151</v>
      </c>
      <c r="D76" t="s">
        <v>152</v>
      </c>
      <c r="H76">
        <v>1</v>
      </c>
      <c r="K76">
        <v>1</v>
      </c>
      <c r="N76" t="s">
        <v>188</v>
      </c>
      <c r="P76" t="s">
        <v>15</v>
      </c>
      <c r="Q76" s="3" t="s">
        <v>26</v>
      </c>
      <c r="R76" s="3" t="s">
        <v>26</v>
      </c>
      <c r="S76">
        <v>1</v>
      </c>
      <c r="T76">
        <v>1</v>
      </c>
      <c r="U76">
        <v>1</v>
      </c>
      <c r="V76">
        <f t="shared" si="1"/>
        <v>3</v>
      </c>
    </row>
    <row r="77" spans="1:22">
      <c r="A77" t="s">
        <v>190</v>
      </c>
      <c r="B77" t="s">
        <v>191</v>
      </c>
      <c r="C77" t="s">
        <v>151</v>
      </c>
      <c r="D77" t="s">
        <v>152</v>
      </c>
      <c r="H77">
        <v>1</v>
      </c>
      <c r="K77">
        <v>1</v>
      </c>
      <c r="N77" t="s">
        <v>188</v>
      </c>
      <c r="P77" t="s">
        <v>15</v>
      </c>
      <c r="Q77" s="3" t="s">
        <v>26</v>
      </c>
      <c r="R77" s="3" t="s">
        <v>26</v>
      </c>
      <c r="S77">
        <v>1</v>
      </c>
      <c r="T77">
        <v>1</v>
      </c>
      <c r="U77">
        <v>1</v>
      </c>
      <c r="V77">
        <f t="shared" si="1"/>
        <v>3</v>
      </c>
    </row>
    <row r="78" spans="1:22">
      <c r="A78" t="s">
        <v>209</v>
      </c>
      <c r="B78" t="s">
        <v>192</v>
      </c>
      <c r="C78" t="s">
        <v>151</v>
      </c>
      <c r="D78" t="s">
        <v>152</v>
      </c>
      <c r="H78">
        <v>1</v>
      </c>
      <c r="K78">
        <v>1</v>
      </c>
      <c r="N78" t="s">
        <v>188</v>
      </c>
      <c r="P78" t="s">
        <v>15</v>
      </c>
      <c r="Q78" s="3" t="s">
        <v>26</v>
      </c>
      <c r="R78" s="3" t="s">
        <v>26</v>
      </c>
      <c r="S78">
        <v>1</v>
      </c>
      <c r="T78">
        <v>1</v>
      </c>
      <c r="U78">
        <v>1</v>
      </c>
      <c r="V78">
        <f t="shared" si="1"/>
        <v>3</v>
      </c>
    </row>
    <row r="79" spans="1:22">
      <c r="A79" t="s">
        <v>193</v>
      </c>
      <c r="B79" t="s">
        <v>194</v>
      </c>
      <c r="C79" t="s">
        <v>48</v>
      </c>
      <c r="D79" t="s">
        <v>50</v>
      </c>
      <c r="H79">
        <v>1</v>
      </c>
      <c r="K79">
        <v>1</v>
      </c>
      <c r="N79" t="s">
        <v>188</v>
      </c>
      <c r="P79" t="s">
        <v>15</v>
      </c>
      <c r="Q79" s="3" t="s">
        <v>26</v>
      </c>
      <c r="R79" s="3" t="s">
        <v>26</v>
      </c>
      <c r="S79">
        <v>1</v>
      </c>
      <c r="T79">
        <v>1</v>
      </c>
      <c r="U79">
        <v>1</v>
      </c>
      <c r="V79">
        <f t="shared" si="1"/>
        <v>3</v>
      </c>
    </row>
    <row r="80" spans="1:22">
      <c r="A80" t="s">
        <v>195</v>
      </c>
      <c r="B80" t="s">
        <v>196</v>
      </c>
      <c r="C80" t="s">
        <v>48</v>
      </c>
      <c r="D80" t="s">
        <v>50</v>
      </c>
      <c r="H80">
        <v>1</v>
      </c>
      <c r="K80">
        <v>1</v>
      </c>
      <c r="N80" t="s">
        <v>188</v>
      </c>
      <c r="P80" t="s">
        <v>15</v>
      </c>
      <c r="Q80" s="3" t="s">
        <v>26</v>
      </c>
      <c r="R80" s="3" t="s">
        <v>26</v>
      </c>
      <c r="S80">
        <v>1</v>
      </c>
      <c r="T80">
        <v>1</v>
      </c>
      <c r="U80">
        <v>1</v>
      </c>
      <c r="V80">
        <f t="shared" si="1"/>
        <v>3</v>
      </c>
    </row>
    <row r="81" spans="1:22">
      <c r="A81" t="s">
        <v>197</v>
      </c>
      <c r="B81" t="s">
        <v>198</v>
      </c>
      <c r="C81" t="s">
        <v>48</v>
      </c>
      <c r="D81" t="s">
        <v>50</v>
      </c>
      <c r="H81">
        <v>1</v>
      </c>
      <c r="K81">
        <v>1</v>
      </c>
      <c r="N81" t="s">
        <v>188</v>
      </c>
      <c r="P81" t="s">
        <v>15</v>
      </c>
      <c r="Q81" s="3" t="s">
        <v>26</v>
      </c>
      <c r="R81" s="3" t="s">
        <v>26</v>
      </c>
      <c r="S81">
        <v>1</v>
      </c>
      <c r="T81">
        <v>1</v>
      </c>
      <c r="U81">
        <v>1</v>
      </c>
      <c r="V81">
        <f t="shared" si="1"/>
        <v>3</v>
      </c>
    </row>
    <row r="82" spans="1:22">
      <c r="A82" t="s">
        <v>199</v>
      </c>
      <c r="B82" t="s">
        <v>200</v>
      </c>
      <c r="C82" t="s">
        <v>48</v>
      </c>
      <c r="D82" t="s">
        <v>50</v>
      </c>
      <c r="H82">
        <v>1</v>
      </c>
      <c r="K82">
        <v>1</v>
      </c>
      <c r="N82" t="s">
        <v>188</v>
      </c>
      <c r="P82" t="s">
        <v>15</v>
      </c>
      <c r="Q82" s="3" t="s">
        <v>26</v>
      </c>
      <c r="R82" s="3" t="s">
        <v>26</v>
      </c>
      <c r="S82">
        <v>1</v>
      </c>
      <c r="T82">
        <v>1</v>
      </c>
      <c r="U82">
        <v>1</v>
      </c>
      <c r="V82">
        <f t="shared" si="1"/>
        <v>3</v>
      </c>
    </row>
    <row r="83" spans="1:22">
      <c r="A83" t="s">
        <v>201</v>
      </c>
      <c r="B83" t="s">
        <v>202</v>
      </c>
      <c r="C83" t="s">
        <v>48</v>
      </c>
      <c r="D83" t="s">
        <v>50</v>
      </c>
      <c r="H83">
        <v>1</v>
      </c>
      <c r="K83">
        <v>1</v>
      </c>
      <c r="N83" t="s">
        <v>188</v>
      </c>
      <c r="P83" t="s">
        <v>15</v>
      </c>
      <c r="Q83" s="3" t="s">
        <v>26</v>
      </c>
      <c r="R83" s="3" t="s">
        <v>26</v>
      </c>
      <c r="S83">
        <v>1</v>
      </c>
      <c r="T83">
        <v>1</v>
      </c>
      <c r="U83">
        <v>1</v>
      </c>
      <c r="V83">
        <f t="shared" si="1"/>
        <v>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Perkins Eastman Architects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</dc:creator>
  <cp:lastModifiedBy>Microsoft Office User</cp:lastModifiedBy>
  <dcterms:created xsi:type="dcterms:W3CDTF">2020-07-24T18:00:31Z</dcterms:created>
  <dcterms:modified xsi:type="dcterms:W3CDTF">2020-07-31T19:55:50Z</dcterms:modified>
</cp:coreProperties>
</file>