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Moghadam\"/>
    </mc:Choice>
  </mc:AlternateContent>
  <xr:revisionPtr revIDLastSave="0" documentId="8_{E7FA3F4E-108E-48BC-9BA5-DCA721A53F5E}" xr6:coauthVersionLast="47" xr6:coauthVersionMax="47" xr10:uidLastSave="{00000000-0000-0000-0000-000000000000}"/>
  <bookViews>
    <workbookView xWindow="20805" yWindow="435" windowWidth="7920" windowHeight="9360" xr2:uid="{F6758BD4-1B13-4260-99B5-80B07D676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H6" i="1" s="1"/>
  <c r="F7" i="1"/>
  <c r="H7" i="1" s="1"/>
  <c r="H4" i="1"/>
  <c r="H2" i="1"/>
  <c r="J4" i="1"/>
  <c r="F3" i="1"/>
  <c r="H3" i="1" s="1"/>
  <c r="K4" i="1" s="1"/>
  <c r="F8" i="1" l="1"/>
  <c r="H8" i="1" s="1"/>
</calcChain>
</file>

<file path=xl/sharedStrings.xml><?xml version="1.0" encoding="utf-8"?>
<sst xmlns="http://schemas.openxmlformats.org/spreadsheetml/2006/main" count="16" uniqueCount="9">
  <si>
    <t>R15</t>
  </si>
  <si>
    <t>S</t>
  </si>
  <si>
    <t>Stop</t>
  </si>
  <si>
    <t>Loss</t>
  </si>
  <si>
    <t>inside trend of previous pivot</t>
  </si>
  <si>
    <t>2/22/2024  1430:00 AM</t>
  </si>
  <si>
    <t>2/22/2024  15:02:00 AM</t>
  </si>
  <si>
    <t>2/22/2024  15:35:00 AM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</si>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</sst>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F148-9CBF-4020-8EA7-4368FD2F4A37}">
  <dimension ref="A1:K8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4.140625" bestFit="1" customWidth="1"/>
    <col min="3" max="3" width="6" bestFit="1" customWidth="1"/>
    <col min="4" max="4" width="2" bestFit="1" customWidth="1"/>
    <col min="5" max="6" width="6" bestFit="1" customWidth="1"/>
    <col min="7" max="7" width="6" customWidth="1"/>
    <col min="8" max="8" width="4.7109375" bestFit="1" customWidth="1"/>
    <col min="9" max="9" width="2" bestFit="1" customWidth="1"/>
    <col min="10" max="11" width="6" bestFit="1" customWidth="1"/>
    <col min="12" max="12" width="4.7109375" bestFit="1" customWidth="1"/>
    <col min="13" max="14" width="6" bestFit="1" customWidth="1"/>
    <col min="15" max="15" width="5.28515625" bestFit="1" customWidth="1"/>
    <col min="16" max="16" width="6.28515625" customWidth="1"/>
    <col min="17" max="17" width="6" bestFit="1" customWidth="1"/>
    <col min="18" max="19" width="4" bestFit="1" customWidth="1"/>
  </cols>
  <sheetData>
    <row r="1" spans="1:11" x14ac:dyDescent="0.25">
      <c r="F1" t="s">
        <v>2</v>
      </c>
      <c r="G1" t="s">
        <v>8</v>
      </c>
      <c r="H1" t="s">
        <v>3</v>
      </c>
    </row>
    <row r="2" spans="1:11" x14ac:dyDescent="0.25">
      <c r="A2" s="1">
        <v>45344.128472222219</v>
      </c>
      <c r="B2" t="s">
        <v>0</v>
      </c>
      <c r="C2">
        <v>51654</v>
      </c>
      <c r="D2" t="s">
        <v>1</v>
      </c>
      <c r="E2">
        <v>51550</v>
      </c>
      <c r="F2">
        <v>51654</v>
      </c>
      <c r="H2">
        <f>E2-F2</f>
        <v>-104</v>
      </c>
    </row>
    <row r="3" spans="1:11" x14ac:dyDescent="0.25">
      <c r="A3" s="1"/>
      <c r="D3" t="s">
        <v>1</v>
      </c>
      <c r="E3">
        <v>51550</v>
      </c>
      <c r="F3">
        <f>F2</f>
        <v>51654</v>
      </c>
      <c r="H3">
        <f>E3-F3</f>
        <v>-104</v>
      </c>
    </row>
    <row r="4" spans="1:11" x14ac:dyDescent="0.25">
      <c r="A4" s="1"/>
      <c r="D4" t="s">
        <v>1</v>
      </c>
      <c r="E4">
        <v>51750</v>
      </c>
      <c r="F4">
        <v>52029</v>
      </c>
      <c r="G4">
        <v>51272</v>
      </c>
      <c r="H4">
        <f>E4-G4</f>
        <v>478</v>
      </c>
      <c r="J4">
        <f>(G4-E4)/(E4-F4)</f>
        <v>1.7132616487455197</v>
      </c>
      <c r="K4">
        <f>SUM(H4,H3,H2,)</f>
        <v>270</v>
      </c>
    </row>
    <row r="5" spans="1:11" x14ac:dyDescent="0.25">
      <c r="A5" s="1" t="s">
        <v>5</v>
      </c>
      <c r="B5" t="s">
        <v>4</v>
      </c>
    </row>
    <row r="6" spans="1:11" x14ac:dyDescent="0.25">
      <c r="A6" s="1" t="s">
        <v>6</v>
      </c>
      <c r="B6" t="s">
        <v>0</v>
      </c>
      <c r="C6">
        <v>51476</v>
      </c>
      <c r="D6" t="s">
        <v>1</v>
      </c>
      <c r="E6">
        <v>51420</v>
      </c>
      <c r="F6">
        <f>C6</f>
        <v>51476</v>
      </c>
      <c r="H6">
        <f>E6-F6</f>
        <v>-56</v>
      </c>
    </row>
    <row r="7" spans="1:11" x14ac:dyDescent="0.25">
      <c r="A7" s="1" t="s">
        <v>7</v>
      </c>
      <c r="B7" t="s">
        <v>0</v>
      </c>
      <c r="C7">
        <v>51682</v>
      </c>
      <c r="D7" t="s">
        <v>1</v>
      </c>
      <c r="E7">
        <v>51548</v>
      </c>
      <c r="F7">
        <f>C7</f>
        <v>51682</v>
      </c>
      <c r="H7">
        <f>E7-F7</f>
        <v>-134</v>
      </c>
    </row>
    <row r="8" spans="1:11" x14ac:dyDescent="0.25">
      <c r="A8" s="1"/>
      <c r="D8" t="s">
        <v>1</v>
      </c>
      <c r="E8">
        <v>51514</v>
      </c>
      <c r="F8">
        <f>F7</f>
        <v>51682</v>
      </c>
      <c r="H8">
        <f>E8-F8</f>
        <v>-168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</dc:creator>
  <cp:lastModifiedBy>Behrooz</cp:lastModifiedBy>
  <dcterms:created xsi:type="dcterms:W3CDTF">2024-03-10T13:50:21Z</dcterms:created>
  <dcterms:modified xsi:type="dcterms:W3CDTF">2024-03-10T15:10:50Z</dcterms:modified>
</cp:coreProperties>
</file>