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47" firstSheet="0" activeTab="1"/>
  </bookViews>
  <sheets>
    <sheet name="Solution" sheetId="1" state="visible" r:id="rId2"/>
    <sheet name="RAW" sheetId="2" state="visible" r:id="rId3"/>
  </sheets>
  <calcPr iterateCount="100" refMode="A1" iterate="true" iterateDelta="0.0001"/>
</workbook>
</file>

<file path=xl/sharedStrings.xml><?xml version="1.0" encoding="utf-8"?>
<sst xmlns="http://schemas.openxmlformats.org/spreadsheetml/2006/main" count="177" uniqueCount="55">
  <si>
    <t>Channel</t>
  </si>
  <si>
    <t>Subchannel</t>
  </si>
  <si>
    <t>Feature</t>
  </si>
  <si>
    <t>Subfeature1</t>
  </si>
  <si>
    <t>Subfeature2</t>
  </si>
  <si>
    <t>Subfeature3</t>
  </si>
  <si>
    <t>Position</t>
  </si>
  <si>
    <t>http://ad.doubleclick.net/adj/dexcom.com/running/content;tile=1;channel=running;subchannel=nosubchannel;tanproduct=dexcom;b2borb2c=b2c;feature=content;subfeature1=channel_home;subfeature2=nosubfeature2;subfeature3=nosubfeature3;sz=728x90;position=leader_top;dcopt=ist;eventid=;eventlisting=;country=;state=;typeid=;gender=ng;age=;skill=;traveler=n;demo_a=;estate=;etype=;esubtype=;ezip=;assetid=4e2fe191-1d0d-4b90-9d6d-8dc9b1c03717;dest_dma=;view=running;ord=845674?</t>
  </si>
  <si>
    <t>running</t>
  </si>
  <si>
    <t>nosubchannel</t>
  </si>
  <si>
    <t>content</t>
  </si>
  <si>
    <t>channel_home</t>
  </si>
  <si>
    <t>nosubfeature2</t>
  </si>
  <si>
    <t>nosubfeature3</t>
  </si>
  <si>
    <t>leader_top</t>
  </si>
  <si>
    <t>http://ad.doubleclick.net/adi/store.dexcom.com/basketball/home;tile=1;channel=basketball;subchannel=nosubchannel;tanproduct=G4Platinum;b2borb2c=b2c;feature=home;subfeature1=nosubfeature1;subfeature2=nosubfeature2;subfeature3=nosubfeature3;sz=728x90;position=leader_top;eventid=;eventlisting=;country=;state=;typeid=;gender=ng;age=;skill=;ord=5214112027?</t>
  </si>
  <si>
    <t>basketball</t>
  </si>
  <si>
    <t>home</t>
  </si>
  <si>
    <t>nosubfeature1</t>
  </si>
  <si>
    <t>http://ad.doubleclick.net/adj/my.dexcom.com/running/content;tile=1;channel=running;subchannel=nosubchannel;tanproduct=seven;b2borb2c=b2c;feature=content;subfeature1=home;subfeature2=nosubfeature2;subfeature3=nosubfeature3;sz=728x90;dcopt=ist;position=leader_top;gender=ng;ord=3545266291?</t>
  </si>
  <si>
    <t>http://ad.doubleclick.net/adj/dexcom.com/running/content;tile=1;channel=running;subchannel=nosubchannel;tanproduct=dexcom;b2borb2c=b2c;feature=content;subfeature1=articles;subfeature2=media_gallery;subfeature3=photo_stories_and_other;sz=728x90;position=leader_top;dcopt=ist;eventid=;eventlisting=;country=;state=;typeid=;gender=ng;age=;skill=;traveler=n;demo_a=;estate=;etype=;esubtype=;ezip=;assetid=ebeb6762-1187-4942-8f4f-70789fe8383b;dest_dma=;view=running;ord=610217?</t>
  </si>
  <si>
    <t>articles</t>
  </si>
  <si>
    <t>media_gallery</t>
  </si>
  <si>
    <t>photo_stories_and_other</t>
  </si>
  <si>
    <t>http://ad.doubleclick.net/adj/dexcom.com/running/content;tile=10;subchannel=running;channel=nosubchannel;tanproduct=dexcom;b2borb2c=b2c;feature=content;subfeature1=articles;subfeature2=media_gallery;subfeature3=photo_stories_and_other;sz=1x1;position=pop_up;eventid=;eventlisting=;country=;state=;typeid=;gender=ng;age=;skill=;traveler=n;demo_a=;estate=;etype=;esubtype=;ezip=;assetid=ebeb6762-1187-4942-8f4f-70789fe8383b;dest_dma=;view=running;ord=610217?</t>
  </si>
  <si>
    <t>pop_up</t>
  </si>
  <si>
    <t>http://ad.doubleclick.net/adj/dexcom.com/running/content;tile=1;channel=running;subchannel=nosubchannel;tanproduct=dexcom;b2borb2c=b2c;feature=content;subfeature1=articles;subfeature2=media_gallery;subfeature3=training_tips_workouts;sz=728x90;position=leader_top;dcopt=ist;eventid=;eventlisting=;country=;state=;typeid=;gender=ng;age=;skill=;traveler=n;demo_a=;estate=;etype=;esubtype=;ezip=;assetid=773041f5-2a29-49a1-9cd1-b76f18044db4;dest_dma=;view=running;ord=643244?</t>
  </si>
  <si>
    <t>training_tips_workouts</t>
  </si>
  <si>
    <t>http://ad.doubleclick.net/adj/dexcom.com/running/content;tile=10;channel=running;subchannel=nosubchannel;tanproduct=dexcom;b2borb2c=b2c;feature=content;subfeature1=articles;subfeature2=media_gallery;subfeature3=training_tips_workouts;sz=1x1;position=pop_up;eventid=;eventlisting=;country=;state=;typeid=;gender=ng;age=;skill=;traveler=n;demo_a=;estate=;etype=;esubtype=;ezip=;assetid=773041f5-2a29-49a1-9cd1-b76f18044db4;dest_dma=;view=running;ord=643244?</t>
  </si>
  <si>
    <t>http://ad.doubleclick.net/adj/dexcom.com/running/content;tile=1;channel=running;subchannel=5k;tanproduct=dexcom;b2borb2c=b2c;feature=content;subfeature1=section_home;subfeature2=nosubfeature2;subfeature3=nosubfeature3;sz=728x90;position=leader_top;dcopt=ist;eventid=;eventlisting=;country=;state=;typeid=;gender=ng;age=;skill=;traveler=n;demo_a=;estate=;etype=;esubtype=;ezip=;assetid=d1d6c306-c9a8-4d83-b639-0e4a877c5355;dest_dma=;view=5k;ord=590795?</t>
  </si>
  <si>
    <t>5k</t>
  </si>
  <si>
    <t>section_home</t>
  </si>
  <si>
    <t>http://ad.doubleclick.net/adj/dexcom.com/running/content;tile=1;channel=running;subchannel=nosubchannel;tanproduct=dexcom;b2borb2c=b2c;feature=content;subfeature1=articles;subfeature2=nosubfeature2;subfeature3=nosubfeature3;sz=728x90;position=leader_top;dcopt=ist;eventid=;eventlisting=;country=;state=;typeid=;gender=ng;age=;skill=;traveler=n;demo_a=;estate=;etype=;esubtype=;ezip=;assetid=2c165aa3-edba-4525-bbb4-3364ad89d32f;dest_dma=;view=5k;ord=297561?</t>
  </si>
  <si>
    <t>http://ad.doubleclick.net/adj/dexcom.com/running/content;tile=1;channel=running;subchannel=5k;tanproduct=dexcom;b2borb2c=b2c;feature=content;subfeature1=section_home;subfeature2=nosubfeature2;subfeature3=nosubfeature3;sz=728x90;position=leader_top;dcopt=ist;eventid=;eventlisting=;country=;state=;typeid=;gender=ng;age=;skill=;traveler=n;demo_a=;estate=;etype=;esubtype=;ezip=;assetid=d1d6c306-c9a8-4d83-b639-0e4a877c5355;dest_dma=;view=5k;ord=268687?</t>
  </si>
  <si>
    <t>http://ad.doubleclick.net/adj/dexcom.com/running/listings;tile=1;channel=running;subchannel=nosubchannel;tanproduct=dexcom;b2borb2c=b2c;feature=listings;subfeature1=activities;subfeature2=event;subfeature3=event_5k;sz=728x90;position=leader_top;dcopt=ist;eventid=2037951;eventlisting=;country=;state=;typeid=;gender=ng;age=;skill=;traveler=n;demo_a=;estate=tx;etype=event;esubtype=10k;esubtype=1k;esubtype=5k;ezip=77550;assetid=f156a572-a448-4854-bb8c-26d886f6520b;dest_dma=;view=running;ord=457333?</t>
  </si>
  <si>
    <t>listings</t>
  </si>
  <si>
    <t>activities</t>
  </si>
  <si>
    <t>event</t>
  </si>
  <si>
    <t>event_5k</t>
  </si>
  <si>
    <t>http://ad.doubleclick.net/adj/dexcom.com/baseball/content;tile=1;channel=baseball;subchannel=nosubchannel;tanproduct=dexcom;b2borb2c=b2c;feature=content;subfeature1=channel_home;subfeature2=nosubfeature2;subfeature3=nosubfeature3;sz=728x90;position=leader_top;dcopt=ist;eventid=;eventlisting=;country=;state=;typeid=;gender=ng;age=;skill=;traveler=n;demo_a=;estate=;etype=;esubtype=;ezip=;assetid=4b0efc60-be82-47a1-b2b2-3cd08f03a21a;dest_dma=;view=baseball;ord=497160?</t>
  </si>
  <si>
    <t>baseball</t>
  </si>
  <si>
    <t>http://ad.doubleclick.net/adj/dexcom.com/baseball/search;tile=1;channel=baseball;kw=;subchannel=nosubchannel;tanproduct=dexcom;b2borb2c=b2c;feature=search;subfeature1=activities;subfeature2=sortrelevance;subfeature3=resultsfound;sz=728x90;position=leader_top;eventlisting=noeventlisting;country=nocountry;state=nostate;typeid=notypeid;gender=ng;age=noage;skill=noskill;dcopt=ist;ord=261709</t>
  </si>
  <si>
    <t>search</t>
  </si>
  <si>
    <t>sortrelevance</t>
  </si>
  <si>
    <t>resultsfound</t>
  </si>
  <si>
    <t>http://ad.doubleclick.net/adj/dexcom.com/baseball/listings;tile=1;channel=baseball;subchannel=nosubchannel;tanproduct=dexcom;b2borb2c=b2c;feature=listings;subfeature1=activities;subfeature2=tournament;subfeature3=tournament_14_and_under;sz=728x90;position=leader_top;dcopt=ist;eventid=;eventlisting=;country=;state=;typeid=;gender=ng;age=;skill=;traveler=n;demo_a=;estate=ca;etype=tournament;esubtype=;ezip=93105;assetid=09e06413-bb4e-4c9b-a5fa-e3e04d5f9745;dest_dma=;view=baseball;ord=761711?</t>
  </si>
  <si>
    <t>tournament</t>
  </si>
  <si>
    <t>tournament_14_and_under</t>
  </si>
  <si>
    <t>http://ad.doubleclick.net/adj/dexcom.com/baseball/listings;tile=1;channel=baseball;subchannel=nosubchannel;tanproduct=dexcom;b2borb2c=b2c;feature=listings;subfeature1=activities;subfeature2=tournament;subfeature3=tournament_14_and_under;sz=728x90;position=leader_top;dcopt=ist;eventid=;eventlisting=;country=;state=;typeid=;gender=ng;age=;skill=;traveler=n;demo_a=;estate=ca;etype=tournament;esubtype=;ezip=93105;assetid=09e06413-bb4e-4c9b-a5fa-e3e04d5f9745;dest_dma=;view=baseball;ord=180581?</t>
  </si>
  <si>
    <t>http://ad.doubleclick.net/adj/dexcom.com/outdoors/content;tile=1;channel=outdoors;subchannel=nosubchannel;tanproduct=dexcom;b2borb2c=b2c;feature=content;subfeature1=channel_home;subfeature2=nosubfeature2;subfeature3=nosubfeature3;sz=728x90;position=leader_top;dcopt=ist;eventid=;eventlisting=;country=;state=;typeid=;gender=ng;age=;skill=;traveler=n;demo_a=;estate=;etype=;esubtype=;ezip=;assetid=d16ca05f-c397-409a-97d2-c57f70a894fb;dest_dma=;view=outdoors;ord=654825?</t>
  </si>
  <si>
    <t>outdoors</t>
  </si>
  <si>
    <t>http://ad.doubleclick.net/adj/dexcom.com/ice_hockey/content;tile=1;channel=ice_hockey;subchannel=nosubchannel;tanproduct=dexcom;b2borb2c=b2c;feature=content;subfeature1=channel_home;subfeature2=nosubfeature2;subfeature3=nosubfeature3;sz=728x90;position=leader_top;dcopt=ist;eventid=;eventlisting=;country=;state=;typeid=;gender=ng;age=;skill=;traveler=n;demo_a=;estate=;etype=;esubtype=;ezip=;assetid=c7f8fc0c-8d2b-4417-a426-0589e554cccf;dest_dma=;view=ice_hockey;ord=222236?</t>
  </si>
  <si>
    <t>ice_hockey</t>
  </si>
  <si>
    <t>http://ad.doubleclick.net/adj/dexcom.com/basketball/content;tile=1;channel=basketball;subchannel=nosubchannel;tanproduct=dexcom;b2borb2c=b2c;feature=content;subfeature1=channel_home;subfeature2=nosubfeature2;subfeature3=nosubfeature3;sz=728x90;position=leader_top;dcopt=ist;eventid=;eventlisting=;country=;state=;typeid=;gender=ng;age=;skill=;traveler=n;demo_a=;estate=;etype=;esubtype=;ezip=;assetid=d6e109b8-ce2d-425f-bd04-ac250df9c102;dest_dma=;view=basketball;ord=712824?</t>
  </si>
  <si>
    <t>ord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</si>
</sst>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4"/>
  <cols>
    <col collapsed="false" hidden="false" max="1" min="1" style="0" width="86.5303643724696"/>
    <col collapsed="false" hidden="false" max="8" min="2" style="0" width="27.502024291498"/>
    <col collapsed="false" hidden="false" max="1025" min="9" style="0" width="8.83400809716599"/>
  </cols>
  <sheetData>
    <row r="1" customFormat="false" ht="15" hidden="false" customHeight="false" outlineLevel="0" collapsed="false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</row>
    <row r="2" customFormat="false" ht="14" hidden="false" customHeight="false" outlineLevel="0" collapsed="false">
      <c r="A2" s="5" t="s">
        <v>7</v>
      </c>
      <c r="B2" s="6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8" t="s">
        <v>14</v>
      </c>
    </row>
    <row r="3" customFormat="false" ht="14" hidden="false" customHeight="false" outlineLevel="0" collapsed="false">
      <c r="A3" s="9" t="s">
        <v>15</v>
      </c>
      <c r="B3" s="10" t="s">
        <v>16</v>
      </c>
      <c r="C3" s="11" t="s">
        <v>9</v>
      </c>
      <c r="D3" s="11" t="s">
        <v>17</v>
      </c>
      <c r="E3" s="11" t="s">
        <v>18</v>
      </c>
      <c r="F3" s="11" t="s">
        <v>12</v>
      </c>
      <c r="G3" s="11" t="s">
        <v>13</v>
      </c>
      <c r="H3" s="12" t="s">
        <v>14</v>
      </c>
    </row>
    <row r="4" customFormat="false" ht="14" hidden="false" customHeight="false" outlineLevel="0" collapsed="false">
      <c r="A4" s="9" t="s">
        <v>19</v>
      </c>
      <c r="B4" s="10" t="s">
        <v>8</v>
      </c>
      <c r="C4" s="11" t="s">
        <v>9</v>
      </c>
      <c r="D4" s="11" t="s">
        <v>10</v>
      </c>
      <c r="E4" s="11" t="s">
        <v>17</v>
      </c>
      <c r="F4" s="11" t="s">
        <v>12</v>
      </c>
      <c r="G4" s="11" t="s">
        <v>13</v>
      </c>
      <c r="H4" s="12" t="s">
        <v>14</v>
      </c>
    </row>
    <row r="5" customFormat="false" ht="14" hidden="false" customHeight="false" outlineLevel="0" collapsed="false">
      <c r="A5" s="9" t="s">
        <v>20</v>
      </c>
      <c r="B5" s="10" t="s">
        <v>8</v>
      </c>
      <c r="C5" s="11" t="s">
        <v>9</v>
      </c>
      <c r="D5" s="11" t="s">
        <v>10</v>
      </c>
      <c r="E5" s="11" t="s">
        <v>21</v>
      </c>
      <c r="F5" s="11" t="s">
        <v>22</v>
      </c>
      <c r="G5" s="11" t="s">
        <v>23</v>
      </c>
      <c r="H5" s="12" t="s">
        <v>14</v>
      </c>
    </row>
    <row r="6" customFormat="false" ht="14" hidden="false" customHeight="false" outlineLevel="0" collapsed="false">
      <c r="A6" s="9" t="s">
        <v>24</v>
      </c>
      <c r="B6" s="10" t="s">
        <v>8</v>
      </c>
      <c r="C6" s="11" t="s">
        <v>9</v>
      </c>
      <c r="D6" s="11" t="s">
        <v>10</v>
      </c>
      <c r="E6" s="11" t="s">
        <v>21</v>
      </c>
      <c r="F6" s="11" t="s">
        <v>22</v>
      </c>
      <c r="G6" s="11" t="s">
        <v>23</v>
      </c>
      <c r="H6" s="12" t="s">
        <v>25</v>
      </c>
    </row>
    <row r="7" customFormat="false" ht="14" hidden="false" customHeight="false" outlineLevel="0" collapsed="false">
      <c r="A7" s="9" t="s">
        <v>26</v>
      </c>
      <c r="B7" s="10" t="s">
        <v>8</v>
      </c>
      <c r="C7" s="11" t="s">
        <v>9</v>
      </c>
      <c r="D7" s="11" t="s">
        <v>10</v>
      </c>
      <c r="E7" s="11" t="s">
        <v>21</v>
      </c>
      <c r="F7" s="11" t="s">
        <v>22</v>
      </c>
      <c r="G7" s="11" t="s">
        <v>27</v>
      </c>
      <c r="H7" s="12" t="s">
        <v>14</v>
      </c>
    </row>
    <row r="8" customFormat="false" ht="14" hidden="false" customHeight="false" outlineLevel="0" collapsed="false">
      <c r="A8" s="9" t="s">
        <v>28</v>
      </c>
      <c r="B8" s="10" t="s">
        <v>8</v>
      </c>
      <c r="C8" s="11" t="s">
        <v>9</v>
      </c>
      <c r="D8" s="11" t="s">
        <v>10</v>
      </c>
      <c r="E8" s="11" t="s">
        <v>21</v>
      </c>
      <c r="F8" s="11" t="s">
        <v>22</v>
      </c>
      <c r="G8" s="11" t="s">
        <v>27</v>
      </c>
      <c r="H8" s="12" t="s">
        <v>25</v>
      </c>
    </row>
    <row r="9" customFormat="false" ht="14" hidden="false" customHeight="false" outlineLevel="0" collapsed="false">
      <c r="A9" s="9" t="s">
        <v>29</v>
      </c>
      <c r="B9" s="10" t="s">
        <v>8</v>
      </c>
      <c r="C9" s="11" t="s">
        <v>30</v>
      </c>
      <c r="D9" s="11" t="s">
        <v>10</v>
      </c>
      <c r="E9" s="11" t="s">
        <v>31</v>
      </c>
      <c r="F9" s="11" t="s">
        <v>12</v>
      </c>
      <c r="G9" s="11" t="s">
        <v>13</v>
      </c>
      <c r="H9" s="12" t="s">
        <v>14</v>
      </c>
    </row>
    <row r="10" customFormat="false" ht="14" hidden="false" customHeight="false" outlineLevel="0" collapsed="false">
      <c r="A10" s="9" t="s">
        <v>32</v>
      </c>
      <c r="B10" s="10" t="s">
        <v>8</v>
      </c>
      <c r="C10" s="11" t="s">
        <v>9</v>
      </c>
      <c r="D10" s="11" t="s">
        <v>10</v>
      </c>
      <c r="E10" s="11" t="s">
        <v>21</v>
      </c>
      <c r="F10" s="11" t="s">
        <v>12</v>
      </c>
      <c r="G10" s="11" t="s">
        <v>13</v>
      </c>
      <c r="H10" s="12" t="s">
        <v>14</v>
      </c>
    </row>
    <row r="11" customFormat="false" ht="14" hidden="false" customHeight="false" outlineLevel="0" collapsed="false">
      <c r="A11" s="9" t="s">
        <v>33</v>
      </c>
      <c r="B11" s="10" t="s">
        <v>8</v>
      </c>
      <c r="C11" s="11" t="s">
        <v>30</v>
      </c>
      <c r="D11" s="11" t="s">
        <v>10</v>
      </c>
      <c r="E11" s="11" t="s">
        <v>31</v>
      </c>
      <c r="F11" s="11" t="s">
        <v>12</v>
      </c>
      <c r="G11" s="11" t="s">
        <v>13</v>
      </c>
      <c r="H11" s="12" t="s">
        <v>14</v>
      </c>
    </row>
    <row r="12" customFormat="false" ht="14" hidden="false" customHeight="false" outlineLevel="0" collapsed="false">
      <c r="A12" s="9" t="s">
        <v>34</v>
      </c>
      <c r="B12" s="10" t="s">
        <v>8</v>
      </c>
      <c r="C12" s="11" t="s">
        <v>9</v>
      </c>
      <c r="D12" s="11" t="s">
        <v>35</v>
      </c>
      <c r="E12" s="11" t="s">
        <v>36</v>
      </c>
      <c r="F12" s="11" t="s">
        <v>37</v>
      </c>
      <c r="G12" s="11" t="s">
        <v>38</v>
      </c>
      <c r="H12" s="12" t="s">
        <v>14</v>
      </c>
    </row>
    <row r="13" customFormat="false" ht="14" hidden="false" customHeight="false" outlineLevel="0" collapsed="false">
      <c r="A13" s="9" t="s">
        <v>39</v>
      </c>
      <c r="B13" s="10" t="s">
        <v>40</v>
      </c>
      <c r="C13" s="11" t="s">
        <v>9</v>
      </c>
      <c r="D13" s="11" t="s">
        <v>10</v>
      </c>
      <c r="E13" s="11" t="s">
        <v>11</v>
      </c>
      <c r="F13" s="11" t="s">
        <v>12</v>
      </c>
      <c r="G13" s="11" t="s">
        <v>13</v>
      </c>
      <c r="H13" s="12" t="s">
        <v>14</v>
      </c>
    </row>
    <row r="14" customFormat="false" ht="14" hidden="false" customHeight="false" outlineLevel="0" collapsed="false">
      <c r="A14" s="9" t="s">
        <v>41</v>
      </c>
      <c r="B14" s="10" t="s">
        <v>40</v>
      </c>
      <c r="C14" s="11" t="s">
        <v>9</v>
      </c>
      <c r="D14" s="11" t="s">
        <v>42</v>
      </c>
      <c r="E14" s="11" t="s">
        <v>36</v>
      </c>
      <c r="F14" s="11" t="s">
        <v>43</v>
      </c>
      <c r="G14" s="11" t="s">
        <v>44</v>
      </c>
      <c r="H14" s="12" t="s">
        <v>14</v>
      </c>
    </row>
    <row r="15" customFormat="false" ht="14" hidden="false" customHeight="false" outlineLevel="0" collapsed="false">
      <c r="A15" s="9" t="s">
        <v>45</v>
      </c>
      <c r="B15" s="10" t="s">
        <v>40</v>
      </c>
      <c r="C15" s="11" t="s">
        <v>9</v>
      </c>
      <c r="D15" s="11" t="s">
        <v>35</v>
      </c>
      <c r="E15" s="11" t="s">
        <v>36</v>
      </c>
      <c r="F15" s="11" t="s">
        <v>46</v>
      </c>
      <c r="G15" s="11" t="s">
        <v>47</v>
      </c>
      <c r="H15" s="12" t="s">
        <v>14</v>
      </c>
    </row>
    <row r="16" customFormat="false" ht="14" hidden="false" customHeight="false" outlineLevel="0" collapsed="false">
      <c r="A16" s="9" t="s">
        <v>48</v>
      </c>
      <c r="B16" s="10" t="s">
        <v>40</v>
      </c>
      <c r="C16" s="11" t="s">
        <v>9</v>
      </c>
      <c r="D16" s="11" t="s">
        <v>35</v>
      </c>
      <c r="E16" s="11" t="s">
        <v>36</v>
      </c>
      <c r="F16" s="11" t="s">
        <v>46</v>
      </c>
      <c r="G16" s="11" t="s">
        <v>47</v>
      </c>
      <c r="H16" s="12" t="s">
        <v>14</v>
      </c>
    </row>
    <row r="17" customFormat="false" ht="14" hidden="false" customHeight="false" outlineLevel="0" collapsed="false">
      <c r="A17" s="9" t="s">
        <v>49</v>
      </c>
      <c r="B17" s="10" t="s">
        <v>50</v>
      </c>
      <c r="C17" s="11" t="s">
        <v>9</v>
      </c>
      <c r="D17" s="11" t="s">
        <v>10</v>
      </c>
      <c r="E17" s="11" t="s">
        <v>11</v>
      </c>
      <c r="F17" s="11" t="s">
        <v>12</v>
      </c>
      <c r="G17" s="11" t="s">
        <v>13</v>
      </c>
      <c r="H17" s="12" t="s">
        <v>14</v>
      </c>
    </row>
    <row r="18" customFormat="false" ht="14" hidden="false" customHeight="false" outlineLevel="0" collapsed="false">
      <c r="A18" s="9" t="s">
        <v>51</v>
      </c>
      <c r="B18" s="10" t="s">
        <v>52</v>
      </c>
      <c r="C18" s="11" t="s">
        <v>9</v>
      </c>
      <c r="D18" s="11" t="s">
        <v>10</v>
      </c>
      <c r="E18" s="11" t="s">
        <v>11</v>
      </c>
      <c r="F18" s="11" t="s">
        <v>12</v>
      </c>
      <c r="G18" s="11" t="s">
        <v>13</v>
      </c>
      <c r="H18" s="12" t="s">
        <v>14</v>
      </c>
    </row>
    <row r="19" customFormat="false" ht="15" hidden="false" customHeight="false" outlineLevel="0" collapsed="false">
      <c r="A19" s="13" t="s">
        <v>53</v>
      </c>
      <c r="B19" s="14" t="s">
        <v>16</v>
      </c>
      <c r="C19" s="15" t="s">
        <v>9</v>
      </c>
      <c r="D19" s="15" t="s">
        <v>10</v>
      </c>
      <c r="E19" s="15" t="s">
        <v>11</v>
      </c>
      <c r="F19" s="15" t="s">
        <v>12</v>
      </c>
      <c r="G19" s="15" t="s">
        <v>13</v>
      </c>
      <c r="H19" s="16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5"/>
  <cols>
    <col collapsed="false" hidden="false" max="1" min="1" style="0" width="62.6558704453441"/>
    <col collapsed="false" hidden="false" max="2" min="2" style="0" width="27.4574898785425"/>
    <col collapsed="false" hidden="false" max="9" min="3" style="0" width="27.165991902834"/>
    <col collapsed="false" hidden="false" max="1025" min="10" style="0" width="8.83400809716599"/>
  </cols>
  <sheetData>
    <row r="1" customFormat="false" ht="13.85" hidden="false" customHeight="false" outlineLevel="0" collapsed="false">
      <c r="A1" s="17"/>
      <c r="B1" s="18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20" t="s">
        <v>54</v>
      </c>
    </row>
    <row r="2" customFormat="false" ht="13.85" hidden="false" customHeight="false" outlineLevel="0" collapsed="false">
      <c r="A2" s="5" t="s">
        <v>7</v>
      </c>
      <c r="B2" s="21" t="str">
        <f aca="false">IF(AND(RIGHT($A2,1)="?",B$1="ord"),LEFT(IF(RIGHT($A2,1)="?",LEFT(RIGHT($A2&amp;";",LEN($A2&amp;";")-(FIND(LOWER(B$1&amp;"="),$A2&amp;B20)+LEN(B$1))),(FIND(";",RIGHT($A2&amp;";",LEN($A2&amp;";")-(FIND(LOWER(B$1&amp;"="),$A2&amp;";")+LEN(B$1))))-1)),LEFT($A2,LEN($A2)-1)),LEN(IF(RIGHT($A2,1)="?",LEFT(RIGHT($A2&amp;";",LEN($A2&amp;";")-(FIND(LOWER(B$1&amp;"="),$A2&amp;B20)+LEN(B$1))),(FIND(";",RIGHT($A2&amp;";",LEN($A2&amp;";")-(FIND(LOWER(B$1&amp;"="),$A2&amp;";")+LEN(B$1))))-1)),LEFT($A2,LEN($A2)-1)))-1),LEFT(RIGHT($A2&amp;";",LEN($A2&amp;";")-(FIND(LOWER(B$1&amp;"="),$A2&amp;B20)+LEN(B$1))),(FIND(";",RIGHT($A2&amp;";",LEN($A2&amp;";")-(FIND(LOWER(B$1&amp;"="),$A2&amp;";")+LEN(B$1))))-1)))</f>
        <v>running</v>
      </c>
      <c r="C2" s="21" t="str">
        <f aca="false">IF(AND(RIGHT($A2,1)="?",C$1="ord"),LEFT(IF(RIGHT($A2,1)="?",LEFT(RIGHT($A2&amp;";",LEN($A2&amp;";")-(FIND(LOWER(C$1&amp;"="),$A2&amp;C20)+LEN(C$1))),(FIND(";",RIGHT($A2&amp;";",LEN($A2&amp;";")-(FIND(LOWER(C$1&amp;"="),$A2&amp;";")+LEN(C$1))))-1)),LEFT($A2,LEN($A2)-1)),LEN(IF(RIGHT($A2,1)="?",LEFT(RIGHT($A2&amp;";",LEN($A2&amp;";")-(FIND(LOWER(C$1&amp;"="),$A2&amp;C20)+LEN(C$1))),(FIND(";",RIGHT($A2&amp;";",LEN($A2&amp;";")-(FIND(LOWER(C$1&amp;"="),$A2&amp;";")+LEN(C$1))))-1)),LEFT($A2,LEN($A2)-1)))-1),LEFT(RIGHT($A2&amp;";",LEN($A2&amp;";")-(FIND(LOWER(C$1&amp;"="),$A2&amp;C20)+LEN(C$1))),(FIND(";",RIGHT($A2&amp;";",LEN($A2&amp;";")-(FIND(LOWER(C$1&amp;"="),$A2&amp;";")+LEN(C$1))))-1)))</f>
        <v>nosubchannel</v>
      </c>
      <c r="D2" s="21" t="str">
        <f aca="false">IF(AND(RIGHT($A2,1)="?",D$1="ord"),LEFT(IF(RIGHT($A2,1)="?",LEFT(RIGHT($A2&amp;";",LEN($A2&amp;";")-(FIND(LOWER(D$1&amp;"="),$A2&amp;D20)+LEN(D$1))),(FIND(";",RIGHT($A2&amp;";",LEN($A2&amp;";")-(FIND(LOWER(D$1&amp;"="),$A2&amp;";")+LEN(D$1))))-1)),LEFT($A2,LEN($A2)-1)),LEN(IF(RIGHT($A2,1)="?",LEFT(RIGHT($A2&amp;";",LEN($A2&amp;";")-(FIND(LOWER(D$1&amp;"="),$A2&amp;D20)+LEN(D$1))),(FIND(";",RIGHT($A2&amp;";",LEN($A2&amp;";")-(FIND(LOWER(D$1&amp;"="),$A2&amp;";")+LEN(D$1))))-1)),LEFT($A2,LEN($A2)-1)))-1),LEFT(RIGHT($A2&amp;";",LEN($A2&amp;";")-(FIND(LOWER(D$1&amp;"="),$A2&amp;D20)+LEN(D$1))),(FIND(";",RIGHT($A2&amp;";",LEN($A2&amp;";")-(FIND(LOWER(D$1&amp;"="),$A2&amp;";")+LEN(D$1))))-1)))</f>
        <v>content</v>
      </c>
      <c r="E2" s="21" t="str">
        <f aca="false">IF(AND(RIGHT($A2,1)="?",E$1="ord"),LEFT(IF(RIGHT($A2,1)="?",LEFT(RIGHT($A2&amp;";",LEN($A2&amp;";")-(FIND(LOWER(E$1&amp;"="),$A2&amp;E20)+LEN(E$1))),(FIND(";",RIGHT($A2&amp;";",LEN($A2&amp;";")-(FIND(LOWER(E$1&amp;"="),$A2&amp;";")+LEN(E$1))))-1)),LEFT($A2,LEN($A2)-1)),LEN(IF(RIGHT($A2,1)="?",LEFT(RIGHT($A2&amp;";",LEN($A2&amp;";")-(FIND(LOWER(E$1&amp;"="),$A2&amp;E20)+LEN(E$1))),(FIND(";",RIGHT($A2&amp;";",LEN($A2&amp;";")-(FIND(LOWER(E$1&amp;"="),$A2&amp;";")+LEN(E$1))))-1)),LEFT($A2,LEN($A2)-1)))-1),LEFT(RIGHT($A2&amp;";",LEN($A2&amp;";")-(FIND(LOWER(E$1&amp;"="),$A2&amp;E20)+LEN(E$1))),(FIND(";",RIGHT($A2&amp;";",LEN($A2&amp;";")-(FIND(LOWER(E$1&amp;"="),$A2&amp;";")+LEN(E$1))))-1)))</f>
        <v>channel_home</v>
      </c>
      <c r="F2" s="21" t="str">
        <f aca="false">IF(AND(RIGHT($A2,1)="?",F$1="ord"),LEFT(IF(RIGHT($A2,1)="?",LEFT(RIGHT($A2&amp;";",LEN($A2&amp;";")-(FIND(LOWER(F$1&amp;"="),$A2&amp;F20)+LEN(F$1))),(FIND(";",RIGHT($A2&amp;";",LEN($A2&amp;";")-(FIND(LOWER(F$1&amp;"="),$A2&amp;";")+LEN(F$1))))-1)),LEFT($A2,LEN($A2)-1)),LEN(IF(RIGHT($A2,1)="?",LEFT(RIGHT($A2&amp;";",LEN($A2&amp;";")-(FIND(LOWER(F$1&amp;"="),$A2&amp;F20)+LEN(F$1))),(FIND(";",RIGHT($A2&amp;";",LEN($A2&amp;";")-(FIND(LOWER(F$1&amp;"="),$A2&amp;";")+LEN(F$1))))-1)),LEFT($A2,LEN($A2)-1)))-1),LEFT(RIGHT($A2&amp;";",LEN($A2&amp;";")-(FIND(LOWER(F$1&amp;"="),$A2&amp;F20)+LEN(F$1))),(FIND(";",RIGHT($A2&amp;";",LEN($A2&amp;";")-(FIND(LOWER(F$1&amp;"="),$A2&amp;";")+LEN(F$1))))-1)))</f>
        <v>nosubfeature2</v>
      </c>
      <c r="G2" s="21" t="str">
        <f aca="false">IF(AND(RIGHT($A2,1)="?",G$1="ord"),LEFT(IF(RIGHT($A2,1)="?",LEFT(RIGHT($A2&amp;";",LEN($A2&amp;";")-(FIND(LOWER(G$1&amp;"="),$A2&amp;G20)+LEN(G$1))),(FIND(";",RIGHT($A2&amp;";",LEN($A2&amp;";")-(FIND(LOWER(G$1&amp;"="),$A2&amp;";")+LEN(G$1))))-1)),LEFT($A2,LEN($A2)-1)),LEN(IF(RIGHT($A2,1)="?",LEFT(RIGHT($A2&amp;";",LEN($A2&amp;";")-(FIND(LOWER(G$1&amp;"="),$A2&amp;G20)+LEN(G$1))),(FIND(";",RIGHT($A2&amp;";",LEN($A2&amp;";")-(FIND(LOWER(G$1&amp;"="),$A2&amp;";")+LEN(G$1))))-1)),LEFT($A2,LEN($A2)-1)))-1),LEFT(RIGHT($A2&amp;";",LEN($A2&amp;";")-(FIND(LOWER(G$1&amp;"="),$A2&amp;G20)+LEN(G$1))),(FIND(";",RIGHT($A2&amp;";",LEN($A2&amp;";")-(FIND(LOWER(G$1&amp;"="),$A2&amp;";")+LEN(G$1))))-1)))</f>
        <v>nosubfeature3</v>
      </c>
      <c r="H2" s="21" t="str">
        <f aca="false">IF(AND(RIGHT($A2,1)="?",H$1="ord"),LEFT(IF(RIGHT($A2,1)="?",LEFT(RIGHT($A2&amp;";",LEN($A2&amp;";")-(FIND(LOWER(H$1&amp;"="),$A2&amp;H20)+LEN(H$1))),(FIND(";",RIGHT($A2&amp;";",LEN($A2&amp;";")-(FIND(LOWER(H$1&amp;"="),$A2&amp;";")+LEN(H$1))))-1)),LEFT($A2,LEN($A2)-1)),LEN(IF(RIGHT($A2,1)="?",LEFT(RIGHT($A2&amp;";",LEN($A2&amp;";")-(FIND(LOWER(H$1&amp;"="),$A2&amp;H20)+LEN(H$1))),(FIND(";",RIGHT($A2&amp;";",LEN($A2&amp;";")-(FIND(LOWER(H$1&amp;"="),$A2&amp;";")+LEN(H$1))))-1)),LEFT($A2,LEN($A2)-1)))-1),LEFT(RIGHT($A2&amp;";",LEN($A2&amp;";")-(FIND(LOWER(H$1&amp;"="),$A2&amp;H20)+LEN(H$1))),(FIND(";",RIGHT($A2&amp;";",LEN($A2&amp;";")-(FIND(LOWER(H$1&amp;"="),$A2&amp;";")+LEN(H$1))))-1)))</f>
        <v>leader_top</v>
      </c>
      <c r="I2" s="21" t="str">
        <f aca="false">IF(AND(RIGHT($A2,1)="?",I$1="ord"),LEFT(IF(RIGHT($A2,1)="?",LEFT(RIGHT($A2&amp;";",LEN($A2&amp;";")-(FIND(LOWER(I$1&amp;"="),$A2&amp;I20)+LEN(I$1))),(FIND(";",RIGHT($A2&amp;";",LEN($A2&amp;";")-(FIND(LOWER(I$1&amp;"="),$A2&amp;";")+LEN(I$1))))-1)),LEFT($A2,LEN($A2)-1)),LEN(IF(RIGHT($A2,1)="?",LEFT(RIGHT($A2&amp;";",LEN($A2&amp;";")-(FIND(LOWER(I$1&amp;"="),$A2&amp;I20)+LEN(I$1))),(FIND(";",RIGHT($A2&amp;";",LEN($A2&amp;";")-(FIND(LOWER(I$1&amp;"="),$A2&amp;";")+LEN(I$1))))-1)),LEFT($A2,LEN($A2)-1)))-1),LEFT(RIGHT($A2&amp;";",LEN($A2&amp;";")-(FIND(LOWER(I$1&amp;"="),$A2&amp;I20)+LEN(I$1))),(FIND(";",RIGHT($A2&amp;";",LEN($A2&amp;";")-(FIND(LOWER(I$1&amp;"="),$A2&amp;";")+LEN(I$1))))-1)))</f>
        <v>845674</v>
      </c>
    </row>
    <row r="3" customFormat="false" ht="13.85" hidden="false" customHeight="false" outlineLevel="0" collapsed="false">
      <c r="A3" s="9" t="s">
        <v>15</v>
      </c>
      <c r="B3" s="21" t="str">
        <f aca="false">IF(AND(RIGHT($A3,1)="?",B$1="ord"),LEFT(IF(RIGHT($A3,1)="?",LEFT(RIGHT($A3&amp;";",LEN($A3&amp;";")-(FIND(LOWER(B$1&amp;"="),$A3&amp;B21)+LEN(B$1))),(FIND(";",RIGHT($A3&amp;";",LEN($A3&amp;";")-(FIND(LOWER(B$1&amp;"="),$A3&amp;";")+LEN(B$1))))-1)),LEFT($A3,LEN($A3)-1)),LEN(IF(RIGHT($A3,1)="?",LEFT(RIGHT($A3&amp;";",LEN($A3&amp;";")-(FIND(LOWER(B$1&amp;"="),$A3&amp;B21)+LEN(B$1))),(FIND(";",RIGHT($A3&amp;";",LEN($A3&amp;";")-(FIND(LOWER(B$1&amp;"="),$A3&amp;";")+LEN(B$1))))-1)),LEFT($A3,LEN($A3)-1)))-1),LEFT(RIGHT($A3&amp;";",LEN($A3&amp;";")-(FIND(LOWER(B$1&amp;"="),$A3&amp;B21)+LEN(B$1))),(FIND(";",RIGHT($A3&amp;";",LEN($A3&amp;";")-(FIND(LOWER(B$1&amp;"="),$A3&amp;";")+LEN(B$1))))-1)))</f>
        <v>basketball</v>
      </c>
      <c r="C3" s="21" t="str">
        <f aca="false">IF(AND(RIGHT($A3,1)="?",C$1="ord"),LEFT(IF(RIGHT($A3,1)="?",LEFT(RIGHT($A3&amp;";",LEN($A3&amp;";")-(FIND(LOWER(C$1&amp;"="),$A3&amp;C21)+LEN(C$1))),(FIND(";",RIGHT($A3&amp;";",LEN($A3&amp;";")-(FIND(LOWER(C$1&amp;"="),$A3&amp;";")+LEN(C$1))))-1)),LEFT($A3,LEN($A3)-1)),LEN(IF(RIGHT($A3,1)="?",LEFT(RIGHT($A3&amp;";",LEN($A3&amp;";")-(FIND(LOWER(C$1&amp;"="),$A3&amp;C21)+LEN(C$1))),(FIND(";",RIGHT($A3&amp;";",LEN($A3&amp;";")-(FIND(LOWER(C$1&amp;"="),$A3&amp;";")+LEN(C$1))))-1)),LEFT($A3,LEN($A3)-1)))-1),LEFT(RIGHT($A3&amp;";",LEN($A3&amp;";")-(FIND(LOWER(C$1&amp;"="),$A3&amp;C21)+LEN(C$1))),(FIND(";",RIGHT($A3&amp;";",LEN($A3&amp;";")-(FIND(LOWER(C$1&amp;"="),$A3&amp;";")+LEN(C$1))))-1)))</f>
        <v>nosubchannel</v>
      </c>
      <c r="D3" s="21" t="str">
        <f aca="false">IF(AND(RIGHT($A3,1)="?",D$1="ord"),LEFT(IF(RIGHT($A3,1)="?",LEFT(RIGHT($A3&amp;";",LEN($A3&amp;";")-(FIND(LOWER(D$1&amp;"="),$A3&amp;D21)+LEN(D$1))),(FIND(";",RIGHT($A3&amp;";",LEN($A3&amp;";")-(FIND(LOWER(D$1&amp;"="),$A3&amp;";")+LEN(D$1))))-1)),LEFT($A3,LEN($A3)-1)),LEN(IF(RIGHT($A3,1)="?",LEFT(RIGHT($A3&amp;";",LEN($A3&amp;";")-(FIND(LOWER(D$1&amp;"="),$A3&amp;D21)+LEN(D$1))),(FIND(";",RIGHT($A3&amp;";",LEN($A3&amp;";")-(FIND(LOWER(D$1&amp;"="),$A3&amp;";")+LEN(D$1))))-1)),LEFT($A3,LEN($A3)-1)))-1),LEFT(RIGHT($A3&amp;";",LEN($A3&amp;";")-(FIND(LOWER(D$1&amp;"="),$A3&amp;D21)+LEN(D$1))),(FIND(";",RIGHT($A3&amp;";",LEN($A3&amp;";")-(FIND(LOWER(D$1&amp;"="),$A3&amp;";")+LEN(D$1))))-1)))</f>
        <v>home</v>
      </c>
      <c r="E3" s="21" t="str">
        <f aca="false">IF(AND(RIGHT($A3,1)="?",E$1="ord"),LEFT(IF(RIGHT($A3,1)="?",LEFT(RIGHT($A3&amp;";",LEN($A3&amp;";")-(FIND(LOWER(E$1&amp;"="),$A3&amp;E21)+LEN(E$1))),(FIND(";",RIGHT($A3&amp;";",LEN($A3&amp;";")-(FIND(LOWER(E$1&amp;"="),$A3&amp;";")+LEN(E$1))))-1)),LEFT($A3,LEN($A3)-1)),LEN(IF(RIGHT($A3,1)="?",LEFT(RIGHT($A3&amp;";",LEN($A3&amp;";")-(FIND(LOWER(E$1&amp;"="),$A3&amp;E21)+LEN(E$1))),(FIND(";",RIGHT($A3&amp;";",LEN($A3&amp;";")-(FIND(LOWER(E$1&amp;"="),$A3&amp;";")+LEN(E$1))))-1)),LEFT($A3,LEN($A3)-1)))-1),LEFT(RIGHT($A3&amp;";",LEN($A3&amp;";")-(FIND(LOWER(E$1&amp;"="),$A3&amp;E21)+LEN(E$1))),(FIND(";",RIGHT($A3&amp;";",LEN($A3&amp;";")-(FIND(LOWER(E$1&amp;"="),$A3&amp;";")+LEN(E$1))))-1)))</f>
        <v>nosubfeature1</v>
      </c>
      <c r="F3" s="21" t="str">
        <f aca="false">IF(AND(RIGHT($A3,1)="?",F$1="ord"),LEFT(IF(RIGHT($A3,1)="?",LEFT(RIGHT($A3&amp;";",LEN($A3&amp;";")-(FIND(LOWER(F$1&amp;"="),$A3&amp;F21)+LEN(F$1))),(FIND(";",RIGHT($A3&amp;";",LEN($A3&amp;";")-(FIND(LOWER(F$1&amp;"="),$A3&amp;";")+LEN(F$1))))-1)),LEFT($A3,LEN($A3)-1)),LEN(IF(RIGHT($A3,1)="?",LEFT(RIGHT($A3&amp;";",LEN($A3&amp;";")-(FIND(LOWER(F$1&amp;"="),$A3&amp;F21)+LEN(F$1))),(FIND(";",RIGHT($A3&amp;";",LEN($A3&amp;";")-(FIND(LOWER(F$1&amp;"="),$A3&amp;";")+LEN(F$1))))-1)),LEFT($A3,LEN($A3)-1)))-1),LEFT(RIGHT($A3&amp;";",LEN($A3&amp;";")-(FIND(LOWER(F$1&amp;"="),$A3&amp;F21)+LEN(F$1))),(FIND(";",RIGHT($A3&amp;";",LEN($A3&amp;";")-(FIND(LOWER(F$1&amp;"="),$A3&amp;";")+LEN(F$1))))-1)))</f>
        <v>nosubfeature2</v>
      </c>
      <c r="G3" s="21" t="str">
        <f aca="false">IF(AND(RIGHT($A3,1)="?",G$1="ord"),LEFT(IF(RIGHT($A3,1)="?",LEFT(RIGHT($A3&amp;";",LEN($A3&amp;";")-(FIND(LOWER(G$1&amp;"="),$A3&amp;G21)+LEN(G$1))),(FIND(";",RIGHT($A3&amp;";",LEN($A3&amp;";")-(FIND(LOWER(G$1&amp;"="),$A3&amp;";")+LEN(G$1))))-1)),LEFT($A3,LEN($A3)-1)),LEN(IF(RIGHT($A3,1)="?",LEFT(RIGHT($A3&amp;";",LEN($A3&amp;";")-(FIND(LOWER(G$1&amp;"="),$A3&amp;G21)+LEN(G$1))),(FIND(";",RIGHT($A3&amp;";",LEN($A3&amp;";")-(FIND(LOWER(G$1&amp;"="),$A3&amp;";")+LEN(G$1))))-1)),LEFT($A3,LEN($A3)-1)))-1),LEFT(RIGHT($A3&amp;";",LEN($A3&amp;";")-(FIND(LOWER(G$1&amp;"="),$A3&amp;G21)+LEN(G$1))),(FIND(";",RIGHT($A3&amp;";",LEN($A3&amp;";")-(FIND(LOWER(G$1&amp;"="),$A3&amp;";")+LEN(G$1))))-1)))</f>
        <v>nosubfeature3</v>
      </c>
      <c r="H3" s="21" t="str">
        <f aca="false">IF(AND(RIGHT($A3,1)="?",H$1="ord"),LEFT(IF(RIGHT($A3,1)="?",LEFT(RIGHT($A3&amp;";",LEN($A3&amp;";")-(FIND(LOWER(H$1&amp;"="),$A3&amp;H21)+LEN(H$1))),(FIND(";",RIGHT($A3&amp;";",LEN($A3&amp;";")-(FIND(LOWER(H$1&amp;"="),$A3&amp;";")+LEN(H$1))))-1)),LEFT($A3,LEN($A3)-1)),LEN(IF(RIGHT($A3,1)="?",LEFT(RIGHT($A3&amp;";",LEN($A3&amp;";")-(FIND(LOWER(H$1&amp;"="),$A3&amp;H21)+LEN(H$1))),(FIND(";",RIGHT($A3&amp;";",LEN($A3&amp;";")-(FIND(LOWER(H$1&amp;"="),$A3&amp;";")+LEN(H$1))))-1)),LEFT($A3,LEN($A3)-1)))-1),LEFT(RIGHT($A3&amp;";",LEN($A3&amp;";")-(FIND(LOWER(H$1&amp;"="),$A3&amp;H21)+LEN(H$1))),(FIND(";",RIGHT($A3&amp;";",LEN($A3&amp;";")-(FIND(LOWER(H$1&amp;"="),$A3&amp;";")+LEN(H$1))))-1)))</f>
        <v>leader_top</v>
      </c>
      <c r="I3" s="21" t="str">
        <f aca="false">IF(AND(RIGHT($A3,1)="?",I$1="ord"),LEFT(IF(RIGHT($A3,1)="?",LEFT(RIGHT($A3&amp;";",LEN($A3&amp;";")-(FIND(LOWER(I$1&amp;"="),$A3&amp;I21)+LEN(I$1))),(FIND(";",RIGHT($A3&amp;";",LEN($A3&amp;";")-(FIND(LOWER(I$1&amp;"="),$A3&amp;";")+LEN(I$1))))-1)),LEFT($A3,LEN($A3)-1)),LEN(IF(RIGHT($A3,1)="?",LEFT(RIGHT($A3&amp;";",LEN($A3&amp;";")-(FIND(LOWER(I$1&amp;"="),$A3&amp;I21)+LEN(I$1))),(FIND(";",RIGHT($A3&amp;";",LEN($A3&amp;";")-(FIND(LOWER(I$1&amp;"="),$A3&amp;";")+LEN(I$1))))-1)),LEFT($A3,LEN($A3)-1)))-1),LEFT(RIGHT($A3&amp;";",LEN($A3&amp;";")-(FIND(LOWER(I$1&amp;"="),$A3&amp;I21)+LEN(I$1))),(FIND(";",RIGHT($A3&amp;";",LEN($A3&amp;";")-(FIND(LOWER(I$1&amp;"="),$A3&amp;";")+LEN(I$1))))-1)))</f>
        <v>5214112027</v>
      </c>
    </row>
    <row r="4" customFormat="false" ht="13.85" hidden="false" customHeight="false" outlineLevel="0" collapsed="false">
      <c r="A4" s="9" t="s">
        <v>19</v>
      </c>
      <c r="B4" s="21" t="str">
        <f aca="false">IF(AND(RIGHT($A4,1)="?",B$1="ord"),LEFT(IF(RIGHT($A4,1)="?",LEFT(RIGHT($A4&amp;";",LEN($A4&amp;";")-(FIND(LOWER(B$1&amp;"="),$A4&amp;B22)+LEN(B$1))),(FIND(";",RIGHT($A4&amp;";",LEN($A4&amp;";")-(FIND(LOWER(B$1&amp;"="),$A4&amp;";")+LEN(B$1))))-1)),LEFT($A4,LEN($A4)-1)),LEN(IF(RIGHT($A4,1)="?",LEFT(RIGHT($A4&amp;";",LEN($A4&amp;";")-(FIND(LOWER(B$1&amp;"="),$A4&amp;B22)+LEN(B$1))),(FIND(";",RIGHT($A4&amp;";",LEN($A4&amp;";")-(FIND(LOWER(B$1&amp;"="),$A4&amp;";")+LEN(B$1))))-1)),LEFT($A4,LEN($A4)-1)))-1),LEFT(RIGHT($A4&amp;";",LEN($A4&amp;";")-(FIND(LOWER(B$1&amp;"="),$A4&amp;B22)+LEN(B$1))),(FIND(";",RIGHT($A4&amp;";",LEN($A4&amp;";")-(FIND(LOWER(B$1&amp;"="),$A4&amp;";")+LEN(B$1))))-1)))</f>
        <v>running</v>
      </c>
      <c r="C4" s="21" t="str">
        <f aca="false">IF(AND(RIGHT($A4,1)="?",C$1="ord"),LEFT(IF(RIGHT($A4,1)="?",LEFT(RIGHT($A4&amp;";",LEN($A4&amp;";")-(FIND(LOWER(C$1&amp;"="),$A4&amp;C22)+LEN(C$1))),(FIND(";",RIGHT($A4&amp;";",LEN($A4&amp;";")-(FIND(LOWER(C$1&amp;"="),$A4&amp;";")+LEN(C$1))))-1)),LEFT($A4,LEN($A4)-1)),LEN(IF(RIGHT($A4,1)="?",LEFT(RIGHT($A4&amp;";",LEN($A4&amp;";")-(FIND(LOWER(C$1&amp;"="),$A4&amp;C22)+LEN(C$1))),(FIND(";",RIGHT($A4&amp;";",LEN($A4&amp;";")-(FIND(LOWER(C$1&amp;"="),$A4&amp;";")+LEN(C$1))))-1)),LEFT($A4,LEN($A4)-1)))-1),LEFT(RIGHT($A4&amp;";",LEN($A4&amp;";")-(FIND(LOWER(C$1&amp;"="),$A4&amp;C22)+LEN(C$1))),(FIND(";",RIGHT($A4&amp;";",LEN($A4&amp;";")-(FIND(LOWER(C$1&amp;"="),$A4&amp;";")+LEN(C$1))))-1)))</f>
        <v>nosubchannel</v>
      </c>
      <c r="D4" s="21" t="str">
        <f aca="false">IF(AND(RIGHT($A4,1)="?",D$1="ord"),LEFT(IF(RIGHT($A4,1)="?",LEFT(RIGHT($A4&amp;";",LEN($A4&amp;";")-(FIND(LOWER(D$1&amp;"="),$A4&amp;D22)+LEN(D$1))),(FIND(";",RIGHT($A4&amp;";",LEN($A4&amp;";")-(FIND(LOWER(D$1&amp;"="),$A4&amp;";")+LEN(D$1))))-1)),LEFT($A4,LEN($A4)-1)),LEN(IF(RIGHT($A4,1)="?",LEFT(RIGHT($A4&amp;";",LEN($A4&amp;";")-(FIND(LOWER(D$1&amp;"="),$A4&amp;D22)+LEN(D$1))),(FIND(";",RIGHT($A4&amp;";",LEN($A4&amp;";")-(FIND(LOWER(D$1&amp;"="),$A4&amp;";")+LEN(D$1))))-1)),LEFT($A4,LEN($A4)-1)))-1),LEFT(RIGHT($A4&amp;";",LEN($A4&amp;";")-(FIND(LOWER(D$1&amp;"="),$A4&amp;D22)+LEN(D$1))),(FIND(";",RIGHT($A4&amp;";",LEN($A4&amp;";")-(FIND(LOWER(D$1&amp;"="),$A4&amp;";")+LEN(D$1))))-1)))</f>
        <v>content</v>
      </c>
      <c r="E4" s="21" t="str">
        <f aca="false">IF(AND(RIGHT($A4,1)="?",E$1="ord"),LEFT(IF(RIGHT($A4,1)="?",LEFT(RIGHT($A4&amp;";",LEN($A4&amp;";")-(FIND(LOWER(E$1&amp;"="),$A4&amp;E22)+LEN(E$1))),(FIND(";",RIGHT($A4&amp;";",LEN($A4&amp;";")-(FIND(LOWER(E$1&amp;"="),$A4&amp;";")+LEN(E$1))))-1)),LEFT($A4,LEN($A4)-1)),LEN(IF(RIGHT($A4,1)="?",LEFT(RIGHT($A4&amp;";",LEN($A4&amp;";")-(FIND(LOWER(E$1&amp;"="),$A4&amp;E22)+LEN(E$1))),(FIND(";",RIGHT($A4&amp;";",LEN($A4&amp;";")-(FIND(LOWER(E$1&amp;"="),$A4&amp;";")+LEN(E$1))))-1)),LEFT($A4,LEN($A4)-1)))-1),LEFT(RIGHT($A4&amp;";",LEN($A4&amp;";")-(FIND(LOWER(E$1&amp;"="),$A4&amp;E22)+LEN(E$1))),(FIND(";",RIGHT($A4&amp;";",LEN($A4&amp;";")-(FIND(LOWER(E$1&amp;"="),$A4&amp;";")+LEN(E$1))))-1)))</f>
        <v>home</v>
      </c>
      <c r="F4" s="21" t="str">
        <f aca="false">IF(AND(RIGHT($A4,1)="?",F$1="ord"),LEFT(IF(RIGHT($A4,1)="?",LEFT(RIGHT($A4&amp;";",LEN($A4&amp;";")-(FIND(LOWER(F$1&amp;"="),$A4&amp;F22)+LEN(F$1))),(FIND(";",RIGHT($A4&amp;";",LEN($A4&amp;";")-(FIND(LOWER(F$1&amp;"="),$A4&amp;";")+LEN(F$1))))-1)),LEFT($A4,LEN($A4)-1)),LEN(IF(RIGHT($A4,1)="?",LEFT(RIGHT($A4&amp;";",LEN($A4&amp;";")-(FIND(LOWER(F$1&amp;"="),$A4&amp;F22)+LEN(F$1))),(FIND(";",RIGHT($A4&amp;";",LEN($A4&amp;";")-(FIND(LOWER(F$1&amp;"="),$A4&amp;";")+LEN(F$1))))-1)),LEFT($A4,LEN($A4)-1)))-1),LEFT(RIGHT($A4&amp;";",LEN($A4&amp;";")-(FIND(LOWER(F$1&amp;"="),$A4&amp;F22)+LEN(F$1))),(FIND(";",RIGHT($A4&amp;";",LEN($A4&amp;";")-(FIND(LOWER(F$1&amp;"="),$A4&amp;";")+LEN(F$1))))-1)))</f>
        <v>nosubfeature2</v>
      </c>
      <c r="G4" s="21" t="str">
        <f aca="false">IF(AND(RIGHT($A4,1)="?",G$1="ord"),LEFT(IF(RIGHT($A4,1)="?",LEFT(RIGHT($A4&amp;";",LEN($A4&amp;";")-(FIND(LOWER(G$1&amp;"="),$A4&amp;G22)+LEN(G$1))),(FIND(";",RIGHT($A4&amp;";",LEN($A4&amp;";")-(FIND(LOWER(G$1&amp;"="),$A4&amp;";")+LEN(G$1))))-1)),LEFT($A4,LEN($A4)-1)),LEN(IF(RIGHT($A4,1)="?",LEFT(RIGHT($A4&amp;";",LEN($A4&amp;";")-(FIND(LOWER(G$1&amp;"="),$A4&amp;G22)+LEN(G$1))),(FIND(";",RIGHT($A4&amp;";",LEN($A4&amp;";")-(FIND(LOWER(G$1&amp;"="),$A4&amp;";")+LEN(G$1))))-1)),LEFT($A4,LEN($A4)-1)))-1),LEFT(RIGHT($A4&amp;";",LEN($A4&amp;";")-(FIND(LOWER(G$1&amp;"="),$A4&amp;G22)+LEN(G$1))),(FIND(";",RIGHT($A4&amp;";",LEN($A4&amp;";")-(FIND(LOWER(G$1&amp;"="),$A4&amp;";")+LEN(G$1))))-1)))</f>
        <v>nosubfeature3</v>
      </c>
      <c r="H4" s="21" t="str">
        <f aca="false">IF(AND(RIGHT($A4,1)="?",H$1="ord"),LEFT(IF(RIGHT($A4,1)="?",LEFT(RIGHT($A4&amp;";",LEN($A4&amp;";")-(FIND(LOWER(H$1&amp;"="),$A4&amp;H22)+LEN(H$1))),(FIND(";",RIGHT($A4&amp;";",LEN($A4&amp;";")-(FIND(LOWER(H$1&amp;"="),$A4&amp;";")+LEN(H$1))))-1)),LEFT($A4,LEN($A4)-1)),LEN(IF(RIGHT($A4,1)="?",LEFT(RIGHT($A4&amp;";",LEN($A4&amp;";")-(FIND(LOWER(H$1&amp;"="),$A4&amp;H22)+LEN(H$1))),(FIND(";",RIGHT($A4&amp;";",LEN($A4&amp;";")-(FIND(LOWER(H$1&amp;"="),$A4&amp;";")+LEN(H$1))))-1)),LEFT($A4,LEN($A4)-1)))-1),LEFT(RIGHT($A4&amp;";",LEN($A4&amp;";")-(FIND(LOWER(H$1&amp;"="),$A4&amp;H22)+LEN(H$1))),(FIND(";",RIGHT($A4&amp;";",LEN($A4&amp;";")-(FIND(LOWER(H$1&amp;"="),$A4&amp;";")+LEN(H$1))))-1)))</f>
        <v>leader_top</v>
      </c>
      <c r="I4" s="21" t="str">
        <f aca="false">IF(AND(RIGHT($A4,1)="?",I$1="ord"),LEFT(IF(RIGHT($A4,1)="?",LEFT(RIGHT($A4&amp;";",LEN($A4&amp;";")-(FIND(LOWER(I$1&amp;"="),$A4&amp;I22)+LEN(I$1))),(FIND(";",RIGHT($A4&amp;";",LEN($A4&amp;";")-(FIND(LOWER(I$1&amp;"="),$A4&amp;";")+LEN(I$1))))-1)),LEFT($A4,LEN($A4)-1)),LEN(IF(RIGHT($A4,1)="?",LEFT(RIGHT($A4&amp;";",LEN($A4&amp;";")-(FIND(LOWER(I$1&amp;"="),$A4&amp;I22)+LEN(I$1))),(FIND(";",RIGHT($A4&amp;";",LEN($A4&amp;";")-(FIND(LOWER(I$1&amp;"="),$A4&amp;";")+LEN(I$1))))-1)),LEFT($A4,LEN($A4)-1)))-1),LEFT(RIGHT($A4&amp;";",LEN($A4&amp;";")-(FIND(LOWER(I$1&amp;"="),$A4&amp;I22)+LEN(I$1))),(FIND(";",RIGHT($A4&amp;";",LEN($A4&amp;";")-(FIND(LOWER(I$1&amp;"="),$A4&amp;";")+LEN(I$1))))-1)))</f>
        <v>3545266291</v>
      </c>
    </row>
    <row r="5" customFormat="false" ht="13.85" hidden="false" customHeight="false" outlineLevel="0" collapsed="false">
      <c r="A5" s="9" t="s">
        <v>20</v>
      </c>
      <c r="B5" s="21" t="str">
        <f aca="false">IF(AND(RIGHT($A5,1)="?",B$1="ord"),LEFT(IF(RIGHT($A5,1)="?",LEFT(RIGHT($A5&amp;";",LEN($A5&amp;";")-(FIND(LOWER(B$1&amp;"="),$A5&amp;B23)+LEN(B$1))),(FIND(";",RIGHT($A5&amp;";",LEN($A5&amp;";")-(FIND(LOWER(B$1&amp;"="),$A5&amp;";")+LEN(B$1))))-1)),LEFT($A5,LEN($A5)-1)),LEN(IF(RIGHT($A5,1)="?",LEFT(RIGHT($A5&amp;";",LEN($A5&amp;";")-(FIND(LOWER(B$1&amp;"="),$A5&amp;B23)+LEN(B$1))),(FIND(";",RIGHT($A5&amp;";",LEN($A5&amp;";")-(FIND(LOWER(B$1&amp;"="),$A5&amp;";")+LEN(B$1))))-1)),LEFT($A5,LEN($A5)-1)))-1),LEFT(RIGHT($A5&amp;";",LEN($A5&amp;";")-(FIND(LOWER(B$1&amp;"="),$A5&amp;B23)+LEN(B$1))),(FIND(";",RIGHT($A5&amp;";",LEN($A5&amp;";")-(FIND(LOWER(B$1&amp;"="),$A5&amp;";")+LEN(B$1))))-1)))</f>
        <v>running</v>
      </c>
      <c r="C5" s="21" t="str">
        <f aca="false">IF(AND(RIGHT($A5,1)="?",C$1="ord"),LEFT(IF(RIGHT($A5,1)="?",LEFT(RIGHT($A5&amp;";",LEN($A5&amp;";")-(FIND(LOWER(C$1&amp;"="),$A5&amp;C23)+LEN(C$1))),(FIND(";",RIGHT($A5&amp;";",LEN($A5&amp;";")-(FIND(LOWER(C$1&amp;"="),$A5&amp;";")+LEN(C$1))))-1)),LEFT($A5,LEN($A5)-1)),LEN(IF(RIGHT($A5,1)="?",LEFT(RIGHT($A5&amp;";",LEN($A5&amp;";")-(FIND(LOWER(C$1&amp;"="),$A5&amp;C23)+LEN(C$1))),(FIND(";",RIGHT($A5&amp;";",LEN($A5&amp;";")-(FIND(LOWER(C$1&amp;"="),$A5&amp;";")+LEN(C$1))))-1)),LEFT($A5,LEN($A5)-1)))-1),LEFT(RIGHT($A5&amp;";",LEN($A5&amp;";")-(FIND(LOWER(C$1&amp;"="),$A5&amp;C23)+LEN(C$1))),(FIND(";",RIGHT($A5&amp;";",LEN($A5&amp;";")-(FIND(LOWER(C$1&amp;"="),$A5&amp;";")+LEN(C$1))))-1)))</f>
        <v>nosubchannel</v>
      </c>
      <c r="D5" s="21" t="str">
        <f aca="false">IF(AND(RIGHT($A5,1)="?",D$1="ord"),LEFT(IF(RIGHT($A5,1)="?",LEFT(RIGHT($A5&amp;";",LEN($A5&amp;";")-(FIND(LOWER(D$1&amp;"="),$A5&amp;D23)+LEN(D$1))),(FIND(";",RIGHT($A5&amp;";",LEN($A5&amp;";")-(FIND(LOWER(D$1&amp;"="),$A5&amp;";")+LEN(D$1))))-1)),LEFT($A5,LEN($A5)-1)),LEN(IF(RIGHT($A5,1)="?",LEFT(RIGHT($A5&amp;";",LEN($A5&amp;";")-(FIND(LOWER(D$1&amp;"="),$A5&amp;D23)+LEN(D$1))),(FIND(";",RIGHT($A5&amp;";",LEN($A5&amp;";")-(FIND(LOWER(D$1&amp;"="),$A5&amp;";")+LEN(D$1))))-1)),LEFT($A5,LEN($A5)-1)))-1),LEFT(RIGHT($A5&amp;";",LEN($A5&amp;";")-(FIND(LOWER(D$1&amp;"="),$A5&amp;D23)+LEN(D$1))),(FIND(";",RIGHT($A5&amp;";",LEN($A5&amp;";")-(FIND(LOWER(D$1&amp;"="),$A5&amp;";")+LEN(D$1))))-1)))</f>
        <v>content</v>
      </c>
      <c r="E5" s="21" t="str">
        <f aca="false">IF(AND(RIGHT($A5,1)="?",E$1="ord"),LEFT(IF(RIGHT($A5,1)="?",LEFT(RIGHT($A5&amp;";",LEN($A5&amp;";")-(FIND(LOWER(E$1&amp;"="),$A5&amp;E23)+LEN(E$1))),(FIND(";",RIGHT($A5&amp;";",LEN($A5&amp;";")-(FIND(LOWER(E$1&amp;"="),$A5&amp;";")+LEN(E$1))))-1)),LEFT($A5,LEN($A5)-1)),LEN(IF(RIGHT($A5,1)="?",LEFT(RIGHT($A5&amp;";",LEN($A5&amp;";")-(FIND(LOWER(E$1&amp;"="),$A5&amp;E23)+LEN(E$1))),(FIND(";",RIGHT($A5&amp;";",LEN($A5&amp;";")-(FIND(LOWER(E$1&amp;"="),$A5&amp;";")+LEN(E$1))))-1)),LEFT($A5,LEN($A5)-1)))-1),LEFT(RIGHT($A5&amp;";",LEN($A5&amp;";")-(FIND(LOWER(E$1&amp;"="),$A5&amp;E23)+LEN(E$1))),(FIND(";",RIGHT($A5&amp;";",LEN($A5&amp;";")-(FIND(LOWER(E$1&amp;"="),$A5&amp;";")+LEN(E$1))))-1)))</f>
        <v>articles</v>
      </c>
      <c r="F5" s="21" t="str">
        <f aca="false">IF(AND(RIGHT($A5,1)="?",F$1="ord"),LEFT(IF(RIGHT($A5,1)="?",LEFT(RIGHT($A5&amp;";",LEN($A5&amp;";")-(FIND(LOWER(F$1&amp;"="),$A5&amp;F23)+LEN(F$1))),(FIND(";",RIGHT($A5&amp;";",LEN($A5&amp;";")-(FIND(LOWER(F$1&amp;"="),$A5&amp;";")+LEN(F$1))))-1)),LEFT($A5,LEN($A5)-1)),LEN(IF(RIGHT($A5,1)="?",LEFT(RIGHT($A5&amp;";",LEN($A5&amp;";")-(FIND(LOWER(F$1&amp;"="),$A5&amp;F23)+LEN(F$1))),(FIND(";",RIGHT($A5&amp;";",LEN($A5&amp;";")-(FIND(LOWER(F$1&amp;"="),$A5&amp;";")+LEN(F$1))))-1)),LEFT($A5,LEN($A5)-1)))-1),LEFT(RIGHT($A5&amp;";",LEN($A5&amp;";")-(FIND(LOWER(F$1&amp;"="),$A5&amp;F23)+LEN(F$1))),(FIND(";",RIGHT($A5&amp;";",LEN($A5&amp;";")-(FIND(LOWER(F$1&amp;"="),$A5&amp;";")+LEN(F$1))))-1)))</f>
        <v>media_gallery</v>
      </c>
      <c r="G5" s="21" t="str">
        <f aca="false">IF(AND(RIGHT($A5,1)="?",G$1="ord"),LEFT(IF(RIGHT($A5,1)="?",LEFT(RIGHT($A5&amp;";",LEN($A5&amp;";")-(FIND(LOWER(G$1&amp;"="),$A5&amp;G23)+LEN(G$1))),(FIND(";",RIGHT($A5&amp;";",LEN($A5&amp;";")-(FIND(LOWER(G$1&amp;"="),$A5&amp;";")+LEN(G$1))))-1)),LEFT($A5,LEN($A5)-1)),LEN(IF(RIGHT($A5,1)="?",LEFT(RIGHT($A5&amp;";",LEN($A5&amp;";")-(FIND(LOWER(G$1&amp;"="),$A5&amp;G23)+LEN(G$1))),(FIND(";",RIGHT($A5&amp;";",LEN($A5&amp;";")-(FIND(LOWER(G$1&amp;"="),$A5&amp;";")+LEN(G$1))))-1)),LEFT($A5,LEN($A5)-1)))-1),LEFT(RIGHT($A5&amp;";",LEN($A5&amp;";")-(FIND(LOWER(G$1&amp;"="),$A5&amp;G23)+LEN(G$1))),(FIND(";",RIGHT($A5&amp;";",LEN($A5&amp;";")-(FIND(LOWER(G$1&amp;"="),$A5&amp;";")+LEN(G$1))))-1)))</f>
        <v>photo_stories_and_other</v>
      </c>
      <c r="H5" s="21" t="str">
        <f aca="false">IF(AND(RIGHT($A5,1)="?",H$1="ord"),LEFT(IF(RIGHT($A5,1)="?",LEFT(RIGHT($A5&amp;";",LEN($A5&amp;";")-(FIND(LOWER(H$1&amp;"="),$A5&amp;H23)+LEN(H$1))),(FIND(";",RIGHT($A5&amp;";",LEN($A5&amp;";")-(FIND(LOWER(H$1&amp;"="),$A5&amp;";")+LEN(H$1))))-1)),LEFT($A5,LEN($A5)-1)),LEN(IF(RIGHT($A5,1)="?",LEFT(RIGHT($A5&amp;";",LEN($A5&amp;";")-(FIND(LOWER(H$1&amp;"="),$A5&amp;H23)+LEN(H$1))),(FIND(";",RIGHT($A5&amp;";",LEN($A5&amp;";")-(FIND(LOWER(H$1&amp;"="),$A5&amp;";")+LEN(H$1))))-1)),LEFT($A5,LEN($A5)-1)))-1),LEFT(RIGHT($A5&amp;";",LEN($A5&amp;";")-(FIND(LOWER(H$1&amp;"="),$A5&amp;H23)+LEN(H$1))),(FIND(";",RIGHT($A5&amp;";",LEN($A5&amp;";")-(FIND(LOWER(H$1&amp;"="),$A5&amp;";")+LEN(H$1))))-1)))</f>
        <v>leader_top</v>
      </c>
      <c r="I5" s="21" t="str">
        <f aca="false">IF(AND(RIGHT($A5,1)="?",I$1="ord"),LEFT(IF(RIGHT($A5,1)="?",LEFT(RIGHT($A5&amp;";",LEN($A5&amp;";")-(FIND(LOWER(I$1&amp;"="),$A5&amp;I23)+LEN(I$1))),(FIND(";",RIGHT($A5&amp;";",LEN($A5&amp;";")-(FIND(LOWER(I$1&amp;"="),$A5&amp;";")+LEN(I$1))))-1)),LEFT($A5,LEN($A5)-1)),LEN(IF(RIGHT($A5,1)="?",LEFT(RIGHT($A5&amp;";",LEN($A5&amp;";")-(FIND(LOWER(I$1&amp;"="),$A5&amp;I23)+LEN(I$1))),(FIND(";",RIGHT($A5&amp;";",LEN($A5&amp;";")-(FIND(LOWER(I$1&amp;"="),$A5&amp;";")+LEN(I$1))))-1)),LEFT($A5,LEN($A5)-1)))-1),LEFT(RIGHT($A5&amp;";",LEN($A5&amp;";")-(FIND(LOWER(I$1&amp;"="),$A5&amp;I23)+LEN(I$1))),(FIND(";",RIGHT($A5&amp;";",LEN($A5&amp;";")-(FIND(LOWER(I$1&amp;"="),$A5&amp;";")+LEN(I$1))))-1)))</f>
        <v>610217</v>
      </c>
    </row>
    <row r="6" customFormat="false" ht="13.85" hidden="false" customHeight="false" outlineLevel="0" collapsed="false">
      <c r="A6" s="9" t="s">
        <v>24</v>
      </c>
      <c r="B6" s="21" t="str">
        <f aca="false">IF(AND(RIGHT($A6,1)="?",B$1="ord"),LEFT(IF(RIGHT($A6,1)="?",LEFT(RIGHT($A6&amp;";",LEN($A6&amp;";")-(FIND(LOWER(B$1&amp;"="),$A6&amp;B24)+LEN(B$1))),(FIND(";",RIGHT($A6&amp;";",LEN($A6&amp;";")-(FIND(LOWER(B$1&amp;"="),$A6&amp;";")+LEN(B$1))))-1)),LEFT($A6,LEN($A6)-1)),LEN(IF(RIGHT($A6,1)="?",LEFT(RIGHT($A6&amp;";",LEN($A6&amp;";")-(FIND(LOWER(B$1&amp;"="),$A6&amp;B24)+LEN(B$1))),(FIND(";",RIGHT($A6&amp;";",LEN($A6&amp;";")-(FIND(LOWER(B$1&amp;"="),$A6&amp;";")+LEN(B$1))))-1)),LEFT($A6,LEN($A6)-1)))-1),LEFT(RIGHT($A6&amp;";",LEN($A6&amp;";")-(FIND(LOWER(B$1&amp;"="),$A6&amp;B24)+LEN(B$1))),(FIND(";",RIGHT($A6&amp;";",LEN($A6&amp;";")-(FIND(LOWER(B$1&amp;"="),$A6&amp;";")+LEN(B$1))))-1)))</f>
        <v>running</v>
      </c>
      <c r="C6" s="21" t="str">
        <f aca="false">IF(AND(RIGHT($A6,1)="?",C$1="ord"),LEFT(IF(RIGHT($A6,1)="?",LEFT(RIGHT($A6&amp;";",LEN($A6&amp;";")-(FIND(LOWER(C$1&amp;"="),$A6&amp;C24)+LEN(C$1))),(FIND(";",RIGHT($A6&amp;";",LEN($A6&amp;";")-(FIND(LOWER(C$1&amp;"="),$A6&amp;";")+LEN(C$1))))-1)),LEFT($A6,LEN($A6)-1)),LEN(IF(RIGHT($A6,1)="?",LEFT(RIGHT($A6&amp;";",LEN($A6&amp;";")-(FIND(LOWER(C$1&amp;"="),$A6&amp;C24)+LEN(C$1))),(FIND(";",RIGHT($A6&amp;";",LEN($A6&amp;";")-(FIND(LOWER(C$1&amp;"="),$A6&amp;";")+LEN(C$1))))-1)),LEFT($A6,LEN($A6)-1)))-1),LEFT(RIGHT($A6&amp;";",LEN($A6&amp;";")-(FIND(LOWER(C$1&amp;"="),$A6&amp;C24)+LEN(C$1))),(FIND(";",RIGHT($A6&amp;";",LEN($A6&amp;";")-(FIND(LOWER(C$1&amp;"="),$A6&amp;";")+LEN(C$1))))-1)))</f>
        <v>running</v>
      </c>
      <c r="D6" s="21" t="str">
        <f aca="false">IF(AND(RIGHT($A6,1)="?",D$1="ord"),LEFT(IF(RIGHT($A6,1)="?",LEFT(RIGHT($A6&amp;";",LEN($A6&amp;";")-(FIND(LOWER(D$1&amp;"="),$A6&amp;D24)+LEN(D$1))),(FIND(";",RIGHT($A6&amp;";",LEN($A6&amp;";")-(FIND(LOWER(D$1&amp;"="),$A6&amp;";")+LEN(D$1))))-1)),LEFT($A6,LEN($A6)-1)),LEN(IF(RIGHT($A6,1)="?",LEFT(RIGHT($A6&amp;";",LEN($A6&amp;";")-(FIND(LOWER(D$1&amp;"="),$A6&amp;D24)+LEN(D$1))),(FIND(";",RIGHT($A6&amp;";",LEN($A6&amp;";")-(FIND(LOWER(D$1&amp;"="),$A6&amp;";")+LEN(D$1))))-1)),LEFT($A6,LEN($A6)-1)))-1),LEFT(RIGHT($A6&amp;";",LEN($A6&amp;";")-(FIND(LOWER(D$1&amp;"="),$A6&amp;D24)+LEN(D$1))),(FIND(";",RIGHT($A6&amp;";",LEN($A6&amp;";")-(FIND(LOWER(D$1&amp;"="),$A6&amp;";")+LEN(D$1))))-1)))</f>
        <v>content</v>
      </c>
      <c r="E6" s="21" t="str">
        <f aca="false">IF(AND(RIGHT($A6,1)="?",E$1="ord"),LEFT(IF(RIGHT($A6,1)="?",LEFT(RIGHT($A6&amp;";",LEN($A6&amp;";")-(FIND(LOWER(E$1&amp;"="),$A6&amp;E24)+LEN(E$1))),(FIND(";",RIGHT($A6&amp;";",LEN($A6&amp;";")-(FIND(LOWER(E$1&amp;"="),$A6&amp;";")+LEN(E$1))))-1)),LEFT($A6,LEN($A6)-1)),LEN(IF(RIGHT($A6,1)="?",LEFT(RIGHT($A6&amp;";",LEN($A6&amp;";")-(FIND(LOWER(E$1&amp;"="),$A6&amp;E24)+LEN(E$1))),(FIND(";",RIGHT($A6&amp;";",LEN($A6&amp;";")-(FIND(LOWER(E$1&amp;"="),$A6&amp;";")+LEN(E$1))))-1)),LEFT($A6,LEN($A6)-1)))-1),LEFT(RIGHT($A6&amp;";",LEN($A6&amp;";")-(FIND(LOWER(E$1&amp;"="),$A6&amp;E24)+LEN(E$1))),(FIND(";",RIGHT($A6&amp;";",LEN($A6&amp;";")-(FIND(LOWER(E$1&amp;"="),$A6&amp;";")+LEN(E$1))))-1)))</f>
        <v>articles</v>
      </c>
      <c r="F6" s="21" t="str">
        <f aca="false">IF(AND(RIGHT($A6,1)="?",F$1="ord"),LEFT(IF(RIGHT($A6,1)="?",LEFT(RIGHT($A6&amp;";",LEN($A6&amp;";")-(FIND(LOWER(F$1&amp;"="),$A6&amp;F24)+LEN(F$1))),(FIND(";",RIGHT($A6&amp;";",LEN($A6&amp;";")-(FIND(LOWER(F$1&amp;"="),$A6&amp;";")+LEN(F$1))))-1)),LEFT($A6,LEN($A6)-1)),LEN(IF(RIGHT($A6,1)="?",LEFT(RIGHT($A6&amp;";",LEN($A6&amp;";")-(FIND(LOWER(F$1&amp;"="),$A6&amp;F24)+LEN(F$1))),(FIND(";",RIGHT($A6&amp;";",LEN($A6&amp;";")-(FIND(LOWER(F$1&amp;"="),$A6&amp;";")+LEN(F$1))))-1)),LEFT($A6,LEN($A6)-1)))-1),LEFT(RIGHT($A6&amp;";",LEN($A6&amp;";")-(FIND(LOWER(F$1&amp;"="),$A6&amp;F24)+LEN(F$1))),(FIND(";",RIGHT($A6&amp;";",LEN($A6&amp;";")-(FIND(LOWER(F$1&amp;"="),$A6&amp;";")+LEN(F$1))))-1)))</f>
        <v>media_gallery</v>
      </c>
      <c r="G6" s="21" t="str">
        <f aca="false">IF(AND(RIGHT($A6,1)="?",G$1="ord"),LEFT(IF(RIGHT($A6,1)="?",LEFT(RIGHT($A6&amp;";",LEN($A6&amp;";")-(FIND(LOWER(G$1&amp;"="),$A6&amp;G24)+LEN(G$1))),(FIND(";",RIGHT($A6&amp;";",LEN($A6&amp;";")-(FIND(LOWER(G$1&amp;"="),$A6&amp;";")+LEN(G$1))))-1)),LEFT($A6,LEN($A6)-1)),LEN(IF(RIGHT($A6,1)="?",LEFT(RIGHT($A6&amp;";",LEN($A6&amp;";")-(FIND(LOWER(G$1&amp;"="),$A6&amp;G24)+LEN(G$1))),(FIND(";",RIGHT($A6&amp;";",LEN($A6&amp;";")-(FIND(LOWER(G$1&amp;"="),$A6&amp;";")+LEN(G$1))))-1)),LEFT($A6,LEN($A6)-1)))-1),LEFT(RIGHT($A6&amp;";",LEN($A6&amp;";")-(FIND(LOWER(G$1&amp;"="),$A6&amp;G24)+LEN(G$1))),(FIND(";",RIGHT($A6&amp;";",LEN($A6&amp;";")-(FIND(LOWER(G$1&amp;"="),$A6&amp;";")+LEN(G$1))))-1)))</f>
        <v>photo_stories_and_other</v>
      </c>
      <c r="H6" s="21" t="str">
        <f aca="false">IF(AND(RIGHT($A6,1)="?",H$1="ord"),LEFT(IF(RIGHT($A6,1)="?",LEFT(RIGHT($A6&amp;";",LEN($A6&amp;";")-(FIND(LOWER(H$1&amp;"="),$A6&amp;H24)+LEN(H$1))),(FIND(";",RIGHT($A6&amp;";",LEN($A6&amp;";")-(FIND(LOWER(H$1&amp;"="),$A6&amp;";")+LEN(H$1))))-1)),LEFT($A6,LEN($A6)-1)),LEN(IF(RIGHT($A6,1)="?",LEFT(RIGHT($A6&amp;";",LEN($A6&amp;";")-(FIND(LOWER(H$1&amp;"="),$A6&amp;H24)+LEN(H$1))),(FIND(";",RIGHT($A6&amp;";",LEN($A6&amp;";")-(FIND(LOWER(H$1&amp;"="),$A6&amp;";")+LEN(H$1))))-1)),LEFT($A6,LEN($A6)-1)))-1),LEFT(RIGHT($A6&amp;";",LEN($A6&amp;";")-(FIND(LOWER(H$1&amp;"="),$A6&amp;H24)+LEN(H$1))),(FIND(";",RIGHT($A6&amp;";",LEN($A6&amp;";")-(FIND(LOWER(H$1&amp;"="),$A6&amp;";")+LEN(H$1))))-1)))</f>
        <v>pop_up</v>
      </c>
      <c r="I6" s="21" t="str">
        <f aca="false">IF(AND(RIGHT($A6,1)="?",I$1="ord"),LEFT(IF(RIGHT($A6,1)="?",LEFT(RIGHT($A6&amp;";",LEN($A6&amp;";")-(FIND(LOWER(I$1&amp;"="),$A6&amp;I24)+LEN(I$1))),(FIND(";",RIGHT($A6&amp;";",LEN($A6&amp;";")-(FIND(LOWER(I$1&amp;"="),$A6&amp;";")+LEN(I$1))))-1)),LEFT($A6,LEN($A6)-1)),LEN(IF(RIGHT($A6,1)="?",LEFT(RIGHT($A6&amp;";",LEN($A6&amp;";")-(FIND(LOWER(I$1&amp;"="),$A6&amp;I24)+LEN(I$1))),(FIND(";",RIGHT($A6&amp;";",LEN($A6&amp;";")-(FIND(LOWER(I$1&amp;"="),$A6&amp;";")+LEN(I$1))))-1)),LEFT($A6,LEN($A6)-1)))-1),LEFT(RIGHT($A6&amp;";",LEN($A6&amp;";")-(FIND(LOWER(I$1&amp;"="),$A6&amp;I24)+LEN(I$1))),(FIND(";",RIGHT($A6&amp;";",LEN($A6&amp;";")-(FIND(LOWER(I$1&amp;"="),$A6&amp;";")+LEN(I$1))))-1)))</f>
        <v>610217</v>
      </c>
    </row>
    <row r="7" customFormat="false" ht="13.85" hidden="false" customHeight="false" outlineLevel="0" collapsed="false">
      <c r="A7" s="9" t="s">
        <v>26</v>
      </c>
      <c r="B7" s="21" t="str">
        <f aca="false">IF(AND(RIGHT($A7,1)="?",B$1="ord"),LEFT(IF(RIGHT($A7,1)="?",LEFT(RIGHT($A7&amp;";",LEN($A7&amp;";")-(FIND(LOWER(B$1&amp;"="),$A7&amp;B25)+LEN(B$1))),(FIND(";",RIGHT($A7&amp;";",LEN($A7&amp;";")-(FIND(LOWER(B$1&amp;"="),$A7&amp;";")+LEN(B$1))))-1)),LEFT($A7,LEN($A7)-1)),LEN(IF(RIGHT($A7,1)="?",LEFT(RIGHT($A7&amp;";",LEN($A7&amp;";")-(FIND(LOWER(B$1&amp;"="),$A7&amp;B25)+LEN(B$1))),(FIND(";",RIGHT($A7&amp;";",LEN($A7&amp;";")-(FIND(LOWER(B$1&amp;"="),$A7&amp;";")+LEN(B$1))))-1)),LEFT($A7,LEN($A7)-1)))-1),LEFT(RIGHT($A7&amp;";",LEN($A7&amp;";")-(FIND(LOWER(B$1&amp;"="),$A7&amp;B25)+LEN(B$1))),(FIND(";",RIGHT($A7&amp;";",LEN($A7&amp;";")-(FIND(LOWER(B$1&amp;"="),$A7&amp;";")+LEN(B$1))))-1)))</f>
        <v>running</v>
      </c>
      <c r="C7" s="21" t="str">
        <f aca="false">IF(AND(RIGHT($A7,1)="?",C$1="ord"),LEFT(IF(RIGHT($A7,1)="?",LEFT(RIGHT($A7&amp;";",LEN($A7&amp;";")-(FIND(LOWER(C$1&amp;"="),$A7&amp;C25)+LEN(C$1))),(FIND(";",RIGHT($A7&amp;";",LEN($A7&amp;";")-(FIND(LOWER(C$1&amp;"="),$A7&amp;";")+LEN(C$1))))-1)),LEFT($A7,LEN($A7)-1)),LEN(IF(RIGHT($A7,1)="?",LEFT(RIGHT($A7&amp;";",LEN($A7&amp;";")-(FIND(LOWER(C$1&amp;"="),$A7&amp;C25)+LEN(C$1))),(FIND(";",RIGHT($A7&amp;";",LEN($A7&amp;";")-(FIND(LOWER(C$1&amp;"="),$A7&amp;";")+LEN(C$1))))-1)),LEFT($A7,LEN($A7)-1)))-1),LEFT(RIGHT($A7&amp;";",LEN($A7&amp;";")-(FIND(LOWER(C$1&amp;"="),$A7&amp;C25)+LEN(C$1))),(FIND(";",RIGHT($A7&amp;";",LEN($A7&amp;";")-(FIND(LOWER(C$1&amp;"="),$A7&amp;";")+LEN(C$1))))-1)))</f>
        <v>nosubchannel</v>
      </c>
      <c r="D7" s="21" t="str">
        <f aca="false">IF(AND(RIGHT($A7,1)="?",D$1="ord"),LEFT(IF(RIGHT($A7,1)="?",LEFT(RIGHT($A7&amp;";",LEN($A7&amp;";")-(FIND(LOWER(D$1&amp;"="),$A7&amp;D25)+LEN(D$1))),(FIND(";",RIGHT($A7&amp;";",LEN($A7&amp;";")-(FIND(LOWER(D$1&amp;"="),$A7&amp;";")+LEN(D$1))))-1)),LEFT($A7,LEN($A7)-1)),LEN(IF(RIGHT($A7,1)="?",LEFT(RIGHT($A7&amp;";",LEN($A7&amp;";")-(FIND(LOWER(D$1&amp;"="),$A7&amp;D25)+LEN(D$1))),(FIND(";",RIGHT($A7&amp;";",LEN($A7&amp;";")-(FIND(LOWER(D$1&amp;"="),$A7&amp;";")+LEN(D$1))))-1)),LEFT($A7,LEN($A7)-1)))-1),LEFT(RIGHT($A7&amp;";",LEN($A7&amp;";")-(FIND(LOWER(D$1&amp;"="),$A7&amp;D25)+LEN(D$1))),(FIND(";",RIGHT($A7&amp;";",LEN($A7&amp;";")-(FIND(LOWER(D$1&amp;"="),$A7&amp;";")+LEN(D$1))))-1)))</f>
        <v>content</v>
      </c>
      <c r="E7" s="21" t="str">
        <f aca="false">IF(AND(RIGHT($A7,1)="?",E$1="ord"),LEFT(IF(RIGHT($A7,1)="?",LEFT(RIGHT($A7&amp;";",LEN($A7&amp;";")-(FIND(LOWER(E$1&amp;"="),$A7&amp;E25)+LEN(E$1))),(FIND(";",RIGHT($A7&amp;";",LEN($A7&amp;";")-(FIND(LOWER(E$1&amp;"="),$A7&amp;";")+LEN(E$1))))-1)),LEFT($A7,LEN($A7)-1)),LEN(IF(RIGHT($A7,1)="?",LEFT(RIGHT($A7&amp;";",LEN($A7&amp;";")-(FIND(LOWER(E$1&amp;"="),$A7&amp;E25)+LEN(E$1))),(FIND(";",RIGHT($A7&amp;";",LEN($A7&amp;";")-(FIND(LOWER(E$1&amp;"="),$A7&amp;";")+LEN(E$1))))-1)),LEFT($A7,LEN($A7)-1)))-1),LEFT(RIGHT($A7&amp;";",LEN($A7&amp;";")-(FIND(LOWER(E$1&amp;"="),$A7&amp;E25)+LEN(E$1))),(FIND(";",RIGHT($A7&amp;";",LEN($A7&amp;";")-(FIND(LOWER(E$1&amp;"="),$A7&amp;";")+LEN(E$1))))-1)))</f>
        <v>articles</v>
      </c>
      <c r="F7" s="21" t="str">
        <f aca="false">IF(AND(RIGHT($A7,1)="?",F$1="ord"),LEFT(IF(RIGHT($A7,1)="?",LEFT(RIGHT($A7&amp;";",LEN($A7&amp;";")-(FIND(LOWER(F$1&amp;"="),$A7&amp;F25)+LEN(F$1))),(FIND(";",RIGHT($A7&amp;";",LEN($A7&amp;";")-(FIND(LOWER(F$1&amp;"="),$A7&amp;";")+LEN(F$1))))-1)),LEFT($A7,LEN($A7)-1)),LEN(IF(RIGHT($A7,1)="?",LEFT(RIGHT($A7&amp;";",LEN($A7&amp;";")-(FIND(LOWER(F$1&amp;"="),$A7&amp;F25)+LEN(F$1))),(FIND(";",RIGHT($A7&amp;";",LEN($A7&amp;";")-(FIND(LOWER(F$1&amp;"="),$A7&amp;";")+LEN(F$1))))-1)),LEFT($A7,LEN($A7)-1)))-1),LEFT(RIGHT($A7&amp;";",LEN($A7&amp;";")-(FIND(LOWER(F$1&amp;"="),$A7&amp;F25)+LEN(F$1))),(FIND(";",RIGHT($A7&amp;";",LEN($A7&amp;";")-(FIND(LOWER(F$1&amp;"="),$A7&amp;";")+LEN(F$1))))-1)))</f>
        <v>media_gallery</v>
      </c>
      <c r="G7" s="21" t="str">
        <f aca="false">IF(AND(RIGHT($A7,1)="?",G$1="ord"),LEFT(IF(RIGHT($A7,1)="?",LEFT(RIGHT($A7&amp;";",LEN($A7&amp;";")-(FIND(LOWER(G$1&amp;"="),$A7&amp;G25)+LEN(G$1))),(FIND(";",RIGHT($A7&amp;";",LEN($A7&amp;";")-(FIND(LOWER(G$1&amp;"="),$A7&amp;";")+LEN(G$1))))-1)),LEFT($A7,LEN($A7)-1)),LEN(IF(RIGHT($A7,1)="?",LEFT(RIGHT($A7&amp;";",LEN($A7&amp;";")-(FIND(LOWER(G$1&amp;"="),$A7&amp;G25)+LEN(G$1))),(FIND(";",RIGHT($A7&amp;";",LEN($A7&amp;";")-(FIND(LOWER(G$1&amp;"="),$A7&amp;";")+LEN(G$1))))-1)),LEFT($A7,LEN($A7)-1)))-1),LEFT(RIGHT($A7&amp;";",LEN($A7&amp;";")-(FIND(LOWER(G$1&amp;"="),$A7&amp;G25)+LEN(G$1))),(FIND(";",RIGHT($A7&amp;";",LEN($A7&amp;";")-(FIND(LOWER(G$1&amp;"="),$A7&amp;";")+LEN(G$1))))-1)))</f>
        <v>training_tips_workouts</v>
      </c>
      <c r="H7" s="21" t="str">
        <f aca="false">IF(AND(RIGHT($A7,1)="?",H$1="ord"),LEFT(IF(RIGHT($A7,1)="?",LEFT(RIGHT($A7&amp;";",LEN($A7&amp;";")-(FIND(LOWER(H$1&amp;"="),$A7&amp;H25)+LEN(H$1))),(FIND(";",RIGHT($A7&amp;";",LEN($A7&amp;";")-(FIND(LOWER(H$1&amp;"="),$A7&amp;";")+LEN(H$1))))-1)),LEFT($A7,LEN($A7)-1)),LEN(IF(RIGHT($A7,1)="?",LEFT(RIGHT($A7&amp;";",LEN($A7&amp;";")-(FIND(LOWER(H$1&amp;"="),$A7&amp;H25)+LEN(H$1))),(FIND(";",RIGHT($A7&amp;";",LEN($A7&amp;";")-(FIND(LOWER(H$1&amp;"="),$A7&amp;";")+LEN(H$1))))-1)),LEFT($A7,LEN($A7)-1)))-1),LEFT(RIGHT($A7&amp;";",LEN($A7&amp;";")-(FIND(LOWER(H$1&amp;"="),$A7&amp;H25)+LEN(H$1))),(FIND(";",RIGHT($A7&amp;";",LEN($A7&amp;";")-(FIND(LOWER(H$1&amp;"="),$A7&amp;";")+LEN(H$1))))-1)))</f>
        <v>leader_top</v>
      </c>
      <c r="I7" s="21" t="str">
        <f aca="false">IF(AND(RIGHT($A7,1)="?",I$1="ord"),LEFT(IF(RIGHT($A7,1)="?",LEFT(RIGHT($A7&amp;";",LEN($A7&amp;";")-(FIND(LOWER(I$1&amp;"="),$A7&amp;I25)+LEN(I$1))),(FIND(";",RIGHT($A7&amp;";",LEN($A7&amp;";")-(FIND(LOWER(I$1&amp;"="),$A7&amp;";")+LEN(I$1))))-1)),LEFT($A7,LEN($A7)-1)),LEN(IF(RIGHT($A7,1)="?",LEFT(RIGHT($A7&amp;";",LEN($A7&amp;";")-(FIND(LOWER(I$1&amp;"="),$A7&amp;I25)+LEN(I$1))),(FIND(";",RIGHT($A7&amp;";",LEN($A7&amp;";")-(FIND(LOWER(I$1&amp;"="),$A7&amp;";")+LEN(I$1))))-1)),LEFT($A7,LEN($A7)-1)))-1),LEFT(RIGHT($A7&amp;";",LEN($A7&amp;";")-(FIND(LOWER(I$1&amp;"="),$A7&amp;I25)+LEN(I$1))),(FIND(";",RIGHT($A7&amp;";",LEN($A7&amp;";")-(FIND(LOWER(I$1&amp;"="),$A7&amp;";")+LEN(I$1))))-1)))</f>
        <v>643244</v>
      </c>
    </row>
    <row r="8" customFormat="false" ht="13.85" hidden="false" customHeight="false" outlineLevel="0" collapsed="false">
      <c r="A8" s="9" t="s">
        <v>28</v>
      </c>
      <c r="B8" s="21" t="str">
        <f aca="false">IF(AND(RIGHT($A8,1)="?",B$1="ord"),LEFT(IF(RIGHT($A8,1)="?",LEFT(RIGHT($A8&amp;";",LEN($A8&amp;";")-(FIND(LOWER(B$1&amp;"="),$A8&amp;B26)+LEN(B$1))),(FIND(";",RIGHT($A8&amp;";",LEN($A8&amp;";")-(FIND(LOWER(B$1&amp;"="),$A8&amp;";")+LEN(B$1))))-1)),LEFT($A8,LEN($A8)-1)),LEN(IF(RIGHT($A8,1)="?",LEFT(RIGHT($A8&amp;";",LEN($A8&amp;";")-(FIND(LOWER(B$1&amp;"="),$A8&amp;B26)+LEN(B$1))),(FIND(";",RIGHT($A8&amp;";",LEN($A8&amp;";")-(FIND(LOWER(B$1&amp;"="),$A8&amp;";")+LEN(B$1))))-1)),LEFT($A8,LEN($A8)-1)))-1),LEFT(RIGHT($A8&amp;";",LEN($A8&amp;";")-(FIND(LOWER(B$1&amp;"="),$A8&amp;B26)+LEN(B$1))),(FIND(";",RIGHT($A8&amp;";",LEN($A8&amp;";")-(FIND(LOWER(B$1&amp;"="),$A8&amp;";")+LEN(B$1))))-1)))</f>
        <v>running</v>
      </c>
      <c r="C8" s="21" t="str">
        <f aca="false">IF(AND(RIGHT($A8,1)="?",C$1="ord"),LEFT(IF(RIGHT($A8,1)="?",LEFT(RIGHT($A8&amp;";",LEN($A8&amp;";")-(FIND(LOWER(C$1&amp;"="),$A8&amp;C26)+LEN(C$1))),(FIND(";",RIGHT($A8&amp;";",LEN($A8&amp;";")-(FIND(LOWER(C$1&amp;"="),$A8&amp;";")+LEN(C$1))))-1)),LEFT($A8,LEN($A8)-1)),LEN(IF(RIGHT($A8,1)="?",LEFT(RIGHT($A8&amp;";",LEN($A8&amp;";")-(FIND(LOWER(C$1&amp;"="),$A8&amp;C26)+LEN(C$1))),(FIND(";",RIGHT($A8&amp;";",LEN($A8&amp;";")-(FIND(LOWER(C$1&amp;"="),$A8&amp;";")+LEN(C$1))))-1)),LEFT($A8,LEN($A8)-1)))-1),LEFT(RIGHT($A8&amp;";",LEN($A8&amp;";")-(FIND(LOWER(C$1&amp;"="),$A8&amp;C26)+LEN(C$1))),(FIND(";",RIGHT($A8&amp;";",LEN($A8&amp;";")-(FIND(LOWER(C$1&amp;"="),$A8&amp;";")+LEN(C$1))))-1)))</f>
        <v>nosubchannel</v>
      </c>
      <c r="D8" s="21" t="str">
        <f aca="false">IF(AND(RIGHT($A8,1)="?",D$1="ord"),LEFT(IF(RIGHT($A8,1)="?",LEFT(RIGHT($A8&amp;";",LEN($A8&amp;";")-(FIND(LOWER(D$1&amp;"="),$A8&amp;D26)+LEN(D$1))),(FIND(";",RIGHT($A8&amp;";",LEN($A8&amp;";")-(FIND(LOWER(D$1&amp;"="),$A8&amp;";")+LEN(D$1))))-1)),LEFT($A8,LEN($A8)-1)),LEN(IF(RIGHT($A8,1)="?",LEFT(RIGHT($A8&amp;";",LEN($A8&amp;";")-(FIND(LOWER(D$1&amp;"="),$A8&amp;D26)+LEN(D$1))),(FIND(";",RIGHT($A8&amp;";",LEN($A8&amp;";")-(FIND(LOWER(D$1&amp;"="),$A8&amp;";")+LEN(D$1))))-1)),LEFT($A8,LEN($A8)-1)))-1),LEFT(RIGHT($A8&amp;";",LEN($A8&amp;";")-(FIND(LOWER(D$1&amp;"="),$A8&amp;D26)+LEN(D$1))),(FIND(";",RIGHT($A8&amp;";",LEN($A8&amp;";")-(FIND(LOWER(D$1&amp;"="),$A8&amp;";")+LEN(D$1))))-1)))</f>
        <v>content</v>
      </c>
      <c r="E8" s="21" t="str">
        <f aca="false">IF(AND(RIGHT($A8,1)="?",E$1="ord"),LEFT(IF(RIGHT($A8,1)="?",LEFT(RIGHT($A8&amp;";",LEN($A8&amp;";")-(FIND(LOWER(E$1&amp;"="),$A8&amp;E26)+LEN(E$1))),(FIND(";",RIGHT($A8&amp;";",LEN($A8&amp;";")-(FIND(LOWER(E$1&amp;"="),$A8&amp;";")+LEN(E$1))))-1)),LEFT($A8,LEN($A8)-1)),LEN(IF(RIGHT($A8,1)="?",LEFT(RIGHT($A8&amp;";",LEN($A8&amp;";")-(FIND(LOWER(E$1&amp;"="),$A8&amp;E26)+LEN(E$1))),(FIND(";",RIGHT($A8&amp;";",LEN($A8&amp;";")-(FIND(LOWER(E$1&amp;"="),$A8&amp;";")+LEN(E$1))))-1)),LEFT($A8,LEN($A8)-1)))-1),LEFT(RIGHT($A8&amp;";",LEN($A8&amp;";")-(FIND(LOWER(E$1&amp;"="),$A8&amp;E26)+LEN(E$1))),(FIND(";",RIGHT($A8&amp;";",LEN($A8&amp;";")-(FIND(LOWER(E$1&amp;"="),$A8&amp;";")+LEN(E$1))))-1)))</f>
        <v>articles</v>
      </c>
      <c r="F8" s="21" t="str">
        <f aca="false">IF(AND(RIGHT($A8,1)="?",F$1="ord"),LEFT(IF(RIGHT($A8,1)="?",LEFT(RIGHT($A8&amp;";",LEN($A8&amp;";")-(FIND(LOWER(F$1&amp;"="),$A8&amp;F26)+LEN(F$1))),(FIND(";",RIGHT($A8&amp;";",LEN($A8&amp;";")-(FIND(LOWER(F$1&amp;"="),$A8&amp;";")+LEN(F$1))))-1)),LEFT($A8,LEN($A8)-1)),LEN(IF(RIGHT($A8,1)="?",LEFT(RIGHT($A8&amp;";",LEN($A8&amp;";")-(FIND(LOWER(F$1&amp;"="),$A8&amp;F26)+LEN(F$1))),(FIND(";",RIGHT($A8&amp;";",LEN($A8&amp;";")-(FIND(LOWER(F$1&amp;"="),$A8&amp;";")+LEN(F$1))))-1)),LEFT($A8,LEN($A8)-1)))-1),LEFT(RIGHT($A8&amp;";",LEN($A8&amp;";")-(FIND(LOWER(F$1&amp;"="),$A8&amp;F26)+LEN(F$1))),(FIND(";",RIGHT($A8&amp;";",LEN($A8&amp;";")-(FIND(LOWER(F$1&amp;"="),$A8&amp;";")+LEN(F$1))))-1)))</f>
        <v>media_gallery</v>
      </c>
      <c r="G8" s="21" t="str">
        <f aca="false">IF(AND(RIGHT($A8,1)="?",G$1="ord"),LEFT(IF(RIGHT($A8,1)="?",LEFT(RIGHT($A8&amp;";",LEN($A8&amp;";")-(FIND(LOWER(G$1&amp;"="),$A8&amp;G26)+LEN(G$1))),(FIND(";",RIGHT($A8&amp;";",LEN($A8&amp;";")-(FIND(LOWER(G$1&amp;"="),$A8&amp;";")+LEN(G$1))))-1)),LEFT($A8,LEN($A8)-1)),LEN(IF(RIGHT($A8,1)="?",LEFT(RIGHT($A8&amp;";",LEN($A8&amp;";")-(FIND(LOWER(G$1&amp;"="),$A8&amp;G26)+LEN(G$1))),(FIND(";",RIGHT($A8&amp;";",LEN($A8&amp;";")-(FIND(LOWER(G$1&amp;"="),$A8&amp;";")+LEN(G$1))))-1)),LEFT($A8,LEN($A8)-1)))-1),LEFT(RIGHT($A8&amp;";",LEN($A8&amp;";")-(FIND(LOWER(G$1&amp;"="),$A8&amp;G26)+LEN(G$1))),(FIND(";",RIGHT($A8&amp;";",LEN($A8&amp;";")-(FIND(LOWER(G$1&amp;"="),$A8&amp;";")+LEN(G$1))))-1)))</f>
        <v>training_tips_workouts</v>
      </c>
      <c r="H8" s="21" t="str">
        <f aca="false">IF(AND(RIGHT($A8,1)="?",H$1="ord"),LEFT(IF(RIGHT($A8,1)="?",LEFT(RIGHT($A8&amp;";",LEN($A8&amp;";")-(FIND(LOWER(H$1&amp;"="),$A8&amp;H26)+LEN(H$1))),(FIND(";",RIGHT($A8&amp;";",LEN($A8&amp;";")-(FIND(LOWER(H$1&amp;"="),$A8&amp;";")+LEN(H$1))))-1)),LEFT($A8,LEN($A8)-1)),LEN(IF(RIGHT($A8,1)="?",LEFT(RIGHT($A8&amp;";",LEN($A8&amp;";")-(FIND(LOWER(H$1&amp;"="),$A8&amp;H26)+LEN(H$1))),(FIND(";",RIGHT($A8&amp;";",LEN($A8&amp;";")-(FIND(LOWER(H$1&amp;"="),$A8&amp;";")+LEN(H$1))))-1)),LEFT($A8,LEN($A8)-1)))-1),LEFT(RIGHT($A8&amp;";",LEN($A8&amp;";")-(FIND(LOWER(H$1&amp;"="),$A8&amp;H26)+LEN(H$1))),(FIND(";",RIGHT($A8&amp;";",LEN($A8&amp;";")-(FIND(LOWER(H$1&amp;"="),$A8&amp;";")+LEN(H$1))))-1)))</f>
        <v>pop_up</v>
      </c>
      <c r="I8" s="21" t="str">
        <f aca="false">IF(AND(RIGHT($A8,1)="?",I$1="ord"),LEFT(IF(RIGHT($A8,1)="?",LEFT(RIGHT($A8&amp;";",LEN($A8&amp;";")-(FIND(LOWER(I$1&amp;"="),$A8&amp;I26)+LEN(I$1))),(FIND(";",RIGHT($A8&amp;";",LEN($A8&amp;";")-(FIND(LOWER(I$1&amp;"="),$A8&amp;";")+LEN(I$1))))-1)),LEFT($A8,LEN($A8)-1)),LEN(IF(RIGHT($A8,1)="?",LEFT(RIGHT($A8&amp;";",LEN($A8&amp;";")-(FIND(LOWER(I$1&amp;"="),$A8&amp;I26)+LEN(I$1))),(FIND(";",RIGHT($A8&amp;";",LEN($A8&amp;";")-(FIND(LOWER(I$1&amp;"="),$A8&amp;";")+LEN(I$1))))-1)),LEFT($A8,LEN($A8)-1)))-1),LEFT(RIGHT($A8&amp;";",LEN($A8&amp;";")-(FIND(LOWER(I$1&amp;"="),$A8&amp;I26)+LEN(I$1))),(FIND(";",RIGHT($A8&amp;";",LEN($A8&amp;";")-(FIND(LOWER(I$1&amp;"="),$A8&amp;";")+LEN(I$1))))-1)))</f>
        <v>643244</v>
      </c>
    </row>
    <row r="9" customFormat="false" ht="13.85" hidden="false" customHeight="false" outlineLevel="0" collapsed="false">
      <c r="A9" s="9" t="s">
        <v>29</v>
      </c>
      <c r="B9" s="21" t="str">
        <f aca="false">IF(AND(RIGHT($A9,1)="?",B$1="ord"),LEFT(IF(RIGHT($A9,1)="?",LEFT(RIGHT($A9&amp;";",LEN($A9&amp;";")-(FIND(LOWER(B$1&amp;"="),$A9&amp;B27)+LEN(B$1))),(FIND(";",RIGHT($A9&amp;";",LEN($A9&amp;";")-(FIND(LOWER(B$1&amp;"="),$A9&amp;";")+LEN(B$1))))-1)),LEFT($A9,LEN($A9)-1)),LEN(IF(RIGHT($A9,1)="?",LEFT(RIGHT($A9&amp;";",LEN($A9&amp;";")-(FIND(LOWER(B$1&amp;"="),$A9&amp;B27)+LEN(B$1))),(FIND(";",RIGHT($A9&amp;";",LEN($A9&amp;";")-(FIND(LOWER(B$1&amp;"="),$A9&amp;";")+LEN(B$1))))-1)),LEFT($A9,LEN($A9)-1)))-1),LEFT(RIGHT($A9&amp;";",LEN($A9&amp;";")-(FIND(LOWER(B$1&amp;"="),$A9&amp;B27)+LEN(B$1))),(FIND(";",RIGHT($A9&amp;";",LEN($A9&amp;";")-(FIND(LOWER(B$1&amp;"="),$A9&amp;";")+LEN(B$1))))-1)))</f>
        <v>running</v>
      </c>
      <c r="C9" s="21" t="str">
        <f aca="false">IF(AND(RIGHT($A9,1)="?",C$1="ord"),LEFT(IF(RIGHT($A9,1)="?",LEFT(RIGHT($A9&amp;";",LEN($A9&amp;";")-(FIND(LOWER(C$1&amp;"="),$A9&amp;C27)+LEN(C$1))),(FIND(";",RIGHT($A9&amp;";",LEN($A9&amp;";")-(FIND(LOWER(C$1&amp;"="),$A9&amp;";")+LEN(C$1))))-1)),LEFT($A9,LEN($A9)-1)),LEN(IF(RIGHT($A9,1)="?",LEFT(RIGHT($A9&amp;";",LEN($A9&amp;";")-(FIND(LOWER(C$1&amp;"="),$A9&amp;C27)+LEN(C$1))),(FIND(";",RIGHT($A9&amp;";",LEN($A9&amp;";")-(FIND(LOWER(C$1&amp;"="),$A9&amp;";")+LEN(C$1))))-1)),LEFT($A9,LEN($A9)-1)))-1),LEFT(RIGHT($A9&amp;";",LEN($A9&amp;";")-(FIND(LOWER(C$1&amp;"="),$A9&amp;C27)+LEN(C$1))),(FIND(";",RIGHT($A9&amp;";",LEN($A9&amp;";")-(FIND(LOWER(C$1&amp;"="),$A9&amp;";")+LEN(C$1))))-1)))</f>
        <v>5k</v>
      </c>
      <c r="D9" s="21" t="str">
        <f aca="false">IF(AND(RIGHT($A9,1)="?",D$1="ord"),LEFT(IF(RIGHT($A9,1)="?",LEFT(RIGHT($A9&amp;";",LEN($A9&amp;";")-(FIND(LOWER(D$1&amp;"="),$A9&amp;D27)+LEN(D$1))),(FIND(";",RIGHT($A9&amp;";",LEN($A9&amp;";")-(FIND(LOWER(D$1&amp;"="),$A9&amp;";")+LEN(D$1))))-1)),LEFT($A9,LEN($A9)-1)),LEN(IF(RIGHT($A9,1)="?",LEFT(RIGHT($A9&amp;";",LEN($A9&amp;";")-(FIND(LOWER(D$1&amp;"="),$A9&amp;D27)+LEN(D$1))),(FIND(";",RIGHT($A9&amp;";",LEN($A9&amp;";")-(FIND(LOWER(D$1&amp;"="),$A9&amp;";")+LEN(D$1))))-1)),LEFT($A9,LEN($A9)-1)))-1),LEFT(RIGHT($A9&amp;";",LEN($A9&amp;";")-(FIND(LOWER(D$1&amp;"="),$A9&amp;D27)+LEN(D$1))),(FIND(";",RIGHT($A9&amp;";",LEN($A9&amp;";")-(FIND(LOWER(D$1&amp;"="),$A9&amp;";")+LEN(D$1))))-1)))</f>
        <v>content</v>
      </c>
      <c r="E9" s="21" t="str">
        <f aca="false">IF(AND(RIGHT($A9,1)="?",E$1="ord"),LEFT(IF(RIGHT($A9,1)="?",LEFT(RIGHT($A9&amp;";",LEN($A9&amp;";")-(FIND(LOWER(E$1&amp;"="),$A9&amp;E27)+LEN(E$1))),(FIND(";",RIGHT($A9&amp;";",LEN($A9&amp;";")-(FIND(LOWER(E$1&amp;"="),$A9&amp;";")+LEN(E$1))))-1)),LEFT($A9,LEN($A9)-1)),LEN(IF(RIGHT($A9,1)="?",LEFT(RIGHT($A9&amp;";",LEN($A9&amp;";")-(FIND(LOWER(E$1&amp;"="),$A9&amp;E27)+LEN(E$1))),(FIND(";",RIGHT($A9&amp;";",LEN($A9&amp;";")-(FIND(LOWER(E$1&amp;"="),$A9&amp;";")+LEN(E$1))))-1)),LEFT($A9,LEN($A9)-1)))-1),LEFT(RIGHT($A9&amp;";",LEN($A9&amp;";")-(FIND(LOWER(E$1&amp;"="),$A9&amp;E27)+LEN(E$1))),(FIND(";",RIGHT($A9&amp;";",LEN($A9&amp;";")-(FIND(LOWER(E$1&amp;"="),$A9&amp;";")+LEN(E$1))))-1)))</f>
        <v>section_home</v>
      </c>
      <c r="F9" s="21" t="str">
        <f aca="false">IF(AND(RIGHT($A9,1)="?",F$1="ord"),LEFT(IF(RIGHT($A9,1)="?",LEFT(RIGHT($A9&amp;";",LEN($A9&amp;";")-(FIND(LOWER(F$1&amp;"="),$A9&amp;F27)+LEN(F$1))),(FIND(";",RIGHT($A9&amp;";",LEN($A9&amp;";")-(FIND(LOWER(F$1&amp;"="),$A9&amp;";")+LEN(F$1))))-1)),LEFT($A9,LEN($A9)-1)),LEN(IF(RIGHT($A9,1)="?",LEFT(RIGHT($A9&amp;";",LEN($A9&amp;";")-(FIND(LOWER(F$1&amp;"="),$A9&amp;F27)+LEN(F$1))),(FIND(";",RIGHT($A9&amp;";",LEN($A9&amp;";")-(FIND(LOWER(F$1&amp;"="),$A9&amp;";")+LEN(F$1))))-1)),LEFT($A9,LEN($A9)-1)))-1),LEFT(RIGHT($A9&amp;";",LEN($A9&amp;";")-(FIND(LOWER(F$1&amp;"="),$A9&amp;F27)+LEN(F$1))),(FIND(";",RIGHT($A9&amp;";",LEN($A9&amp;";")-(FIND(LOWER(F$1&amp;"="),$A9&amp;";")+LEN(F$1))))-1)))</f>
        <v>nosubfeature2</v>
      </c>
      <c r="G9" s="21" t="str">
        <f aca="false">IF(AND(RIGHT($A9,1)="?",G$1="ord"),LEFT(IF(RIGHT($A9,1)="?",LEFT(RIGHT($A9&amp;";",LEN($A9&amp;";")-(FIND(LOWER(G$1&amp;"="),$A9&amp;G27)+LEN(G$1))),(FIND(";",RIGHT($A9&amp;";",LEN($A9&amp;";")-(FIND(LOWER(G$1&amp;"="),$A9&amp;";")+LEN(G$1))))-1)),LEFT($A9,LEN($A9)-1)),LEN(IF(RIGHT($A9,1)="?",LEFT(RIGHT($A9&amp;";",LEN($A9&amp;";")-(FIND(LOWER(G$1&amp;"="),$A9&amp;G27)+LEN(G$1))),(FIND(";",RIGHT($A9&amp;";",LEN($A9&amp;";")-(FIND(LOWER(G$1&amp;"="),$A9&amp;";")+LEN(G$1))))-1)),LEFT($A9,LEN($A9)-1)))-1),LEFT(RIGHT($A9&amp;";",LEN($A9&amp;";")-(FIND(LOWER(G$1&amp;"="),$A9&amp;G27)+LEN(G$1))),(FIND(";",RIGHT($A9&amp;";",LEN($A9&amp;";")-(FIND(LOWER(G$1&amp;"="),$A9&amp;";")+LEN(G$1))))-1)))</f>
        <v>nosubfeature3</v>
      </c>
      <c r="H9" s="21" t="str">
        <f aca="false">IF(AND(RIGHT($A9,1)="?",H$1="ord"),LEFT(IF(RIGHT($A9,1)="?",LEFT(RIGHT($A9&amp;";",LEN($A9&amp;";")-(FIND(LOWER(H$1&amp;"="),$A9&amp;H27)+LEN(H$1))),(FIND(";",RIGHT($A9&amp;";",LEN($A9&amp;";")-(FIND(LOWER(H$1&amp;"="),$A9&amp;";")+LEN(H$1))))-1)),LEFT($A9,LEN($A9)-1)),LEN(IF(RIGHT($A9,1)="?",LEFT(RIGHT($A9&amp;";",LEN($A9&amp;";")-(FIND(LOWER(H$1&amp;"="),$A9&amp;H27)+LEN(H$1))),(FIND(";",RIGHT($A9&amp;";",LEN($A9&amp;";")-(FIND(LOWER(H$1&amp;"="),$A9&amp;";")+LEN(H$1))))-1)),LEFT($A9,LEN($A9)-1)))-1),LEFT(RIGHT($A9&amp;";",LEN($A9&amp;";")-(FIND(LOWER(H$1&amp;"="),$A9&amp;H27)+LEN(H$1))),(FIND(";",RIGHT($A9&amp;";",LEN($A9&amp;";")-(FIND(LOWER(H$1&amp;"="),$A9&amp;";")+LEN(H$1))))-1)))</f>
        <v>leader_top</v>
      </c>
      <c r="I9" s="21" t="str">
        <f aca="false">IF(AND(RIGHT($A9,1)="?",I$1="ord"),LEFT(IF(RIGHT($A9,1)="?",LEFT(RIGHT($A9&amp;";",LEN($A9&amp;";")-(FIND(LOWER(I$1&amp;"="),$A9&amp;I27)+LEN(I$1))),(FIND(";",RIGHT($A9&amp;";",LEN($A9&amp;";")-(FIND(LOWER(I$1&amp;"="),$A9&amp;";")+LEN(I$1))))-1)),LEFT($A9,LEN($A9)-1)),LEN(IF(RIGHT($A9,1)="?",LEFT(RIGHT($A9&amp;";",LEN($A9&amp;";")-(FIND(LOWER(I$1&amp;"="),$A9&amp;I27)+LEN(I$1))),(FIND(";",RIGHT($A9&amp;";",LEN($A9&amp;";")-(FIND(LOWER(I$1&amp;"="),$A9&amp;";")+LEN(I$1))))-1)),LEFT($A9,LEN($A9)-1)))-1),LEFT(RIGHT($A9&amp;";",LEN($A9&amp;";")-(FIND(LOWER(I$1&amp;"="),$A9&amp;I27)+LEN(I$1))),(FIND(";",RIGHT($A9&amp;";",LEN($A9&amp;";")-(FIND(LOWER(I$1&amp;"="),$A9&amp;";")+LEN(I$1))))-1)))</f>
        <v>590795</v>
      </c>
    </row>
    <row r="10" customFormat="false" ht="13.85" hidden="false" customHeight="false" outlineLevel="0" collapsed="false">
      <c r="A10" s="9" t="s">
        <v>32</v>
      </c>
      <c r="B10" s="21" t="str">
        <f aca="false">IF(AND(RIGHT($A10,1)="?",B$1="ord"),LEFT(IF(RIGHT($A10,1)="?",LEFT(RIGHT($A10&amp;";",LEN($A10&amp;";")-(FIND(LOWER(B$1&amp;"="),$A10&amp;B28)+LEN(B$1))),(FIND(";",RIGHT($A10&amp;";",LEN($A10&amp;";")-(FIND(LOWER(B$1&amp;"="),$A10&amp;";")+LEN(B$1))))-1)),LEFT($A10,LEN($A10)-1)),LEN(IF(RIGHT($A10,1)="?",LEFT(RIGHT($A10&amp;";",LEN($A10&amp;";")-(FIND(LOWER(B$1&amp;"="),$A10&amp;B28)+LEN(B$1))),(FIND(";",RIGHT($A10&amp;";",LEN($A10&amp;";")-(FIND(LOWER(B$1&amp;"="),$A10&amp;";")+LEN(B$1))))-1)),LEFT($A10,LEN($A10)-1)))-1),LEFT(RIGHT($A10&amp;";",LEN($A10&amp;";")-(FIND(LOWER(B$1&amp;"="),$A10&amp;B28)+LEN(B$1))),(FIND(";",RIGHT($A10&amp;";",LEN($A10&amp;";")-(FIND(LOWER(B$1&amp;"="),$A10&amp;";")+LEN(B$1))))-1)))</f>
        <v>running</v>
      </c>
      <c r="C10" s="21" t="str">
        <f aca="false">IF(AND(RIGHT($A10,1)="?",C$1="ord"),LEFT(IF(RIGHT($A10,1)="?",LEFT(RIGHT($A10&amp;";",LEN($A10&amp;";")-(FIND(LOWER(C$1&amp;"="),$A10&amp;C28)+LEN(C$1))),(FIND(";",RIGHT($A10&amp;";",LEN($A10&amp;";")-(FIND(LOWER(C$1&amp;"="),$A10&amp;";")+LEN(C$1))))-1)),LEFT($A10,LEN($A10)-1)),LEN(IF(RIGHT($A10,1)="?",LEFT(RIGHT($A10&amp;";",LEN($A10&amp;";")-(FIND(LOWER(C$1&amp;"="),$A10&amp;C28)+LEN(C$1))),(FIND(";",RIGHT($A10&amp;";",LEN($A10&amp;";")-(FIND(LOWER(C$1&amp;"="),$A10&amp;";")+LEN(C$1))))-1)),LEFT($A10,LEN($A10)-1)))-1),LEFT(RIGHT($A10&amp;";",LEN($A10&amp;";")-(FIND(LOWER(C$1&amp;"="),$A10&amp;C28)+LEN(C$1))),(FIND(";",RIGHT($A10&amp;";",LEN($A10&amp;";")-(FIND(LOWER(C$1&amp;"="),$A10&amp;";")+LEN(C$1))))-1)))</f>
        <v>nosubchannel</v>
      </c>
      <c r="D10" s="21" t="str">
        <f aca="false">IF(AND(RIGHT($A10,1)="?",D$1="ord"),LEFT(IF(RIGHT($A10,1)="?",LEFT(RIGHT($A10&amp;";",LEN($A10&amp;";")-(FIND(LOWER(D$1&amp;"="),$A10&amp;D28)+LEN(D$1))),(FIND(";",RIGHT($A10&amp;";",LEN($A10&amp;";")-(FIND(LOWER(D$1&amp;"="),$A10&amp;";")+LEN(D$1))))-1)),LEFT($A10,LEN($A10)-1)),LEN(IF(RIGHT($A10,1)="?",LEFT(RIGHT($A10&amp;";",LEN($A10&amp;";")-(FIND(LOWER(D$1&amp;"="),$A10&amp;D28)+LEN(D$1))),(FIND(";",RIGHT($A10&amp;";",LEN($A10&amp;";")-(FIND(LOWER(D$1&amp;"="),$A10&amp;";")+LEN(D$1))))-1)),LEFT($A10,LEN($A10)-1)))-1),LEFT(RIGHT($A10&amp;";",LEN($A10&amp;";")-(FIND(LOWER(D$1&amp;"="),$A10&amp;D28)+LEN(D$1))),(FIND(";",RIGHT($A10&amp;";",LEN($A10&amp;";")-(FIND(LOWER(D$1&amp;"="),$A10&amp;";")+LEN(D$1))))-1)))</f>
        <v>content</v>
      </c>
      <c r="E10" s="21" t="str">
        <f aca="false">IF(AND(RIGHT($A10,1)="?",E$1="ord"),LEFT(IF(RIGHT($A10,1)="?",LEFT(RIGHT($A10&amp;";",LEN($A10&amp;";")-(FIND(LOWER(E$1&amp;"="),$A10&amp;E28)+LEN(E$1))),(FIND(";",RIGHT($A10&amp;";",LEN($A10&amp;";")-(FIND(LOWER(E$1&amp;"="),$A10&amp;";")+LEN(E$1))))-1)),LEFT($A10,LEN($A10)-1)),LEN(IF(RIGHT($A10,1)="?",LEFT(RIGHT($A10&amp;";",LEN($A10&amp;";")-(FIND(LOWER(E$1&amp;"="),$A10&amp;E28)+LEN(E$1))),(FIND(";",RIGHT($A10&amp;";",LEN($A10&amp;";")-(FIND(LOWER(E$1&amp;"="),$A10&amp;";")+LEN(E$1))))-1)),LEFT($A10,LEN($A10)-1)))-1),LEFT(RIGHT($A10&amp;";",LEN($A10&amp;";")-(FIND(LOWER(E$1&amp;"="),$A10&amp;E28)+LEN(E$1))),(FIND(";",RIGHT($A10&amp;";",LEN($A10&amp;";")-(FIND(LOWER(E$1&amp;"="),$A10&amp;";")+LEN(E$1))))-1)))</f>
        <v>articles</v>
      </c>
      <c r="F10" s="21" t="str">
        <f aca="false">IF(AND(RIGHT($A10,1)="?",F$1="ord"),LEFT(IF(RIGHT($A10,1)="?",LEFT(RIGHT($A10&amp;";",LEN($A10&amp;";")-(FIND(LOWER(F$1&amp;"="),$A10&amp;F28)+LEN(F$1))),(FIND(";",RIGHT($A10&amp;";",LEN($A10&amp;";")-(FIND(LOWER(F$1&amp;"="),$A10&amp;";")+LEN(F$1))))-1)),LEFT($A10,LEN($A10)-1)),LEN(IF(RIGHT($A10,1)="?",LEFT(RIGHT($A10&amp;";",LEN($A10&amp;";")-(FIND(LOWER(F$1&amp;"="),$A10&amp;F28)+LEN(F$1))),(FIND(";",RIGHT($A10&amp;";",LEN($A10&amp;";")-(FIND(LOWER(F$1&amp;"="),$A10&amp;";")+LEN(F$1))))-1)),LEFT($A10,LEN($A10)-1)))-1),LEFT(RIGHT($A10&amp;";",LEN($A10&amp;";")-(FIND(LOWER(F$1&amp;"="),$A10&amp;F28)+LEN(F$1))),(FIND(";",RIGHT($A10&amp;";",LEN($A10&amp;";")-(FIND(LOWER(F$1&amp;"="),$A10&amp;";")+LEN(F$1))))-1)))</f>
        <v>nosubfeature2</v>
      </c>
      <c r="G10" s="21" t="str">
        <f aca="false">IF(AND(RIGHT($A10,1)="?",G$1="ord"),LEFT(IF(RIGHT($A10,1)="?",LEFT(RIGHT($A10&amp;";",LEN($A10&amp;";")-(FIND(LOWER(G$1&amp;"="),$A10&amp;G28)+LEN(G$1))),(FIND(";",RIGHT($A10&amp;";",LEN($A10&amp;";")-(FIND(LOWER(G$1&amp;"="),$A10&amp;";")+LEN(G$1))))-1)),LEFT($A10,LEN($A10)-1)),LEN(IF(RIGHT($A10,1)="?",LEFT(RIGHT($A10&amp;";",LEN($A10&amp;";")-(FIND(LOWER(G$1&amp;"="),$A10&amp;G28)+LEN(G$1))),(FIND(";",RIGHT($A10&amp;";",LEN($A10&amp;";")-(FIND(LOWER(G$1&amp;"="),$A10&amp;";")+LEN(G$1))))-1)),LEFT($A10,LEN($A10)-1)))-1),LEFT(RIGHT($A10&amp;";",LEN($A10&amp;";")-(FIND(LOWER(G$1&amp;"="),$A10&amp;G28)+LEN(G$1))),(FIND(";",RIGHT($A10&amp;";",LEN($A10&amp;";")-(FIND(LOWER(G$1&amp;"="),$A10&amp;";")+LEN(G$1))))-1)))</f>
        <v>nosubfeature3</v>
      </c>
      <c r="H10" s="21" t="str">
        <f aca="false">IF(AND(RIGHT($A10,1)="?",H$1="ord"),LEFT(IF(RIGHT($A10,1)="?",LEFT(RIGHT($A10&amp;";",LEN($A10&amp;";")-(FIND(LOWER(H$1&amp;"="),$A10&amp;H28)+LEN(H$1))),(FIND(";",RIGHT($A10&amp;";",LEN($A10&amp;";")-(FIND(LOWER(H$1&amp;"="),$A10&amp;";")+LEN(H$1))))-1)),LEFT($A10,LEN($A10)-1)),LEN(IF(RIGHT($A10,1)="?",LEFT(RIGHT($A10&amp;";",LEN($A10&amp;";")-(FIND(LOWER(H$1&amp;"="),$A10&amp;H28)+LEN(H$1))),(FIND(";",RIGHT($A10&amp;";",LEN($A10&amp;";")-(FIND(LOWER(H$1&amp;"="),$A10&amp;";")+LEN(H$1))))-1)),LEFT($A10,LEN($A10)-1)))-1),LEFT(RIGHT($A10&amp;";",LEN($A10&amp;";")-(FIND(LOWER(H$1&amp;"="),$A10&amp;H28)+LEN(H$1))),(FIND(";",RIGHT($A10&amp;";",LEN($A10&amp;";")-(FIND(LOWER(H$1&amp;"="),$A10&amp;";")+LEN(H$1))))-1)))</f>
        <v>leader_top</v>
      </c>
      <c r="I10" s="21" t="str">
        <f aca="false">IF(AND(RIGHT($A10,1)="?",I$1="ord"),LEFT(IF(RIGHT($A10,1)="?",LEFT(RIGHT($A10&amp;";",LEN($A10&amp;";")-(FIND(LOWER(I$1&amp;"="),$A10&amp;I28)+LEN(I$1))),(FIND(";",RIGHT($A10&amp;";",LEN($A10&amp;";")-(FIND(LOWER(I$1&amp;"="),$A10&amp;";")+LEN(I$1))))-1)),LEFT($A10,LEN($A10)-1)),LEN(IF(RIGHT($A10,1)="?",LEFT(RIGHT($A10&amp;";",LEN($A10&amp;";")-(FIND(LOWER(I$1&amp;"="),$A10&amp;I28)+LEN(I$1))),(FIND(";",RIGHT($A10&amp;";",LEN($A10&amp;";")-(FIND(LOWER(I$1&amp;"="),$A10&amp;";")+LEN(I$1))))-1)),LEFT($A10,LEN($A10)-1)))-1),LEFT(RIGHT($A10&amp;";",LEN($A10&amp;";")-(FIND(LOWER(I$1&amp;"="),$A10&amp;I28)+LEN(I$1))),(FIND(";",RIGHT($A10&amp;";",LEN($A10&amp;";")-(FIND(LOWER(I$1&amp;"="),$A10&amp;";")+LEN(I$1))))-1)))</f>
        <v>297561</v>
      </c>
    </row>
    <row r="11" customFormat="false" ht="13.85" hidden="false" customHeight="false" outlineLevel="0" collapsed="false">
      <c r="A11" s="9" t="s">
        <v>33</v>
      </c>
      <c r="B11" s="21" t="str">
        <f aca="false">IF(AND(RIGHT($A11,1)="?",B$1="ord"),LEFT(IF(RIGHT($A11,1)="?",LEFT(RIGHT($A11&amp;";",LEN($A11&amp;";")-(FIND(LOWER(B$1&amp;"="),$A11&amp;B29)+LEN(B$1))),(FIND(";",RIGHT($A11&amp;";",LEN($A11&amp;";")-(FIND(LOWER(B$1&amp;"="),$A11&amp;";")+LEN(B$1))))-1)),LEFT($A11,LEN($A11)-1)),LEN(IF(RIGHT($A11,1)="?",LEFT(RIGHT($A11&amp;";",LEN($A11&amp;";")-(FIND(LOWER(B$1&amp;"="),$A11&amp;B29)+LEN(B$1))),(FIND(";",RIGHT($A11&amp;";",LEN($A11&amp;";")-(FIND(LOWER(B$1&amp;"="),$A11&amp;";")+LEN(B$1))))-1)),LEFT($A11,LEN($A11)-1)))-1),LEFT(RIGHT($A11&amp;";",LEN($A11&amp;";")-(FIND(LOWER(B$1&amp;"="),$A11&amp;B29)+LEN(B$1))),(FIND(";",RIGHT($A11&amp;";",LEN($A11&amp;";")-(FIND(LOWER(B$1&amp;"="),$A11&amp;";")+LEN(B$1))))-1)))</f>
        <v>running</v>
      </c>
      <c r="C11" s="21" t="str">
        <f aca="false">IF(AND(RIGHT($A11,1)="?",C$1="ord"),LEFT(IF(RIGHT($A11,1)="?",LEFT(RIGHT($A11&amp;";",LEN($A11&amp;";")-(FIND(LOWER(C$1&amp;"="),$A11&amp;C29)+LEN(C$1))),(FIND(";",RIGHT($A11&amp;";",LEN($A11&amp;";")-(FIND(LOWER(C$1&amp;"="),$A11&amp;";")+LEN(C$1))))-1)),LEFT($A11,LEN($A11)-1)),LEN(IF(RIGHT($A11,1)="?",LEFT(RIGHT($A11&amp;";",LEN($A11&amp;";")-(FIND(LOWER(C$1&amp;"="),$A11&amp;C29)+LEN(C$1))),(FIND(";",RIGHT($A11&amp;";",LEN($A11&amp;";")-(FIND(LOWER(C$1&amp;"="),$A11&amp;";")+LEN(C$1))))-1)),LEFT($A11,LEN($A11)-1)))-1),LEFT(RIGHT($A11&amp;";",LEN($A11&amp;";")-(FIND(LOWER(C$1&amp;"="),$A11&amp;C29)+LEN(C$1))),(FIND(";",RIGHT($A11&amp;";",LEN($A11&amp;";")-(FIND(LOWER(C$1&amp;"="),$A11&amp;";")+LEN(C$1))))-1)))</f>
        <v>5k</v>
      </c>
      <c r="D11" s="21" t="str">
        <f aca="false">IF(AND(RIGHT($A11,1)="?",D$1="ord"),LEFT(IF(RIGHT($A11,1)="?",LEFT(RIGHT($A11&amp;";",LEN($A11&amp;";")-(FIND(LOWER(D$1&amp;"="),$A11&amp;D29)+LEN(D$1))),(FIND(";",RIGHT($A11&amp;";",LEN($A11&amp;";")-(FIND(LOWER(D$1&amp;"="),$A11&amp;";")+LEN(D$1))))-1)),LEFT($A11,LEN($A11)-1)),LEN(IF(RIGHT($A11,1)="?",LEFT(RIGHT($A11&amp;";",LEN($A11&amp;";")-(FIND(LOWER(D$1&amp;"="),$A11&amp;D29)+LEN(D$1))),(FIND(";",RIGHT($A11&amp;";",LEN($A11&amp;";")-(FIND(LOWER(D$1&amp;"="),$A11&amp;";")+LEN(D$1))))-1)),LEFT($A11,LEN($A11)-1)))-1),LEFT(RIGHT($A11&amp;";",LEN($A11&amp;";")-(FIND(LOWER(D$1&amp;"="),$A11&amp;D29)+LEN(D$1))),(FIND(";",RIGHT($A11&amp;";",LEN($A11&amp;";")-(FIND(LOWER(D$1&amp;"="),$A11&amp;";")+LEN(D$1))))-1)))</f>
        <v>content</v>
      </c>
      <c r="E11" s="21" t="str">
        <f aca="false">IF(AND(RIGHT($A11,1)="?",E$1="ord"),LEFT(IF(RIGHT($A11,1)="?",LEFT(RIGHT($A11&amp;";",LEN($A11&amp;";")-(FIND(LOWER(E$1&amp;"="),$A11&amp;E29)+LEN(E$1))),(FIND(";",RIGHT($A11&amp;";",LEN($A11&amp;";")-(FIND(LOWER(E$1&amp;"="),$A11&amp;";")+LEN(E$1))))-1)),LEFT($A11,LEN($A11)-1)),LEN(IF(RIGHT($A11,1)="?",LEFT(RIGHT($A11&amp;";",LEN($A11&amp;";")-(FIND(LOWER(E$1&amp;"="),$A11&amp;E29)+LEN(E$1))),(FIND(";",RIGHT($A11&amp;";",LEN($A11&amp;";")-(FIND(LOWER(E$1&amp;"="),$A11&amp;";")+LEN(E$1))))-1)),LEFT($A11,LEN($A11)-1)))-1),LEFT(RIGHT($A11&amp;";",LEN($A11&amp;";")-(FIND(LOWER(E$1&amp;"="),$A11&amp;E29)+LEN(E$1))),(FIND(";",RIGHT($A11&amp;";",LEN($A11&amp;";")-(FIND(LOWER(E$1&amp;"="),$A11&amp;";")+LEN(E$1))))-1)))</f>
        <v>section_home</v>
      </c>
      <c r="F11" s="21" t="str">
        <f aca="false">IF(AND(RIGHT($A11,1)="?",F$1="ord"),LEFT(IF(RIGHT($A11,1)="?",LEFT(RIGHT($A11&amp;";",LEN($A11&amp;";")-(FIND(LOWER(F$1&amp;"="),$A11&amp;F29)+LEN(F$1))),(FIND(";",RIGHT($A11&amp;";",LEN($A11&amp;";")-(FIND(LOWER(F$1&amp;"="),$A11&amp;";")+LEN(F$1))))-1)),LEFT($A11,LEN($A11)-1)),LEN(IF(RIGHT($A11,1)="?",LEFT(RIGHT($A11&amp;";",LEN($A11&amp;";")-(FIND(LOWER(F$1&amp;"="),$A11&amp;F29)+LEN(F$1))),(FIND(";",RIGHT($A11&amp;";",LEN($A11&amp;";")-(FIND(LOWER(F$1&amp;"="),$A11&amp;";")+LEN(F$1))))-1)),LEFT($A11,LEN($A11)-1)))-1),LEFT(RIGHT($A11&amp;";",LEN($A11&amp;";")-(FIND(LOWER(F$1&amp;"="),$A11&amp;F29)+LEN(F$1))),(FIND(";",RIGHT($A11&amp;";",LEN($A11&amp;";")-(FIND(LOWER(F$1&amp;"="),$A11&amp;";")+LEN(F$1))))-1)))</f>
        <v>nosubfeature2</v>
      </c>
      <c r="G11" s="21" t="str">
        <f aca="false">IF(AND(RIGHT($A11,1)="?",G$1="ord"),LEFT(IF(RIGHT($A11,1)="?",LEFT(RIGHT($A11&amp;";",LEN($A11&amp;";")-(FIND(LOWER(G$1&amp;"="),$A11&amp;G29)+LEN(G$1))),(FIND(";",RIGHT($A11&amp;";",LEN($A11&amp;";")-(FIND(LOWER(G$1&amp;"="),$A11&amp;";")+LEN(G$1))))-1)),LEFT($A11,LEN($A11)-1)),LEN(IF(RIGHT($A11,1)="?",LEFT(RIGHT($A11&amp;";",LEN($A11&amp;";")-(FIND(LOWER(G$1&amp;"="),$A11&amp;G29)+LEN(G$1))),(FIND(";",RIGHT($A11&amp;";",LEN($A11&amp;";")-(FIND(LOWER(G$1&amp;"="),$A11&amp;";")+LEN(G$1))))-1)),LEFT($A11,LEN($A11)-1)))-1),LEFT(RIGHT($A11&amp;";",LEN($A11&amp;";")-(FIND(LOWER(G$1&amp;"="),$A11&amp;G29)+LEN(G$1))),(FIND(";",RIGHT($A11&amp;";",LEN($A11&amp;";")-(FIND(LOWER(G$1&amp;"="),$A11&amp;";")+LEN(G$1))))-1)))</f>
        <v>nosubfeature3</v>
      </c>
      <c r="H11" s="21" t="str">
        <f aca="false">IF(AND(RIGHT($A11,1)="?",H$1="ord"),LEFT(IF(RIGHT($A11,1)="?",LEFT(RIGHT($A11&amp;";",LEN($A11&amp;";")-(FIND(LOWER(H$1&amp;"="),$A11&amp;H29)+LEN(H$1))),(FIND(";",RIGHT($A11&amp;";",LEN($A11&amp;";")-(FIND(LOWER(H$1&amp;"="),$A11&amp;";")+LEN(H$1))))-1)),LEFT($A11,LEN($A11)-1)),LEN(IF(RIGHT($A11,1)="?",LEFT(RIGHT($A11&amp;";",LEN($A11&amp;";")-(FIND(LOWER(H$1&amp;"="),$A11&amp;H29)+LEN(H$1))),(FIND(";",RIGHT($A11&amp;";",LEN($A11&amp;";")-(FIND(LOWER(H$1&amp;"="),$A11&amp;";")+LEN(H$1))))-1)),LEFT($A11,LEN($A11)-1)))-1),LEFT(RIGHT($A11&amp;";",LEN($A11&amp;";")-(FIND(LOWER(H$1&amp;"="),$A11&amp;H29)+LEN(H$1))),(FIND(";",RIGHT($A11&amp;";",LEN($A11&amp;";")-(FIND(LOWER(H$1&amp;"="),$A11&amp;";")+LEN(H$1))))-1)))</f>
        <v>leader_top</v>
      </c>
      <c r="I11" s="21" t="str">
        <f aca="false">IF(AND(RIGHT($A11,1)="?",I$1="ord"),LEFT(IF(RIGHT($A11,1)="?",LEFT(RIGHT($A11&amp;";",LEN($A11&amp;";")-(FIND(LOWER(I$1&amp;"="),$A11&amp;I29)+LEN(I$1))),(FIND(";",RIGHT($A11&amp;";",LEN($A11&amp;";")-(FIND(LOWER(I$1&amp;"="),$A11&amp;";")+LEN(I$1))))-1)),LEFT($A11,LEN($A11)-1)),LEN(IF(RIGHT($A11,1)="?",LEFT(RIGHT($A11&amp;";",LEN($A11&amp;";")-(FIND(LOWER(I$1&amp;"="),$A11&amp;I29)+LEN(I$1))),(FIND(";",RIGHT($A11&amp;";",LEN($A11&amp;";")-(FIND(LOWER(I$1&amp;"="),$A11&amp;";")+LEN(I$1))))-1)),LEFT($A11,LEN($A11)-1)))-1),LEFT(RIGHT($A11&amp;";",LEN($A11&amp;";")-(FIND(LOWER(I$1&amp;"="),$A11&amp;I29)+LEN(I$1))),(FIND(";",RIGHT($A11&amp;";",LEN($A11&amp;";")-(FIND(LOWER(I$1&amp;"="),$A11&amp;";")+LEN(I$1))))-1)))</f>
        <v>268687</v>
      </c>
    </row>
    <row r="12" customFormat="false" ht="13.85" hidden="false" customHeight="false" outlineLevel="0" collapsed="false">
      <c r="A12" s="9" t="s">
        <v>34</v>
      </c>
      <c r="B12" s="21" t="str">
        <f aca="false">IF(AND(RIGHT($A12,1)="?",B$1="ord"),LEFT(IF(RIGHT($A12,1)="?",LEFT(RIGHT($A12&amp;";",LEN($A12&amp;";")-(FIND(LOWER(B$1&amp;"="),$A12&amp;B30)+LEN(B$1))),(FIND(";",RIGHT($A12&amp;";",LEN($A12&amp;";")-(FIND(LOWER(B$1&amp;"="),$A12&amp;";")+LEN(B$1))))-1)),LEFT($A12,LEN($A12)-1)),LEN(IF(RIGHT($A12,1)="?",LEFT(RIGHT($A12&amp;";",LEN($A12&amp;";")-(FIND(LOWER(B$1&amp;"="),$A12&amp;B30)+LEN(B$1))),(FIND(";",RIGHT($A12&amp;";",LEN($A12&amp;";")-(FIND(LOWER(B$1&amp;"="),$A12&amp;";")+LEN(B$1))))-1)),LEFT($A12,LEN($A12)-1)))-1),LEFT(RIGHT($A12&amp;";",LEN($A12&amp;";")-(FIND(LOWER(B$1&amp;"="),$A12&amp;B30)+LEN(B$1))),(FIND(";",RIGHT($A12&amp;";",LEN($A12&amp;";")-(FIND(LOWER(B$1&amp;"="),$A12&amp;";")+LEN(B$1))))-1)))</f>
        <v>running</v>
      </c>
      <c r="C12" s="21" t="str">
        <f aca="false">IF(AND(RIGHT($A12,1)="?",C$1="ord"),LEFT(IF(RIGHT($A12,1)="?",LEFT(RIGHT($A12&amp;";",LEN($A12&amp;";")-(FIND(LOWER(C$1&amp;"="),$A12&amp;C30)+LEN(C$1))),(FIND(";",RIGHT($A12&amp;";",LEN($A12&amp;";")-(FIND(LOWER(C$1&amp;"="),$A12&amp;";")+LEN(C$1))))-1)),LEFT($A12,LEN($A12)-1)),LEN(IF(RIGHT($A12,1)="?",LEFT(RIGHT($A12&amp;";",LEN($A12&amp;";")-(FIND(LOWER(C$1&amp;"="),$A12&amp;C30)+LEN(C$1))),(FIND(";",RIGHT($A12&amp;";",LEN($A12&amp;";")-(FIND(LOWER(C$1&amp;"="),$A12&amp;";")+LEN(C$1))))-1)),LEFT($A12,LEN($A12)-1)))-1),LEFT(RIGHT($A12&amp;";",LEN($A12&amp;";")-(FIND(LOWER(C$1&amp;"="),$A12&amp;C30)+LEN(C$1))),(FIND(";",RIGHT($A12&amp;";",LEN($A12&amp;";")-(FIND(LOWER(C$1&amp;"="),$A12&amp;";")+LEN(C$1))))-1)))</f>
        <v>nosubchannel</v>
      </c>
      <c r="D12" s="21" t="str">
        <f aca="false">IF(AND(RIGHT($A12,1)="?",D$1="ord"),LEFT(IF(RIGHT($A12,1)="?",LEFT(RIGHT($A12&amp;";",LEN($A12&amp;";")-(FIND(LOWER(D$1&amp;"="),$A12&amp;D30)+LEN(D$1))),(FIND(";",RIGHT($A12&amp;";",LEN($A12&amp;";")-(FIND(LOWER(D$1&amp;"="),$A12&amp;";")+LEN(D$1))))-1)),LEFT($A12,LEN($A12)-1)),LEN(IF(RIGHT($A12,1)="?",LEFT(RIGHT($A12&amp;";",LEN($A12&amp;";")-(FIND(LOWER(D$1&amp;"="),$A12&amp;D30)+LEN(D$1))),(FIND(";",RIGHT($A12&amp;";",LEN($A12&amp;";")-(FIND(LOWER(D$1&amp;"="),$A12&amp;";")+LEN(D$1))))-1)),LEFT($A12,LEN($A12)-1)))-1),LEFT(RIGHT($A12&amp;";",LEN($A12&amp;";")-(FIND(LOWER(D$1&amp;"="),$A12&amp;D30)+LEN(D$1))),(FIND(";",RIGHT($A12&amp;";",LEN($A12&amp;";")-(FIND(LOWER(D$1&amp;"="),$A12&amp;";")+LEN(D$1))))-1)))</f>
        <v>listings</v>
      </c>
      <c r="E12" s="21" t="str">
        <f aca="false">IF(AND(RIGHT($A12,1)="?",E$1="ord"),LEFT(IF(RIGHT($A12,1)="?",LEFT(RIGHT($A12&amp;";",LEN($A12&amp;";")-(FIND(LOWER(E$1&amp;"="),$A12&amp;E30)+LEN(E$1))),(FIND(";",RIGHT($A12&amp;";",LEN($A12&amp;";")-(FIND(LOWER(E$1&amp;"="),$A12&amp;";")+LEN(E$1))))-1)),LEFT($A12,LEN($A12)-1)),LEN(IF(RIGHT($A12,1)="?",LEFT(RIGHT($A12&amp;";",LEN($A12&amp;";")-(FIND(LOWER(E$1&amp;"="),$A12&amp;E30)+LEN(E$1))),(FIND(";",RIGHT($A12&amp;";",LEN($A12&amp;";")-(FIND(LOWER(E$1&amp;"="),$A12&amp;";")+LEN(E$1))))-1)),LEFT($A12,LEN($A12)-1)))-1),LEFT(RIGHT($A12&amp;";",LEN($A12&amp;";")-(FIND(LOWER(E$1&amp;"="),$A12&amp;E30)+LEN(E$1))),(FIND(";",RIGHT($A12&amp;";",LEN($A12&amp;";")-(FIND(LOWER(E$1&amp;"="),$A12&amp;";")+LEN(E$1))))-1)))</f>
        <v>activities</v>
      </c>
      <c r="F12" s="21" t="str">
        <f aca="false">IF(AND(RIGHT($A12,1)="?",F$1="ord"),LEFT(IF(RIGHT($A12,1)="?",LEFT(RIGHT($A12&amp;";",LEN($A12&amp;";")-(FIND(LOWER(F$1&amp;"="),$A12&amp;F30)+LEN(F$1))),(FIND(";",RIGHT($A12&amp;";",LEN($A12&amp;";")-(FIND(LOWER(F$1&amp;"="),$A12&amp;";")+LEN(F$1))))-1)),LEFT($A12,LEN($A12)-1)),LEN(IF(RIGHT($A12,1)="?",LEFT(RIGHT($A12&amp;";",LEN($A12&amp;";")-(FIND(LOWER(F$1&amp;"="),$A12&amp;F30)+LEN(F$1))),(FIND(";",RIGHT($A12&amp;";",LEN($A12&amp;";")-(FIND(LOWER(F$1&amp;"="),$A12&amp;";")+LEN(F$1))))-1)),LEFT($A12,LEN($A12)-1)))-1),LEFT(RIGHT($A12&amp;";",LEN($A12&amp;";")-(FIND(LOWER(F$1&amp;"="),$A12&amp;F30)+LEN(F$1))),(FIND(";",RIGHT($A12&amp;";",LEN($A12&amp;";")-(FIND(LOWER(F$1&amp;"="),$A12&amp;";")+LEN(F$1))))-1)))</f>
        <v>event</v>
      </c>
      <c r="G12" s="21" t="str">
        <f aca="false">IF(AND(RIGHT($A12,1)="?",G$1="ord"),LEFT(IF(RIGHT($A12,1)="?",LEFT(RIGHT($A12&amp;";",LEN($A12&amp;";")-(FIND(LOWER(G$1&amp;"="),$A12&amp;G30)+LEN(G$1))),(FIND(";",RIGHT($A12&amp;";",LEN($A12&amp;";")-(FIND(LOWER(G$1&amp;"="),$A12&amp;";")+LEN(G$1))))-1)),LEFT($A12,LEN($A12)-1)),LEN(IF(RIGHT($A12,1)="?",LEFT(RIGHT($A12&amp;";",LEN($A12&amp;";")-(FIND(LOWER(G$1&amp;"="),$A12&amp;G30)+LEN(G$1))),(FIND(";",RIGHT($A12&amp;";",LEN($A12&amp;";")-(FIND(LOWER(G$1&amp;"="),$A12&amp;";")+LEN(G$1))))-1)),LEFT($A12,LEN($A12)-1)))-1),LEFT(RIGHT($A12&amp;";",LEN($A12&amp;";")-(FIND(LOWER(G$1&amp;"="),$A12&amp;G30)+LEN(G$1))),(FIND(";",RIGHT($A12&amp;";",LEN($A12&amp;";")-(FIND(LOWER(G$1&amp;"="),$A12&amp;";")+LEN(G$1))))-1)))</f>
        <v>event_5k</v>
      </c>
      <c r="H12" s="21" t="str">
        <f aca="false">IF(AND(RIGHT($A12,1)="?",H$1="ord"),LEFT(IF(RIGHT($A12,1)="?",LEFT(RIGHT($A12&amp;";",LEN($A12&amp;";")-(FIND(LOWER(H$1&amp;"="),$A12&amp;H30)+LEN(H$1))),(FIND(";",RIGHT($A12&amp;";",LEN($A12&amp;";")-(FIND(LOWER(H$1&amp;"="),$A12&amp;";")+LEN(H$1))))-1)),LEFT($A12,LEN($A12)-1)),LEN(IF(RIGHT($A12,1)="?",LEFT(RIGHT($A12&amp;";",LEN($A12&amp;";")-(FIND(LOWER(H$1&amp;"="),$A12&amp;H30)+LEN(H$1))),(FIND(";",RIGHT($A12&amp;";",LEN($A12&amp;";")-(FIND(LOWER(H$1&amp;"="),$A12&amp;";")+LEN(H$1))))-1)),LEFT($A12,LEN($A12)-1)))-1),LEFT(RIGHT($A12&amp;";",LEN($A12&amp;";")-(FIND(LOWER(H$1&amp;"="),$A12&amp;H30)+LEN(H$1))),(FIND(";",RIGHT($A12&amp;";",LEN($A12&amp;";")-(FIND(LOWER(H$1&amp;"="),$A12&amp;";")+LEN(H$1))))-1)))</f>
        <v>leader_top</v>
      </c>
      <c r="I12" s="21" t="str">
        <f aca="false">IF(AND(RIGHT($A12,1)="?",I$1="ord"),LEFT(IF(RIGHT($A12,1)="?",LEFT(RIGHT($A12&amp;";",LEN($A12&amp;";")-(FIND(LOWER(I$1&amp;"="),$A12&amp;I30)+LEN(I$1))),(FIND(";",RIGHT($A12&amp;";",LEN($A12&amp;";")-(FIND(LOWER(I$1&amp;"="),$A12&amp;";")+LEN(I$1))))-1)),LEFT($A12,LEN($A12)-1)),LEN(IF(RIGHT($A12,1)="?",LEFT(RIGHT($A12&amp;";",LEN($A12&amp;";")-(FIND(LOWER(I$1&amp;"="),$A12&amp;I30)+LEN(I$1))),(FIND(";",RIGHT($A12&amp;";",LEN($A12&amp;";")-(FIND(LOWER(I$1&amp;"="),$A12&amp;";")+LEN(I$1))))-1)),LEFT($A12,LEN($A12)-1)))-1),LEFT(RIGHT($A12&amp;";",LEN($A12&amp;";")-(FIND(LOWER(I$1&amp;"="),$A12&amp;I30)+LEN(I$1))),(FIND(";",RIGHT($A12&amp;";",LEN($A12&amp;";")-(FIND(LOWER(I$1&amp;"="),$A12&amp;";")+LEN(I$1))))-1)))</f>
        <v>457333</v>
      </c>
    </row>
    <row r="13" customFormat="false" ht="13.85" hidden="false" customHeight="false" outlineLevel="0" collapsed="false">
      <c r="A13" s="9" t="s">
        <v>39</v>
      </c>
      <c r="B13" s="21" t="str">
        <f aca="false">IF(AND(RIGHT($A13,1)="?",B$1="ord"),LEFT(IF(RIGHT($A13,1)="?",LEFT(RIGHT($A13&amp;";",LEN($A13&amp;";")-(FIND(LOWER(B$1&amp;"="),$A13&amp;B31)+LEN(B$1))),(FIND(";",RIGHT($A13&amp;";",LEN($A13&amp;";")-(FIND(LOWER(B$1&amp;"="),$A13&amp;";")+LEN(B$1))))-1)),LEFT($A13,LEN($A13)-1)),LEN(IF(RIGHT($A13,1)="?",LEFT(RIGHT($A13&amp;";",LEN($A13&amp;";")-(FIND(LOWER(B$1&amp;"="),$A13&amp;B31)+LEN(B$1))),(FIND(";",RIGHT($A13&amp;";",LEN($A13&amp;";")-(FIND(LOWER(B$1&amp;"="),$A13&amp;";")+LEN(B$1))))-1)),LEFT($A13,LEN($A13)-1)))-1),LEFT(RIGHT($A13&amp;";",LEN($A13&amp;";")-(FIND(LOWER(B$1&amp;"="),$A13&amp;B31)+LEN(B$1))),(FIND(";",RIGHT($A13&amp;";",LEN($A13&amp;";")-(FIND(LOWER(B$1&amp;"="),$A13&amp;";")+LEN(B$1))))-1)))</f>
        <v>baseball</v>
      </c>
      <c r="C13" s="21" t="str">
        <f aca="false">IF(AND(RIGHT($A13,1)="?",C$1="ord"),LEFT(IF(RIGHT($A13,1)="?",LEFT(RIGHT($A13&amp;";",LEN($A13&amp;";")-(FIND(LOWER(C$1&amp;"="),$A13&amp;C31)+LEN(C$1))),(FIND(";",RIGHT($A13&amp;";",LEN($A13&amp;";")-(FIND(LOWER(C$1&amp;"="),$A13&amp;";")+LEN(C$1))))-1)),LEFT($A13,LEN($A13)-1)),LEN(IF(RIGHT($A13,1)="?",LEFT(RIGHT($A13&amp;";",LEN($A13&amp;";")-(FIND(LOWER(C$1&amp;"="),$A13&amp;C31)+LEN(C$1))),(FIND(";",RIGHT($A13&amp;";",LEN($A13&amp;";")-(FIND(LOWER(C$1&amp;"="),$A13&amp;";")+LEN(C$1))))-1)),LEFT($A13,LEN($A13)-1)))-1),LEFT(RIGHT($A13&amp;";",LEN($A13&amp;";")-(FIND(LOWER(C$1&amp;"="),$A13&amp;C31)+LEN(C$1))),(FIND(";",RIGHT($A13&amp;";",LEN($A13&amp;";")-(FIND(LOWER(C$1&amp;"="),$A13&amp;";")+LEN(C$1))))-1)))</f>
        <v>nosubchannel</v>
      </c>
      <c r="D13" s="21" t="str">
        <f aca="false">IF(AND(RIGHT($A13,1)="?",D$1="ord"),LEFT(IF(RIGHT($A13,1)="?",LEFT(RIGHT($A13&amp;";",LEN($A13&amp;";")-(FIND(LOWER(D$1&amp;"="),$A13&amp;D31)+LEN(D$1))),(FIND(";",RIGHT($A13&amp;";",LEN($A13&amp;";")-(FIND(LOWER(D$1&amp;"="),$A13&amp;";")+LEN(D$1))))-1)),LEFT($A13,LEN($A13)-1)),LEN(IF(RIGHT($A13,1)="?",LEFT(RIGHT($A13&amp;";",LEN($A13&amp;";")-(FIND(LOWER(D$1&amp;"="),$A13&amp;D31)+LEN(D$1))),(FIND(";",RIGHT($A13&amp;";",LEN($A13&amp;";")-(FIND(LOWER(D$1&amp;"="),$A13&amp;";")+LEN(D$1))))-1)),LEFT($A13,LEN($A13)-1)))-1),LEFT(RIGHT($A13&amp;";",LEN($A13&amp;";")-(FIND(LOWER(D$1&amp;"="),$A13&amp;D31)+LEN(D$1))),(FIND(";",RIGHT($A13&amp;";",LEN($A13&amp;";")-(FIND(LOWER(D$1&amp;"="),$A13&amp;";")+LEN(D$1))))-1)))</f>
        <v>content</v>
      </c>
      <c r="E13" s="21" t="str">
        <f aca="false">IF(AND(RIGHT($A13,1)="?",E$1="ord"),LEFT(IF(RIGHT($A13,1)="?",LEFT(RIGHT($A13&amp;";",LEN($A13&amp;";")-(FIND(LOWER(E$1&amp;"="),$A13&amp;E31)+LEN(E$1))),(FIND(";",RIGHT($A13&amp;";",LEN($A13&amp;";")-(FIND(LOWER(E$1&amp;"="),$A13&amp;";")+LEN(E$1))))-1)),LEFT($A13,LEN($A13)-1)),LEN(IF(RIGHT($A13,1)="?",LEFT(RIGHT($A13&amp;";",LEN($A13&amp;";")-(FIND(LOWER(E$1&amp;"="),$A13&amp;E31)+LEN(E$1))),(FIND(";",RIGHT($A13&amp;";",LEN($A13&amp;";")-(FIND(LOWER(E$1&amp;"="),$A13&amp;";")+LEN(E$1))))-1)),LEFT($A13,LEN($A13)-1)))-1),LEFT(RIGHT($A13&amp;";",LEN($A13&amp;";")-(FIND(LOWER(E$1&amp;"="),$A13&amp;E31)+LEN(E$1))),(FIND(";",RIGHT($A13&amp;";",LEN($A13&amp;";")-(FIND(LOWER(E$1&amp;"="),$A13&amp;";")+LEN(E$1))))-1)))</f>
        <v>channel_home</v>
      </c>
      <c r="F13" s="21" t="str">
        <f aca="false">IF(AND(RIGHT($A13,1)="?",F$1="ord"),LEFT(IF(RIGHT($A13,1)="?",LEFT(RIGHT($A13&amp;";",LEN($A13&amp;";")-(FIND(LOWER(F$1&amp;"="),$A13&amp;F31)+LEN(F$1))),(FIND(";",RIGHT($A13&amp;";",LEN($A13&amp;";")-(FIND(LOWER(F$1&amp;"="),$A13&amp;";")+LEN(F$1))))-1)),LEFT($A13,LEN($A13)-1)),LEN(IF(RIGHT($A13,1)="?",LEFT(RIGHT($A13&amp;";",LEN($A13&amp;";")-(FIND(LOWER(F$1&amp;"="),$A13&amp;F31)+LEN(F$1))),(FIND(";",RIGHT($A13&amp;";",LEN($A13&amp;";")-(FIND(LOWER(F$1&amp;"="),$A13&amp;";")+LEN(F$1))))-1)),LEFT($A13,LEN($A13)-1)))-1),LEFT(RIGHT($A13&amp;";",LEN($A13&amp;";")-(FIND(LOWER(F$1&amp;"="),$A13&amp;F31)+LEN(F$1))),(FIND(";",RIGHT($A13&amp;";",LEN($A13&amp;";")-(FIND(LOWER(F$1&amp;"="),$A13&amp;";")+LEN(F$1))))-1)))</f>
        <v>nosubfeature2</v>
      </c>
      <c r="G13" s="21" t="str">
        <f aca="false">IF(AND(RIGHT($A13,1)="?",G$1="ord"),LEFT(IF(RIGHT($A13,1)="?",LEFT(RIGHT($A13&amp;";",LEN($A13&amp;";")-(FIND(LOWER(G$1&amp;"="),$A13&amp;G31)+LEN(G$1))),(FIND(";",RIGHT($A13&amp;";",LEN($A13&amp;";")-(FIND(LOWER(G$1&amp;"="),$A13&amp;";")+LEN(G$1))))-1)),LEFT($A13,LEN($A13)-1)),LEN(IF(RIGHT($A13,1)="?",LEFT(RIGHT($A13&amp;";",LEN($A13&amp;";")-(FIND(LOWER(G$1&amp;"="),$A13&amp;G31)+LEN(G$1))),(FIND(";",RIGHT($A13&amp;";",LEN($A13&amp;";")-(FIND(LOWER(G$1&amp;"="),$A13&amp;";")+LEN(G$1))))-1)),LEFT($A13,LEN($A13)-1)))-1),LEFT(RIGHT($A13&amp;";",LEN($A13&amp;";")-(FIND(LOWER(G$1&amp;"="),$A13&amp;G31)+LEN(G$1))),(FIND(";",RIGHT($A13&amp;";",LEN($A13&amp;";")-(FIND(LOWER(G$1&amp;"="),$A13&amp;";")+LEN(G$1))))-1)))</f>
        <v>nosubfeature3</v>
      </c>
      <c r="H13" s="21" t="str">
        <f aca="false">IF(AND(RIGHT($A13,1)="?",H$1="ord"),LEFT(IF(RIGHT($A13,1)="?",LEFT(RIGHT($A13&amp;";",LEN($A13&amp;";")-(FIND(LOWER(H$1&amp;"="),$A13&amp;H31)+LEN(H$1))),(FIND(";",RIGHT($A13&amp;";",LEN($A13&amp;";")-(FIND(LOWER(H$1&amp;"="),$A13&amp;";")+LEN(H$1))))-1)),LEFT($A13,LEN($A13)-1)),LEN(IF(RIGHT($A13,1)="?",LEFT(RIGHT($A13&amp;";",LEN($A13&amp;";")-(FIND(LOWER(H$1&amp;"="),$A13&amp;H31)+LEN(H$1))),(FIND(";",RIGHT($A13&amp;";",LEN($A13&amp;";")-(FIND(LOWER(H$1&amp;"="),$A13&amp;";")+LEN(H$1))))-1)),LEFT($A13,LEN($A13)-1)))-1),LEFT(RIGHT($A13&amp;";",LEN($A13&amp;";")-(FIND(LOWER(H$1&amp;"="),$A13&amp;H31)+LEN(H$1))),(FIND(";",RIGHT($A13&amp;";",LEN($A13&amp;";")-(FIND(LOWER(H$1&amp;"="),$A13&amp;";")+LEN(H$1))))-1)))</f>
        <v>leader_top</v>
      </c>
      <c r="I13" s="21" t="str">
        <f aca="false">IF(AND(RIGHT($A13,1)="?",I$1="ord"),LEFT(IF(RIGHT($A13,1)="?",LEFT(RIGHT($A13&amp;";",LEN($A13&amp;";")-(FIND(LOWER(I$1&amp;"="),$A13&amp;I31)+LEN(I$1))),(FIND(";",RIGHT($A13&amp;";",LEN($A13&amp;";")-(FIND(LOWER(I$1&amp;"="),$A13&amp;";")+LEN(I$1))))-1)),LEFT($A13,LEN($A13)-1)),LEN(IF(RIGHT($A13,1)="?",LEFT(RIGHT($A13&amp;";",LEN($A13&amp;";")-(FIND(LOWER(I$1&amp;"="),$A13&amp;I31)+LEN(I$1))),(FIND(";",RIGHT($A13&amp;";",LEN($A13&amp;";")-(FIND(LOWER(I$1&amp;"="),$A13&amp;";")+LEN(I$1))))-1)),LEFT($A13,LEN($A13)-1)))-1),LEFT(RIGHT($A13&amp;";",LEN($A13&amp;";")-(FIND(LOWER(I$1&amp;"="),$A13&amp;I31)+LEN(I$1))),(FIND(";",RIGHT($A13&amp;";",LEN($A13&amp;";")-(FIND(LOWER(I$1&amp;"="),$A13&amp;";")+LEN(I$1))))-1)))</f>
        <v>497160</v>
      </c>
    </row>
    <row r="14" customFormat="false" ht="13.85" hidden="false" customHeight="false" outlineLevel="0" collapsed="false">
      <c r="A14" s="9" t="s">
        <v>41</v>
      </c>
      <c r="B14" s="21" t="str">
        <f aca="false">IF(AND(RIGHT($A14,1)="?",B$1="ord"),LEFT(IF(RIGHT($A14,1)="?",LEFT(RIGHT($A14&amp;";",LEN($A14&amp;";")-(FIND(LOWER(B$1&amp;"="),$A14&amp;B32)+LEN(B$1))),(FIND(";",RIGHT($A14&amp;";",LEN($A14&amp;";")-(FIND(LOWER(B$1&amp;"="),$A14&amp;";")+LEN(B$1))))-1)),LEFT($A14,LEN($A14)-1)),LEN(IF(RIGHT($A14,1)="?",LEFT(RIGHT($A14&amp;";",LEN($A14&amp;";")-(FIND(LOWER(B$1&amp;"="),$A14&amp;B32)+LEN(B$1))),(FIND(";",RIGHT($A14&amp;";",LEN($A14&amp;";")-(FIND(LOWER(B$1&amp;"="),$A14&amp;";")+LEN(B$1))))-1)),LEFT($A14,LEN($A14)-1)))-1),LEFT(RIGHT($A14&amp;";",LEN($A14&amp;";")-(FIND(LOWER(B$1&amp;"="),$A14&amp;B32)+LEN(B$1))),(FIND(";",RIGHT($A14&amp;";",LEN($A14&amp;";")-(FIND(LOWER(B$1&amp;"="),$A14&amp;";")+LEN(B$1))))-1)))</f>
        <v>baseball</v>
      </c>
      <c r="C14" s="21" t="str">
        <f aca="false">IF(AND(RIGHT($A14,1)="?",C$1="ord"),LEFT(IF(RIGHT($A14,1)="?",LEFT(RIGHT($A14&amp;";",LEN($A14&amp;";")-(FIND(LOWER(C$1&amp;"="),$A14&amp;C32)+LEN(C$1))),(FIND(";",RIGHT($A14&amp;";",LEN($A14&amp;";")-(FIND(LOWER(C$1&amp;"="),$A14&amp;";")+LEN(C$1))))-1)),LEFT($A14,LEN($A14)-1)),LEN(IF(RIGHT($A14,1)="?",LEFT(RIGHT($A14&amp;";",LEN($A14&amp;";")-(FIND(LOWER(C$1&amp;"="),$A14&amp;C32)+LEN(C$1))),(FIND(";",RIGHT($A14&amp;";",LEN($A14&amp;";")-(FIND(LOWER(C$1&amp;"="),$A14&amp;";")+LEN(C$1))))-1)),LEFT($A14,LEN($A14)-1)))-1),LEFT(RIGHT($A14&amp;";",LEN($A14&amp;";")-(FIND(LOWER(C$1&amp;"="),$A14&amp;C32)+LEN(C$1))),(FIND(";",RIGHT($A14&amp;";",LEN($A14&amp;";")-(FIND(LOWER(C$1&amp;"="),$A14&amp;";")+LEN(C$1))))-1)))</f>
        <v>nosubchannel</v>
      </c>
      <c r="D14" s="21" t="str">
        <f aca="false">IF(AND(RIGHT($A14,1)="?",D$1="ord"),LEFT(IF(RIGHT($A14,1)="?",LEFT(RIGHT($A14&amp;";",LEN($A14&amp;";")-(FIND(LOWER(D$1&amp;"="),$A14&amp;D32)+LEN(D$1))),(FIND(";",RIGHT($A14&amp;";",LEN($A14&amp;";")-(FIND(LOWER(D$1&amp;"="),$A14&amp;";")+LEN(D$1))))-1)),LEFT($A14,LEN($A14)-1)),LEN(IF(RIGHT($A14,1)="?",LEFT(RIGHT($A14&amp;";",LEN($A14&amp;";")-(FIND(LOWER(D$1&amp;"="),$A14&amp;D32)+LEN(D$1))),(FIND(";",RIGHT($A14&amp;";",LEN($A14&amp;";")-(FIND(LOWER(D$1&amp;"="),$A14&amp;";")+LEN(D$1))))-1)),LEFT($A14,LEN($A14)-1)))-1),LEFT(RIGHT($A14&amp;";",LEN($A14&amp;";")-(FIND(LOWER(D$1&amp;"="),$A14&amp;D32)+LEN(D$1))),(FIND(";",RIGHT($A14&amp;";",LEN($A14&amp;";")-(FIND(LOWER(D$1&amp;"="),$A14&amp;";")+LEN(D$1))))-1)))</f>
        <v>search</v>
      </c>
      <c r="E14" s="21" t="str">
        <f aca="false">IF(AND(RIGHT($A14,1)="?",E$1="ord"),LEFT(IF(RIGHT($A14,1)="?",LEFT(RIGHT($A14&amp;";",LEN($A14&amp;";")-(FIND(LOWER(E$1&amp;"="),$A14&amp;E32)+LEN(E$1))),(FIND(";",RIGHT($A14&amp;";",LEN($A14&amp;";")-(FIND(LOWER(E$1&amp;"="),$A14&amp;";")+LEN(E$1))))-1)),LEFT($A14,LEN($A14)-1)),LEN(IF(RIGHT($A14,1)="?",LEFT(RIGHT($A14&amp;";",LEN($A14&amp;";")-(FIND(LOWER(E$1&amp;"="),$A14&amp;E32)+LEN(E$1))),(FIND(";",RIGHT($A14&amp;";",LEN($A14&amp;";")-(FIND(LOWER(E$1&amp;"="),$A14&amp;";")+LEN(E$1))))-1)),LEFT($A14,LEN($A14)-1)))-1),LEFT(RIGHT($A14&amp;";",LEN($A14&amp;";")-(FIND(LOWER(E$1&amp;"="),$A14&amp;E32)+LEN(E$1))),(FIND(";",RIGHT($A14&amp;";",LEN($A14&amp;";")-(FIND(LOWER(E$1&amp;"="),$A14&amp;";")+LEN(E$1))))-1)))</f>
        <v>activities</v>
      </c>
      <c r="F14" s="21" t="str">
        <f aca="false">IF(AND(RIGHT($A14,1)="?",F$1="ord"),LEFT(IF(RIGHT($A14,1)="?",LEFT(RIGHT($A14&amp;";",LEN($A14&amp;";")-(FIND(LOWER(F$1&amp;"="),$A14&amp;F32)+LEN(F$1))),(FIND(";",RIGHT($A14&amp;";",LEN($A14&amp;";")-(FIND(LOWER(F$1&amp;"="),$A14&amp;";")+LEN(F$1))))-1)),LEFT($A14,LEN($A14)-1)),LEN(IF(RIGHT($A14,1)="?",LEFT(RIGHT($A14&amp;";",LEN($A14&amp;";")-(FIND(LOWER(F$1&amp;"="),$A14&amp;F32)+LEN(F$1))),(FIND(";",RIGHT($A14&amp;";",LEN($A14&amp;";")-(FIND(LOWER(F$1&amp;"="),$A14&amp;";")+LEN(F$1))))-1)),LEFT($A14,LEN($A14)-1)))-1),LEFT(RIGHT($A14&amp;";",LEN($A14&amp;";")-(FIND(LOWER(F$1&amp;"="),$A14&amp;F32)+LEN(F$1))),(FIND(";",RIGHT($A14&amp;";",LEN($A14&amp;";")-(FIND(LOWER(F$1&amp;"="),$A14&amp;";")+LEN(F$1))))-1)))</f>
        <v>sortrelevance</v>
      </c>
      <c r="G14" s="21" t="str">
        <f aca="false">IF(AND(RIGHT($A14,1)="?",G$1="ord"),LEFT(IF(RIGHT($A14,1)="?",LEFT(RIGHT($A14&amp;";",LEN($A14&amp;";")-(FIND(LOWER(G$1&amp;"="),$A14&amp;G32)+LEN(G$1))),(FIND(";",RIGHT($A14&amp;";",LEN($A14&amp;";")-(FIND(LOWER(G$1&amp;"="),$A14&amp;";")+LEN(G$1))))-1)),LEFT($A14,LEN($A14)-1)),LEN(IF(RIGHT($A14,1)="?",LEFT(RIGHT($A14&amp;";",LEN($A14&amp;";")-(FIND(LOWER(G$1&amp;"="),$A14&amp;G32)+LEN(G$1))),(FIND(";",RIGHT($A14&amp;";",LEN($A14&amp;";")-(FIND(LOWER(G$1&amp;"="),$A14&amp;";")+LEN(G$1))))-1)),LEFT($A14,LEN($A14)-1)))-1),LEFT(RIGHT($A14&amp;";",LEN($A14&amp;";")-(FIND(LOWER(G$1&amp;"="),$A14&amp;G32)+LEN(G$1))),(FIND(";",RIGHT($A14&amp;";",LEN($A14&amp;";")-(FIND(LOWER(G$1&amp;"="),$A14&amp;";")+LEN(G$1))))-1)))</f>
        <v>resultsfound</v>
      </c>
      <c r="H14" s="21" t="str">
        <f aca="false">IF(AND(RIGHT($A14,1)="?",H$1="ord"),LEFT(IF(RIGHT($A14,1)="?",LEFT(RIGHT($A14&amp;";",LEN($A14&amp;";")-(FIND(LOWER(H$1&amp;"="),$A14&amp;H32)+LEN(H$1))),(FIND(";",RIGHT($A14&amp;";",LEN($A14&amp;";")-(FIND(LOWER(H$1&amp;"="),$A14&amp;";")+LEN(H$1))))-1)),LEFT($A14,LEN($A14)-1)),LEN(IF(RIGHT($A14,1)="?",LEFT(RIGHT($A14&amp;";",LEN($A14&amp;";")-(FIND(LOWER(H$1&amp;"="),$A14&amp;H32)+LEN(H$1))),(FIND(";",RIGHT($A14&amp;";",LEN($A14&amp;";")-(FIND(LOWER(H$1&amp;"="),$A14&amp;";")+LEN(H$1))))-1)),LEFT($A14,LEN($A14)-1)))-1),LEFT(RIGHT($A14&amp;";",LEN($A14&amp;";")-(FIND(LOWER(H$1&amp;"="),$A14&amp;H32)+LEN(H$1))),(FIND(";",RIGHT($A14&amp;";",LEN($A14&amp;";")-(FIND(LOWER(H$1&amp;"="),$A14&amp;";")+LEN(H$1))))-1)))</f>
        <v>leader_top</v>
      </c>
      <c r="I14" s="21" t="str">
        <f aca="false">IF(AND(RIGHT($A14,1)="?",I$1="ord"),LEFT(IF(RIGHT($A14,1)="?",LEFT(RIGHT($A14&amp;";",LEN($A14&amp;";")-(FIND(LOWER(I$1&amp;"="),$A14&amp;I32)+LEN(I$1))),(FIND(";",RIGHT($A14&amp;";",LEN($A14&amp;";")-(FIND(LOWER(I$1&amp;"="),$A14&amp;";")+LEN(I$1))))-1)),LEFT($A14,LEN($A14)-1)),LEN(IF(RIGHT($A14,1)="?",LEFT(RIGHT($A14&amp;";",LEN($A14&amp;";")-(FIND(LOWER(I$1&amp;"="),$A14&amp;I32)+LEN(I$1))),(FIND(";",RIGHT($A14&amp;";",LEN($A14&amp;";")-(FIND(LOWER(I$1&amp;"="),$A14&amp;";")+LEN(I$1))))-1)),LEFT($A14,LEN($A14)-1)))-1),LEFT(RIGHT($A14&amp;";",LEN($A14&amp;";")-(FIND(LOWER(I$1&amp;"="),$A14&amp;I32)+LEN(I$1))),(FIND(";",RIGHT($A14&amp;";",LEN($A14&amp;";")-(FIND(LOWER(I$1&amp;"="),$A14&amp;";")+LEN(I$1))))-1)))</f>
        <v>261709</v>
      </c>
    </row>
    <row r="15" customFormat="false" ht="13.85" hidden="false" customHeight="false" outlineLevel="0" collapsed="false">
      <c r="A15" s="9" t="s">
        <v>45</v>
      </c>
      <c r="B15" s="21" t="str">
        <f aca="false">IF(AND(RIGHT($A15,1)="?",B$1="ord"),LEFT(IF(RIGHT($A15,1)="?",LEFT(RIGHT($A15&amp;";",LEN($A15&amp;";")-(FIND(LOWER(B$1&amp;"="),$A15&amp;B33)+LEN(B$1))),(FIND(";",RIGHT($A15&amp;";",LEN($A15&amp;";")-(FIND(LOWER(B$1&amp;"="),$A15&amp;";")+LEN(B$1))))-1)),LEFT($A15,LEN($A15)-1)),LEN(IF(RIGHT($A15,1)="?",LEFT(RIGHT($A15&amp;";",LEN($A15&amp;";")-(FIND(LOWER(B$1&amp;"="),$A15&amp;B33)+LEN(B$1))),(FIND(";",RIGHT($A15&amp;";",LEN($A15&amp;";")-(FIND(LOWER(B$1&amp;"="),$A15&amp;";")+LEN(B$1))))-1)),LEFT($A15,LEN($A15)-1)))-1),LEFT(RIGHT($A15&amp;";",LEN($A15&amp;";")-(FIND(LOWER(B$1&amp;"="),$A15&amp;B33)+LEN(B$1))),(FIND(";",RIGHT($A15&amp;";",LEN($A15&amp;";")-(FIND(LOWER(B$1&amp;"="),$A15&amp;";")+LEN(B$1))))-1)))</f>
        <v>baseball</v>
      </c>
      <c r="C15" s="21" t="str">
        <f aca="false">IF(AND(RIGHT($A15,1)="?",C$1="ord"),LEFT(IF(RIGHT($A15,1)="?",LEFT(RIGHT($A15&amp;";",LEN($A15&amp;";")-(FIND(LOWER(C$1&amp;"="),$A15&amp;C33)+LEN(C$1))),(FIND(";",RIGHT($A15&amp;";",LEN($A15&amp;";")-(FIND(LOWER(C$1&amp;"="),$A15&amp;";")+LEN(C$1))))-1)),LEFT($A15,LEN($A15)-1)),LEN(IF(RIGHT($A15,1)="?",LEFT(RIGHT($A15&amp;";",LEN($A15&amp;";")-(FIND(LOWER(C$1&amp;"="),$A15&amp;C33)+LEN(C$1))),(FIND(";",RIGHT($A15&amp;";",LEN($A15&amp;";")-(FIND(LOWER(C$1&amp;"="),$A15&amp;";")+LEN(C$1))))-1)),LEFT($A15,LEN($A15)-1)))-1),LEFT(RIGHT($A15&amp;";",LEN($A15&amp;";")-(FIND(LOWER(C$1&amp;"="),$A15&amp;C33)+LEN(C$1))),(FIND(";",RIGHT($A15&amp;";",LEN($A15&amp;";")-(FIND(LOWER(C$1&amp;"="),$A15&amp;";")+LEN(C$1))))-1)))</f>
        <v>nosubchannel</v>
      </c>
      <c r="D15" s="21" t="str">
        <f aca="false">IF(AND(RIGHT($A15,1)="?",D$1="ord"),LEFT(IF(RIGHT($A15,1)="?",LEFT(RIGHT($A15&amp;";",LEN($A15&amp;";")-(FIND(LOWER(D$1&amp;"="),$A15&amp;D33)+LEN(D$1))),(FIND(";",RIGHT($A15&amp;";",LEN($A15&amp;";")-(FIND(LOWER(D$1&amp;"="),$A15&amp;";")+LEN(D$1))))-1)),LEFT($A15,LEN($A15)-1)),LEN(IF(RIGHT($A15,1)="?",LEFT(RIGHT($A15&amp;";",LEN($A15&amp;";")-(FIND(LOWER(D$1&amp;"="),$A15&amp;D33)+LEN(D$1))),(FIND(";",RIGHT($A15&amp;";",LEN($A15&amp;";")-(FIND(LOWER(D$1&amp;"="),$A15&amp;";")+LEN(D$1))))-1)),LEFT($A15,LEN($A15)-1)))-1),LEFT(RIGHT($A15&amp;";",LEN($A15&amp;";")-(FIND(LOWER(D$1&amp;"="),$A15&amp;D33)+LEN(D$1))),(FIND(";",RIGHT($A15&amp;";",LEN($A15&amp;";")-(FIND(LOWER(D$1&amp;"="),$A15&amp;";")+LEN(D$1))))-1)))</f>
        <v>listings</v>
      </c>
      <c r="E15" s="21" t="str">
        <f aca="false">IF(AND(RIGHT($A15,1)="?",E$1="ord"),LEFT(IF(RIGHT($A15,1)="?",LEFT(RIGHT($A15&amp;";",LEN($A15&amp;";")-(FIND(LOWER(E$1&amp;"="),$A15&amp;E33)+LEN(E$1))),(FIND(";",RIGHT($A15&amp;";",LEN($A15&amp;";")-(FIND(LOWER(E$1&amp;"="),$A15&amp;";")+LEN(E$1))))-1)),LEFT($A15,LEN($A15)-1)),LEN(IF(RIGHT($A15,1)="?",LEFT(RIGHT($A15&amp;";",LEN($A15&amp;";")-(FIND(LOWER(E$1&amp;"="),$A15&amp;E33)+LEN(E$1))),(FIND(";",RIGHT($A15&amp;";",LEN($A15&amp;";")-(FIND(LOWER(E$1&amp;"="),$A15&amp;";")+LEN(E$1))))-1)),LEFT($A15,LEN($A15)-1)))-1),LEFT(RIGHT($A15&amp;";",LEN($A15&amp;";")-(FIND(LOWER(E$1&amp;"="),$A15&amp;E33)+LEN(E$1))),(FIND(";",RIGHT($A15&amp;";",LEN($A15&amp;";")-(FIND(LOWER(E$1&amp;"="),$A15&amp;";")+LEN(E$1))))-1)))</f>
        <v>activities</v>
      </c>
      <c r="F15" s="21" t="str">
        <f aca="false">IF(AND(RIGHT($A15,1)="?",F$1="ord"),LEFT(IF(RIGHT($A15,1)="?",LEFT(RIGHT($A15&amp;";",LEN($A15&amp;";")-(FIND(LOWER(F$1&amp;"="),$A15&amp;F33)+LEN(F$1))),(FIND(";",RIGHT($A15&amp;";",LEN($A15&amp;";")-(FIND(LOWER(F$1&amp;"="),$A15&amp;";")+LEN(F$1))))-1)),LEFT($A15,LEN($A15)-1)),LEN(IF(RIGHT($A15,1)="?",LEFT(RIGHT($A15&amp;";",LEN($A15&amp;";")-(FIND(LOWER(F$1&amp;"="),$A15&amp;F33)+LEN(F$1))),(FIND(";",RIGHT($A15&amp;";",LEN($A15&amp;";")-(FIND(LOWER(F$1&amp;"="),$A15&amp;";")+LEN(F$1))))-1)),LEFT($A15,LEN($A15)-1)))-1),LEFT(RIGHT($A15&amp;";",LEN($A15&amp;";")-(FIND(LOWER(F$1&amp;"="),$A15&amp;F33)+LEN(F$1))),(FIND(";",RIGHT($A15&amp;";",LEN($A15&amp;";")-(FIND(LOWER(F$1&amp;"="),$A15&amp;";")+LEN(F$1))))-1)))</f>
        <v>tournament</v>
      </c>
      <c r="G15" s="21" t="str">
        <f aca="false">IF(AND(RIGHT($A15,1)="?",G$1="ord"),LEFT(IF(RIGHT($A15,1)="?",LEFT(RIGHT($A15&amp;";",LEN($A15&amp;";")-(FIND(LOWER(G$1&amp;"="),$A15&amp;G33)+LEN(G$1))),(FIND(";",RIGHT($A15&amp;";",LEN($A15&amp;";")-(FIND(LOWER(G$1&amp;"="),$A15&amp;";")+LEN(G$1))))-1)),LEFT($A15,LEN($A15)-1)),LEN(IF(RIGHT($A15,1)="?",LEFT(RIGHT($A15&amp;";",LEN($A15&amp;";")-(FIND(LOWER(G$1&amp;"="),$A15&amp;G33)+LEN(G$1))),(FIND(";",RIGHT($A15&amp;";",LEN($A15&amp;";")-(FIND(LOWER(G$1&amp;"="),$A15&amp;";")+LEN(G$1))))-1)),LEFT($A15,LEN($A15)-1)))-1),LEFT(RIGHT($A15&amp;";",LEN($A15&amp;";")-(FIND(LOWER(G$1&amp;"="),$A15&amp;G33)+LEN(G$1))),(FIND(";",RIGHT($A15&amp;";",LEN($A15&amp;";")-(FIND(LOWER(G$1&amp;"="),$A15&amp;";")+LEN(G$1))))-1)))</f>
        <v>tournament_14_and_under</v>
      </c>
      <c r="H15" s="21" t="str">
        <f aca="false">IF(AND(RIGHT($A15,1)="?",H$1="ord"),LEFT(IF(RIGHT($A15,1)="?",LEFT(RIGHT($A15&amp;";",LEN($A15&amp;";")-(FIND(LOWER(H$1&amp;"="),$A15&amp;H33)+LEN(H$1))),(FIND(";",RIGHT($A15&amp;";",LEN($A15&amp;";")-(FIND(LOWER(H$1&amp;"="),$A15&amp;";")+LEN(H$1))))-1)),LEFT($A15,LEN($A15)-1)),LEN(IF(RIGHT($A15,1)="?",LEFT(RIGHT($A15&amp;";",LEN($A15&amp;";")-(FIND(LOWER(H$1&amp;"="),$A15&amp;H33)+LEN(H$1))),(FIND(";",RIGHT($A15&amp;";",LEN($A15&amp;";")-(FIND(LOWER(H$1&amp;"="),$A15&amp;";")+LEN(H$1))))-1)),LEFT($A15,LEN($A15)-1)))-1),LEFT(RIGHT($A15&amp;";",LEN($A15&amp;";")-(FIND(LOWER(H$1&amp;"="),$A15&amp;H33)+LEN(H$1))),(FIND(";",RIGHT($A15&amp;";",LEN($A15&amp;";")-(FIND(LOWER(H$1&amp;"="),$A15&amp;";")+LEN(H$1))))-1)))</f>
        <v>leader_top</v>
      </c>
      <c r="I15" s="21" t="str">
        <f aca="false">IF(AND(RIGHT($A15,1)="?",I$1="ord"),LEFT(IF(RIGHT($A15,1)="?",LEFT(RIGHT($A15&amp;";",LEN($A15&amp;";")-(FIND(LOWER(I$1&amp;"="),$A15&amp;I33)+LEN(I$1))),(FIND(";",RIGHT($A15&amp;";",LEN($A15&amp;";")-(FIND(LOWER(I$1&amp;"="),$A15&amp;";")+LEN(I$1))))-1)),LEFT($A15,LEN($A15)-1)),LEN(IF(RIGHT($A15,1)="?",LEFT(RIGHT($A15&amp;";",LEN($A15&amp;";")-(FIND(LOWER(I$1&amp;"="),$A15&amp;I33)+LEN(I$1))),(FIND(";",RIGHT($A15&amp;";",LEN($A15&amp;";")-(FIND(LOWER(I$1&amp;"="),$A15&amp;";")+LEN(I$1))))-1)),LEFT($A15,LEN($A15)-1)))-1),LEFT(RIGHT($A15&amp;";",LEN($A15&amp;";")-(FIND(LOWER(I$1&amp;"="),$A15&amp;I33)+LEN(I$1))),(FIND(";",RIGHT($A15&amp;";",LEN($A15&amp;";")-(FIND(LOWER(I$1&amp;"="),$A15&amp;";")+LEN(I$1))))-1)))</f>
        <v>761711</v>
      </c>
    </row>
    <row r="16" customFormat="false" ht="13.85" hidden="false" customHeight="false" outlineLevel="0" collapsed="false">
      <c r="A16" s="9" t="s">
        <v>48</v>
      </c>
      <c r="B16" s="21" t="str">
        <f aca="false">IF(AND(RIGHT($A16,1)="?",B$1="ord"),LEFT(IF(RIGHT($A16,1)="?",LEFT(RIGHT($A16&amp;";",LEN($A16&amp;";")-(FIND(LOWER(B$1&amp;"="),$A16&amp;B34)+LEN(B$1))),(FIND(";",RIGHT($A16&amp;";",LEN($A16&amp;";")-(FIND(LOWER(B$1&amp;"="),$A16&amp;";")+LEN(B$1))))-1)),LEFT($A16,LEN($A16)-1)),LEN(IF(RIGHT($A16,1)="?",LEFT(RIGHT($A16&amp;";",LEN($A16&amp;";")-(FIND(LOWER(B$1&amp;"="),$A16&amp;B34)+LEN(B$1))),(FIND(";",RIGHT($A16&amp;";",LEN($A16&amp;";")-(FIND(LOWER(B$1&amp;"="),$A16&amp;";")+LEN(B$1))))-1)),LEFT($A16,LEN($A16)-1)))-1),LEFT(RIGHT($A16&amp;";",LEN($A16&amp;";")-(FIND(LOWER(B$1&amp;"="),$A16&amp;B34)+LEN(B$1))),(FIND(";",RIGHT($A16&amp;";",LEN($A16&amp;";")-(FIND(LOWER(B$1&amp;"="),$A16&amp;";")+LEN(B$1))))-1)))</f>
        <v>baseball</v>
      </c>
      <c r="C16" s="21" t="str">
        <f aca="false">IF(AND(RIGHT($A16,1)="?",C$1="ord"),LEFT(IF(RIGHT($A16,1)="?",LEFT(RIGHT($A16&amp;";",LEN($A16&amp;";")-(FIND(LOWER(C$1&amp;"="),$A16&amp;C34)+LEN(C$1))),(FIND(";",RIGHT($A16&amp;";",LEN($A16&amp;";")-(FIND(LOWER(C$1&amp;"="),$A16&amp;";")+LEN(C$1))))-1)),LEFT($A16,LEN($A16)-1)),LEN(IF(RIGHT($A16,1)="?",LEFT(RIGHT($A16&amp;";",LEN($A16&amp;";")-(FIND(LOWER(C$1&amp;"="),$A16&amp;C34)+LEN(C$1))),(FIND(";",RIGHT($A16&amp;";",LEN($A16&amp;";")-(FIND(LOWER(C$1&amp;"="),$A16&amp;";")+LEN(C$1))))-1)),LEFT($A16,LEN($A16)-1)))-1),LEFT(RIGHT($A16&amp;";",LEN($A16&amp;";")-(FIND(LOWER(C$1&amp;"="),$A16&amp;C34)+LEN(C$1))),(FIND(";",RIGHT($A16&amp;";",LEN($A16&amp;";")-(FIND(LOWER(C$1&amp;"="),$A16&amp;";")+LEN(C$1))))-1)))</f>
        <v>nosubchannel</v>
      </c>
      <c r="D16" s="21" t="str">
        <f aca="false">IF(AND(RIGHT($A16,1)="?",D$1="ord"),LEFT(IF(RIGHT($A16,1)="?",LEFT(RIGHT($A16&amp;";",LEN($A16&amp;";")-(FIND(LOWER(D$1&amp;"="),$A16&amp;D34)+LEN(D$1))),(FIND(";",RIGHT($A16&amp;";",LEN($A16&amp;";")-(FIND(LOWER(D$1&amp;"="),$A16&amp;";")+LEN(D$1))))-1)),LEFT($A16,LEN($A16)-1)),LEN(IF(RIGHT($A16,1)="?",LEFT(RIGHT($A16&amp;";",LEN($A16&amp;";")-(FIND(LOWER(D$1&amp;"="),$A16&amp;D34)+LEN(D$1))),(FIND(";",RIGHT($A16&amp;";",LEN($A16&amp;";")-(FIND(LOWER(D$1&amp;"="),$A16&amp;";")+LEN(D$1))))-1)),LEFT($A16,LEN($A16)-1)))-1),LEFT(RIGHT($A16&amp;";",LEN($A16&amp;";")-(FIND(LOWER(D$1&amp;"="),$A16&amp;D34)+LEN(D$1))),(FIND(";",RIGHT($A16&amp;";",LEN($A16&amp;";")-(FIND(LOWER(D$1&amp;"="),$A16&amp;";")+LEN(D$1))))-1)))</f>
        <v>listings</v>
      </c>
      <c r="E16" s="21" t="str">
        <f aca="false">IF(AND(RIGHT($A16,1)="?",E$1="ord"),LEFT(IF(RIGHT($A16,1)="?",LEFT(RIGHT($A16&amp;";",LEN($A16&amp;";")-(FIND(LOWER(E$1&amp;"="),$A16&amp;E34)+LEN(E$1))),(FIND(";",RIGHT($A16&amp;";",LEN($A16&amp;";")-(FIND(LOWER(E$1&amp;"="),$A16&amp;";")+LEN(E$1))))-1)),LEFT($A16,LEN($A16)-1)),LEN(IF(RIGHT($A16,1)="?",LEFT(RIGHT($A16&amp;";",LEN($A16&amp;";")-(FIND(LOWER(E$1&amp;"="),$A16&amp;E34)+LEN(E$1))),(FIND(";",RIGHT($A16&amp;";",LEN($A16&amp;";")-(FIND(LOWER(E$1&amp;"="),$A16&amp;";")+LEN(E$1))))-1)),LEFT($A16,LEN($A16)-1)))-1),LEFT(RIGHT($A16&amp;";",LEN($A16&amp;";")-(FIND(LOWER(E$1&amp;"="),$A16&amp;E34)+LEN(E$1))),(FIND(";",RIGHT($A16&amp;";",LEN($A16&amp;";")-(FIND(LOWER(E$1&amp;"="),$A16&amp;";")+LEN(E$1))))-1)))</f>
        <v>activities</v>
      </c>
      <c r="F16" s="21" t="str">
        <f aca="false">IF(AND(RIGHT($A16,1)="?",F$1="ord"),LEFT(IF(RIGHT($A16,1)="?",LEFT(RIGHT($A16&amp;";",LEN($A16&amp;";")-(FIND(LOWER(F$1&amp;"="),$A16&amp;F34)+LEN(F$1))),(FIND(";",RIGHT($A16&amp;";",LEN($A16&amp;";")-(FIND(LOWER(F$1&amp;"="),$A16&amp;";")+LEN(F$1))))-1)),LEFT($A16,LEN($A16)-1)),LEN(IF(RIGHT($A16,1)="?",LEFT(RIGHT($A16&amp;";",LEN($A16&amp;";")-(FIND(LOWER(F$1&amp;"="),$A16&amp;F34)+LEN(F$1))),(FIND(";",RIGHT($A16&amp;";",LEN($A16&amp;";")-(FIND(LOWER(F$1&amp;"="),$A16&amp;";")+LEN(F$1))))-1)),LEFT($A16,LEN($A16)-1)))-1),LEFT(RIGHT($A16&amp;";",LEN($A16&amp;";")-(FIND(LOWER(F$1&amp;"="),$A16&amp;F34)+LEN(F$1))),(FIND(";",RIGHT($A16&amp;";",LEN($A16&amp;";")-(FIND(LOWER(F$1&amp;"="),$A16&amp;";")+LEN(F$1))))-1)))</f>
        <v>tournament</v>
      </c>
      <c r="G16" s="21" t="str">
        <f aca="false">IF(AND(RIGHT($A16,1)="?",G$1="ord"),LEFT(IF(RIGHT($A16,1)="?",LEFT(RIGHT($A16&amp;";",LEN($A16&amp;";")-(FIND(LOWER(G$1&amp;"="),$A16&amp;G34)+LEN(G$1))),(FIND(";",RIGHT($A16&amp;";",LEN($A16&amp;";")-(FIND(LOWER(G$1&amp;"="),$A16&amp;";")+LEN(G$1))))-1)),LEFT($A16,LEN($A16)-1)),LEN(IF(RIGHT($A16,1)="?",LEFT(RIGHT($A16&amp;";",LEN($A16&amp;";")-(FIND(LOWER(G$1&amp;"="),$A16&amp;G34)+LEN(G$1))),(FIND(";",RIGHT($A16&amp;";",LEN($A16&amp;";")-(FIND(LOWER(G$1&amp;"="),$A16&amp;";")+LEN(G$1))))-1)),LEFT($A16,LEN($A16)-1)))-1),LEFT(RIGHT($A16&amp;";",LEN($A16&amp;";")-(FIND(LOWER(G$1&amp;"="),$A16&amp;G34)+LEN(G$1))),(FIND(";",RIGHT($A16&amp;";",LEN($A16&amp;";")-(FIND(LOWER(G$1&amp;"="),$A16&amp;";")+LEN(G$1))))-1)))</f>
        <v>tournament_14_and_under</v>
      </c>
      <c r="H16" s="21" t="str">
        <f aca="false">IF(AND(RIGHT($A16,1)="?",H$1="ord"),LEFT(IF(RIGHT($A16,1)="?",LEFT(RIGHT($A16&amp;";",LEN($A16&amp;";")-(FIND(LOWER(H$1&amp;"="),$A16&amp;H34)+LEN(H$1))),(FIND(";",RIGHT($A16&amp;";",LEN($A16&amp;";")-(FIND(LOWER(H$1&amp;"="),$A16&amp;";")+LEN(H$1))))-1)),LEFT($A16,LEN($A16)-1)),LEN(IF(RIGHT($A16,1)="?",LEFT(RIGHT($A16&amp;";",LEN($A16&amp;";")-(FIND(LOWER(H$1&amp;"="),$A16&amp;H34)+LEN(H$1))),(FIND(";",RIGHT($A16&amp;";",LEN($A16&amp;";")-(FIND(LOWER(H$1&amp;"="),$A16&amp;";")+LEN(H$1))))-1)),LEFT($A16,LEN($A16)-1)))-1),LEFT(RIGHT($A16&amp;";",LEN($A16&amp;";")-(FIND(LOWER(H$1&amp;"="),$A16&amp;H34)+LEN(H$1))),(FIND(";",RIGHT($A16&amp;";",LEN($A16&amp;";")-(FIND(LOWER(H$1&amp;"="),$A16&amp;";")+LEN(H$1))))-1)))</f>
        <v>leader_top</v>
      </c>
      <c r="I16" s="21" t="str">
        <f aca="false">IF(AND(RIGHT($A16,1)="?",I$1="ord"),LEFT(IF(RIGHT($A16,1)="?",LEFT(RIGHT($A16&amp;";",LEN($A16&amp;";")-(FIND(LOWER(I$1&amp;"="),$A16&amp;I34)+LEN(I$1))),(FIND(";",RIGHT($A16&amp;";",LEN($A16&amp;";")-(FIND(LOWER(I$1&amp;"="),$A16&amp;";")+LEN(I$1))))-1)),LEFT($A16,LEN($A16)-1)),LEN(IF(RIGHT($A16,1)="?",LEFT(RIGHT($A16&amp;";",LEN($A16&amp;";")-(FIND(LOWER(I$1&amp;"="),$A16&amp;I34)+LEN(I$1))),(FIND(";",RIGHT($A16&amp;";",LEN($A16&amp;";")-(FIND(LOWER(I$1&amp;"="),$A16&amp;";")+LEN(I$1))))-1)),LEFT($A16,LEN($A16)-1)))-1),LEFT(RIGHT($A16&amp;";",LEN($A16&amp;";")-(FIND(LOWER(I$1&amp;"="),$A16&amp;I34)+LEN(I$1))),(FIND(";",RIGHT($A16&amp;";",LEN($A16&amp;";")-(FIND(LOWER(I$1&amp;"="),$A16&amp;";")+LEN(I$1))))-1)))</f>
        <v>180581</v>
      </c>
    </row>
    <row r="17" customFormat="false" ht="13.85" hidden="false" customHeight="false" outlineLevel="0" collapsed="false">
      <c r="A17" s="9" t="s">
        <v>49</v>
      </c>
      <c r="B17" s="21" t="str">
        <f aca="false">IF(AND(RIGHT($A17,1)="?",B$1="ord"),LEFT(IF(RIGHT($A17,1)="?",LEFT(RIGHT($A17&amp;";",LEN($A17&amp;";")-(FIND(LOWER(B$1&amp;"="),$A17&amp;B35)+LEN(B$1))),(FIND(";",RIGHT($A17&amp;";",LEN($A17&amp;";")-(FIND(LOWER(B$1&amp;"="),$A17&amp;";")+LEN(B$1))))-1)),LEFT($A17,LEN($A17)-1)),LEN(IF(RIGHT($A17,1)="?",LEFT(RIGHT($A17&amp;";",LEN($A17&amp;";")-(FIND(LOWER(B$1&amp;"="),$A17&amp;B35)+LEN(B$1))),(FIND(";",RIGHT($A17&amp;";",LEN($A17&amp;";")-(FIND(LOWER(B$1&amp;"="),$A17&amp;";")+LEN(B$1))))-1)),LEFT($A17,LEN($A17)-1)))-1),LEFT(RIGHT($A17&amp;";",LEN($A17&amp;";")-(FIND(LOWER(B$1&amp;"="),$A17&amp;B35)+LEN(B$1))),(FIND(";",RIGHT($A17&amp;";",LEN($A17&amp;";")-(FIND(LOWER(B$1&amp;"="),$A17&amp;";")+LEN(B$1))))-1)))</f>
        <v>outdoors</v>
      </c>
      <c r="C17" s="21" t="str">
        <f aca="false">IF(AND(RIGHT($A17,1)="?",C$1="ord"),LEFT(IF(RIGHT($A17,1)="?",LEFT(RIGHT($A17&amp;";",LEN($A17&amp;";")-(FIND(LOWER(C$1&amp;"="),$A17&amp;C35)+LEN(C$1))),(FIND(";",RIGHT($A17&amp;";",LEN($A17&amp;";")-(FIND(LOWER(C$1&amp;"="),$A17&amp;";")+LEN(C$1))))-1)),LEFT($A17,LEN($A17)-1)),LEN(IF(RIGHT($A17,1)="?",LEFT(RIGHT($A17&amp;";",LEN($A17&amp;";")-(FIND(LOWER(C$1&amp;"="),$A17&amp;C35)+LEN(C$1))),(FIND(";",RIGHT($A17&amp;";",LEN($A17&amp;";")-(FIND(LOWER(C$1&amp;"="),$A17&amp;";")+LEN(C$1))))-1)),LEFT($A17,LEN($A17)-1)))-1),LEFT(RIGHT($A17&amp;";",LEN($A17&amp;";")-(FIND(LOWER(C$1&amp;"="),$A17&amp;C35)+LEN(C$1))),(FIND(";",RIGHT($A17&amp;";",LEN($A17&amp;";")-(FIND(LOWER(C$1&amp;"="),$A17&amp;";")+LEN(C$1))))-1)))</f>
        <v>nosubchannel</v>
      </c>
      <c r="D17" s="21" t="str">
        <f aca="false">IF(AND(RIGHT($A17,1)="?",D$1="ord"),LEFT(IF(RIGHT($A17,1)="?",LEFT(RIGHT($A17&amp;";",LEN($A17&amp;";")-(FIND(LOWER(D$1&amp;"="),$A17&amp;D35)+LEN(D$1))),(FIND(";",RIGHT($A17&amp;";",LEN($A17&amp;";")-(FIND(LOWER(D$1&amp;"="),$A17&amp;";")+LEN(D$1))))-1)),LEFT($A17,LEN($A17)-1)),LEN(IF(RIGHT($A17,1)="?",LEFT(RIGHT($A17&amp;";",LEN($A17&amp;";")-(FIND(LOWER(D$1&amp;"="),$A17&amp;D35)+LEN(D$1))),(FIND(";",RIGHT($A17&amp;";",LEN($A17&amp;";")-(FIND(LOWER(D$1&amp;"="),$A17&amp;";")+LEN(D$1))))-1)),LEFT($A17,LEN($A17)-1)))-1),LEFT(RIGHT($A17&amp;";",LEN($A17&amp;";")-(FIND(LOWER(D$1&amp;"="),$A17&amp;D35)+LEN(D$1))),(FIND(";",RIGHT($A17&amp;";",LEN($A17&amp;";")-(FIND(LOWER(D$1&amp;"="),$A17&amp;";")+LEN(D$1))))-1)))</f>
        <v>content</v>
      </c>
      <c r="E17" s="21" t="str">
        <f aca="false">IF(AND(RIGHT($A17,1)="?",E$1="ord"),LEFT(IF(RIGHT($A17,1)="?",LEFT(RIGHT($A17&amp;";",LEN($A17&amp;";")-(FIND(LOWER(E$1&amp;"="),$A17&amp;E35)+LEN(E$1))),(FIND(";",RIGHT($A17&amp;";",LEN($A17&amp;";")-(FIND(LOWER(E$1&amp;"="),$A17&amp;";")+LEN(E$1))))-1)),LEFT($A17,LEN($A17)-1)),LEN(IF(RIGHT($A17,1)="?",LEFT(RIGHT($A17&amp;";",LEN($A17&amp;";")-(FIND(LOWER(E$1&amp;"="),$A17&amp;E35)+LEN(E$1))),(FIND(";",RIGHT($A17&amp;";",LEN($A17&amp;";")-(FIND(LOWER(E$1&amp;"="),$A17&amp;";")+LEN(E$1))))-1)),LEFT($A17,LEN($A17)-1)))-1),LEFT(RIGHT($A17&amp;";",LEN($A17&amp;";")-(FIND(LOWER(E$1&amp;"="),$A17&amp;E35)+LEN(E$1))),(FIND(";",RIGHT($A17&amp;";",LEN($A17&amp;";")-(FIND(LOWER(E$1&amp;"="),$A17&amp;";")+LEN(E$1))))-1)))</f>
        <v>channel_home</v>
      </c>
      <c r="F17" s="21" t="str">
        <f aca="false">IF(AND(RIGHT($A17,1)="?",F$1="ord"),LEFT(IF(RIGHT($A17,1)="?",LEFT(RIGHT($A17&amp;";",LEN($A17&amp;";")-(FIND(LOWER(F$1&amp;"="),$A17&amp;F35)+LEN(F$1))),(FIND(";",RIGHT($A17&amp;";",LEN($A17&amp;";")-(FIND(LOWER(F$1&amp;"="),$A17&amp;";")+LEN(F$1))))-1)),LEFT($A17,LEN($A17)-1)),LEN(IF(RIGHT($A17,1)="?",LEFT(RIGHT($A17&amp;";",LEN($A17&amp;";")-(FIND(LOWER(F$1&amp;"="),$A17&amp;F35)+LEN(F$1))),(FIND(";",RIGHT($A17&amp;";",LEN($A17&amp;";")-(FIND(LOWER(F$1&amp;"="),$A17&amp;";")+LEN(F$1))))-1)),LEFT($A17,LEN($A17)-1)))-1),LEFT(RIGHT($A17&amp;";",LEN($A17&amp;";")-(FIND(LOWER(F$1&amp;"="),$A17&amp;F35)+LEN(F$1))),(FIND(";",RIGHT($A17&amp;";",LEN($A17&amp;";")-(FIND(LOWER(F$1&amp;"="),$A17&amp;";")+LEN(F$1))))-1)))</f>
        <v>nosubfeature2</v>
      </c>
      <c r="G17" s="21" t="str">
        <f aca="false">IF(AND(RIGHT($A17,1)="?",G$1="ord"),LEFT(IF(RIGHT($A17,1)="?",LEFT(RIGHT($A17&amp;";",LEN($A17&amp;";")-(FIND(LOWER(G$1&amp;"="),$A17&amp;G35)+LEN(G$1))),(FIND(";",RIGHT($A17&amp;";",LEN($A17&amp;";")-(FIND(LOWER(G$1&amp;"="),$A17&amp;";")+LEN(G$1))))-1)),LEFT($A17,LEN($A17)-1)),LEN(IF(RIGHT($A17,1)="?",LEFT(RIGHT($A17&amp;";",LEN($A17&amp;";")-(FIND(LOWER(G$1&amp;"="),$A17&amp;G35)+LEN(G$1))),(FIND(";",RIGHT($A17&amp;";",LEN($A17&amp;";")-(FIND(LOWER(G$1&amp;"="),$A17&amp;";")+LEN(G$1))))-1)),LEFT($A17,LEN($A17)-1)))-1),LEFT(RIGHT($A17&amp;";",LEN($A17&amp;";")-(FIND(LOWER(G$1&amp;"="),$A17&amp;G35)+LEN(G$1))),(FIND(";",RIGHT($A17&amp;";",LEN($A17&amp;";")-(FIND(LOWER(G$1&amp;"="),$A17&amp;";")+LEN(G$1))))-1)))</f>
        <v>nosubfeature3</v>
      </c>
      <c r="H17" s="21" t="str">
        <f aca="false">IF(AND(RIGHT($A17,1)="?",H$1="ord"),LEFT(IF(RIGHT($A17,1)="?",LEFT(RIGHT($A17&amp;";",LEN($A17&amp;";")-(FIND(LOWER(H$1&amp;"="),$A17&amp;H35)+LEN(H$1))),(FIND(";",RIGHT($A17&amp;";",LEN($A17&amp;";")-(FIND(LOWER(H$1&amp;"="),$A17&amp;";")+LEN(H$1))))-1)),LEFT($A17,LEN($A17)-1)),LEN(IF(RIGHT($A17,1)="?",LEFT(RIGHT($A17&amp;";",LEN($A17&amp;";")-(FIND(LOWER(H$1&amp;"="),$A17&amp;H35)+LEN(H$1))),(FIND(";",RIGHT($A17&amp;";",LEN($A17&amp;";")-(FIND(LOWER(H$1&amp;"="),$A17&amp;";")+LEN(H$1))))-1)),LEFT($A17,LEN($A17)-1)))-1),LEFT(RIGHT($A17&amp;";",LEN($A17&amp;";")-(FIND(LOWER(H$1&amp;"="),$A17&amp;H35)+LEN(H$1))),(FIND(";",RIGHT($A17&amp;";",LEN($A17&amp;";")-(FIND(LOWER(H$1&amp;"="),$A17&amp;";")+LEN(H$1))))-1)))</f>
        <v>leader_top</v>
      </c>
      <c r="I17" s="21" t="str">
        <f aca="false">IF(AND(RIGHT($A17,1)="?",I$1="ord"),LEFT(IF(RIGHT($A17,1)="?",LEFT(RIGHT($A17&amp;";",LEN($A17&amp;";")-(FIND(LOWER(I$1&amp;"="),$A17&amp;I35)+LEN(I$1))),(FIND(";",RIGHT($A17&amp;";",LEN($A17&amp;";")-(FIND(LOWER(I$1&amp;"="),$A17&amp;";")+LEN(I$1))))-1)),LEFT($A17,LEN($A17)-1)),LEN(IF(RIGHT($A17,1)="?",LEFT(RIGHT($A17&amp;";",LEN($A17&amp;";")-(FIND(LOWER(I$1&amp;"="),$A17&amp;I35)+LEN(I$1))),(FIND(";",RIGHT($A17&amp;";",LEN($A17&amp;";")-(FIND(LOWER(I$1&amp;"="),$A17&amp;";")+LEN(I$1))))-1)),LEFT($A17,LEN($A17)-1)))-1),LEFT(RIGHT($A17&amp;";",LEN($A17&amp;";")-(FIND(LOWER(I$1&amp;"="),$A17&amp;I35)+LEN(I$1))),(FIND(";",RIGHT($A17&amp;";",LEN($A17&amp;";")-(FIND(LOWER(I$1&amp;"="),$A17&amp;";")+LEN(I$1))))-1)))</f>
        <v>654825</v>
      </c>
    </row>
    <row r="18" customFormat="false" ht="13.85" hidden="false" customHeight="false" outlineLevel="0" collapsed="false">
      <c r="A18" s="9" t="s">
        <v>51</v>
      </c>
      <c r="B18" s="21" t="str">
        <f aca="false">IF(AND(RIGHT($A18,1)="?",B$1="ord"),LEFT(IF(RIGHT($A18,1)="?",LEFT(RIGHT($A18&amp;";",LEN($A18&amp;";")-(FIND(LOWER(B$1&amp;"="),$A18&amp;B36)+LEN(B$1))),(FIND(";",RIGHT($A18&amp;";",LEN($A18&amp;";")-(FIND(LOWER(B$1&amp;"="),$A18&amp;";")+LEN(B$1))))-1)),LEFT($A18,LEN($A18)-1)),LEN(IF(RIGHT($A18,1)="?",LEFT(RIGHT($A18&amp;";",LEN($A18&amp;";")-(FIND(LOWER(B$1&amp;"="),$A18&amp;B36)+LEN(B$1))),(FIND(";",RIGHT($A18&amp;";",LEN($A18&amp;";")-(FIND(LOWER(B$1&amp;"="),$A18&amp;";")+LEN(B$1))))-1)),LEFT($A18,LEN($A18)-1)))-1),LEFT(RIGHT($A18&amp;";",LEN($A18&amp;";")-(FIND(LOWER(B$1&amp;"="),$A18&amp;B36)+LEN(B$1))),(FIND(";",RIGHT($A18&amp;";",LEN($A18&amp;";")-(FIND(LOWER(B$1&amp;"="),$A18&amp;";")+LEN(B$1))))-1)))</f>
        <v>ice_hockey</v>
      </c>
      <c r="C18" s="21" t="str">
        <f aca="false">IF(AND(RIGHT($A18,1)="?",C$1="ord"),LEFT(IF(RIGHT($A18,1)="?",LEFT(RIGHT($A18&amp;";",LEN($A18&amp;";")-(FIND(LOWER(C$1&amp;"="),$A18&amp;C36)+LEN(C$1))),(FIND(";",RIGHT($A18&amp;";",LEN($A18&amp;";")-(FIND(LOWER(C$1&amp;"="),$A18&amp;";")+LEN(C$1))))-1)),LEFT($A18,LEN($A18)-1)),LEN(IF(RIGHT($A18,1)="?",LEFT(RIGHT($A18&amp;";",LEN($A18&amp;";")-(FIND(LOWER(C$1&amp;"="),$A18&amp;C36)+LEN(C$1))),(FIND(";",RIGHT($A18&amp;";",LEN($A18&amp;";")-(FIND(LOWER(C$1&amp;"="),$A18&amp;";")+LEN(C$1))))-1)),LEFT($A18,LEN($A18)-1)))-1),LEFT(RIGHT($A18&amp;";",LEN($A18&amp;";")-(FIND(LOWER(C$1&amp;"="),$A18&amp;C36)+LEN(C$1))),(FIND(";",RIGHT($A18&amp;";",LEN($A18&amp;";")-(FIND(LOWER(C$1&amp;"="),$A18&amp;";")+LEN(C$1))))-1)))</f>
        <v>nosubchannel</v>
      </c>
      <c r="D18" s="21" t="str">
        <f aca="false">IF(AND(RIGHT($A18,1)="?",D$1="ord"),LEFT(IF(RIGHT($A18,1)="?",LEFT(RIGHT($A18&amp;";",LEN($A18&amp;";")-(FIND(LOWER(D$1&amp;"="),$A18&amp;D36)+LEN(D$1))),(FIND(";",RIGHT($A18&amp;";",LEN($A18&amp;";")-(FIND(LOWER(D$1&amp;"="),$A18&amp;";")+LEN(D$1))))-1)),LEFT($A18,LEN($A18)-1)),LEN(IF(RIGHT($A18,1)="?",LEFT(RIGHT($A18&amp;";",LEN($A18&amp;";")-(FIND(LOWER(D$1&amp;"="),$A18&amp;D36)+LEN(D$1))),(FIND(";",RIGHT($A18&amp;";",LEN($A18&amp;";")-(FIND(LOWER(D$1&amp;"="),$A18&amp;";")+LEN(D$1))))-1)),LEFT($A18,LEN($A18)-1)))-1),LEFT(RIGHT($A18&amp;";",LEN($A18&amp;";")-(FIND(LOWER(D$1&amp;"="),$A18&amp;D36)+LEN(D$1))),(FIND(";",RIGHT($A18&amp;";",LEN($A18&amp;";")-(FIND(LOWER(D$1&amp;"="),$A18&amp;";")+LEN(D$1))))-1)))</f>
        <v>content</v>
      </c>
      <c r="E18" s="21" t="str">
        <f aca="false">IF(AND(RIGHT($A18,1)="?",E$1="ord"),LEFT(IF(RIGHT($A18,1)="?",LEFT(RIGHT($A18&amp;";",LEN($A18&amp;";")-(FIND(LOWER(E$1&amp;"="),$A18&amp;E36)+LEN(E$1))),(FIND(";",RIGHT($A18&amp;";",LEN($A18&amp;";")-(FIND(LOWER(E$1&amp;"="),$A18&amp;";")+LEN(E$1))))-1)),LEFT($A18,LEN($A18)-1)),LEN(IF(RIGHT($A18,1)="?",LEFT(RIGHT($A18&amp;";",LEN($A18&amp;";")-(FIND(LOWER(E$1&amp;"="),$A18&amp;E36)+LEN(E$1))),(FIND(";",RIGHT($A18&amp;";",LEN($A18&amp;";")-(FIND(LOWER(E$1&amp;"="),$A18&amp;";")+LEN(E$1))))-1)),LEFT($A18,LEN($A18)-1)))-1),LEFT(RIGHT($A18&amp;";",LEN($A18&amp;";")-(FIND(LOWER(E$1&amp;"="),$A18&amp;E36)+LEN(E$1))),(FIND(";",RIGHT($A18&amp;";",LEN($A18&amp;";")-(FIND(LOWER(E$1&amp;"="),$A18&amp;";")+LEN(E$1))))-1)))</f>
        <v>channel_home</v>
      </c>
      <c r="F18" s="21" t="str">
        <f aca="false">IF(AND(RIGHT($A18,1)="?",F$1="ord"),LEFT(IF(RIGHT($A18,1)="?",LEFT(RIGHT($A18&amp;";",LEN($A18&amp;";")-(FIND(LOWER(F$1&amp;"="),$A18&amp;F36)+LEN(F$1))),(FIND(";",RIGHT($A18&amp;";",LEN($A18&amp;";")-(FIND(LOWER(F$1&amp;"="),$A18&amp;";")+LEN(F$1))))-1)),LEFT($A18,LEN($A18)-1)),LEN(IF(RIGHT($A18,1)="?",LEFT(RIGHT($A18&amp;";",LEN($A18&amp;";")-(FIND(LOWER(F$1&amp;"="),$A18&amp;F36)+LEN(F$1))),(FIND(";",RIGHT($A18&amp;";",LEN($A18&amp;";")-(FIND(LOWER(F$1&amp;"="),$A18&amp;";")+LEN(F$1))))-1)),LEFT($A18,LEN($A18)-1)))-1),LEFT(RIGHT($A18&amp;";",LEN($A18&amp;";")-(FIND(LOWER(F$1&amp;"="),$A18&amp;F36)+LEN(F$1))),(FIND(";",RIGHT($A18&amp;";",LEN($A18&amp;";")-(FIND(LOWER(F$1&amp;"="),$A18&amp;";")+LEN(F$1))))-1)))</f>
        <v>nosubfeature2</v>
      </c>
      <c r="G18" s="21" t="str">
        <f aca="false">IF(AND(RIGHT($A18,1)="?",G$1="ord"),LEFT(IF(RIGHT($A18,1)="?",LEFT(RIGHT($A18&amp;";",LEN($A18&amp;";")-(FIND(LOWER(G$1&amp;"="),$A18&amp;G36)+LEN(G$1))),(FIND(";",RIGHT($A18&amp;";",LEN($A18&amp;";")-(FIND(LOWER(G$1&amp;"="),$A18&amp;";")+LEN(G$1))))-1)),LEFT($A18,LEN($A18)-1)),LEN(IF(RIGHT($A18,1)="?",LEFT(RIGHT($A18&amp;";",LEN($A18&amp;";")-(FIND(LOWER(G$1&amp;"="),$A18&amp;G36)+LEN(G$1))),(FIND(";",RIGHT($A18&amp;";",LEN($A18&amp;";")-(FIND(LOWER(G$1&amp;"="),$A18&amp;";")+LEN(G$1))))-1)),LEFT($A18,LEN($A18)-1)))-1),LEFT(RIGHT($A18&amp;";",LEN($A18&amp;";")-(FIND(LOWER(G$1&amp;"="),$A18&amp;G36)+LEN(G$1))),(FIND(";",RIGHT($A18&amp;";",LEN($A18&amp;";")-(FIND(LOWER(G$1&amp;"="),$A18&amp;";")+LEN(G$1))))-1)))</f>
        <v>nosubfeature3</v>
      </c>
      <c r="H18" s="21" t="str">
        <f aca="false">IF(AND(RIGHT($A18,1)="?",H$1="ord"),LEFT(IF(RIGHT($A18,1)="?",LEFT(RIGHT($A18&amp;";",LEN($A18&amp;";")-(FIND(LOWER(H$1&amp;"="),$A18&amp;H36)+LEN(H$1))),(FIND(";",RIGHT($A18&amp;";",LEN($A18&amp;";")-(FIND(LOWER(H$1&amp;"="),$A18&amp;";")+LEN(H$1))))-1)),LEFT($A18,LEN($A18)-1)),LEN(IF(RIGHT($A18,1)="?",LEFT(RIGHT($A18&amp;";",LEN($A18&amp;";")-(FIND(LOWER(H$1&amp;"="),$A18&amp;H36)+LEN(H$1))),(FIND(";",RIGHT($A18&amp;";",LEN($A18&amp;";")-(FIND(LOWER(H$1&amp;"="),$A18&amp;";")+LEN(H$1))))-1)),LEFT($A18,LEN($A18)-1)))-1),LEFT(RIGHT($A18&amp;";",LEN($A18&amp;";")-(FIND(LOWER(H$1&amp;"="),$A18&amp;H36)+LEN(H$1))),(FIND(";",RIGHT($A18&amp;";",LEN($A18&amp;";")-(FIND(LOWER(H$1&amp;"="),$A18&amp;";")+LEN(H$1))))-1)))</f>
        <v>leader_top</v>
      </c>
      <c r="I18" s="21" t="str">
        <f aca="false">IF(AND(RIGHT($A18,1)="?",I$1="ord"),LEFT(IF(RIGHT($A18,1)="?",LEFT(RIGHT($A18&amp;";",LEN($A18&amp;";")-(FIND(LOWER(I$1&amp;"="),$A18&amp;I36)+LEN(I$1))),(FIND(";",RIGHT($A18&amp;";",LEN($A18&amp;";")-(FIND(LOWER(I$1&amp;"="),$A18&amp;";")+LEN(I$1))))-1)),LEFT($A18,LEN($A18)-1)),LEN(IF(RIGHT($A18,1)="?",LEFT(RIGHT($A18&amp;";",LEN($A18&amp;";")-(FIND(LOWER(I$1&amp;"="),$A18&amp;I36)+LEN(I$1))),(FIND(";",RIGHT($A18&amp;";",LEN($A18&amp;";")-(FIND(LOWER(I$1&amp;"="),$A18&amp;";")+LEN(I$1))))-1)),LEFT($A18,LEN($A18)-1)))-1),LEFT(RIGHT($A18&amp;";",LEN($A18&amp;";")-(FIND(LOWER(I$1&amp;"="),$A18&amp;I36)+LEN(I$1))),(FIND(";",RIGHT($A18&amp;";",LEN($A18&amp;";")-(FIND(LOWER(I$1&amp;"="),$A18&amp;";")+LEN(I$1))))-1)))</f>
        <v>222236</v>
      </c>
    </row>
    <row r="19" customFormat="false" ht="13.85" hidden="false" customHeight="false" outlineLevel="0" collapsed="false">
      <c r="A19" s="13" t="s">
        <v>53</v>
      </c>
      <c r="B19" s="21" t="str">
        <f aca="false">IF(AND(RIGHT($A19,1)="?",B$1="ord"),LEFT(IF(RIGHT($A19,1)="?",LEFT(RIGHT($A19&amp;";",LEN($A19&amp;";")-(FIND(LOWER(B$1&amp;"="),$A19&amp;B37)+LEN(B$1))),(FIND(";",RIGHT($A19&amp;";",LEN($A19&amp;";")-(FIND(LOWER(B$1&amp;"="),$A19&amp;";")+LEN(B$1))))-1)),LEFT($A19,LEN($A19)-1)),LEN(IF(RIGHT($A19,1)="?",LEFT(RIGHT($A19&amp;";",LEN($A19&amp;";")-(FIND(LOWER(B$1&amp;"="),$A19&amp;B37)+LEN(B$1))),(FIND(";",RIGHT($A19&amp;";",LEN($A19&amp;";")-(FIND(LOWER(B$1&amp;"="),$A19&amp;";")+LEN(B$1))))-1)),LEFT($A19,LEN($A19)-1)))-1),LEFT(RIGHT($A19&amp;";",LEN($A19&amp;";")-(FIND(LOWER(B$1&amp;"="),$A19&amp;B37)+LEN(B$1))),(FIND(";",RIGHT($A19&amp;";",LEN($A19&amp;";")-(FIND(LOWER(B$1&amp;"="),$A19&amp;";")+LEN(B$1))))-1)))</f>
        <v>basketball</v>
      </c>
      <c r="C19" s="21" t="str">
        <f aca="false">IF(AND(RIGHT($A19,1)="?",C$1="ord"),LEFT(IF(RIGHT($A19,1)="?",LEFT(RIGHT($A19&amp;";",LEN($A19&amp;";")-(FIND(LOWER(C$1&amp;"="),$A19&amp;C37)+LEN(C$1))),(FIND(";",RIGHT($A19&amp;";",LEN($A19&amp;";")-(FIND(LOWER(C$1&amp;"="),$A19&amp;";")+LEN(C$1))))-1)),LEFT($A19,LEN($A19)-1)),LEN(IF(RIGHT($A19,1)="?",LEFT(RIGHT($A19&amp;";",LEN($A19&amp;";")-(FIND(LOWER(C$1&amp;"="),$A19&amp;C37)+LEN(C$1))),(FIND(";",RIGHT($A19&amp;";",LEN($A19&amp;";")-(FIND(LOWER(C$1&amp;"="),$A19&amp;";")+LEN(C$1))))-1)),LEFT($A19,LEN($A19)-1)))-1),LEFT(RIGHT($A19&amp;";",LEN($A19&amp;";")-(FIND(LOWER(C$1&amp;"="),$A19&amp;C37)+LEN(C$1))),(FIND(";",RIGHT($A19&amp;";",LEN($A19&amp;";")-(FIND(LOWER(C$1&amp;"="),$A19&amp;";")+LEN(C$1))))-1)))</f>
        <v>nosubchannel</v>
      </c>
      <c r="D19" s="21" t="str">
        <f aca="false">IF(AND(RIGHT($A19,1)="?",D$1="ord"),LEFT(IF(RIGHT($A19,1)="?",LEFT(RIGHT($A19&amp;";",LEN($A19&amp;";")-(FIND(LOWER(D$1&amp;"="),$A19&amp;D37)+LEN(D$1))),(FIND(";",RIGHT($A19&amp;";",LEN($A19&amp;";")-(FIND(LOWER(D$1&amp;"="),$A19&amp;";")+LEN(D$1))))-1)),LEFT($A19,LEN($A19)-1)),LEN(IF(RIGHT($A19,1)="?",LEFT(RIGHT($A19&amp;";",LEN($A19&amp;";")-(FIND(LOWER(D$1&amp;"="),$A19&amp;D37)+LEN(D$1))),(FIND(";",RIGHT($A19&amp;";",LEN($A19&amp;";")-(FIND(LOWER(D$1&amp;"="),$A19&amp;";")+LEN(D$1))))-1)),LEFT($A19,LEN($A19)-1)))-1),LEFT(RIGHT($A19&amp;";",LEN($A19&amp;";")-(FIND(LOWER(D$1&amp;"="),$A19&amp;D37)+LEN(D$1))),(FIND(";",RIGHT($A19&amp;";",LEN($A19&amp;";")-(FIND(LOWER(D$1&amp;"="),$A19&amp;";")+LEN(D$1))))-1)))</f>
        <v>content</v>
      </c>
      <c r="E19" s="21" t="str">
        <f aca="false">IF(AND(RIGHT($A19,1)="?",E$1="ord"),LEFT(IF(RIGHT($A19,1)="?",LEFT(RIGHT($A19&amp;";",LEN($A19&amp;";")-(FIND(LOWER(E$1&amp;"="),$A19&amp;E37)+LEN(E$1))),(FIND(";",RIGHT($A19&amp;";",LEN($A19&amp;";")-(FIND(LOWER(E$1&amp;"="),$A19&amp;";")+LEN(E$1))))-1)),LEFT($A19,LEN($A19)-1)),LEN(IF(RIGHT($A19,1)="?",LEFT(RIGHT($A19&amp;";",LEN($A19&amp;";")-(FIND(LOWER(E$1&amp;"="),$A19&amp;E37)+LEN(E$1))),(FIND(";",RIGHT($A19&amp;";",LEN($A19&amp;";")-(FIND(LOWER(E$1&amp;"="),$A19&amp;";")+LEN(E$1))))-1)),LEFT($A19,LEN($A19)-1)))-1),LEFT(RIGHT($A19&amp;";",LEN($A19&amp;";")-(FIND(LOWER(E$1&amp;"="),$A19&amp;E37)+LEN(E$1))),(FIND(";",RIGHT($A19&amp;";",LEN($A19&amp;";")-(FIND(LOWER(E$1&amp;"="),$A19&amp;";")+LEN(E$1))))-1)))</f>
        <v>channel_home</v>
      </c>
      <c r="F19" s="21" t="str">
        <f aca="false">IF(AND(RIGHT($A19,1)="?",F$1="ord"),LEFT(IF(RIGHT($A19,1)="?",LEFT(RIGHT($A19&amp;";",LEN($A19&amp;";")-(FIND(LOWER(F$1&amp;"="),$A19&amp;F37)+LEN(F$1))),(FIND(";",RIGHT($A19&amp;";",LEN($A19&amp;";")-(FIND(LOWER(F$1&amp;"="),$A19&amp;";")+LEN(F$1))))-1)),LEFT($A19,LEN($A19)-1)),LEN(IF(RIGHT($A19,1)="?",LEFT(RIGHT($A19&amp;";",LEN($A19&amp;";")-(FIND(LOWER(F$1&amp;"="),$A19&amp;F37)+LEN(F$1))),(FIND(";",RIGHT($A19&amp;";",LEN($A19&amp;";")-(FIND(LOWER(F$1&amp;"="),$A19&amp;";")+LEN(F$1))))-1)),LEFT($A19,LEN($A19)-1)))-1),LEFT(RIGHT($A19&amp;";",LEN($A19&amp;";")-(FIND(LOWER(F$1&amp;"="),$A19&amp;F37)+LEN(F$1))),(FIND(";",RIGHT($A19&amp;";",LEN($A19&amp;";")-(FIND(LOWER(F$1&amp;"="),$A19&amp;";")+LEN(F$1))))-1)))</f>
        <v>nosubfeature2</v>
      </c>
      <c r="G19" s="21" t="str">
        <f aca="false">IF(AND(RIGHT($A19,1)="?",G$1="ord"),LEFT(IF(RIGHT($A19,1)="?",LEFT(RIGHT($A19&amp;";",LEN($A19&amp;";")-(FIND(LOWER(G$1&amp;"="),$A19&amp;G37)+LEN(G$1))),(FIND(";",RIGHT($A19&amp;";",LEN($A19&amp;";")-(FIND(LOWER(G$1&amp;"="),$A19&amp;";")+LEN(G$1))))-1)),LEFT($A19,LEN($A19)-1)),LEN(IF(RIGHT($A19,1)="?",LEFT(RIGHT($A19&amp;";",LEN($A19&amp;";")-(FIND(LOWER(G$1&amp;"="),$A19&amp;G37)+LEN(G$1))),(FIND(";",RIGHT($A19&amp;";",LEN($A19&amp;";")-(FIND(LOWER(G$1&amp;"="),$A19&amp;";")+LEN(G$1))))-1)),LEFT($A19,LEN($A19)-1)))-1),LEFT(RIGHT($A19&amp;";",LEN($A19&amp;";")-(FIND(LOWER(G$1&amp;"="),$A19&amp;G37)+LEN(G$1))),(FIND(";",RIGHT($A19&amp;";",LEN($A19&amp;";")-(FIND(LOWER(G$1&amp;"="),$A19&amp;";")+LEN(G$1))))-1)))</f>
        <v>nosubfeature3</v>
      </c>
      <c r="H19" s="21" t="str">
        <f aca="false">IF(AND(RIGHT($A19,1)="?",H$1="ord"),LEFT(IF(RIGHT($A19,1)="?",LEFT(RIGHT($A19&amp;";",LEN($A19&amp;";")-(FIND(LOWER(H$1&amp;"="),$A19&amp;H37)+LEN(H$1))),(FIND(";",RIGHT($A19&amp;";",LEN($A19&amp;";")-(FIND(LOWER(H$1&amp;"="),$A19&amp;";")+LEN(H$1))))-1)),LEFT($A19,LEN($A19)-1)),LEN(IF(RIGHT($A19,1)="?",LEFT(RIGHT($A19&amp;";",LEN($A19&amp;";")-(FIND(LOWER(H$1&amp;"="),$A19&amp;H37)+LEN(H$1))),(FIND(";",RIGHT($A19&amp;";",LEN($A19&amp;";")-(FIND(LOWER(H$1&amp;"="),$A19&amp;";")+LEN(H$1))))-1)),LEFT($A19,LEN($A19)-1)))-1),LEFT(RIGHT($A19&amp;";",LEN($A19&amp;";")-(FIND(LOWER(H$1&amp;"="),$A19&amp;H37)+LEN(H$1))),(FIND(";",RIGHT($A19&amp;";",LEN($A19&amp;";")-(FIND(LOWER(H$1&amp;"="),$A19&amp;";")+LEN(H$1))))-1)))</f>
        <v>leader_top</v>
      </c>
      <c r="I19" s="21" t="str">
        <f aca="false">IF(AND(RIGHT($A19,1)="?",I$1="ord"),LEFT(IF(RIGHT($A19,1)="?",LEFT(RIGHT($A19&amp;";",LEN($A19&amp;";")-(FIND(LOWER(I$1&amp;"="),$A19&amp;I37)+LEN(I$1))),(FIND(";",RIGHT($A19&amp;";",LEN($A19&amp;";")-(FIND(LOWER(I$1&amp;"="),$A19&amp;";")+LEN(I$1))))-1)),LEFT($A19,LEN($A19)-1)),LEN(IF(RIGHT($A19,1)="?",LEFT(RIGHT($A19&amp;";",LEN($A19&amp;";")-(FIND(LOWER(I$1&amp;"="),$A19&amp;I37)+LEN(I$1))),(FIND(";",RIGHT($A19&amp;";",LEN($A19&amp;";")-(FIND(LOWER(I$1&amp;"="),$A19&amp;";")+LEN(I$1))))-1)),LEFT($A19,LEN($A19)-1)))-1),LEFT(RIGHT($A19&amp;";",LEN($A19&amp;";")-(FIND(LOWER(I$1&amp;"="),$A19&amp;I37)+LEN(I$1))),(FIND(";",RIGHT($A19&amp;";",LEN($A19&amp;";")-(FIND(LOWER(I$1&amp;"="),$A19&amp;";")+LEN(I$1))))-1)))</f>
        <v>712824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2012-11-09T17:34:06Z</dcterms:created>
  <dc:creator>Marc Kozai</dc:creator>
  <dc:language>en-US</dc:language>
  <cp:lastModifiedBy>Brian Dalforno</cp:lastModifiedBy>
  <dcterms:modified xsi:type="dcterms:W3CDTF">2015-12-03T22:34:24Z</dcterms:modified>
  <cp:revision>0</cp:revision>
</cp:coreProperties>
</file>