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wi\Desktop\Modelling Anlytics Assessment Finals\"/>
    </mc:Choice>
  </mc:AlternateContent>
  <xr:revisionPtr revIDLastSave="0" documentId="13_ncr:1_{48239F20-858C-4317-AD4C-ADC44FD55C9B}" xr6:coauthVersionLast="47" xr6:coauthVersionMax="47" xr10:uidLastSave="{00000000-0000-0000-0000-000000000000}"/>
  <bookViews>
    <workbookView xWindow="-108" yWindow="-108" windowWidth="23256" windowHeight="12456" xr2:uid="{25FA8A29-DAD0-4CD5-B387-CD25D1A9ABCC}"/>
  </bookViews>
  <sheets>
    <sheet name="Part a" sheetId="1" r:id="rId1"/>
    <sheet name="Part b" sheetId="3" r:id="rId2"/>
    <sheet name="Part c" sheetId="4" r:id="rId3"/>
    <sheet name="Part d.1" sheetId="6" r:id="rId4"/>
    <sheet name="Part d.2" sheetId="5" r:id="rId5"/>
  </sheets>
  <definedNames>
    <definedName name="solver_adj" localSheetId="0" hidden="1">'Part a'!$D$4:$F$7,'Part a'!$D$12:$I$14</definedName>
    <definedName name="solver_adj" localSheetId="1" hidden="1">'Part b'!$D$4:$F$7,'Part b'!$D$12:$I$14</definedName>
    <definedName name="solver_adj" localSheetId="2" hidden="1">'Part c'!$D$4:$F$7,'Part c'!$D$12:$I$14</definedName>
    <definedName name="solver_adj" localSheetId="3" hidden="1">'Part d.1'!$D$4:$F$7,'Part d.1'!$D$12:$H$14</definedName>
    <definedName name="solver_adj" localSheetId="4" hidden="1">'Part d.2'!$D$4:$F$7,'Part d.2'!$D$12:$H$14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2</definedName>
    <definedName name="solver_drv" localSheetId="1" hidden="1">2</definedName>
    <definedName name="solver_drv" localSheetId="2" hidden="1">2</definedName>
    <definedName name="solver_drv" localSheetId="3" hidden="1">2</definedName>
    <definedName name="solver_drv" localSheetId="4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'Part a'!$D$16:$I$16</definedName>
    <definedName name="solver_lhs1" localSheetId="1" hidden="1">'Part b'!$D$16:$I$16</definedName>
    <definedName name="solver_lhs1" localSheetId="2" hidden="1">'Part c'!$C$26</definedName>
    <definedName name="solver_lhs1" localSheetId="3" hidden="1">'Part d.1'!$D$16:$H$16</definedName>
    <definedName name="solver_lhs1" localSheetId="4" hidden="1">'Part d.2'!$D$16:$H$16</definedName>
    <definedName name="solver_lhs2" localSheetId="0" hidden="1">'Part a'!$D$19:$D$21</definedName>
    <definedName name="solver_lhs2" localSheetId="1" hidden="1">'Part b'!$D$19:$D$21</definedName>
    <definedName name="solver_lhs2" localSheetId="2" hidden="1">'Part c'!$D$16:$I$16</definedName>
    <definedName name="solver_lhs2" localSheetId="3" hidden="1">'Part d.1'!$D$19:$D$21</definedName>
    <definedName name="solver_lhs2" localSheetId="4" hidden="1">'Part d.2'!$D$19:$D$21</definedName>
    <definedName name="solver_lhs3" localSheetId="0" hidden="1">'Part a'!$H$4:$H$7</definedName>
    <definedName name="solver_lhs3" localSheetId="1" hidden="1">'Part b'!$H$4:$H$7</definedName>
    <definedName name="solver_lhs3" localSheetId="2" hidden="1">'Part c'!$D$19:$D$21</definedName>
    <definedName name="solver_lhs3" localSheetId="3" hidden="1">'Part d.1'!$H$4:$H$7</definedName>
    <definedName name="solver_lhs3" localSheetId="4" hidden="1">'Part d.2'!$H$4:$H$7</definedName>
    <definedName name="solver_lhs4" localSheetId="2" hidden="1">'Part c'!$H$4:$H$7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3</definedName>
    <definedName name="solver_num" localSheetId="1" hidden="1">3</definedName>
    <definedName name="solver_num" localSheetId="2" hidden="1">4</definedName>
    <definedName name="solver_num" localSheetId="3" hidden="1">3</definedName>
    <definedName name="solver_num" localSheetId="4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'Part a'!$C$24</definedName>
    <definedName name="solver_opt" localSheetId="1" hidden="1">'Part b'!$C$24</definedName>
    <definedName name="solver_opt" localSheetId="2" hidden="1">'Part c'!$C$24</definedName>
    <definedName name="solver_opt" localSheetId="3" hidden="1">'Part d.1'!$C$24</definedName>
    <definedName name="solver_opt" localSheetId="4" hidden="1">'Part d.2'!$C$24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2</definedName>
    <definedName name="solver_rbv" localSheetId="1" hidden="1">2</definedName>
    <definedName name="solver_rbv" localSheetId="2" hidden="1">2</definedName>
    <definedName name="solver_rbv" localSheetId="3" hidden="1">2</definedName>
    <definedName name="solver_rbv" localSheetId="4" hidden="1">2</definedName>
    <definedName name="solver_rel1" localSheetId="0" hidden="1">2</definedName>
    <definedName name="solver_rel1" localSheetId="1" hidden="1">2</definedName>
    <definedName name="solver_rel1" localSheetId="2" hidden="1">1</definedName>
    <definedName name="solver_rel1" localSheetId="3" hidden="1">2</definedName>
    <definedName name="solver_rel1" localSheetId="4" hidden="1">2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2" localSheetId="3" hidden="1">2</definedName>
    <definedName name="solver_rel2" localSheetId="4" hidden="1">2</definedName>
    <definedName name="solver_rel3" localSheetId="0" hidden="1">2</definedName>
    <definedName name="solver_rel3" localSheetId="1" hidden="1">2</definedName>
    <definedName name="solver_rel3" localSheetId="2" hidden="1">2</definedName>
    <definedName name="solver_rel3" localSheetId="3" hidden="1">2</definedName>
    <definedName name="solver_rel3" localSheetId="4" hidden="1">2</definedName>
    <definedName name="solver_rel4" localSheetId="2" hidden="1">2</definedName>
    <definedName name="solver_rhs1" localSheetId="0" hidden="1">'Part a'!$D$15:$I$15</definedName>
    <definedName name="solver_rhs1" localSheetId="1" hidden="1">'Part b'!$D$15:$I$15</definedName>
    <definedName name="solver_rhs1" localSheetId="2" hidden="1">50</definedName>
    <definedName name="solver_rhs1" localSheetId="3" hidden="1">'Part d.1'!$D$15:$H$15</definedName>
    <definedName name="solver_rhs1" localSheetId="4" hidden="1">'Part d.2'!$D$15:$H$15</definedName>
    <definedName name="solver_rhs2" localSheetId="0" hidden="1">0</definedName>
    <definedName name="solver_rhs2" localSheetId="1" hidden="1">0</definedName>
    <definedName name="solver_rhs2" localSheetId="2" hidden="1">'Part c'!$D$15:$I$15</definedName>
    <definedName name="solver_rhs2" localSheetId="3" hidden="1">0</definedName>
    <definedName name="solver_rhs2" localSheetId="4" hidden="1">0</definedName>
    <definedName name="solver_rhs3" localSheetId="0" hidden="1">'Part a'!$G$4:$G$7</definedName>
    <definedName name="solver_rhs3" localSheetId="1" hidden="1">'Part b'!$G$4:$G$7</definedName>
    <definedName name="solver_rhs3" localSheetId="2" hidden="1">0</definedName>
    <definedName name="solver_rhs3" localSheetId="3" hidden="1">'Part d.1'!$G$4:$G$7</definedName>
    <definedName name="solver_rhs3" localSheetId="4" hidden="1">'Part d.2'!$G$4:$G$7</definedName>
    <definedName name="solver_rhs4" localSheetId="2" hidden="1">'Part c'!$G$4:$G$7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4" l="1"/>
  <c r="C24" i="6"/>
  <c r="H16" i="6"/>
  <c r="G16" i="6"/>
  <c r="F16" i="6"/>
  <c r="E16" i="6"/>
  <c r="D16" i="6"/>
  <c r="I14" i="6"/>
  <c r="I13" i="6"/>
  <c r="I12" i="6"/>
  <c r="F8" i="6"/>
  <c r="E8" i="6"/>
  <c r="D8" i="6"/>
  <c r="H7" i="6"/>
  <c r="H6" i="6"/>
  <c r="H5" i="6"/>
  <c r="H4" i="6"/>
  <c r="C24" i="5"/>
  <c r="H16" i="5"/>
  <c r="G16" i="5"/>
  <c r="F16" i="5"/>
  <c r="E16" i="5"/>
  <c r="D16" i="5"/>
  <c r="I14" i="5"/>
  <c r="I13" i="5"/>
  <c r="I12" i="5"/>
  <c r="F8" i="5"/>
  <c r="E8" i="5"/>
  <c r="D8" i="5"/>
  <c r="H7" i="5"/>
  <c r="H6" i="5"/>
  <c r="H5" i="5"/>
  <c r="H4" i="5"/>
  <c r="C24" i="4"/>
  <c r="I16" i="4"/>
  <c r="H16" i="4"/>
  <c r="G16" i="4"/>
  <c r="F16" i="4"/>
  <c r="E16" i="4"/>
  <c r="D16" i="4"/>
  <c r="J14" i="4"/>
  <c r="J13" i="4"/>
  <c r="J12" i="4"/>
  <c r="F8" i="4"/>
  <c r="E8" i="4"/>
  <c r="D8" i="4"/>
  <c r="H7" i="4"/>
  <c r="H6" i="4"/>
  <c r="H5" i="4"/>
  <c r="H4" i="4"/>
  <c r="C24" i="3"/>
  <c r="I16" i="3"/>
  <c r="H16" i="3"/>
  <c r="G16" i="3"/>
  <c r="F16" i="3"/>
  <c r="E16" i="3"/>
  <c r="D16" i="3"/>
  <c r="J14" i="3"/>
  <c r="J13" i="3"/>
  <c r="J12" i="3"/>
  <c r="F8" i="3"/>
  <c r="E8" i="3"/>
  <c r="D8" i="3"/>
  <c r="H7" i="3"/>
  <c r="H6" i="3"/>
  <c r="H5" i="3"/>
  <c r="H4" i="3"/>
  <c r="C24" i="1"/>
  <c r="J13" i="1"/>
  <c r="J14" i="1"/>
  <c r="J12" i="1"/>
  <c r="E16" i="1"/>
  <c r="F16" i="1"/>
  <c r="G16" i="1"/>
  <c r="H16" i="1"/>
  <c r="I16" i="1"/>
  <c r="D16" i="1"/>
  <c r="H5" i="1"/>
  <c r="H6" i="1"/>
  <c r="H7" i="1"/>
  <c r="H4" i="1"/>
  <c r="E8" i="1"/>
  <c r="F8" i="1"/>
  <c r="D8" i="1"/>
  <c r="D20" i="4" l="1"/>
  <c r="D19" i="4"/>
  <c r="D21" i="4"/>
  <c r="D20" i="5"/>
  <c r="D19" i="5"/>
  <c r="D21" i="5"/>
  <c r="D21" i="6"/>
  <c r="D20" i="6"/>
  <c r="D19" i="6"/>
  <c r="D21" i="3"/>
  <c r="D19" i="3"/>
  <c r="D20" i="3"/>
  <c r="D21" i="1"/>
  <c r="D20" i="1"/>
  <c r="D19" i="1"/>
</calcChain>
</file>

<file path=xl/sharedStrings.xml><?xml version="1.0" encoding="utf-8"?>
<sst xmlns="http://schemas.openxmlformats.org/spreadsheetml/2006/main" count="267" uniqueCount="25">
  <si>
    <t>A</t>
  </si>
  <si>
    <t>B</t>
  </si>
  <si>
    <t>C</t>
  </si>
  <si>
    <t>D</t>
  </si>
  <si>
    <t>PRODUCTION CENTRE</t>
  </si>
  <si>
    <t>WAREHOUSE</t>
  </si>
  <si>
    <t>SUPPLY</t>
  </si>
  <si>
    <t>SHIPPED</t>
  </si>
  <si>
    <t>WARE HOUSE</t>
  </si>
  <si>
    <t>W1</t>
  </si>
  <si>
    <t>W2</t>
  </si>
  <si>
    <t>W3</t>
  </si>
  <si>
    <t>DC1</t>
  </si>
  <si>
    <t>DC2</t>
  </si>
  <si>
    <t>DC3</t>
  </si>
  <si>
    <t>DC4</t>
  </si>
  <si>
    <t>DC5</t>
  </si>
  <si>
    <t>DC6</t>
  </si>
  <si>
    <t>DISTRIBUTION CENTRE</t>
  </si>
  <si>
    <t>DEMAND</t>
  </si>
  <si>
    <t>COST</t>
  </si>
  <si>
    <t>TRANSSHIPMENT</t>
  </si>
  <si>
    <t xml:space="preserve"> FLOWS</t>
  </si>
  <si>
    <t>COSTS</t>
  </si>
  <si>
    <t>W1 Capacity Constraint : C26 = SUM(D4:D7)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</si>
</sst>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EBEB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Continuous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45"/>
    </xf>
    <xf numFmtId="0" fontId="0" fillId="0" borderId="7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8AFD-0630-45FB-9677-CF389CA24177}">
  <dimension ref="B2:S24"/>
  <sheetViews>
    <sheetView tabSelected="1" workbookViewId="0"/>
  </sheetViews>
  <sheetFormatPr defaultRowHeight="16.95" customHeight="1" x14ac:dyDescent="0.3"/>
  <cols>
    <col min="1" max="2" width="6.77734375" style="1" customWidth="1"/>
    <col min="3" max="16384" width="8.88671875" style="1"/>
  </cols>
  <sheetData>
    <row r="2" spans="2:19" ht="16.95" customHeight="1" x14ac:dyDescent="0.3">
      <c r="D2" s="4" t="s">
        <v>5</v>
      </c>
      <c r="E2" s="4"/>
      <c r="F2" s="4"/>
      <c r="L2" s="15" t="s">
        <v>23</v>
      </c>
      <c r="M2" s="15"/>
      <c r="N2" s="4" t="s">
        <v>5</v>
      </c>
      <c r="O2" s="4"/>
      <c r="P2" s="4"/>
    </row>
    <row r="3" spans="2:19" ht="16.95" customHeight="1" x14ac:dyDescent="0.3">
      <c r="D3" s="2" t="s">
        <v>9</v>
      </c>
      <c r="E3" s="2" t="s">
        <v>10</v>
      </c>
      <c r="F3" s="2" t="s">
        <v>11</v>
      </c>
      <c r="G3" s="2" t="s">
        <v>6</v>
      </c>
      <c r="H3" s="2" t="s">
        <v>7</v>
      </c>
      <c r="L3" s="15"/>
      <c r="M3" s="15"/>
      <c r="N3" s="2" t="s">
        <v>9</v>
      </c>
      <c r="O3" s="2" t="s">
        <v>10</v>
      </c>
      <c r="P3" s="2" t="s">
        <v>11</v>
      </c>
    </row>
    <row r="4" spans="2:19" ht="16.95" customHeight="1" x14ac:dyDescent="0.3">
      <c r="B4" s="14" t="s">
        <v>4</v>
      </c>
      <c r="C4" s="2" t="s">
        <v>0</v>
      </c>
      <c r="D4" s="3">
        <v>40</v>
      </c>
      <c r="E4" s="3">
        <v>30</v>
      </c>
      <c r="F4" s="3">
        <v>0</v>
      </c>
      <c r="G4" s="5">
        <v>70</v>
      </c>
      <c r="H4" s="5">
        <f>SUM(D4:F4)</f>
        <v>70</v>
      </c>
      <c r="L4" s="14" t="s">
        <v>4</v>
      </c>
      <c r="M4" s="2" t="s">
        <v>0</v>
      </c>
      <c r="N4" s="5">
        <v>4</v>
      </c>
      <c r="O4" s="5">
        <v>3</v>
      </c>
      <c r="P4" s="5">
        <v>5</v>
      </c>
    </row>
    <row r="5" spans="2:19" ht="16.95" customHeight="1" x14ac:dyDescent="0.3">
      <c r="B5" s="14"/>
      <c r="C5" s="2" t="s">
        <v>1</v>
      </c>
      <c r="D5" s="3">
        <v>0</v>
      </c>
      <c r="E5" s="3">
        <v>90</v>
      </c>
      <c r="F5" s="3">
        <v>0</v>
      </c>
      <c r="G5" s="5">
        <v>90</v>
      </c>
      <c r="H5" s="5">
        <f t="shared" ref="H5:H7" si="0">SUM(D5:F5)</f>
        <v>90</v>
      </c>
      <c r="L5" s="14"/>
      <c r="M5" s="2" t="s">
        <v>1</v>
      </c>
      <c r="N5" s="5">
        <v>6</v>
      </c>
      <c r="O5" s="5">
        <v>2</v>
      </c>
      <c r="P5" s="5">
        <v>4</v>
      </c>
    </row>
    <row r="6" spans="2:19" ht="16.95" customHeight="1" x14ac:dyDescent="0.3">
      <c r="B6" s="14"/>
      <c r="C6" s="2" t="s">
        <v>2</v>
      </c>
      <c r="D6" s="3">
        <v>0</v>
      </c>
      <c r="E6" s="3">
        <v>0</v>
      </c>
      <c r="F6" s="3">
        <v>80</v>
      </c>
      <c r="G6" s="5">
        <v>80</v>
      </c>
      <c r="H6" s="5">
        <f t="shared" si="0"/>
        <v>80</v>
      </c>
      <c r="L6" s="14"/>
      <c r="M6" s="2" t="s">
        <v>2</v>
      </c>
      <c r="N6" s="5">
        <v>5</v>
      </c>
      <c r="O6" s="5">
        <v>4</v>
      </c>
      <c r="P6" s="5">
        <v>3</v>
      </c>
    </row>
    <row r="7" spans="2:19" ht="16.95" customHeight="1" x14ac:dyDescent="0.3">
      <c r="B7" s="14"/>
      <c r="C7" s="2" t="s">
        <v>3</v>
      </c>
      <c r="D7" s="3">
        <v>0</v>
      </c>
      <c r="E7" s="3">
        <v>60</v>
      </c>
      <c r="F7" s="3">
        <v>0</v>
      </c>
      <c r="G7" s="5">
        <v>60</v>
      </c>
      <c r="H7" s="5">
        <f t="shared" si="0"/>
        <v>60</v>
      </c>
      <c r="L7" s="14"/>
      <c r="M7" s="2" t="s">
        <v>3</v>
      </c>
      <c r="N7" s="5">
        <v>7</v>
      </c>
      <c r="O7" s="5">
        <v>5</v>
      </c>
      <c r="P7" s="5">
        <v>6</v>
      </c>
    </row>
    <row r="8" spans="2:19" ht="16.95" customHeight="1" x14ac:dyDescent="0.3">
      <c r="C8" s="2" t="s">
        <v>7</v>
      </c>
      <c r="D8" s="5">
        <f>SUM(D4:D7)</f>
        <v>40</v>
      </c>
      <c r="E8" s="5">
        <f t="shared" ref="E8:F8" si="1">SUM(E4:E7)</f>
        <v>180</v>
      </c>
      <c r="F8" s="5">
        <f t="shared" si="1"/>
        <v>80</v>
      </c>
    </row>
    <row r="10" spans="2:19" ht="16.95" customHeight="1" x14ac:dyDescent="0.3">
      <c r="D10" s="4" t="s">
        <v>18</v>
      </c>
      <c r="E10" s="4"/>
      <c r="F10" s="4"/>
      <c r="G10" s="4"/>
      <c r="H10" s="4"/>
      <c r="I10" s="4"/>
      <c r="L10" s="15" t="s">
        <v>23</v>
      </c>
      <c r="M10" s="15"/>
      <c r="N10" s="4" t="s">
        <v>18</v>
      </c>
      <c r="O10" s="4"/>
      <c r="P10" s="4"/>
      <c r="Q10" s="4"/>
      <c r="R10" s="4"/>
      <c r="S10" s="4"/>
    </row>
    <row r="11" spans="2:19" ht="16.95" customHeight="1" x14ac:dyDescent="0.3">
      <c r="D11" s="2" t="s">
        <v>12</v>
      </c>
      <c r="E11" s="2" t="s">
        <v>13</v>
      </c>
      <c r="F11" s="2" t="s">
        <v>14</v>
      </c>
      <c r="G11" s="2" t="s">
        <v>15</v>
      </c>
      <c r="H11" s="2" t="s">
        <v>16</v>
      </c>
      <c r="I11" s="2" t="s">
        <v>17</v>
      </c>
      <c r="J11" s="2" t="s">
        <v>7</v>
      </c>
      <c r="L11" s="15"/>
      <c r="M11" s="15"/>
      <c r="N11" s="2" t="s">
        <v>12</v>
      </c>
      <c r="O11" s="2" t="s">
        <v>13</v>
      </c>
      <c r="P11" s="2" t="s">
        <v>14</v>
      </c>
      <c r="Q11" s="2" t="s">
        <v>15</v>
      </c>
      <c r="R11" s="2" t="s">
        <v>16</v>
      </c>
      <c r="S11" s="2" t="s">
        <v>17</v>
      </c>
    </row>
    <row r="12" spans="2:19" ht="16.95" customHeight="1" x14ac:dyDescent="0.3">
      <c r="B12" s="14" t="s">
        <v>8</v>
      </c>
      <c r="C12" s="2" t="s">
        <v>9</v>
      </c>
      <c r="D12" s="3">
        <v>0</v>
      </c>
      <c r="E12" s="3">
        <v>40</v>
      </c>
      <c r="F12" s="3">
        <v>0</v>
      </c>
      <c r="G12" s="3">
        <v>0</v>
      </c>
      <c r="H12" s="3">
        <v>0</v>
      </c>
      <c r="I12" s="3">
        <v>0</v>
      </c>
      <c r="J12" s="5">
        <f>SUM(D12:I12)</f>
        <v>40</v>
      </c>
      <c r="L12" s="14" t="s">
        <v>8</v>
      </c>
      <c r="M12" s="2" t="s">
        <v>9</v>
      </c>
      <c r="N12" s="5">
        <v>3</v>
      </c>
      <c r="O12" s="5">
        <v>2</v>
      </c>
      <c r="P12" s="5">
        <v>5</v>
      </c>
      <c r="Q12" s="5">
        <v>4</v>
      </c>
      <c r="R12" s="5">
        <v>6</v>
      </c>
      <c r="S12" s="5">
        <v>7</v>
      </c>
    </row>
    <row r="13" spans="2:19" ht="16.95" customHeight="1" x14ac:dyDescent="0.3">
      <c r="B13" s="14"/>
      <c r="C13" s="2" t="s">
        <v>10</v>
      </c>
      <c r="D13" s="3">
        <v>50</v>
      </c>
      <c r="E13" s="3">
        <v>0</v>
      </c>
      <c r="F13" s="3">
        <v>60</v>
      </c>
      <c r="G13" s="3">
        <v>70</v>
      </c>
      <c r="H13" s="3">
        <v>0</v>
      </c>
      <c r="I13" s="3">
        <v>0</v>
      </c>
      <c r="J13" s="5">
        <f t="shared" ref="J13:J14" si="2">SUM(D13:I13)</f>
        <v>180</v>
      </c>
      <c r="L13" s="14"/>
      <c r="M13" s="2" t="s">
        <v>10</v>
      </c>
      <c r="N13" s="5">
        <v>1</v>
      </c>
      <c r="O13" s="5">
        <v>4</v>
      </c>
      <c r="P13" s="5">
        <v>2</v>
      </c>
      <c r="Q13" s="5">
        <v>3</v>
      </c>
      <c r="R13" s="5">
        <v>5</v>
      </c>
      <c r="S13" s="5">
        <v>6</v>
      </c>
    </row>
    <row r="14" spans="2:19" ht="16.95" customHeight="1" x14ac:dyDescent="0.3">
      <c r="B14" s="14"/>
      <c r="C14" s="2" t="s">
        <v>11</v>
      </c>
      <c r="D14" s="3">
        <v>0</v>
      </c>
      <c r="E14" s="3">
        <v>0</v>
      </c>
      <c r="F14" s="3">
        <v>0</v>
      </c>
      <c r="G14" s="3">
        <v>0</v>
      </c>
      <c r="H14" s="3">
        <v>50</v>
      </c>
      <c r="I14" s="3">
        <v>30</v>
      </c>
      <c r="J14" s="5">
        <f t="shared" si="2"/>
        <v>80</v>
      </c>
      <c r="L14" s="14"/>
      <c r="M14" s="2" t="s">
        <v>11</v>
      </c>
      <c r="N14" s="5">
        <v>5</v>
      </c>
      <c r="O14" s="5">
        <v>3</v>
      </c>
      <c r="P14" s="5">
        <v>4</v>
      </c>
      <c r="Q14" s="5">
        <v>2</v>
      </c>
      <c r="R14" s="5">
        <v>3</v>
      </c>
      <c r="S14" s="5">
        <v>4</v>
      </c>
    </row>
    <row r="15" spans="2:19" ht="16.95" customHeight="1" x14ac:dyDescent="0.3">
      <c r="C15" s="2" t="s">
        <v>19</v>
      </c>
      <c r="D15" s="5">
        <v>50</v>
      </c>
      <c r="E15" s="5">
        <v>40</v>
      </c>
      <c r="F15" s="5">
        <v>60</v>
      </c>
      <c r="G15" s="5">
        <v>70</v>
      </c>
      <c r="H15" s="5">
        <v>50</v>
      </c>
      <c r="I15" s="5">
        <v>30</v>
      </c>
    </row>
    <row r="16" spans="2:19" ht="16.95" customHeight="1" x14ac:dyDescent="0.3">
      <c r="C16" s="2" t="s">
        <v>7</v>
      </c>
      <c r="D16" s="5">
        <f>SUM(D12:D14)</f>
        <v>50</v>
      </c>
      <c r="E16" s="5">
        <f t="shared" ref="E16:I16" si="3">SUM(E12:E14)</f>
        <v>40</v>
      </c>
      <c r="F16" s="5">
        <f t="shared" si="3"/>
        <v>60</v>
      </c>
      <c r="G16" s="5">
        <f t="shared" si="3"/>
        <v>70</v>
      </c>
      <c r="H16" s="5">
        <f t="shared" si="3"/>
        <v>50</v>
      </c>
      <c r="I16" s="5">
        <f t="shared" si="3"/>
        <v>30</v>
      </c>
    </row>
    <row r="17" spans="2:4" ht="16.95" customHeight="1" x14ac:dyDescent="0.3">
      <c r="C17" s="6"/>
    </row>
    <row r="18" spans="2:4" ht="16.95" customHeight="1" x14ac:dyDescent="0.3">
      <c r="B18" s="16" t="s">
        <v>21</v>
      </c>
      <c r="C18" s="9" t="s">
        <v>22</v>
      </c>
      <c r="D18" s="8"/>
    </row>
    <row r="19" spans="2:4" ht="16.95" customHeight="1" x14ac:dyDescent="0.3">
      <c r="B19" s="17"/>
      <c r="C19" s="10" t="s">
        <v>9</v>
      </c>
      <c r="D19" s="7">
        <f>D8-J12</f>
        <v>0</v>
      </c>
    </row>
    <row r="20" spans="2:4" ht="16.95" customHeight="1" x14ac:dyDescent="0.3">
      <c r="B20" s="17"/>
      <c r="C20" s="11" t="s">
        <v>10</v>
      </c>
      <c r="D20" s="5">
        <f>E8-J13</f>
        <v>0</v>
      </c>
    </row>
    <row r="21" spans="2:4" ht="16.95" customHeight="1" x14ac:dyDescent="0.3">
      <c r="B21" s="17"/>
      <c r="C21" s="11" t="s">
        <v>11</v>
      </c>
      <c r="D21" s="5">
        <f>F8-J14</f>
        <v>0</v>
      </c>
    </row>
    <row r="22" spans="2:4" ht="16.95" customHeight="1" x14ac:dyDescent="0.3">
      <c r="B22" s="18"/>
      <c r="C22" s="6"/>
    </row>
    <row r="23" spans="2:4" ht="16.95" customHeight="1" x14ac:dyDescent="0.3">
      <c r="C23" s="6"/>
    </row>
    <row r="24" spans="2:4" ht="16.95" customHeight="1" x14ac:dyDescent="0.3">
      <c r="B24" s="12" t="s">
        <v>20</v>
      </c>
      <c r="C24" s="13">
        <f>SUMPRODUCT(D4:F7,N4:P7)+SUMPRODUCT(D12:I14,N12:S14)</f>
        <v>1700</v>
      </c>
    </row>
  </sheetData>
  <mergeCells count="7">
    <mergeCell ref="B18:B22"/>
    <mergeCell ref="L4:L7"/>
    <mergeCell ref="L2:M3"/>
    <mergeCell ref="L12:L14"/>
    <mergeCell ref="L10:M11"/>
    <mergeCell ref="B4:B7"/>
    <mergeCell ref="B12:B1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2257-5D38-4EDC-808C-48D1622E86FF}">
  <dimension ref="B2:S24"/>
  <sheetViews>
    <sheetView workbookViewId="0"/>
  </sheetViews>
  <sheetFormatPr defaultRowHeight="16.95" customHeight="1" x14ac:dyDescent="0.3"/>
  <cols>
    <col min="1" max="2" width="6.77734375" style="1" customWidth="1"/>
    <col min="3" max="16384" width="8.88671875" style="1"/>
  </cols>
  <sheetData>
    <row r="2" spans="2:19" ht="16.95" customHeight="1" x14ac:dyDescent="0.3">
      <c r="D2" s="4" t="s">
        <v>5</v>
      </c>
      <c r="E2" s="4"/>
      <c r="F2" s="4"/>
      <c r="L2" s="15" t="s">
        <v>23</v>
      </c>
      <c r="M2" s="15"/>
      <c r="N2" s="4" t="s">
        <v>5</v>
      </c>
      <c r="O2" s="4"/>
      <c r="P2" s="4"/>
    </row>
    <row r="3" spans="2:19" ht="16.95" customHeight="1" x14ac:dyDescent="0.3">
      <c r="D3" s="2" t="s">
        <v>9</v>
      </c>
      <c r="E3" s="2" t="s">
        <v>10</v>
      </c>
      <c r="F3" s="2" t="s">
        <v>11</v>
      </c>
      <c r="G3" s="2" t="s">
        <v>6</v>
      </c>
      <c r="H3" s="2" t="s">
        <v>7</v>
      </c>
      <c r="L3" s="15"/>
      <c r="M3" s="15"/>
      <c r="N3" s="2" t="s">
        <v>9</v>
      </c>
      <c r="O3" s="2" t="s">
        <v>10</v>
      </c>
      <c r="P3" s="2" t="s">
        <v>11</v>
      </c>
    </row>
    <row r="4" spans="2:19" ht="16.95" customHeight="1" x14ac:dyDescent="0.3">
      <c r="B4" s="14" t="s">
        <v>4</v>
      </c>
      <c r="C4" s="2" t="s">
        <v>0</v>
      </c>
      <c r="D4" s="3">
        <v>70</v>
      </c>
      <c r="E4" s="3">
        <v>0</v>
      </c>
      <c r="F4" s="3">
        <v>0</v>
      </c>
      <c r="G4" s="5">
        <v>70</v>
      </c>
      <c r="H4" s="5">
        <f>SUM(D4:F4)</f>
        <v>70</v>
      </c>
      <c r="L4" s="14" t="s">
        <v>4</v>
      </c>
      <c r="M4" s="2" t="s">
        <v>0</v>
      </c>
      <c r="N4" s="5">
        <v>4</v>
      </c>
      <c r="O4" s="19">
        <v>4</v>
      </c>
      <c r="P4" s="5">
        <v>5</v>
      </c>
    </row>
    <row r="5" spans="2:19" ht="16.95" customHeight="1" x14ac:dyDescent="0.3">
      <c r="B5" s="14"/>
      <c r="C5" s="2" t="s">
        <v>1</v>
      </c>
      <c r="D5" s="3">
        <v>0</v>
      </c>
      <c r="E5" s="3">
        <v>80</v>
      </c>
      <c r="F5" s="3">
        <v>10</v>
      </c>
      <c r="G5" s="5">
        <v>90</v>
      </c>
      <c r="H5" s="5">
        <f t="shared" ref="H5:H7" si="0">SUM(D5:F5)</f>
        <v>90</v>
      </c>
      <c r="L5" s="14"/>
      <c r="M5" s="2" t="s">
        <v>1</v>
      </c>
      <c r="N5" s="5">
        <v>6</v>
      </c>
      <c r="O5" s="19">
        <v>3</v>
      </c>
      <c r="P5" s="5">
        <v>4</v>
      </c>
    </row>
    <row r="6" spans="2:19" ht="16.95" customHeight="1" x14ac:dyDescent="0.3">
      <c r="B6" s="14"/>
      <c r="C6" s="2" t="s">
        <v>2</v>
      </c>
      <c r="D6" s="3">
        <v>0</v>
      </c>
      <c r="E6" s="3">
        <v>0</v>
      </c>
      <c r="F6" s="3">
        <v>80</v>
      </c>
      <c r="G6" s="5">
        <v>80</v>
      </c>
      <c r="H6" s="5">
        <f t="shared" si="0"/>
        <v>80</v>
      </c>
      <c r="L6" s="14"/>
      <c r="M6" s="2" t="s">
        <v>2</v>
      </c>
      <c r="N6" s="5">
        <v>5</v>
      </c>
      <c r="O6" s="19">
        <v>5</v>
      </c>
      <c r="P6" s="5">
        <v>3</v>
      </c>
    </row>
    <row r="7" spans="2:19" ht="16.95" customHeight="1" x14ac:dyDescent="0.3">
      <c r="B7" s="14"/>
      <c r="C7" s="2" t="s">
        <v>3</v>
      </c>
      <c r="D7" s="3">
        <v>0</v>
      </c>
      <c r="E7" s="3">
        <v>0</v>
      </c>
      <c r="F7" s="3">
        <v>60</v>
      </c>
      <c r="G7" s="5">
        <v>60</v>
      </c>
      <c r="H7" s="5">
        <f t="shared" si="0"/>
        <v>60</v>
      </c>
      <c r="L7" s="14"/>
      <c r="M7" s="2" t="s">
        <v>3</v>
      </c>
      <c r="N7" s="5">
        <v>7</v>
      </c>
      <c r="O7" s="19">
        <v>6</v>
      </c>
      <c r="P7" s="5">
        <v>6</v>
      </c>
    </row>
    <row r="8" spans="2:19" ht="16.95" customHeight="1" x14ac:dyDescent="0.3">
      <c r="C8" s="2" t="s">
        <v>7</v>
      </c>
      <c r="D8" s="5">
        <f>SUM(D4:D7)</f>
        <v>70</v>
      </c>
      <c r="E8" s="5">
        <f t="shared" ref="E8:F8" si="1">SUM(E4:E7)</f>
        <v>80</v>
      </c>
      <c r="F8" s="5">
        <f t="shared" si="1"/>
        <v>150</v>
      </c>
    </row>
    <row r="10" spans="2:19" ht="16.95" customHeight="1" x14ac:dyDescent="0.3">
      <c r="D10" s="4" t="s">
        <v>18</v>
      </c>
      <c r="E10" s="4"/>
      <c r="F10" s="4"/>
      <c r="G10" s="4"/>
      <c r="H10" s="4"/>
      <c r="I10" s="4"/>
      <c r="L10" s="15" t="s">
        <v>23</v>
      </c>
      <c r="M10" s="15"/>
      <c r="N10" s="4" t="s">
        <v>18</v>
      </c>
      <c r="O10" s="4"/>
      <c r="P10" s="4"/>
      <c r="Q10" s="4"/>
      <c r="R10" s="4"/>
      <c r="S10" s="4"/>
    </row>
    <row r="11" spans="2:19" ht="16.95" customHeight="1" x14ac:dyDescent="0.3">
      <c r="D11" s="2" t="s">
        <v>12</v>
      </c>
      <c r="E11" s="2" t="s">
        <v>13</v>
      </c>
      <c r="F11" s="2" t="s">
        <v>14</v>
      </c>
      <c r="G11" s="2" t="s">
        <v>15</v>
      </c>
      <c r="H11" s="2" t="s">
        <v>16</v>
      </c>
      <c r="I11" s="2" t="s">
        <v>17</v>
      </c>
      <c r="J11" s="2" t="s">
        <v>7</v>
      </c>
      <c r="L11" s="15"/>
      <c r="M11" s="15"/>
      <c r="N11" s="2" t="s">
        <v>12</v>
      </c>
      <c r="O11" s="2" t="s">
        <v>13</v>
      </c>
      <c r="P11" s="2" t="s">
        <v>14</v>
      </c>
      <c r="Q11" s="2" t="s">
        <v>15</v>
      </c>
      <c r="R11" s="2" t="s">
        <v>16</v>
      </c>
      <c r="S11" s="2" t="s">
        <v>17</v>
      </c>
    </row>
    <row r="12" spans="2:19" ht="16.95" customHeight="1" x14ac:dyDescent="0.3">
      <c r="B12" s="14" t="s">
        <v>8</v>
      </c>
      <c r="C12" s="2" t="s">
        <v>9</v>
      </c>
      <c r="D12" s="3">
        <v>30</v>
      </c>
      <c r="E12" s="3">
        <v>40</v>
      </c>
      <c r="F12" s="3">
        <v>0</v>
      </c>
      <c r="G12" s="3">
        <v>0</v>
      </c>
      <c r="H12" s="3">
        <v>0</v>
      </c>
      <c r="I12" s="3">
        <v>0</v>
      </c>
      <c r="J12" s="5">
        <f>SUM(D12:I12)</f>
        <v>70</v>
      </c>
      <c r="L12" s="14" t="s">
        <v>8</v>
      </c>
      <c r="M12" s="2" t="s">
        <v>9</v>
      </c>
      <c r="N12" s="5">
        <v>3</v>
      </c>
      <c r="O12" s="5">
        <v>2</v>
      </c>
      <c r="P12" s="5">
        <v>5</v>
      </c>
      <c r="Q12" s="5">
        <v>4</v>
      </c>
      <c r="R12" s="5">
        <v>6</v>
      </c>
      <c r="S12" s="5">
        <v>7</v>
      </c>
    </row>
    <row r="13" spans="2:19" ht="16.95" customHeight="1" x14ac:dyDescent="0.3">
      <c r="B13" s="14"/>
      <c r="C13" s="2" t="s">
        <v>10</v>
      </c>
      <c r="D13" s="3">
        <v>20</v>
      </c>
      <c r="E13" s="3">
        <v>0</v>
      </c>
      <c r="F13" s="3">
        <v>60</v>
      </c>
      <c r="G13" s="3">
        <v>0</v>
      </c>
      <c r="H13" s="3">
        <v>0</v>
      </c>
      <c r="I13" s="3">
        <v>0</v>
      </c>
      <c r="J13" s="5">
        <f t="shared" ref="J13:J14" si="2">SUM(D13:I13)</f>
        <v>80</v>
      </c>
      <c r="L13" s="14"/>
      <c r="M13" s="20" t="s">
        <v>10</v>
      </c>
      <c r="N13" s="19">
        <v>3</v>
      </c>
      <c r="O13" s="19">
        <v>6</v>
      </c>
      <c r="P13" s="19">
        <v>4</v>
      </c>
      <c r="Q13" s="19">
        <v>5</v>
      </c>
      <c r="R13" s="19">
        <v>7</v>
      </c>
      <c r="S13" s="19">
        <v>8</v>
      </c>
    </row>
    <row r="14" spans="2:19" ht="16.95" customHeight="1" x14ac:dyDescent="0.3">
      <c r="B14" s="14"/>
      <c r="C14" s="2" t="s">
        <v>11</v>
      </c>
      <c r="D14" s="3">
        <v>0</v>
      </c>
      <c r="E14" s="3">
        <v>0</v>
      </c>
      <c r="F14" s="3">
        <v>0</v>
      </c>
      <c r="G14" s="3">
        <v>70</v>
      </c>
      <c r="H14" s="3">
        <v>50</v>
      </c>
      <c r="I14" s="3">
        <v>30</v>
      </c>
      <c r="J14" s="5">
        <f t="shared" si="2"/>
        <v>150</v>
      </c>
      <c r="L14" s="14"/>
      <c r="M14" s="2" t="s">
        <v>11</v>
      </c>
      <c r="N14" s="5">
        <v>5</v>
      </c>
      <c r="O14" s="5">
        <v>3</v>
      </c>
      <c r="P14" s="5">
        <v>4</v>
      </c>
      <c r="Q14" s="5">
        <v>2</v>
      </c>
      <c r="R14" s="5">
        <v>3</v>
      </c>
      <c r="S14" s="5">
        <v>4</v>
      </c>
    </row>
    <row r="15" spans="2:19" ht="16.95" customHeight="1" x14ac:dyDescent="0.3">
      <c r="C15" s="2" t="s">
        <v>19</v>
      </c>
      <c r="D15" s="5">
        <v>50</v>
      </c>
      <c r="E15" s="5">
        <v>40</v>
      </c>
      <c r="F15" s="5">
        <v>60</v>
      </c>
      <c r="G15" s="5">
        <v>70</v>
      </c>
      <c r="H15" s="5">
        <v>50</v>
      </c>
      <c r="I15" s="5">
        <v>30</v>
      </c>
    </row>
    <row r="16" spans="2:19" ht="16.95" customHeight="1" x14ac:dyDescent="0.3">
      <c r="C16" s="2" t="s">
        <v>7</v>
      </c>
      <c r="D16" s="5">
        <f>SUM(D12:D14)</f>
        <v>50</v>
      </c>
      <c r="E16" s="5">
        <f t="shared" ref="E16:I16" si="3">SUM(E12:E14)</f>
        <v>40</v>
      </c>
      <c r="F16" s="5">
        <f t="shared" si="3"/>
        <v>60</v>
      </c>
      <c r="G16" s="5">
        <f t="shared" si="3"/>
        <v>70</v>
      </c>
      <c r="H16" s="5">
        <f t="shared" si="3"/>
        <v>50</v>
      </c>
      <c r="I16" s="5">
        <f t="shared" si="3"/>
        <v>30</v>
      </c>
    </row>
    <row r="17" spans="2:4" ht="16.95" customHeight="1" x14ac:dyDescent="0.3">
      <c r="C17" s="6"/>
    </row>
    <row r="18" spans="2:4" ht="16.95" customHeight="1" x14ac:dyDescent="0.3">
      <c r="B18" s="16" t="s">
        <v>21</v>
      </c>
      <c r="C18" s="9" t="s">
        <v>22</v>
      </c>
      <c r="D18" s="8"/>
    </row>
    <row r="19" spans="2:4" ht="16.95" customHeight="1" x14ac:dyDescent="0.3">
      <c r="B19" s="17"/>
      <c r="C19" s="10" t="s">
        <v>9</v>
      </c>
      <c r="D19" s="7">
        <f>D8-J12</f>
        <v>0</v>
      </c>
    </row>
    <row r="20" spans="2:4" ht="16.95" customHeight="1" x14ac:dyDescent="0.3">
      <c r="B20" s="17"/>
      <c r="C20" s="11" t="s">
        <v>10</v>
      </c>
      <c r="D20" s="5">
        <f>E8-J13</f>
        <v>0</v>
      </c>
    </row>
    <row r="21" spans="2:4" ht="16.95" customHeight="1" x14ac:dyDescent="0.3">
      <c r="B21" s="17"/>
      <c r="C21" s="11" t="s">
        <v>11</v>
      </c>
      <c r="D21" s="5">
        <f>F8-J14</f>
        <v>0</v>
      </c>
    </row>
    <row r="22" spans="2:4" ht="16.95" customHeight="1" x14ac:dyDescent="0.3">
      <c r="B22" s="18"/>
      <c r="C22" s="6"/>
    </row>
    <row r="23" spans="2:4" ht="16.95" customHeight="1" x14ac:dyDescent="0.3">
      <c r="C23" s="6"/>
    </row>
    <row r="24" spans="2:4" ht="16.95" customHeight="1" x14ac:dyDescent="0.3">
      <c r="B24" s="12" t="s">
        <v>20</v>
      </c>
      <c r="C24" s="13">
        <f>SUMPRODUCT(D4:F7,N4:P7)+SUMPRODUCT(D12:I14,N12:S14)</f>
        <v>2040</v>
      </c>
    </row>
  </sheetData>
  <mergeCells count="7">
    <mergeCell ref="B18:B22"/>
    <mergeCell ref="L2:M3"/>
    <mergeCell ref="B4:B7"/>
    <mergeCell ref="L4:L7"/>
    <mergeCell ref="L10:M11"/>
    <mergeCell ref="B12:B14"/>
    <mergeCell ref="L12:L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5D80B-C10E-4E02-B404-6E979E038BC3}">
  <dimension ref="B2:S26"/>
  <sheetViews>
    <sheetView workbookViewId="0"/>
  </sheetViews>
  <sheetFormatPr defaultRowHeight="16.95" customHeight="1" x14ac:dyDescent="0.3"/>
  <cols>
    <col min="1" max="2" width="6.77734375" style="1" customWidth="1"/>
    <col min="3" max="16384" width="8.88671875" style="1"/>
  </cols>
  <sheetData>
    <row r="2" spans="2:19" ht="16.95" customHeight="1" x14ac:dyDescent="0.3">
      <c r="D2" s="4" t="s">
        <v>5</v>
      </c>
      <c r="E2" s="4"/>
      <c r="F2" s="4"/>
      <c r="L2" s="15" t="s">
        <v>23</v>
      </c>
      <c r="M2" s="15"/>
      <c r="N2" s="4" t="s">
        <v>5</v>
      </c>
      <c r="O2" s="4"/>
      <c r="P2" s="4"/>
    </row>
    <row r="3" spans="2:19" ht="16.95" customHeight="1" x14ac:dyDescent="0.3">
      <c r="D3" s="2" t="s">
        <v>9</v>
      </c>
      <c r="E3" s="2" t="s">
        <v>10</v>
      </c>
      <c r="F3" s="2" t="s">
        <v>11</v>
      </c>
      <c r="G3" s="2" t="s">
        <v>6</v>
      </c>
      <c r="H3" s="2" t="s">
        <v>7</v>
      </c>
      <c r="L3" s="15"/>
      <c r="M3" s="15"/>
      <c r="N3" s="2" t="s">
        <v>9</v>
      </c>
      <c r="O3" s="2" t="s">
        <v>10</v>
      </c>
      <c r="P3" s="2" t="s">
        <v>11</v>
      </c>
    </row>
    <row r="4" spans="2:19" ht="16.95" customHeight="1" x14ac:dyDescent="0.3">
      <c r="B4" s="14" t="s">
        <v>4</v>
      </c>
      <c r="C4" s="2" t="s">
        <v>0</v>
      </c>
      <c r="D4" s="3">
        <v>40</v>
      </c>
      <c r="E4" s="3">
        <v>30</v>
      </c>
      <c r="F4" s="3">
        <v>0</v>
      </c>
      <c r="G4" s="5">
        <v>70</v>
      </c>
      <c r="H4" s="5">
        <f>SUM(D4:F4)</f>
        <v>70</v>
      </c>
      <c r="L4" s="14" t="s">
        <v>4</v>
      </c>
      <c r="M4" s="2" t="s">
        <v>0</v>
      </c>
      <c r="N4" s="5">
        <v>4</v>
      </c>
      <c r="O4" s="5">
        <v>3</v>
      </c>
      <c r="P4" s="5">
        <v>5</v>
      </c>
    </row>
    <row r="5" spans="2:19" ht="16.95" customHeight="1" x14ac:dyDescent="0.3">
      <c r="B5" s="14"/>
      <c r="C5" s="2" t="s">
        <v>1</v>
      </c>
      <c r="D5" s="3">
        <v>0</v>
      </c>
      <c r="E5" s="3">
        <v>90</v>
      </c>
      <c r="F5" s="3">
        <v>0</v>
      </c>
      <c r="G5" s="5">
        <v>90</v>
      </c>
      <c r="H5" s="5">
        <f t="shared" ref="H5:H7" si="0">SUM(D5:F5)</f>
        <v>90</v>
      </c>
      <c r="L5" s="14"/>
      <c r="M5" s="2" t="s">
        <v>1</v>
      </c>
      <c r="N5" s="5">
        <v>6</v>
      </c>
      <c r="O5" s="5">
        <v>2</v>
      </c>
      <c r="P5" s="5">
        <v>4</v>
      </c>
    </row>
    <row r="6" spans="2:19" ht="16.95" customHeight="1" x14ac:dyDescent="0.3">
      <c r="B6" s="14"/>
      <c r="C6" s="2" t="s">
        <v>2</v>
      </c>
      <c r="D6" s="3">
        <v>0</v>
      </c>
      <c r="E6" s="3">
        <v>0</v>
      </c>
      <c r="F6" s="3">
        <v>80</v>
      </c>
      <c r="G6" s="5">
        <v>80</v>
      </c>
      <c r="H6" s="5">
        <f t="shared" si="0"/>
        <v>80</v>
      </c>
      <c r="L6" s="14"/>
      <c r="M6" s="2" t="s">
        <v>2</v>
      </c>
      <c r="N6" s="5">
        <v>5</v>
      </c>
      <c r="O6" s="5">
        <v>4</v>
      </c>
      <c r="P6" s="5">
        <v>3</v>
      </c>
    </row>
    <row r="7" spans="2:19" ht="16.95" customHeight="1" x14ac:dyDescent="0.3">
      <c r="B7" s="14"/>
      <c r="C7" s="2" t="s">
        <v>3</v>
      </c>
      <c r="D7" s="3">
        <v>0</v>
      </c>
      <c r="E7" s="3">
        <v>60</v>
      </c>
      <c r="F7" s="3">
        <v>0</v>
      </c>
      <c r="G7" s="5">
        <v>60</v>
      </c>
      <c r="H7" s="5">
        <f t="shared" si="0"/>
        <v>60</v>
      </c>
      <c r="L7" s="14"/>
      <c r="M7" s="2" t="s">
        <v>3</v>
      </c>
      <c r="N7" s="5">
        <v>7</v>
      </c>
      <c r="O7" s="5">
        <v>5</v>
      </c>
      <c r="P7" s="5">
        <v>6</v>
      </c>
    </row>
    <row r="8" spans="2:19" ht="16.95" customHeight="1" x14ac:dyDescent="0.3">
      <c r="C8" s="2" t="s">
        <v>7</v>
      </c>
      <c r="D8" s="5">
        <f>SUM(D4:D7)</f>
        <v>40</v>
      </c>
      <c r="E8" s="5">
        <f t="shared" ref="E8:F8" si="1">SUM(E4:E7)</f>
        <v>180</v>
      </c>
      <c r="F8" s="5">
        <f t="shared" si="1"/>
        <v>80</v>
      </c>
    </row>
    <row r="10" spans="2:19" ht="16.95" customHeight="1" x14ac:dyDescent="0.3">
      <c r="D10" s="4" t="s">
        <v>18</v>
      </c>
      <c r="E10" s="4"/>
      <c r="F10" s="4"/>
      <c r="G10" s="4"/>
      <c r="H10" s="4"/>
      <c r="I10" s="4"/>
      <c r="L10" s="15" t="s">
        <v>23</v>
      </c>
      <c r="M10" s="15"/>
      <c r="N10" s="4" t="s">
        <v>18</v>
      </c>
      <c r="O10" s="4"/>
      <c r="P10" s="4"/>
      <c r="Q10" s="4"/>
      <c r="R10" s="4"/>
      <c r="S10" s="4"/>
    </row>
    <row r="11" spans="2:19" ht="16.95" customHeight="1" x14ac:dyDescent="0.3">
      <c r="D11" s="2" t="s">
        <v>12</v>
      </c>
      <c r="E11" s="2" t="s">
        <v>13</v>
      </c>
      <c r="F11" s="2" t="s">
        <v>14</v>
      </c>
      <c r="G11" s="2" t="s">
        <v>15</v>
      </c>
      <c r="H11" s="2" t="s">
        <v>16</v>
      </c>
      <c r="I11" s="2" t="s">
        <v>17</v>
      </c>
      <c r="J11" s="2" t="s">
        <v>7</v>
      </c>
      <c r="L11" s="15"/>
      <c r="M11" s="15"/>
      <c r="N11" s="2" t="s">
        <v>12</v>
      </c>
      <c r="O11" s="2" t="s">
        <v>13</v>
      </c>
      <c r="P11" s="2" t="s">
        <v>14</v>
      </c>
      <c r="Q11" s="2" t="s">
        <v>15</v>
      </c>
      <c r="R11" s="2" t="s">
        <v>16</v>
      </c>
      <c r="S11" s="2" t="s">
        <v>17</v>
      </c>
    </row>
    <row r="12" spans="2:19" ht="16.95" customHeight="1" x14ac:dyDescent="0.3">
      <c r="B12" s="14" t="s">
        <v>8</v>
      </c>
      <c r="C12" s="2" t="s">
        <v>9</v>
      </c>
      <c r="D12" s="3">
        <v>0</v>
      </c>
      <c r="E12" s="3">
        <v>40</v>
      </c>
      <c r="F12" s="3">
        <v>0</v>
      </c>
      <c r="G12" s="3">
        <v>0</v>
      </c>
      <c r="H12" s="3">
        <v>0</v>
      </c>
      <c r="I12" s="3">
        <v>0</v>
      </c>
      <c r="J12" s="5">
        <f>SUM(D12:I12)</f>
        <v>40</v>
      </c>
      <c r="L12" s="14" t="s">
        <v>8</v>
      </c>
      <c r="M12" s="2" t="s">
        <v>9</v>
      </c>
      <c r="N12" s="5">
        <v>3</v>
      </c>
      <c r="O12" s="5">
        <v>2</v>
      </c>
      <c r="P12" s="5">
        <v>5</v>
      </c>
      <c r="Q12" s="5">
        <v>4</v>
      </c>
      <c r="R12" s="5">
        <v>6</v>
      </c>
      <c r="S12" s="5">
        <v>7</v>
      </c>
    </row>
    <row r="13" spans="2:19" ht="16.95" customHeight="1" x14ac:dyDescent="0.3">
      <c r="B13" s="14"/>
      <c r="C13" s="2" t="s">
        <v>10</v>
      </c>
      <c r="D13" s="3">
        <v>50</v>
      </c>
      <c r="E13" s="3">
        <v>0</v>
      </c>
      <c r="F13" s="3">
        <v>60</v>
      </c>
      <c r="G13" s="3">
        <v>70</v>
      </c>
      <c r="H13" s="3">
        <v>0</v>
      </c>
      <c r="I13" s="3">
        <v>0</v>
      </c>
      <c r="J13" s="5">
        <f t="shared" ref="J13:J14" si="2">SUM(D13:I13)</f>
        <v>180</v>
      </c>
      <c r="L13" s="14"/>
      <c r="M13" s="2" t="s">
        <v>10</v>
      </c>
      <c r="N13" s="5">
        <v>1</v>
      </c>
      <c r="O13" s="5">
        <v>4</v>
      </c>
      <c r="P13" s="5">
        <v>2</v>
      </c>
      <c r="Q13" s="5">
        <v>3</v>
      </c>
      <c r="R13" s="5">
        <v>5</v>
      </c>
      <c r="S13" s="5">
        <v>6</v>
      </c>
    </row>
    <row r="14" spans="2:19" ht="16.95" customHeight="1" x14ac:dyDescent="0.3">
      <c r="B14" s="14"/>
      <c r="C14" s="2" t="s">
        <v>11</v>
      </c>
      <c r="D14" s="3">
        <v>0</v>
      </c>
      <c r="E14" s="3">
        <v>0</v>
      </c>
      <c r="F14" s="3">
        <v>0</v>
      </c>
      <c r="G14" s="3">
        <v>0</v>
      </c>
      <c r="H14" s="3">
        <v>50</v>
      </c>
      <c r="I14" s="3">
        <v>30</v>
      </c>
      <c r="J14" s="5">
        <f t="shared" si="2"/>
        <v>80</v>
      </c>
      <c r="L14" s="14"/>
      <c r="M14" s="2" t="s">
        <v>11</v>
      </c>
      <c r="N14" s="5">
        <v>5</v>
      </c>
      <c r="O14" s="5">
        <v>3</v>
      </c>
      <c r="P14" s="5">
        <v>4</v>
      </c>
      <c r="Q14" s="5">
        <v>2</v>
      </c>
      <c r="R14" s="5">
        <v>3</v>
      </c>
      <c r="S14" s="5">
        <v>4</v>
      </c>
    </row>
    <row r="15" spans="2:19" ht="16.95" customHeight="1" x14ac:dyDescent="0.3">
      <c r="C15" s="2" t="s">
        <v>19</v>
      </c>
      <c r="D15" s="5">
        <v>50</v>
      </c>
      <c r="E15" s="5">
        <v>40</v>
      </c>
      <c r="F15" s="5">
        <v>60</v>
      </c>
      <c r="G15" s="5">
        <v>70</v>
      </c>
      <c r="H15" s="5">
        <v>50</v>
      </c>
      <c r="I15" s="5">
        <v>30</v>
      </c>
    </row>
    <row r="16" spans="2:19" ht="16.95" customHeight="1" x14ac:dyDescent="0.3">
      <c r="C16" s="2" t="s">
        <v>7</v>
      </c>
      <c r="D16" s="5">
        <f>SUM(D12:D14)</f>
        <v>50</v>
      </c>
      <c r="E16" s="5">
        <f t="shared" ref="E16:I16" si="3">SUM(E12:E14)</f>
        <v>40</v>
      </c>
      <c r="F16" s="5">
        <f t="shared" si="3"/>
        <v>60</v>
      </c>
      <c r="G16" s="5">
        <f t="shared" si="3"/>
        <v>70</v>
      </c>
      <c r="H16" s="5">
        <f t="shared" si="3"/>
        <v>50</v>
      </c>
      <c r="I16" s="5">
        <f t="shared" si="3"/>
        <v>30</v>
      </c>
    </row>
    <row r="17" spans="2:7" ht="16.95" customHeight="1" x14ac:dyDescent="0.3">
      <c r="C17" s="6"/>
    </row>
    <row r="18" spans="2:7" ht="16.95" customHeight="1" x14ac:dyDescent="0.3">
      <c r="B18" s="16" t="s">
        <v>21</v>
      </c>
      <c r="C18" s="9" t="s">
        <v>22</v>
      </c>
      <c r="D18" s="8"/>
    </row>
    <row r="19" spans="2:7" ht="16.95" customHeight="1" x14ac:dyDescent="0.3">
      <c r="B19" s="17"/>
      <c r="C19" s="10" t="s">
        <v>9</v>
      </c>
      <c r="D19" s="7">
        <f>D8-J12</f>
        <v>0</v>
      </c>
    </row>
    <row r="20" spans="2:7" ht="16.95" customHeight="1" x14ac:dyDescent="0.3">
      <c r="B20" s="17"/>
      <c r="C20" s="11" t="s">
        <v>10</v>
      </c>
      <c r="D20" s="5">
        <f>E8-J13</f>
        <v>0</v>
      </c>
    </row>
    <row r="21" spans="2:7" ht="16.95" customHeight="1" x14ac:dyDescent="0.3">
      <c r="B21" s="17"/>
      <c r="C21" s="11" t="s">
        <v>11</v>
      </c>
      <c r="D21" s="5">
        <f>F8-J14</f>
        <v>0</v>
      </c>
    </row>
    <row r="22" spans="2:7" ht="16.95" customHeight="1" x14ac:dyDescent="0.3">
      <c r="B22" s="18"/>
      <c r="C22" s="6"/>
    </row>
    <row r="23" spans="2:7" ht="16.95" customHeight="1" x14ac:dyDescent="0.3">
      <c r="C23" s="6"/>
    </row>
    <row r="24" spans="2:7" ht="16.95" customHeight="1" x14ac:dyDescent="0.3">
      <c r="B24" s="12" t="s">
        <v>20</v>
      </c>
      <c r="C24" s="13">
        <f>SUMPRODUCT(D4:F7,N4:P7)+SUMPRODUCT(D12:I14,N12:S14)</f>
        <v>1700</v>
      </c>
    </row>
    <row r="26" spans="2:7" ht="16.95" customHeight="1" x14ac:dyDescent="0.3">
      <c r="C26" s="5">
        <f>SUM(D4:D7)</f>
        <v>40</v>
      </c>
      <c r="D26" s="5" t="s">
        <v>24</v>
      </c>
      <c r="E26" s="5"/>
      <c r="F26" s="5"/>
      <c r="G26" s="5"/>
    </row>
  </sheetData>
  <mergeCells count="7">
    <mergeCell ref="B18:B22"/>
    <mergeCell ref="L2:M3"/>
    <mergeCell ref="B4:B7"/>
    <mergeCell ref="L4:L7"/>
    <mergeCell ref="L10:M11"/>
    <mergeCell ref="B12:B14"/>
    <mergeCell ref="L12:L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6FD40-D557-47AD-9D24-E7A059E050CF}">
  <dimension ref="B2:Q24"/>
  <sheetViews>
    <sheetView workbookViewId="0"/>
  </sheetViews>
  <sheetFormatPr defaultRowHeight="16.95" customHeight="1" x14ac:dyDescent="0.3"/>
  <cols>
    <col min="1" max="2" width="6.77734375" style="1" customWidth="1"/>
    <col min="3" max="16384" width="8.88671875" style="1"/>
  </cols>
  <sheetData>
    <row r="2" spans="2:17" ht="16.95" customHeight="1" x14ac:dyDescent="0.3">
      <c r="D2" s="4" t="s">
        <v>5</v>
      </c>
      <c r="E2" s="4"/>
      <c r="F2" s="4"/>
      <c r="L2" s="15" t="s">
        <v>23</v>
      </c>
      <c r="M2" s="15"/>
      <c r="N2" s="4" t="s">
        <v>5</v>
      </c>
      <c r="O2" s="4"/>
      <c r="P2" s="4"/>
    </row>
    <row r="3" spans="2:17" ht="16.95" customHeight="1" x14ac:dyDescent="0.3">
      <c r="D3" s="2" t="s">
        <v>9</v>
      </c>
      <c r="E3" s="2" t="s">
        <v>10</v>
      </c>
      <c r="F3" s="2" t="s">
        <v>11</v>
      </c>
      <c r="G3" s="2" t="s">
        <v>6</v>
      </c>
      <c r="H3" s="2" t="s">
        <v>7</v>
      </c>
      <c r="L3" s="15"/>
      <c r="M3" s="15"/>
      <c r="N3" s="2" t="s">
        <v>9</v>
      </c>
      <c r="O3" s="2" t="s">
        <v>10</v>
      </c>
      <c r="P3" s="2" t="s">
        <v>11</v>
      </c>
    </row>
    <row r="4" spans="2:17" ht="16.95" customHeight="1" x14ac:dyDescent="0.3">
      <c r="B4" s="14" t="s">
        <v>4</v>
      </c>
      <c r="C4" s="2" t="s">
        <v>0</v>
      </c>
      <c r="D4" s="3">
        <v>50</v>
      </c>
      <c r="E4" s="3">
        <v>20</v>
      </c>
      <c r="F4" s="3">
        <v>0</v>
      </c>
      <c r="G4" s="5">
        <v>70</v>
      </c>
      <c r="H4" s="5">
        <f>SUM(D4:F4)</f>
        <v>70</v>
      </c>
      <c r="L4" s="14" t="s">
        <v>4</v>
      </c>
      <c r="M4" s="2" t="s">
        <v>0</v>
      </c>
      <c r="N4" s="5">
        <v>4</v>
      </c>
      <c r="O4" s="5">
        <v>3</v>
      </c>
      <c r="P4" s="5">
        <v>5</v>
      </c>
    </row>
    <row r="5" spans="2:17" ht="16.95" customHeight="1" x14ac:dyDescent="0.3">
      <c r="B5" s="14"/>
      <c r="C5" s="2" t="s">
        <v>1</v>
      </c>
      <c r="D5" s="3">
        <v>0</v>
      </c>
      <c r="E5" s="3">
        <v>90</v>
      </c>
      <c r="F5" s="3">
        <v>0</v>
      </c>
      <c r="G5" s="5">
        <v>90</v>
      </c>
      <c r="H5" s="5">
        <f t="shared" ref="H5:H7" si="0">SUM(D5:F5)</f>
        <v>90</v>
      </c>
      <c r="L5" s="14"/>
      <c r="M5" s="2" t="s">
        <v>1</v>
      </c>
      <c r="N5" s="5">
        <v>6</v>
      </c>
      <c r="O5" s="5">
        <v>2</v>
      </c>
      <c r="P5" s="5">
        <v>4</v>
      </c>
    </row>
    <row r="6" spans="2:17" ht="16.95" customHeight="1" x14ac:dyDescent="0.3">
      <c r="B6" s="14"/>
      <c r="C6" s="2" t="s">
        <v>2</v>
      </c>
      <c r="D6" s="3">
        <v>0</v>
      </c>
      <c r="E6" s="3">
        <v>0</v>
      </c>
      <c r="F6" s="3">
        <v>80</v>
      </c>
      <c r="G6" s="5">
        <v>80</v>
      </c>
      <c r="H6" s="5">
        <f t="shared" si="0"/>
        <v>80</v>
      </c>
      <c r="L6" s="14"/>
      <c r="M6" s="2" t="s">
        <v>2</v>
      </c>
      <c r="N6" s="5">
        <v>5</v>
      </c>
      <c r="O6" s="5">
        <v>4</v>
      </c>
      <c r="P6" s="5">
        <v>3</v>
      </c>
    </row>
    <row r="7" spans="2:17" ht="16.95" customHeight="1" x14ac:dyDescent="0.3">
      <c r="B7" s="14"/>
      <c r="C7" s="2" t="s">
        <v>3</v>
      </c>
      <c r="D7" s="3">
        <v>0</v>
      </c>
      <c r="E7" s="3">
        <v>40</v>
      </c>
      <c r="F7" s="3">
        <v>20</v>
      </c>
      <c r="G7" s="5">
        <v>60</v>
      </c>
      <c r="H7" s="5">
        <f t="shared" si="0"/>
        <v>60</v>
      </c>
      <c r="L7" s="14"/>
      <c r="M7" s="2" t="s">
        <v>3</v>
      </c>
      <c r="N7" s="5">
        <v>7</v>
      </c>
      <c r="O7" s="5">
        <v>5</v>
      </c>
      <c r="P7" s="5">
        <v>6</v>
      </c>
    </row>
    <row r="8" spans="2:17" ht="16.95" customHeight="1" x14ac:dyDescent="0.3">
      <c r="C8" s="2" t="s">
        <v>7</v>
      </c>
      <c r="D8" s="5">
        <f>SUM(D4:D7)</f>
        <v>50</v>
      </c>
      <c r="E8" s="5">
        <f t="shared" ref="E8:F8" si="1">SUM(E4:E7)</f>
        <v>150</v>
      </c>
      <c r="F8" s="5">
        <f t="shared" si="1"/>
        <v>100</v>
      </c>
    </row>
    <row r="10" spans="2:17" ht="16.95" customHeight="1" x14ac:dyDescent="0.3">
      <c r="D10" s="4" t="s">
        <v>18</v>
      </c>
      <c r="E10" s="4"/>
      <c r="F10" s="4"/>
      <c r="G10" s="4"/>
      <c r="H10" s="4"/>
      <c r="K10" s="15" t="s">
        <v>23</v>
      </c>
      <c r="L10" s="15"/>
      <c r="M10" s="4" t="s">
        <v>18</v>
      </c>
      <c r="N10" s="4"/>
      <c r="O10" s="4"/>
      <c r="P10" s="4"/>
      <c r="Q10" s="4"/>
    </row>
    <row r="11" spans="2:17" ht="16.95" customHeight="1" x14ac:dyDescent="0.3">
      <c r="D11" s="2" t="s">
        <v>13</v>
      </c>
      <c r="E11" s="2" t="s">
        <v>14</v>
      </c>
      <c r="F11" s="2" t="s">
        <v>15</v>
      </c>
      <c r="G11" s="2" t="s">
        <v>16</v>
      </c>
      <c r="H11" s="2" t="s">
        <v>17</v>
      </c>
      <c r="I11" s="2" t="s">
        <v>7</v>
      </c>
      <c r="K11" s="15"/>
      <c r="L11" s="15"/>
      <c r="M11" s="2" t="s">
        <v>13</v>
      </c>
      <c r="N11" s="2" t="s">
        <v>14</v>
      </c>
      <c r="O11" s="2" t="s">
        <v>15</v>
      </c>
      <c r="P11" s="2" t="s">
        <v>16</v>
      </c>
      <c r="Q11" s="2" t="s">
        <v>17</v>
      </c>
    </row>
    <row r="12" spans="2:17" ht="16.95" customHeight="1" x14ac:dyDescent="0.3">
      <c r="B12" s="14" t="s">
        <v>8</v>
      </c>
      <c r="C12" s="2" t="s">
        <v>9</v>
      </c>
      <c r="D12" s="3">
        <v>50</v>
      </c>
      <c r="E12" s="3">
        <v>0</v>
      </c>
      <c r="F12" s="3">
        <v>0</v>
      </c>
      <c r="G12" s="3">
        <v>0</v>
      </c>
      <c r="H12" s="3">
        <v>0</v>
      </c>
      <c r="I12" s="5">
        <f>SUM(D12:H12)</f>
        <v>50</v>
      </c>
      <c r="K12" s="14" t="s">
        <v>8</v>
      </c>
      <c r="L12" s="2" t="s">
        <v>9</v>
      </c>
      <c r="M12" s="5">
        <v>2</v>
      </c>
      <c r="N12" s="5">
        <v>5</v>
      </c>
      <c r="O12" s="5">
        <v>4</v>
      </c>
      <c r="P12" s="5">
        <v>6</v>
      </c>
      <c r="Q12" s="5">
        <v>7</v>
      </c>
    </row>
    <row r="13" spans="2:17" ht="16.95" customHeight="1" x14ac:dyDescent="0.3">
      <c r="B13" s="14"/>
      <c r="C13" s="2" t="s">
        <v>10</v>
      </c>
      <c r="D13" s="3">
        <v>0</v>
      </c>
      <c r="E13" s="3">
        <v>70</v>
      </c>
      <c r="F13" s="3">
        <v>80</v>
      </c>
      <c r="G13" s="3">
        <v>0</v>
      </c>
      <c r="H13" s="3">
        <v>0</v>
      </c>
      <c r="I13" s="5">
        <f>SUM(D13:H13)</f>
        <v>150</v>
      </c>
      <c r="K13" s="14"/>
      <c r="L13" s="2" t="s">
        <v>10</v>
      </c>
      <c r="M13" s="5">
        <v>4</v>
      </c>
      <c r="N13" s="5">
        <v>2</v>
      </c>
      <c r="O13" s="5">
        <v>3</v>
      </c>
      <c r="P13" s="5">
        <v>5</v>
      </c>
      <c r="Q13" s="5">
        <v>6</v>
      </c>
    </row>
    <row r="14" spans="2:17" ht="16.95" customHeight="1" x14ac:dyDescent="0.3">
      <c r="B14" s="14"/>
      <c r="C14" s="2" t="s">
        <v>11</v>
      </c>
      <c r="D14" s="3">
        <v>0</v>
      </c>
      <c r="E14" s="3">
        <v>0</v>
      </c>
      <c r="F14" s="3">
        <v>0</v>
      </c>
      <c r="G14" s="3">
        <v>60</v>
      </c>
      <c r="H14" s="3">
        <v>40</v>
      </c>
      <c r="I14" s="5">
        <f>SUM(D14:H14)</f>
        <v>100</v>
      </c>
      <c r="K14" s="14"/>
      <c r="L14" s="2" t="s">
        <v>11</v>
      </c>
      <c r="M14" s="5">
        <v>3</v>
      </c>
      <c r="N14" s="5">
        <v>4</v>
      </c>
      <c r="O14" s="5">
        <v>2</v>
      </c>
      <c r="P14" s="5">
        <v>3</v>
      </c>
      <c r="Q14" s="5">
        <v>4</v>
      </c>
    </row>
    <row r="15" spans="2:17" ht="16.95" customHeight="1" x14ac:dyDescent="0.3">
      <c r="C15" s="2" t="s">
        <v>19</v>
      </c>
      <c r="D15" s="19">
        <v>50</v>
      </c>
      <c r="E15" s="19">
        <v>70</v>
      </c>
      <c r="F15" s="19">
        <v>80</v>
      </c>
      <c r="G15" s="19">
        <v>60</v>
      </c>
      <c r="H15" s="19">
        <v>40</v>
      </c>
    </row>
    <row r="16" spans="2:17" ht="16.95" customHeight="1" x14ac:dyDescent="0.3">
      <c r="C16" s="2" t="s">
        <v>7</v>
      </c>
      <c r="D16" s="5">
        <f t="shared" ref="D16:H16" si="2">SUM(D12:D14)</f>
        <v>50</v>
      </c>
      <c r="E16" s="5">
        <f t="shared" si="2"/>
        <v>70</v>
      </c>
      <c r="F16" s="5">
        <f t="shared" si="2"/>
        <v>80</v>
      </c>
      <c r="G16" s="5">
        <f t="shared" si="2"/>
        <v>60</v>
      </c>
      <c r="H16" s="5">
        <f t="shared" si="2"/>
        <v>40</v>
      </c>
    </row>
    <row r="17" spans="2:4" ht="16.95" customHeight="1" x14ac:dyDescent="0.3">
      <c r="C17" s="6"/>
    </row>
    <row r="18" spans="2:4" ht="16.95" customHeight="1" x14ac:dyDescent="0.3">
      <c r="B18" s="16" t="s">
        <v>21</v>
      </c>
      <c r="C18" s="9" t="s">
        <v>22</v>
      </c>
      <c r="D18" s="8"/>
    </row>
    <row r="19" spans="2:4" ht="16.95" customHeight="1" x14ac:dyDescent="0.3">
      <c r="B19" s="17"/>
      <c r="C19" s="10" t="s">
        <v>9</v>
      </c>
      <c r="D19" s="7">
        <f>D8-I12</f>
        <v>0</v>
      </c>
    </row>
    <row r="20" spans="2:4" ht="16.95" customHeight="1" x14ac:dyDescent="0.3">
      <c r="B20" s="17"/>
      <c r="C20" s="11" t="s">
        <v>10</v>
      </c>
      <c r="D20" s="5">
        <f>E8-I13</f>
        <v>0</v>
      </c>
    </row>
    <row r="21" spans="2:4" ht="16.95" customHeight="1" x14ac:dyDescent="0.3">
      <c r="B21" s="17"/>
      <c r="C21" s="11" t="s">
        <v>11</v>
      </c>
      <c r="D21" s="5">
        <f>F8-I14</f>
        <v>0</v>
      </c>
    </row>
    <row r="22" spans="2:4" ht="16.95" customHeight="1" x14ac:dyDescent="0.3">
      <c r="B22" s="18"/>
      <c r="C22" s="6"/>
    </row>
    <row r="23" spans="2:4" ht="16.95" customHeight="1" x14ac:dyDescent="0.3">
      <c r="C23" s="6"/>
    </row>
    <row r="24" spans="2:4" ht="16.95" customHeight="1" x14ac:dyDescent="0.3">
      <c r="B24" s="12" t="s">
        <v>20</v>
      </c>
      <c r="C24" s="13">
        <f>SUMPRODUCT(D4:F7,N4:P7)+SUMPRODUCT(D12:H14,M12:Q14)</f>
        <v>1820</v>
      </c>
    </row>
  </sheetData>
  <mergeCells count="7">
    <mergeCell ref="B18:B22"/>
    <mergeCell ref="L2:M3"/>
    <mergeCell ref="B4:B7"/>
    <mergeCell ref="L4:L7"/>
    <mergeCell ref="K10:L11"/>
    <mergeCell ref="B12:B14"/>
    <mergeCell ref="K12:K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91B3-EC93-44F4-9160-2A8E0172DC07}">
  <dimension ref="B2:Q24"/>
  <sheetViews>
    <sheetView workbookViewId="0"/>
  </sheetViews>
  <sheetFormatPr defaultRowHeight="16.95" customHeight="1" x14ac:dyDescent="0.3"/>
  <cols>
    <col min="1" max="2" width="6.77734375" style="1" customWidth="1"/>
    <col min="3" max="16384" width="8.88671875" style="1"/>
  </cols>
  <sheetData>
    <row r="2" spans="2:17" ht="16.95" customHeight="1" x14ac:dyDescent="0.3">
      <c r="D2" s="4" t="s">
        <v>5</v>
      </c>
      <c r="E2" s="4"/>
      <c r="F2" s="4"/>
      <c r="L2" s="15" t="s">
        <v>23</v>
      </c>
      <c r="M2" s="15"/>
      <c r="N2" s="4" t="s">
        <v>5</v>
      </c>
      <c r="O2" s="4"/>
      <c r="P2" s="4"/>
    </row>
    <row r="3" spans="2:17" ht="16.95" customHeight="1" x14ac:dyDescent="0.3">
      <c r="D3" s="2" t="s">
        <v>9</v>
      </c>
      <c r="E3" s="2" t="s">
        <v>10</v>
      </c>
      <c r="F3" s="2" t="s">
        <v>11</v>
      </c>
      <c r="G3" s="2" t="s">
        <v>6</v>
      </c>
      <c r="H3" s="2" t="s">
        <v>7</v>
      </c>
      <c r="L3" s="15"/>
      <c r="M3" s="15"/>
      <c r="N3" s="2" t="s">
        <v>9</v>
      </c>
      <c r="O3" s="2" t="s">
        <v>10</v>
      </c>
      <c r="P3" s="2" t="s">
        <v>11</v>
      </c>
    </row>
    <row r="4" spans="2:17" ht="16.95" customHeight="1" x14ac:dyDescent="0.3">
      <c r="B4" s="14" t="s">
        <v>4</v>
      </c>
      <c r="C4" s="2" t="s">
        <v>0</v>
      </c>
      <c r="D4" s="3">
        <v>50</v>
      </c>
      <c r="E4" s="3">
        <v>20</v>
      </c>
      <c r="F4" s="3">
        <v>0</v>
      </c>
      <c r="G4" s="5">
        <v>70</v>
      </c>
      <c r="H4" s="5">
        <f>SUM(D4:F4)</f>
        <v>70</v>
      </c>
      <c r="L4" s="14" t="s">
        <v>4</v>
      </c>
      <c r="M4" s="2" t="s">
        <v>0</v>
      </c>
      <c r="N4" s="5">
        <v>4</v>
      </c>
      <c r="O4" s="5">
        <v>3</v>
      </c>
      <c r="P4" s="5">
        <v>5</v>
      </c>
    </row>
    <row r="5" spans="2:17" ht="16.95" customHeight="1" x14ac:dyDescent="0.3">
      <c r="B5" s="14"/>
      <c r="C5" s="2" t="s">
        <v>1</v>
      </c>
      <c r="D5" s="3">
        <v>0</v>
      </c>
      <c r="E5" s="3">
        <v>90</v>
      </c>
      <c r="F5" s="3">
        <v>0</v>
      </c>
      <c r="G5" s="5">
        <v>90</v>
      </c>
      <c r="H5" s="5">
        <f t="shared" ref="H5:H7" si="0">SUM(D5:F5)</f>
        <v>90</v>
      </c>
      <c r="L5" s="14"/>
      <c r="M5" s="2" t="s">
        <v>1</v>
      </c>
      <c r="N5" s="5">
        <v>6</v>
      </c>
      <c r="O5" s="5">
        <v>2</v>
      </c>
      <c r="P5" s="5">
        <v>4</v>
      </c>
    </row>
    <row r="6" spans="2:17" ht="16.95" customHeight="1" x14ac:dyDescent="0.3">
      <c r="B6" s="14"/>
      <c r="C6" s="2" t="s">
        <v>2</v>
      </c>
      <c r="D6" s="3">
        <v>0</v>
      </c>
      <c r="E6" s="3">
        <v>0</v>
      </c>
      <c r="F6" s="3">
        <v>80</v>
      </c>
      <c r="G6" s="5">
        <v>80</v>
      </c>
      <c r="H6" s="5">
        <f t="shared" si="0"/>
        <v>80</v>
      </c>
      <c r="L6" s="14"/>
      <c r="M6" s="2" t="s">
        <v>2</v>
      </c>
      <c r="N6" s="5">
        <v>5</v>
      </c>
      <c r="O6" s="5">
        <v>4</v>
      </c>
      <c r="P6" s="5">
        <v>3</v>
      </c>
    </row>
    <row r="7" spans="2:17" ht="16.95" customHeight="1" x14ac:dyDescent="0.3">
      <c r="B7" s="14"/>
      <c r="C7" s="2" t="s">
        <v>3</v>
      </c>
      <c r="D7" s="3">
        <v>0</v>
      </c>
      <c r="E7" s="3">
        <v>60</v>
      </c>
      <c r="F7" s="3">
        <v>0</v>
      </c>
      <c r="G7" s="5">
        <v>60</v>
      </c>
      <c r="H7" s="5">
        <f t="shared" si="0"/>
        <v>60</v>
      </c>
      <c r="L7" s="14"/>
      <c r="M7" s="2" t="s">
        <v>3</v>
      </c>
      <c r="N7" s="5">
        <v>7</v>
      </c>
      <c r="O7" s="5">
        <v>5</v>
      </c>
      <c r="P7" s="5">
        <v>6</v>
      </c>
    </row>
    <row r="8" spans="2:17" ht="16.95" customHeight="1" x14ac:dyDescent="0.3">
      <c r="C8" s="2" t="s">
        <v>7</v>
      </c>
      <c r="D8" s="5">
        <f>SUM(D4:D7)</f>
        <v>50</v>
      </c>
      <c r="E8" s="5">
        <f t="shared" ref="E8:F8" si="1">SUM(E4:E7)</f>
        <v>170</v>
      </c>
      <c r="F8" s="5">
        <f t="shared" si="1"/>
        <v>80</v>
      </c>
    </row>
    <row r="10" spans="2:17" ht="16.95" customHeight="1" x14ac:dyDescent="0.3">
      <c r="D10" s="4" t="s">
        <v>18</v>
      </c>
      <c r="E10" s="4"/>
      <c r="F10" s="4"/>
      <c r="G10" s="4"/>
      <c r="H10" s="4"/>
      <c r="K10" s="15" t="s">
        <v>23</v>
      </c>
      <c r="L10" s="15"/>
      <c r="M10" s="4" t="s">
        <v>18</v>
      </c>
      <c r="N10" s="4"/>
      <c r="O10" s="4"/>
      <c r="P10" s="4"/>
      <c r="Q10" s="4"/>
    </row>
    <row r="11" spans="2:17" ht="16.95" customHeight="1" x14ac:dyDescent="0.3">
      <c r="D11" s="2" t="s">
        <v>12</v>
      </c>
      <c r="E11" s="2" t="s">
        <v>13</v>
      </c>
      <c r="F11" s="2" t="s">
        <v>14</v>
      </c>
      <c r="G11" s="2" t="s">
        <v>15</v>
      </c>
      <c r="H11" s="2" t="s">
        <v>17</v>
      </c>
      <c r="I11" s="2" t="s">
        <v>7</v>
      </c>
      <c r="K11" s="15"/>
      <c r="L11" s="15"/>
      <c r="M11" s="2" t="s">
        <v>12</v>
      </c>
      <c r="N11" s="2" t="s">
        <v>13</v>
      </c>
      <c r="O11" s="2" t="s">
        <v>14</v>
      </c>
      <c r="P11" s="2" t="s">
        <v>15</v>
      </c>
      <c r="Q11" s="2" t="s">
        <v>17</v>
      </c>
    </row>
    <row r="12" spans="2:17" ht="16.95" customHeight="1" x14ac:dyDescent="0.3">
      <c r="B12" s="14" t="s">
        <v>8</v>
      </c>
      <c r="C12" s="2" t="s">
        <v>9</v>
      </c>
      <c r="D12" s="3">
        <v>0</v>
      </c>
      <c r="E12" s="3">
        <v>50</v>
      </c>
      <c r="F12" s="3">
        <v>0</v>
      </c>
      <c r="G12" s="3">
        <v>0</v>
      </c>
      <c r="H12" s="3">
        <v>0</v>
      </c>
      <c r="I12" s="5">
        <f>SUM(D12:H12)</f>
        <v>50</v>
      </c>
      <c r="K12" s="14" t="s">
        <v>8</v>
      </c>
      <c r="L12" s="2" t="s">
        <v>9</v>
      </c>
      <c r="M12" s="5">
        <v>3</v>
      </c>
      <c r="N12" s="5">
        <v>2</v>
      </c>
      <c r="O12" s="5">
        <v>5</v>
      </c>
      <c r="P12" s="5">
        <v>4</v>
      </c>
      <c r="Q12" s="5">
        <v>7</v>
      </c>
    </row>
    <row r="13" spans="2:17" ht="16.95" customHeight="1" x14ac:dyDescent="0.3">
      <c r="B13" s="14"/>
      <c r="C13" s="2" t="s">
        <v>10</v>
      </c>
      <c r="D13" s="3">
        <v>60</v>
      </c>
      <c r="E13" s="3">
        <v>0</v>
      </c>
      <c r="F13" s="3">
        <v>70</v>
      </c>
      <c r="G13" s="3">
        <v>40</v>
      </c>
      <c r="H13" s="3">
        <v>0</v>
      </c>
      <c r="I13" s="5">
        <f>SUM(D13:H13)</f>
        <v>170</v>
      </c>
      <c r="K13" s="14"/>
      <c r="L13" s="2" t="s">
        <v>10</v>
      </c>
      <c r="M13" s="5">
        <v>1</v>
      </c>
      <c r="N13" s="5">
        <v>4</v>
      </c>
      <c r="O13" s="5">
        <v>2</v>
      </c>
      <c r="P13" s="5">
        <v>3</v>
      </c>
      <c r="Q13" s="5">
        <v>6</v>
      </c>
    </row>
    <row r="14" spans="2:17" ht="16.95" customHeight="1" x14ac:dyDescent="0.3">
      <c r="B14" s="14"/>
      <c r="C14" s="2" t="s">
        <v>11</v>
      </c>
      <c r="D14" s="3">
        <v>0</v>
      </c>
      <c r="E14" s="3">
        <v>0</v>
      </c>
      <c r="F14" s="3">
        <v>0</v>
      </c>
      <c r="G14" s="3">
        <v>40</v>
      </c>
      <c r="H14" s="3">
        <v>40</v>
      </c>
      <c r="I14" s="5">
        <f>SUM(D14:H14)</f>
        <v>80</v>
      </c>
      <c r="K14" s="14"/>
      <c r="L14" s="2" t="s">
        <v>11</v>
      </c>
      <c r="M14" s="5">
        <v>5</v>
      </c>
      <c r="N14" s="5">
        <v>3</v>
      </c>
      <c r="O14" s="5">
        <v>4</v>
      </c>
      <c r="P14" s="5">
        <v>2</v>
      </c>
      <c r="Q14" s="5">
        <v>4</v>
      </c>
    </row>
    <row r="15" spans="2:17" ht="16.95" customHeight="1" x14ac:dyDescent="0.3">
      <c r="C15" s="2" t="s">
        <v>19</v>
      </c>
      <c r="D15" s="19">
        <v>60</v>
      </c>
      <c r="E15" s="19">
        <v>50</v>
      </c>
      <c r="F15" s="19">
        <v>70</v>
      </c>
      <c r="G15" s="19">
        <v>80</v>
      </c>
      <c r="H15" s="19">
        <v>40</v>
      </c>
    </row>
    <row r="16" spans="2:17" ht="16.95" customHeight="1" x14ac:dyDescent="0.3">
      <c r="C16" s="2" t="s">
        <v>7</v>
      </c>
      <c r="D16" s="5">
        <f>SUM(D12:D14)</f>
        <v>60</v>
      </c>
      <c r="E16" s="5">
        <f t="shared" ref="E16:H16" si="2">SUM(E12:E14)</f>
        <v>50</v>
      </c>
      <c r="F16" s="5">
        <f t="shared" si="2"/>
        <v>70</v>
      </c>
      <c r="G16" s="5">
        <f t="shared" si="2"/>
        <v>80</v>
      </c>
      <c r="H16" s="5">
        <f t="shared" si="2"/>
        <v>40</v>
      </c>
    </row>
    <row r="17" spans="2:4" ht="16.95" customHeight="1" x14ac:dyDescent="0.3">
      <c r="C17" s="6"/>
    </row>
    <row r="18" spans="2:4" ht="16.95" customHeight="1" x14ac:dyDescent="0.3">
      <c r="B18" s="16" t="s">
        <v>21</v>
      </c>
      <c r="C18" s="9" t="s">
        <v>22</v>
      </c>
      <c r="D18" s="8"/>
    </row>
    <row r="19" spans="2:4" ht="16.95" customHeight="1" x14ac:dyDescent="0.3">
      <c r="B19" s="17"/>
      <c r="C19" s="10" t="s">
        <v>9</v>
      </c>
      <c r="D19" s="7">
        <f>D8-I12</f>
        <v>0</v>
      </c>
    </row>
    <row r="20" spans="2:4" ht="16.95" customHeight="1" x14ac:dyDescent="0.3">
      <c r="B20" s="17"/>
      <c r="C20" s="11" t="s">
        <v>10</v>
      </c>
      <c r="D20" s="5">
        <f>E8-I13</f>
        <v>0</v>
      </c>
    </row>
    <row r="21" spans="2:4" ht="16.95" customHeight="1" x14ac:dyDescent="0.3">
      <c r="B21" s="17"/>
      <c r="C21" s="11" t="s">
        <v>11</v>
      </c>
      <c r="D21" s="5">
        <f>F8-I14</f>
        <v>0</v>
      </c>
    </row>
    <row r="22" spans="2:4" ht="16.95" customHeight="1" x14ac:dyDescent="0.3">
      <c r="B22" s="18"/>
      <c r="C22" s="6"/>
    </row>
    <row r="23" spans="2:4" ht="16.95" customHeight="1" x14ac:dyDescent="0.3">
      <c r="C23" s="6"/>
    </row>
    <row r="24" spans="2:4" ht="16.95" customHeight="1" x14ac:dyDescent="0.3">
      <c r="B24" s="12" t="s">
        <v>20</v>
      </c>
      <c r="C24" s="13">
        <f>SUMPRODUCT(D4:F7,N4:P7)+SUMPRODUCT(D12:H14,M12:Q14)</f>
        <v>1640</v>
      </c>
    </row>
  </sheetData>
  <mergeCells count="7">
    <mergeCell ref="B18:B22"/>
    <mergeCell ref="L2:M3"/>
    <mergeCell ref="B4:B7"/>
    <mergeCell ref="L4:L7"/>
    <mergeCell ref="K10:L11"/>
    <mergeCell ref="B12:B14"/>
    <mergeCell ref="K12:K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 a</vt:lpstr>
      <vt:lpstr>Part b</vt:lpstr>
      <vt:lpstr>Part c</vt:lpstr>
      <vt:lpstr>Part d.1</vt:lpstr>
      <vt:lpstr>Part d.2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Balwinder Singh</dc:creator>
  <cp:lastModifiedBy>Balwinder Singh</cp:lastModifiedBy>
  <dcterms:created xsi:type="dcterms:W3CDTF">2024-12-09T22:41:34Z</dcterms:created>
  <dcterms:modified xsi:type="dcterms:W3CDTF">2024-12-12T08:33:55Z</dcterms:modified>
</cp:coreProperties>
</file>