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del-my.sharepoint.com/personal/eoin_martyn_corndel_com/Documents/Curriculum/v3/Workshops/Workshop 3/"/>
    </mc:Choice>
  </mc:AlternateContent>
  <xr:revisionPtr revIDLastSave="102" documentId="8_{DB61B0E3-8DF0-436C-A274-A72D539D873B}" xr6:coauthVersionLast="47" xr6:coauthVersionMax="47" xr10:uidLastSave="{C0E03206-2F15-4B48-BA55-4F887CD79F98}"/>
  <bookViews>
    <workbookView xWindow="28680" yWindow="-120" windowWidth="29040" windowHeight="15840" xr2:uid="{7E1A04C9-16A7-46A0-A01C-1C24BEFD3812}"/>
  </bookViews>
  <sheets>
    <sheet name="street_data" sheetId="1" r:id="rId1"/>
    <sheet name="outcome_data" sheetId="4" r:id="rId2"/>
  </sheets>
  <definedNames>
    <definedName name="_xlnm._FilterDatabase" localSheetId="1" hidden="1">outcome_data!$A$1:$E$2001</definedName>
    <definedName name="_xlnm._FilterDatabase" localSheetId="0" hidden="1">street_data!$A$1:$D$1576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G367" i="4"/>
  <c r="H367" i="4"/>
  <c r="G368" i="4"/>
  <c r="H368" i="4"/>
  <c r="G369" i="4"/>
  <c r="H369" i="4"/>
  <c r="G370" i="4"/>
  <c r="H370" i="4"/>
  <c r="G371" i="4"/>
  <c r="H371" i="4"/>
  <c r="G372" i="4"/>
  <c r="H372" i="4"/>
  <c r="G373" i="4"/>
  <c r="H373" i="4"/>
  <c r="G374" i="4"/>
  <c r="H374" i="4"/>
  <c r="G375" i="4"/>
  <c r="H375" i="4"/>
  <c r="G376" i="4"/>
  <c r="H376" i="4"/>
  <c r="G377" i="4"/>
  <c r="H377" i="4"/>
  <c r="G378" i="4"/>
  <c r="H378" i="4"/>
  <c r="G379" i="4"/>
  <c r="H379" i="4"/>
  <c r="G380" i="4"/>
  <c r="H380" i="4"/>
  <c r="G381" i="4"/>
  <c r="H381" i="4"/>
  <c r="G382" i="4"/>
  <c r="H382" i="4"/>
  <c r="G383" i="4"/>
  <c r="H383" i="4"/>
  <c r="G384" i="4"/>
  <c r="H384" i="4"/>
  <c r="G385" i="4"/>
  <c r="H385" i="4"/>
  <c r="G386" i="4"/>
  <c r="H386" i="4"/>
  <c r="G387" i="4"/>
  <c r="H387" i="4"/>
  <c r="G388" i="4"/>
  <c r="H388" i="4"/>
  <c r="G389" i="4"/>
  <c r="H389" i="4"/>
  <c r="G390" i="4"/>
  <c r="H390" i="4"/>
  <c r="G391" i="4"/>
  <c r="H391" i="4"/>
  <c r="G392" i="4"/>
  <c r="H392" i="4"/>
  <c r="G393" i="4"/>
  <c r="H393" i="4"/>
  <c r="G394" i="4"/>
  <c r="H394" i="4"/>
  <c r="G395" i="4"/>
  <c r="H395" i="4"/>
  <c r="G396" i="4"/>
  <c r="H396" i="4"/>
  <c r="G397" i="4"/>
  <c r="H397" i="4"/>
  <c r="G398" i="4"/>
  <c r="H398" i="4"/>
  <c r="G399" i="4"/>
  <c r="H399" i="4"/>
  <c r="G400" i="4"/>
  <c r="H400" i="4"/>
  <c r="G401" i="4"/>
  <c r="H401" i="4"/>
  <c r="G402" i="4"/>
  <c r="H402" i="4"/>
  <c r="G403" i="4"/>
  <c r="H403" i="4"/>
  <c r="G404" i="4"/>
  <c r="H404" i="4"/>
  <c r="G405" i="4"/>
  <c r="H405" i="4"/>
  <c r="G406" i="4"/>
  <c r="H406" i="4"/>
  <c r="G407" i="4"/>
  <c r="H407" i="4"/>
  <c r="G408" i="4"/>
  <c r="H408" i="4"/>
  <c r="G409" i="4"/>
  <c r="H409" i="4"/>
  <c r="G410" i="4"/>
  <c r="H410" i="4"/>
  <c r="G411" i="4"/>
  <c r="H411" i="4"/>
  <c r="G412" i="4"/>
  <c r="H412" i="4"/>
  <c r="G413" i="4"/>
  <c r="H413" i="4"/>
  <c r="G414" i="4"/>
  <c r="H414" i="4"/>
  <c r="G415" i="4"/>
  <c r="H415" i="4"/>
  <c r="G416" i="4"/>
  <c r="H416" i="4"/>
  <c r="G417" i="4"/>
  <c r="H417" i="4"/>
  <c r="G418" i="4"/>
  <c r="H418" i="4"/>
  <c r="G419" i="4"/>
  <c r="H419" i="4"/>
  <c r="G420" i="4"/>
  <c r="H420" i="4"/>
  <c r="G421" i="4"/>
  <c r="H421" i="4"/>
  <c r="G422" i="4"/>
  <c r="H422" i="4"/>
  <c r="G423" i="4"/>
  <c r="H423" i="4"/>
  <c r="G424" i="4"/>
  <c r="H424" i="4"/>
  <c r="G425" i="4"/>
  <c r="H425" i="4"/>
  <c r="G426" i="4"/>
  <c r="H426" i="4"/>
  <c r="G427" i="4"/>
  <c r="H427" i="4"/>
  <c r="G428" i="4"/>
  <c r="H428" i="4"/>
  <c r="G429" i="4"/>
  <c r="H429" i="4"/>
  <c r="G430" i="4"/>
  <c r="H430" i="4"/>
  <c r="G431" i="4"/>
  <c r="H431" i="4"/>
  <c r="G432" i="4"/>
  <c r="H432" i="4"/>
  <c r="G433" i="4"/>
  <c r="H433" i="4"/>
  <c r="G434" i="4"/>
  <c r="H434" i="4"/>
  <c r="G435" i="4"/>
  <c r="H435" i="4"/>
  <c r="G436" i="4"/>
  <c r="H436" i="4"/>
  <c r="G437" i="4"/>
  <c r="H437" i="4"/>
  <c r="G438" i="4"/>
  <c r="H438" i="4"/>
  <c r="G439" i="4"/>
  <c r="H439" i="4"/>
  <c r="G440" i="4"/>
  <c r="H440" i="4"/>
  <c r="G441" i="4"/>
  <c r="H441" i="4"/>
  <c r="G442" i="4"/>
  <c r="H442" i="4"/>
  <c r="G443" i="4"/>
  <c r="H443" i="4"/>
  <c r="G444" i="4"/>
  <c r="H444" i="4"/>
  <c r="G445" i="4"/>
  <c r="H445" i="4"/>
  <c r="G446" i="4"/>
  <c r="H446" i="4"/>
  <c r="G447" i="4"/>
  <c r="H447" i="4"/>
  <c r="G448" i="4"/>
  <c r="H448" i="4"/>
  <c r="G449" i="4"/>
  <c r="H449" i="4"/>
  <c r="G450" i="4"/>
  <c r="H450" i="4"/>
  <c r="G451" i="4"/>
  <c r="H451" i="4"/>
  <c r="G452" i="4"/>
  <c r="H452" i="4"/>
  <c r="G453" i="4"/>
  <c r="H453" i="4"/>
  <c r="G454" i="4"/>
  <c r="H454" i="4"/>
  <c r="G455" i="4"/>
  <c r="H455" i="4"/>
  <c r="G456" i="4"/>
  <c r="H456" i="4"/>
  <c r="G457" i="4"/>
  <c r="H457" i="4"/>
  <c r="G458" i="4"/>
  <c r="H458" i="4"/>
  <c r="G459" i="4"/>
  <c r="H459" i="4"/>
  <c r="G460" i="4"/>
  <c r="H460" i="4"/>
  <c r="G461" i="4"/>
  <c r="H461" i="4"/>
  <c r="G462" i="4"/>
  <c r="H462" i="4"/>
  <c r="G463" i="4"/>
  <c r="H463" i="4"/>
  <c r="G464" i="4"/>
  <c r="H464" i="4"/>
  <c r="G465" i="4"/>
  <c r="H465" i="4"/>
  <c r="G466" i="4"/>
  <c r="H466" i="4"/>
  <c r="G467" i="4"/>
  <c r="H467" i="4"/>
  <c r="G468" i="4"/>
  <c r="H468" i="4"/>
  <c r="G469" i="4"/>
  <c r="H469" i="4"/>
  <c r="G470" i="4"/>
  <c r="H470" i="4"/>
  <c r="G471" i="4"/>
  <c r="H471" i="4"/>
  <c r="G472" i="4"/>
  <c r="H472" i="4"/>
  <c r="G473" i="4"/>
  <c r="H473" i="4"/>
  <c r="G474" i="4"/>
  <c r="H474" i="4"/>
  <c r="G475" i="4"/>
  <c r="H475" i="4"/>
  <c r="G476" i="4"/>
  <c r="H476" i="4"/>
  <c r="G477" i="4"/>
  <c r="H477" i="4"/>
  <c r="G478" i="4"/>
  <c r="H478" i="4"/>
  <c r="G479" i="4"/>
  <c r="H479" i="4"/>
  <c r="G480" i="4"/>
  <c r="H480" i="4"/>
  <c r="G481" i="4"/>
  <c r="H481" i="4"/>
  <c r="G482" i="4"/>
  <c r="H482" i="4"/>
  <c r="G483" i="4"/>
  <c r="H483" i="4"/>
  <c r="G484" i="4"/>
  <c r="H484" i="4"/>
  <c r="G485" i="4"/>
  <c r="H485" i="4"/>
  <c r="G486" i="4"/>
  <c r="H486" i="4"/>
  <c r="G487" i="4"/>
  <c r="H487" i="4"/>
  <c r="G488" i="4"/>
  <c r="H488" i="4"/>
  <c r="G489" i="4"/>
  <c r="H489" i="4"/>
  <c r="G490" i="4"/>
  <c r="H490" i="4"/>
  <c r="G491" i="4"/>
  <c r="H491" i="4"/>
  <c r="G492" i="4"/>
  <c r="H492" i="4"/>
  <c r="G493" i="4"/>
  <c r="H493" i="4"/>
  <c r="G494" i="4"/>
  <c r="H494" i="4"/>
  <c r="G495" i="4"/>
  <c r="H495" i="4"/>
  <c r="G496" i="4"/>
  <c r="H496" i="4"/>
  <c r="G497" i="4"/>
  <c r="H497" i="4"/>
  <c r="G498" i="4"/>
  <c r="H498" i="4"/>
  <c r="G499" i="4"/>
  <c r="H499" i="4"/>
  <c r="G500" i="4"/>
  <c r="H500" i="4"/>
  <c r="G501" i="4"/>
  <c r="H501" i="4"/>
  <c r="G502" i="4"/>
  <c r="H502" i="4"/>
  <c r="G503" i="4"/>
  <c r="H503" i="4"/>
  <c r="G504" i="4"/>
  <c r="H504" i="4"/>
  <c r="G505" i="4"/>
  <c r="H505" i="4"/>
  <c r="G506" i="4"/>
  <c r="H506" i="4"/>
  <c r="G507" i="4"/>
  <c r="H507" i="4"/>
  <c r="G508" i="4"/>
  <c r="H508" i="4"/>
  <c r="G509" i="4"/>
  <c r="H509" i="4"/>
  <c r="G510" i="4"/>
  <c r="H510" i="4"/>
  <c r="G511" i="4"/>
  <c r="H511" i="4"/>
  <c r="G512" i="4"/>
  <c r="H512" i="4"/>
  <c r="G513" i="4"/>
  <c r="H513" i="4"/>
  <c r="G514" i="4"/>
  <c r="H514" i="4"/>
  <c r="G515" i="4"/>
  <c r="H515" i="4"/>
  <c r="G516" i="4"/>
  <c r="H516" i="4"/>
  <c r="G517" i="4"/>
  <c r="H517" i="4"/>
  <c r="G518" i="4"/>
  <c r="H518" i="4"/>
  <c r="G519" i="4"/>
  <c r="H519" i="4"/>
  <c r="G520" i="4"/>
  <c r="H520" i="4"/>
  <c r="G521" i="4"/>
  <c r="H521" i="4"/>
  <c r="G522" i="4"/>
  <c r="H522" i="4"/>
  <c r="G523" i="4"/>
  <c r="H523" i="4"/>
  <c r="G524" i="4"/>
  <c r="H524" i="4"/>
  <c r="G525" i="4"/>
  <c r="H525" i="4"/>
  <c r="G526" i="4"/>
  <c r="H526" i="4"/>
  <c r="G527" i="4"/>
  <c r="H527" i="4"/>
  <c r="G528" i="4"/>
  <c r="H528" i="4"/>
  <c r="G529" i="4"/>
  <c r="H529" i="4"/>
  <c r="G530" i="4"/>
  <c r="H530" i="4"/>
  <c r="G531" i="4"/>
  <c r="H531" i="4"/>
  <c r="G532" i="4"/>
  <c r="H532" i="4"/>
  <c r="G533" i="4"/>
  <c r="H533" i="4"/>
  <c r="G534" i="4"/>
  <c r="H534" i="4"/>
  <c r="G535" i="4"/>
  <c r="H535" i="4"/>
  <c r="G536" i="4"/>
  <c r="H536" i="4"/>
  <c r="G537" i="4"/>
  <c r="H537" i="4"/>
  <c r="G538" i="4"/>
  <c r="H538" i="4"/>
  <c r="G539" i="4"/>
  <c r="H539" i="4"/>
  <c r="G540" i="4"/>
  <c r="H540" i="4"/>
  <c r="G541" i="4"/>
  <c r="H541" i="4"/>
  <c r="G542" i="4"/>
  <c r="H542" i="4"/>
  <c r="G543" i="4"/>
  <c r="H543" i="4"/>
  <c r="G544" i="4"/>
  <c r="H544" i="4"/>
  <c r="G545" i="4"/>
  <c r="H545" i="4"/>
  <c r="G546" i="4"/>
  <c r="H546" i="4"/>
  <c r="G547" i="4"/>
  <c r="H547" i="4"/>
  <c r="G548" i="4"/>
  <c r="H548" i="4"/>
  <c r="G549" i="4"/>
  <c r="H549" i="4"/>
  <c r="G550" i="4"/>
  <c r="H550" i="4"/>
  <c r="G551" i="4"/>
  <c r="H551" i="4"/>
  <c r="G552" i="4"/>
  <c r="H552" i="4"/>
  <c r="G553" i="4"/>
  <c r="H553" i="4"/>
  <c r="G554" i="4"/>
  <c r="H554" i="4"/>
  <c r="G555" i="4"/>
  <c r="H555" i="4"/>
  <c r="G556" i="4"/>
  <c r="H556" i="4"/>
  <c r="G557" i="4"/>
  <c r="H557" i="4"/>
  <c r="G558" i="4"/>
  <c r="H558" i="4"/>
  <c r="G559" i="4"/>
  <c r="H559" i="4"/>
  <c r="G560" i="4"/>
  <c r="H560" i="4"/>
  <c r="G561" i="4"/>
  <c r="H561" i="4"/>
  <c r="G562" i="4"/>
  <c r="H562" i="4"/>
  <c r="G563" i="4"/>
  <c r="H563" i="4"/>
  <c r="G564" i="4"/>
  <c r="H564" i="4"/>
  <c r="G565" i="4"/>
  <c r="H565" i="4"/>
  <c r="G566" i="4"/>
  <c r="H566" i="4"/>
  <c r="G567" i="4"/>
  <c r="H567" i="4"/>
  <c r="G568" i="4"/>
  <c r="H568" i="4"/>
  <c r="G569" i="4"/>
  <c r="H569" i="4"/>
  <c r="G570" i="4"/>
  <c r="H570" i="4"/>
  <c r="G571" i="4"/>
  <c r="H571" i="4"/>
  <c r="G572" i="4"/>
  <c r="H572" i="4"/>
  <c r="G573" i="4"/>
  <c r="H573" i="4"/>
  <c r="G574" i="4"/>
  <c r="H574" i="4"/>
  <c r="G575" i="4"/>
  <c r="H575" i="4"/>
  <c r="G576" i="4"/>
  <c r="H576" i="4"/>
  <c r="G577" i="4"/>
  <c r="H577" i="4"/>
  <c r="G578" i="4"/>
  <c r="H578" i="4"/>
  <c r="G579" i="4"/>
  <c r="H579" i="4"/>
  <c r="G580" i="4"/>
  <c r="H580" i="4"/>
  <c r="G581" i="4"/>
  <c r="H581" i="4"/>
  <c r="G582" i="4"/>
  <c r="H582" i="4"/>
  <c r="G583" i="4"/>
  <c r="H583" i="4"/>
  <c r="G584" i="4"/>
  <c r="H584" i="4"/>
  <c r="G585" i="4"/>
  <c r="H585" i="4"/>
  <c r="G586" i="4"/>
  <c r="H586" i="4"/>
  <c r="G587" i="4"/>
  <c r="H587" i="4"/>
  <c r="G588" i="4"/>
  <c r="H588" i="4"/>
  <c r="G589" i="4"/>
  <c r="H589" i="4"/>
  <c r="G590" i="4"/>
  <c r="H590" i="4"/>
  <c r="G591" i="4"/>
  <c r="H591" i="4"/>
  <c r="G592" i="4"/>
  <c r="H592" i="4"/>
  <c r="G593" i="4"/>
  <c r="H593" i="4"/>
  <c r="G594" i="4"/>
  <c r="H594" i="4"/>
  <c r="G595" i="4"/>
  <c r="H595" i="4"/>
  <c r="G596" i="4"/>
  <c r="H596" i="4"/>
  <c r="G597" i="4"/>
  <c r="H597" i="4"/>
  <c r="G598" i="4"/>
  <c r="H598" i="4"/>
  <c r="G599" i="4"/>
  <c r="H599" i="4"/>
  <c r="G600" i="4"/>
  <c r="H600" i="4"/>
  <c r="G601" i="4"/>
  <c r="H601" i="4"/>
  <c r="G602" i="4"/>
  <c r="H602" i="4"/>
  <c r="G603" i="4"/>
  <c r="H603" i="4"/>
  <c r="G604" i="4"/>
  <c r="H604" i="4"/>
  <c r="G605" i="4"/>
  <c r="H605" i="4"/>
  <c r="G606" i="4"/>
  <c r="H606" i="4"/>
  <c r="G607" i="4"/>
  <c r="H607" i="4"/>
  <c r="G608" i="4"/>
  <c r="H608" i="4"/>
  <c r="G609" i="4"/>
  <c r="H609" i="4"/>
  <c r="G610" i="4"/>
  <c r="H610" i="4"/>
  <c r="G611" i="4"/>
  <c r="H611" i="4"/>
  <c r="G612" i="4"/>
  <c r="H612" i="4"/>
  <c r="G613" i="4"/>
  <c r="H613" i="4"/>
  <c r="G614" i="4"/>
  <c r="H614" i="4"/>
  <c r="G615" i="4"/>
  <c r="H615" i="4"/>
  <c r="G616" i="4"/>
  <c r="H616" i="4"/>
  <c r="G617" i="4"/>
  <c r="H617" i="4"/>
  <c r="G618" i="4"/>
  <c r="H618" i="4"/>
  <c r="G619" i="4"/>
  <c r="H619" i="4"/>
  <c r="G620" i="4"/>
  <c r="H620" i="4"/>
  <c r="G621" i="4"/>
  <c r="H621" i="4"/>
  <c r="G622" i="4"/>
  <c r="H622" i="4"/>
  <c r="G623" i="4"/>
  <c r="H623" i="4"/>
  <c r="G624" i="4"/>
  <c r="H624" i="4"/>
  <c r="G625" i="4"/>
  <c r="H625" i="4"/>
  <c r="G626" i="4"/>
  <c r="H626" i="4"/>
  <c r="G627" i="4"/>
  <c r="H627" i="4"/>
  <c r="G628" i="4"/>
  <c r="H628" i="4"/>
  <c r="G629" i="4"/>
  <c r="H629" i="4"/>
  <c r="G630" i="4"/>
  <c r="H630" i="4"/>
  <c r="G631" i="4"/>
  <c r="H631" i="4"/>
  <c r="G632" i="4"/>
  <c r="H632" i="4"/>
  <c r="G633" i="4"/>
  <c r="H633" i="4"/>
  <c r="G634" i="4"/>
  <c r="H634" i="4"/>
  <c r="G635" i="4"/>
  <c r="H635" i="4"/>
  <c r="G636" i="4"/>
  <c r="H636" i="4"/>
  <c r="G637" i="4"/>
  <c r="H637" i="4"/>
  <c r="G638" i="4"/>
  <c r="H638" i="4"/>
  <c r="G639" i="4"/>
  <c r="H639" i="4"/>
  <c r="G640" i="4"/>
  <c r="H640" i="4"/>
  <c r="G641" i="4"/>
  <c r="H641" i="4"/>
  <c r="G642" i="4"/>
  <c r="H642" i="4"/>
  <c r="G643" i="4"/>
  <c r="H643" i="4"/>
  <c r="G644" i="4"/>
  <c r="H644" i="4"/>
  <c r="G645" i="4"/>
  <c r="H645" i="4"/>
  <c r="G646" i="4"/>
  <c r="H646" i="4"/>
  <c r="G647" i="4"/>
  <c r="H647" i="4"/>
  <c r="G648" i="4"/>
  <c r="H648" i="4"/>
  <c r="G649" i="4"/>
  <c r="H649" i="4"/>
  <c r="G650" i="4"/>
  <c r="H650" i="4"/>
  <c r="G651" i="4"/>
  <c r="H651" i="4"/>
  <c r="G652" i="4"/>
  <c r="H652" i="4"/>
  <c r="G653" i="4"/>
  <c r="H653" i="4"/>
  <c r="G654" i="4"/>
  <c r="H654" i="4"/>
  <c r="G655" i="4"/>
  <c r="H655" i="4"/>
  <c r="G656" i="4"/>
  <c r="H656" i="4"/>
  <c r="G657" i="4"/>
  <c r="H657" i="4"/>
  <c r="G658" i="4"/>
  <c r="H658" i="4"/>
  <c r="G659" i="4"/>
  <c r="H659" i="4"/>
  <c r="G660" i="4"/>
  <c r="H660" i="4"/>
  <c r="G661" i="4"/>
  <c r="H661" i="4"/>
  <c r="G662" i="4"/>
  <c r="H662" i="4"/>
  <c r="G663" i="4"/>
  <c r="H663" i="4"/>
  <c r="G664" i="4"/>
  <c r="H664" i="4"/>
  <c r="G665" i="4"/>
  <c r="H665" i="4"/>
  <c r="G666" i="4"/>
  <c r="H666" i="4"/>
  <c r="G667" i="4"/>
  <c r="H667" i="4"/>
  <c r="G668" i="4"/>
  <c r="H668" i="4"/>
  <c r="G669" i="4"/>
  <c r="H669" i="4"/>
  <c r="G670" i="4"/>
  <c r="H670" i="4"/>
  <c r="G671" i="4"/>
  <c r="H671" i="4"/>
  <c r="G672" i="4"/>
  <c r="H672" i="4"/>
  <c r="G673" i="4"/>
  <c r="H673" i="4"/>
  <c r="G674" i="4"/>
  <c r="H674" i="4"/>
  <c r="G675" i="4"/>
  <c r="H675" i="4"/>
  <c r="G676" i="4"/>
  <c r="H676" i="4"/>
  <c r="G677" i="4"/>
  <c r="H677" i="4"/>
  <c r="G678" i="4"/>
  <c r="H678" i="4"/>
  <c r="G679" i="4"/>
  <c r="H679" i="4"/>
  <c r="G680" i="4"/>
  <c r="H680" i="4"/>
  <c r="G681" i="4"/>
  <c r="H681" i="4"/>
  <c r="G682" i="4"/>
  <c r="H682" i="4"/>
  <c r="G683" i="4"/>
  <c r="H683" i="4"/>
  <c r="G684" i="4"/>
  <c r="H684" i="4"/>
  <c r="G685" i="4"/>
  <c r="H685" i="4"/>
  <c r="G686" i="4"/>
  <c r="H686" i="4"/>
  <c r="G687" i="4"/>
  <c r="H687" i="4"/>
  <c r="G688" i="4"/>
  <c r="H688" i="4"/>
  <c r="G689" i="4"/>
  <c r="H689" i="4"/>
  <c r="G690" i="4"/>
  <c r="H690" i="4"/>
  <c r="G691" i="4"/>
  <c r="H691" i="4"/>
  <c r="G692" i="4"/>
  <c r="H692" i="4"/>
  <c r="G693" i="4"/>
  <c r="H693" i="4"/>
  <c r="G694" i="4"/>
  <c r="H694" i="4"/>
  <c r="G695" i="4"/>
  <c r="H695" i="4"/>
  <c r="G696" i="4"/>
  <c r="H696" i="4"/>
  <c r="G697" i="4"/>
  <c r="H697" i="4"/>
  <c r="G698" i="4"/>
  <c r="H698" i="4"/>
  <c r="G699" i="4"/>
  <c r="H699" i="4"/>
  <c r="G700" i="4"/>
  <c r="H700" i="4"/>
  <c r="G701" i="4"/>
  <c r="H701" i="4"/>
  <c r="G702" i="4"/>
  <c r="H702" i="4"/>
  <c r="G703" i="4"/>
  <c r="H703" i="4"/>
  <c r="G704" i="4"/>
  <c r="H704" i="4"/>
  <c r="G705" i="4"/>
  <c r="H705" i="4"/>
  <c r="G706" i="4"/>
  <c r="H706" i="4"/>
  <c r="G707" i="4"/>
  <c r="H707" i="4"/>
  <c r="G708" i="4"/>
  <c r="H708" i="4"/>
  <c r="G709" i="4"/>
  <c r="H709" i="4"/>
  <c r="G710" i="4"/>
  <c r="H710" i="4"/>
  <c r="G711" i="4"/>
  <c r="H711" i="4"/>
  <c r="G712" i="4"/>
  <c r="H712" i="4"/>
  <c r="G713" i="4"/>
  <c r="H713" i="4"/>
  <c r="G714" i="4"/>
  <c r="H714" i="4"/>
  <c r="G715" i="4"/>
  <c r="H715" i="4"/>
  <c r="G716" i="4"/>
  <c r="H716" i="4"/>
  <c r="G717" i="4"/>
  <c r="H717" i="4"/>
  <c r="G718" i="4"/>
  <c r="H718" i="4"/>
  <c r="G719" i="4"/>
  <c r="H719" i="4"/>
  <c r="G720" i="4"/>
  <c r="H720" i="4"/>
  <c r="G721" i="4"/>
  <c r="H721" i="4"/>
  <c r="G722" i="4"/>
  <c r="H722" i="4"/>
  <c r="G723" i="4"/>
  <c r="H723" i="4"/>
  <c r="G724" i="4"/>
  <c r="H724" i="4"/>
  <c r="G725" i="4"/>
  <c r="H725" i="4"/>
  <c r="G726" i="4"/>
  <c r="H726" i="4"/>
  <c r="G727" i="4"/>
  <c r="H727" i="4"/>
  <c r="G728" i="4"/>
  <c r="H728" i="4"/>
  <c r="G729" i="4"/>
  <c r="H729" i="4"/>
  <c r="G730" i="4"/>
  <c r="H730" i="4"/>
  <c r="G731" i="4"/>
  <c r="H731" i="4"/>
  <c r="G732" i="4"/>
  <c r="H732" i="4"/>
  <c r="G733" i="4"/>
  <c r="H733" i="4"/>
  <c r="G734" i="4"/>
  <c r="H734" i="4"/>
  <c r="G735" i="4"/>
  <c r="H735" i="4"/>
  <c r="G736" i="4"/>
  <c r="H736" i="4"/>
  <c r="G737" i="4"/>
  <c r="H737" i="4"/>
  <c r="G738" i="4"/>
  <c r="H738" i="4"/>
  <c r="G739" i="4"/>
  <c r="H739" i="4"/>
  <c r="G740" i="4"/>
  <c r="H740" i="4"/>
  <c r="G741" i="4"/>
  <c r="H741" i="4"/>
  <c r="G742" i="4"/>
  <c r="H742" i="4"/>
  <c r="G743" i="4"/>
  <c r="H743" i="4"/>
  <c r="G744" i="4"/>
  <c r="H744" i="4"/>
  <c r="G745" i="4"/>
  <c r="H745" i="4"/>
  <c r="G746" i="4"/>
  <c r="H746" i="4"/>
  <c r="G747" i="4"/>
  <c r="H747" i="4"/>
  <c r="G748" i="4"/>
  <c r="H748" i="4"/>
  <c r="G749" i="4"/>
  <c r="H749" i="4"/>
  <c r="G750" i="4"/>
  <c r="H750" i="4"/>
  <c r="G751" i="4"/>
  <c r="H751" i="4"/>
  <c r="G752" i="4"/>
  <c r="H752" i="4"/>
  <c r="G753" i="4"/>
  <c r="H753" i="4"/>
  <c r="G754" i="4"/>
  <c r="H754" i="4"/>
  <c r="G755" i="4"/>
  <c r="H755" i="4"/>
  <c r="G756" i="4"/>
  <c r="H756" i="4"/>
  <c r="G757" i="4"/>
  <c r="H757" i="4"/>
  <c r="G758" i="4"/>
  <c r="H758" i="4"/>
  <c r="G759" i="4"/>
  <c r="H759" i="4"/>
  <c r="G760" i="4"/>
  <c r="H760" i="4"/>
  <c r="G761" i="4"/>
  <c r="H761" i="4"/>
  <c r="G762" i="4"/>
  <c r="H762" i="4"/>
  <c r="G763" i="4"/>
  <c r="H763" i="4"/>
  <c r="G764" i="4"/>
  <c r="H764" i="4"/>
  <c r="G765" i="4"/>
  <c r="H765" i="4"/>
  <c r="G766" i="4"/>
  <c r="H766" i="4"/>
  <c r="G767" i="4"/>
  <c r="H767" i="4"/>
  <c r="G768" i="4"/>
  <c r="H768" i="4"/>
  <c r="G769" i="4"/>
  <c r="H769" i="4"/>
  <c r="G770" i="4"/>
  <c r="H770" i="4"/>
  <c r="G771" i="4"/>
  <c r="H771" i="4"/>
  <c r="G772" i="4"/>
  <c r="H772" i="4"/>
  <c r="G773" i="4"/>
  <c r="H773" i="4"/>
  <c r="G774" i="4"/>
  <c r="H774" i="4"/>
  <c r="G775" i="4"/>
  <c r="H775" i="4"/>
  <c r="G776" i="4"/>
  <c r="H776" i="4"/>
  <c r="G777" i="4"/>
  <c r="H777" i="4"/>
  <c r="G778" i="4"/>
  <c r="H778" i="4"/>
  <c r="G779" i="4"/>
  <c r="H779" i="4"/>
  <c r="G780" i="4"/>
  <c r="H780" i="4"/>
  <c r="G781" i="4"/>
  <c r="H781" i="4"/>
  <c r="G782" i="4"/>
  <c r="H782" i="4"/>
  <c r="G783" i="4"/>
  <c r="H783" i="4"/>
  <c r="G784" i="4"/>
  <c r="H784" i="4"/>
  <c r="G785" i="4"/>
  <c r="H785" i="4"/>
  <c r="G786" i="4"/>
  <c r="H786" i="4"/>
  <c r="G787" i="4"/>
  <c r="H787" i="4"/>
  <c r="G788" i="4"/>
  <c r="H788" i="4"/>
  <c r="G789" i="4"/>
  <c r="H789" i="4"/>
  <c r="G790" i="4"/>
  <c r="H790" i="4"/>
  <c r="G791" i="4"/>
  <c r="H791" i="4"/>
  <c r="G792" i="4"/>
  <c r="H792" i="4"/>
  <c r="G793" i="4"/>
  <c r="H793" i="4"/>
  <c r="G794" i="4"/>
  <c r="H794" i="4"/>
  <c r="G795" i="4"/>
  <c r="H795" i="4"/>
  <c r="G796" i="4"/>
  <c r="H796" i="4"/>
  <c r="G797" i="4"/>
  <c r="H797" i="4"/>
  <c r="G798" i="4"/>
  <c r="H798" i="4"/>
  <c r="G799" i="4"/>
  <c r="H799" i="4"/>
  <c r="G800" i="4"/>
  <c r="H800" i="4"/>
  <c r="G801" i="4"/>
  <c r="H801" i="4"/>
  <c r="G802" i="4"/>
  <c r="H802" i="4"/>
  <c r="G803" i="4"/>
  <c r="H803" i="4"/>
  <c r="G804" i="4"/>
  <c r="H804" i="4"/>
  <c r="G805" i="4"/>
  <c r="H805" i="4"/>
  <c r="G806" i="4"/>
  <c r="H806" i="4"/>
  <c r="G807" i="4"/>
  <c r="H807" i="4"/>
  <c r="G808" i="4"/>
  <c r="H808" i="4"/>
  <c r="G809" i="4"/>
  <c r="H809" i="4"/>
  <c r="G810" i="4"/>
  <c r="H810" i="4"/>
  <c r="G811" i="4"/>
  <c r="H811" i="4"/>
  <c r="G812" i="4"/>
  <c r="H812" i="4"/>
  <c r="G813" i="4"/>
  <c r="H813" i="4"/>
  <c r="G814" i="4"/>
  <c r="H814" i="4"/>
  <c r="G815" i="4"/>
  <c r="H815" i="4"/>
  <c r="G816" i="4"/>
  <c r="H816" i="4"/>
  <c r="G817" i="4"/>
  <c r="H817" i="4"/>
  <c r="G818" i="4"/>
  <c r="H818" i="4"/>
  <c r="G819" i="4"/>
  <c r="H819" i="4"/>
  <c r="G820" i="4"/>
  <c r="H820" i="4"/>
  <c r="G821" i="4"/>
  <c r="H821" i="4"/>
  <c r="G822" i="4"/>
  <c r="H822" i="4"/>
  <c r="G823" i="4"/>
  <c r="H823" i="4"/>
  <c r="G824" i="4"/>
  <c r="H824" i="4"/>
  <c r="G825" i="4"/>
  <c r="H825" i="4"/>
  <c r="G826" i="4"/>
  <c r="H826" i="4"/>
  <c r="G827" i="4"/>
  <c r="H827" i="4"/>
  <c r="G828" i="4"/>
  <c r="H828" i="4"/>
  <c r="G829" i="4"/>
  <c r="H829" i="4"/>
  <c r="G830" i="4"/>
  <c r="H830" i="4"/>
  <c r="G831" i="4"/>
  <c r="H831" i="4"/>
  <c r="G832" i="4"/>
  <c r="H832" i="4"/>
  <c r="G833" i="4"/>
  <c r="H833" i="4"/>
  <c r="G834" i="4"/>
  <c r="H834" i="4"/>
  <c r="G835" i="4"/>
  <c r="H835" i="4"/>
  <c r="G836" i="4"/>
  <c r="H836" i="4"/>
  <c r="G837" i="4"/>
  <c r="H837" i="4"/>
  <c r="G838" i="4"/>
  <c r="H838" i="4"/>
  <c r="G839" i="4"/>
  <c r="H839" i="4"/>
  <c r="G840" i="4"/>
  <c r="H840" i="4"/>
  <c r="G841" i="4"/>
  <c r="H841" i="4"/>
  <c r="G842" i="4"/>
  <c r="H842" i="4"/>
  <c r="G843" i="4"/>
  <c r="H843" i="4"/>
  <c r="G844" i="4"/>
  <c r="H844" i="4"/>
  <c r="G845" i="4"/>
  <c r="H845" i="4"/>
  <c r="G846" i="4"/>
  <c r="H846" i="4"/>
  <c r="G847" i="4"/>
  <c r="H847" i="4"/>
  <c r="G848" i="4"/>
  <c r="H848" i="4"/>
  <c r="G849" i="4"/>
  <c r="H849" i="4"/>
  <c r="G850" i="4"/>
  <c r="H850" i="4"/>
  <c r="G851" i="4"/>
  <c r="H851" i="4"/>
  <c r="G852" i="4"/>
  <c r="H852" i="4"/>
  <c r="G853" i="4"/>
  <c r="H853" i="4"/>
  <c r="G854" i="4"/>
  <c r="H854" i="4"/>
  <c r="G855" i="4"/>
  <c r="H855" i="4"/>
  <c r="G856" i="4"/>
  <c r="H856" i="4"/>
  <c r="G857" i="4"/>
  <c r="H857" i="4"/>
  <c r="G858" i="4"/>
  <c r="H858" i="4"/>
  <c r="G859" i="4"/>
  <c r="H859" i="4"/>
  <c r="G860" i="4"/>
  <c r="H860" i="4"/>
  <c r="G861" i="4"/>
  <c r="H861" i="4"/>
  <c r="G862" i="4"/>
  <c r="H862" i="4"/>
  <c r="G863" i="4"/>
  <c r="H863" i="4"/>
  <c r="G864" i="4"/>
  <c r="H864" i="4"/>
  <c r="G865" i="4"/>
  <c r="H865" i="4"/>
  <c r="G866" i="4"/>
  <c r="H866" i="4"/>
  <c r="G867" i="4"/>
  <c r="H867" i="4"/>
  <c r="G868" i="4"/>
  <c r="H868" i="4"/>
  <c r="G869" i="4"/>
  <c r="H869" i="4"/>
  <c r="G870" i="4"/>
  <c r="H870" i="4"/>
  <c r="G871" i="4"/>
  <c r="H871" i="4"/>
  <c r="G872" i="4"/>
  <c r="H872" i="4"/>
  <c r="G873" i="4"/>
  <c r="H873" i="4"/>
  <c r="G874" i="4"/>
  <c r="H874" i="4"/>
  <c r="G875" i="4"/>
  <c r="H875" i="4"/>
  <c r="G876" i="4"/>
  <c r="H876" i="4"/>
  <c r="G877" i="4"/>
  <c r="H877" i="4"/>
  <c r="G878" i="4"/>
  <c r="H878" i="4"/>
  <c r="G879" i="4"/>
  <c r="H879" i="4"/>
  <c r="G880" i="4"/>
  <c r="H880" i="4"/>
  <c r="G881" i="4"/>
  <c r="H881" i="4"/>
  <c r="G882" i="4"/>
  <c r="H882" i="4"/>
  <c r="G883" i="4"/>
  <c r="H883" i="4"/>
  <c r="G884" i="4"/>
  <c r="H884" i="4"/>
  <c r="G885" i="4"/>
  <c r="H885" i="4"/>
  <c r="G886" i="4"/>
  <c r="H886" i="4"/>
  <c r="G887" i="4"/>
  <c r="H887" i="4"/>
  <c r="G888" i="4"/>
  <c r="H888" i="4"/>
  <c r="G889" i="4"/>
  <c r="H889" i="4"/>
  <c r="G890" i="4"/>
  <c r="H890" i="4"/>
  <c r="G891" i="4"/>
  <c r="H891" i="4"/>
  <c r="G892" i="4"/>
  <c r="H892" i="4"/>
  <c r="G893" i="4"/>
  <c r="H893" i="4"/>
  <c r="G894" i="4"/>
  <c r="H894" i="4"/>
  <c r="G895" i="4"/>
  <c r="H895" i="4"/>
  <c r="G896" i="4"/>
  <c r="H896" i="4"/>
  <c r="G897" i="4"/>
  <c r="H897" i="4"/>
  <c r="G898" i="4"/>
  <c r="H898" i="4"/>
  <c r="G899" i="4"/>
  <c r="H899" i="4"/>
  <c r="G900" i="4"/>
  <c r="H900" i="4"/>
  <c r="G901" i="4"/>
  <c r="H901" i="4"/>
  <c r="G902" i="4"/>
  <c r="H902" i="4"/>
  <c r="G903" i="4"/>
  <c r="H903" i="4"/>
  <c r="G904" i="4"/>
  <c r="H904" i="4"/>
  <c r="G905" i="4"/>
  <c r="H905" i="4"/>
  <c r="G906" i="4"/>
  <c r="H906" i="4"/>
  <c r="G907" i="4"/>
  <c r="H907" i="4"/>
  <c r="G908" i="4"/>
  <c r="H908" i="4"/>
  <c r="G909" i="4"/>
  <c r="H909" i="4"/>
  <c r="G910" i="4"/>
  <c r="H910" i="4"/>
  <c r="G911" i="4"/>
  <c r="H911" i="4"/>
  <c r="G912" i="4"/>
  <c r="H912" i="4"/>
  <c r="G913" i="4"/>
  <c r="H913" i="4"/>
  <c r="G914" i="4"/>
  <c r="H914" i="4"/>
  <c r="G915" i="4"/>
  <c r="H915" i="4"/>
  <c r="G916" i="4"/>
  <c r="H916" i="4"/>
  <c r="G917" i="4"/>
  <c r="H917" i="4"/>
  <c r="G918" i="4"/>
  <c r="H918" i="4"/>
  <c r="G919" i="4"/>
  <c r="H919" i="4"/>
  <c r="G920" i="4"/>
  <c r="H920" i="4"/>
  <c r="G921" i="4"/>
  <c r="H921" i="4"/>
  <c r="G922" i="4"/>
  <c r="H922" i="4"/>
  <c r="G923" i="4"/>
  <c r="H923" i="4"/>
  <c r="G924" i="4"/>
  <c r="H924" i="4"/>
  <c r="G925" i="4"/>
  <c r="H925" i="4"/>
  <c r="G926" i="4"/>
  <c r="H926" i="4"/>
  <c r="G927" i="4"/>
  <c r="H927" i="4"/>
  <c r="G928" i="4"/>
  <c r="H928" i="4"/>
  <c r="G929" i="4"/>
  <c r="H929" i="4"/>
  <c r="G930" i="4"/>
  <c r="H930" i="4"/>
  <c r="G931" i="4"/>
  <c r="H931" i="4"/>
  <c r="G932" i="4"/>
  <c r="H932" i="4"/>
  <c r="G933" i="4"/>
  <c r="H933" i="4"/>
  <c r="G934" i="4"/>
  <c r="H934" i="4"/>
  <c r="G935" i="4"/>
  <c r="H935" i="4"/>
  <c r="G936" i="4"/>
  <c r="H936" i="4"/>
  <c r="G937" i="4"/>
  <c r="H937" i="4"/>
  <c r="G938" i="4"/>
  <c r="H938" i="4"/>
  <c r="G939" i="4"/>
  <c r="H939" i="4"/>
  <c r="G940" i="4"/>
  <c r="H940" i="4"/>
  <c r="G941" i="4"/>
  <c r="H941" i="4"/>
  <c r="G942" i="4"/>
  <c r="H942" i="4"/>
  <c r="G943" i="4"/>
  <c r="H943" i="4"/>
  <c r="G944" i="4"/>
  <c r="H944" i="4"/>
  <c r="G945" i="4"/>
  <c r="H945" i="4"/>
  <c r="G946" i="4"/>
  <c r="H946" i="4"/>
  <c r="G947" i="4"/>
  <c r="H947" i="4"/>
  <c r="G948" i="4"/>
  <c r="H948" i="4"/>
  <c r="G949" i="4"/>
  <c r="H949" i="4"/>
  <c r="G950" i="4"/>
  <c r="H950" i="4"/>
  <c r="G951" i="4"/>
  <c r="H951" i="4"/>
  <c r="G952" i="4"/>
  <c r="H952" i="4"/>
  <c r="G953" i="4"/>
  <c r="H953" i="4"/>
  <c r="G954" i="4"/>
  <c r="H954" i="4"/>
  <c r="G955" i="4"/>
  <c r="H955" i="4"/>
  <c r="G956" i="4"/>
  <c r="H956" i="4"/>
  <c r="G957" i="4"/>
  <c r="H957" i="4"/>
  <c r="G958" i="4"/>
  <c r="H958" i="4"/>
  <c r="G959" i="4"/>
  <c r="H959" i="4"/>
  <c r="G960" i="4"/>
  <c r="H960" i="4"/>
  <c r="G961" i="4"/>
  <c r="H961" i="4"/>
  <c r="G962" i="4"/>
  <c r="H962" i="4"/>
  <c r="G963" i="4"/>
  <c r="H963" i="4"/>
  <c r="G964" i="4"/>
  <c r="H964" i="4"/>
  <c r="G965" i="4"/>
  <c r="H965" i="4"/>
  <c r="G966" i="4"/>
  <c r="H966" i="4"/>
  <c r="G967" i="4"/>
  <c r="H967" i="4"/>
  <c r="G968" i="4"/>
  <c r="H968" i="4"/>
  <c r="G969" i="4"/>
  <c r="H969" i="4"/>
  <c r="G970" i="4"/>
  <c r="H970" i="4"/>
  <c r="G971" i="4"/>
  <c r="H971" i="4"/>
  <c r="G972" i="4"/>
  <c r="H972" i="4"/>
  <c r="G973" i="4"/>
  <c r="H973" i="4"/>
  <c r="G974" i="4"/>
  <c r="H974" i="4"/>
  <c r="G975" i="4"/>
  <c r="H975" i="4"/>
  <c r="G976" i="4"/>
  <c r="H976" i="4"/>
  <c r="G977" i="4"/>
  <c r="H977" i="4"/>
  <c r="G978" i="4"/>
  <c r="H978" i="4"/>
  <c r="G979" i="4"/>
  <c r="H979" i="4"/>
  <c r="G980" i="4"/>
  <c r="H980" i="4"/>
  <c r="G981" i="4"/>
  <c r="H981" i="4"/>
  <c r="G982" i="4"/>
  <c r="H982" i="4"/>
  <c r="G983" i="4"/>
  <c r="H983" i="4"/>
  <c r="G984" i="4"/>
  <c r="H984" i="4"/>
  <c r="G985" i="4"/>
  <c r="H985" i="4"/>
  <c r="G986" i="4"/>
  <c r="H986" i="4"/>
  <c r="G987" i="4"/>
  <c r="H987" i="4"/>
  <c r="G988" i="4"/>
  <c r="H988" i="4"/>
  <c r="G989" i="4"/>
  <c r="H989" i="4"/>
  <c r="G990" i="4"/>
  <c r="H990" i="4"/>
  <c r="G991" i="4"/>
  <c r="H991" i="4"/>
  <c r="G992" i="4"/>
  <c r="H992" i="4"/>
  <c r="G993" i="4"/>
  <c r="H993" i="4"/>
  <c r="G994" i="4"/>
  <c r="H994" i="4"/>
  <c r="G995" i="4"/>
  <c r="H995" i="4"/>
  <c r="G996" i="4"/>
  <c r="H996" i="4"/>
  <c r="G997" i="4"/>
  <c r="H997" i="4"/>
  <c r="G998" i="4"/>
  <c r="H998" i="4"/>
  <c r="G999" i="4"/>
  <c r="H999" i="4"/>
  <c r="G1000" i="4"/>
  <c r="H1000" i="4"/>
  <c r="G1001" i="4"/>
  <c r="H1001" i="4"/>
  <c r="G1002" i="4"/>
  <c r="H1002" i="4"/>
  <c r="G1003" i="4"/>
  <c r="H1003" i="4"/>
  <c r="G1004" i="4"/>
  <c r="H1004" i="4"/>
  <c r="G1005" i="4"/>
  <c r="H1005" i="4"/>
  <c r="G1006" i="4"/>
  <c r="H1006" i="4"/>
  <c r="G1007" i="4"/>
  <c r="H1007" i="4"/>
  <c r="G1008" i="4"/>
  <c r="H1008" i="4"/>
  <c r="G1009" i="4"/>
  <c r="H1009" i="4"/>
  <c r="G1010" i="4"/>
  <c r="H1010" i="4"/>
  <c r="G1011" i="4"/>
  <c r="H1011" i="4"/>
  <c r="G1012" i="4"/>
  <c r="H1012" i="4"/>
  <c r="G1013" i="4"/>
  <c r="H1013" i="4"/>
  <c r="G1014" i="4"/>
  <c r="H1014" i="4"/>
  <c r="G1015" i="4"/>
  <c r="H1015" i="4"/>
  <c r="G1016" i="4"/>
  <c r="H1016" i="4"/>
  <c r="G1017" i="4"/>
  <c r="H1017" i="4"/>
  <c r="G1018" i="4"/>
  <c r="H1018" i="4"/>
  <c r="G1019" i="4"/>
  <c r="H1019" i="4"/>
  <c r="G1020" i="4"/>
  <c r="H1020" i="4"/>
  <c r="G1021" i="4"/>
  <c r="H1021" i="4"/>
  <c r="G1022" i="4"/>
  <c r="H1022" i="4"/>
  <c r="G1023" i="4"/>
  <c r="H1023" i="4"/>
  <c r="G1024" i="4"/>
  <c r="H1024" i="4"/>
  <c r="G1025" i="4"/>
  <c r="H1025" i="4"/>
  <c r="G1026" i="4"/>
  <c r="H1026" i="4"/>
  <c r="G1027" i="4"/>
  <c r="H1027" i="4"/>
  <c r="G1028" i="4"/>
  <c r="H1028" i="4"/>
  <c r="G1029" i="4"/>
  <c r="H1029" i="4"/>
  <c r="G1030" i="4"/>
  <c r="H1030" i="4"/>
  <c r="G1031" i="4"/>
  <c r="H1031" i="4"/>
  <c r="G1032" i="4"/>
  <c r="H1032" i="4"/>
  <c r="G1033" i="4"/>
  <c r="H1033" i="4"/>
  <c r="G1034" i="4"/>
  <c r="H1034" i="4"/>
  <c r="G1035" i="4"/>
  <c r="H1035" i="4"/>
  <c r="G1036" i="4"/>
  <c r="H1036" i="4"/>
  <c r="G1037" i="4"/>
  <c r="H1037" i="4"/>
  <c r="G1038" i="4"/>
  <c r="H1038" i="4"/>
  <c r="G1039" i="4"/>
  <c r="H1039" i="4"/>
  <c r="G1040" i="4"/>
  <c r="H1040" i="4"/>
  <c r="G1041" i="4"/>
  <c r="H1041" i="4"/>
  <c r="G1042" i="4"/>
  <c r="H1042" i="4"/>
  <c r="G1043" i="4"/>
  <c r="H1043" i="4"/>
  <c r="G1044" i="4"/>
  <c r="H1044" i="4"/>
  <c r="G1045" i="4"/>
  <c r="H1045" i="4"/>
  <c r="G1046" i="4"/>
  <c r="H1046" i="4"/>
  <c r="G1047" i="4"/>
  <c r="H1047" i="4"/>
  <c r="G1048" i="4"/>
  <c r="H1048" i="4"/>
  <c r="G1049" i="4"/>
  <c r="H1049" i="4"/>
  <c r="G1050" i="4"/>
  <c r="H1050" i="4"/>
  <c r="G1051" i="4"/>
  <c r="H1051" i="4"/>
  <c r="G1052" i="4"/>
  <c r="H1052" i="4"/>
  <c r="G1053" i="4"/>
  <c r="H1053" i="4"/>
  <c r="G1054" i="4"/>
  <c r="H1054" i="4"/>
  <c r="G1055" i="4"/>
  <c r="H1055" i="4"/>
  <c r="G1056" i="4"/>
  <c r="H1056" i="4"/>
  <c r="G1057" i="4"/>
  <c r="H1057" i="4"/>
  <c r="G1058" i="4"/>
  <c r="H1058" i="4"/>
  <c r="G1059" i="4"/>
  <c r="H1059" i="4"/>
  <c r="G1060" i="4"/>
  <c r="H1060" i="4"/>
  <c r="G1061" i="4"/>
  <c r="H1061" i="4"/>
  <c r="G1062" i="4"/>
  <c r="H1062" i="4"/>
  <c r="G1063" i="4"/>
  <c r="H1063" i="4"/>
  <c r="G1064" i="4"/>
  <c r="H1064" i="4"/>
  <c r="G1065" i="4"/>
  <c r="H1065" i="4"/>
  <c r="G1066" i="4"/>
  <c r="H1066" i="4"/>
  <c r="G1067" i="4"/>
  <c r="H1067" i="4"/>
  <c r="G1068" i="4"/>
  <c r="H1068" i="4"/>
  <c r="G1069" i="4"/>
  <c r="H1069" i="4"/>
  <c r="G1070" i="4"/>
  <c r="H1070" i="4"/>
  <c r="G1071" i="4"/>
  <c r="H1071" i="4"/>
  <c r="G1072" i="4"/>
  <c r="H1072" i="4"/>
  <c r="G1073" i="4"/>
  <c r="H1073" i="4"/>
  <c r="G1074" i="4"/>
  <c r="H1074" i="4"/>
  <c r="G1075" i="4"/>
  <c r="H1075" i="4"/>
  <c r="G1076" i="4"/>
  <c r="H1076" i="4"/>
  <c r="G1077" i="4"/>
  <c r="H1077" i="4"/>
  <c r="G1078" i="4"/>
  <c r="H1078" i="4"/>
  <c r="G1079" i="4"/>
  <c r="H1079" i="4"/>
  <c r="G1080" i="4"/>
  <c r="H1080" i="4"/>
  <c r="G1081" i="4"/>
  <c r="H1081" i="4"/>
  <c r="G1082" i="4"/>
  <c r="H1082" i="4"/>
  <c r="G1083" i="4"/>
  <c r="H1083" i="4"/>
  <c r="G1084" i="4"/>
  <c r="H1084" i="4"/>
  <c r="G1085" i="4"/>
  <c r="H1085" i="4"/>
  <c r="G1086" i="4"/>
  <c r="H1086" i="4"/>
  <c r="G1087" i="4"/>
  <c r="H1087" i="4"/>
  <c r="G1088" i="4"/>
  <c r="H1088" i="4"/>
  <c r="G1089" i="4"/>
  <c r="H1089" i="4"/>
  <c r="G1090" i="4"/>
  <c r="H1090" i="4"/>
  <c r="G1091" i="4"/>
  <c r="H1091" i="4"/>
  <c r="G1092" i="4"/>
  <c r="H1092" i="4"/>
  <c r="G1093" i="4"/>
  <c r="H1093" i="4"/>
  <c r="G1094" i="4"/>
  <c r="H1094" i="4"/>
  <c r="G1095" i="4"/>
  <c r="H1095" i="4"/>
  <c r="G1096" i="4"/>
  <c r="H1096" i="4"/>
  <c r="G1097" i="4"/>
  <c r="H1097" i="4"/>
  <c r="G1098" i="4"/>
  <c r="H1098" i="4"/>
  <c r="G1099" i="4"/>
  <c r="H1099" i="4"/>
  <c r="G1100" i="4"/>
  <c r="H1100" i="4"/>
  <c r="G1101" i="4"/>
  <c r="H1101" i="4"/>
  <c r="G1102" i="4"/>
  <c r="H1102" i="4"/>
  <c r="G1103" i="4"/>
  <c r="H1103" i="4"/>
  <c r="G1104" i="4"/>
  <c r="H1104" i="4"/>
  <c r="G1105" i="4"/>
  <c r="H1105" i="4"/>
  <c r="G1106" i="4"/>
  <c r="H1106" i="4"/>
  <c r="G1107" i="4"/>
  <c r="H1107" i="4"/>
  <c r="G1108" i="4"/>
  <c r="H1108" i="4"/>
  <c r="G1109" i="4"/>
  <c r="H1109" i="4"/>
  <c r="G1110" i="4"/>
  <c r="H1110" i="4"/>
  <c r="G1111" i="4"/>
  <c r="H1111" i="4"/>
  <c r="G1112" i="4"/>
  <c r="H1112" i="4"/>
  <c r="G1113" i="4"/>
  <c r="H1113" i="4"/>
  <c r="G1114" i="4"/>
  <c r="H1114" i="4"/>
  <c r="G1115" i="4"/>
  <c r="H1115" i="4"/>
  <c r="G1116" i="4"/>
  <c r="H1116" i="4"/>
  <c r="G1117" i="4"/>
  <c r="H1117" i="4"/>
  <c r="G1118" i="4"/>
  <c r="H1118" i="4"/>
  <c r="G1119" i="4"/>
  <c r="H1119" i="4"/>
  <c r="G1120" i="4"/>
  <c r="H1120" i="4"/>
  <c r="G1121" i="4"/>
  <c r="H1121" i="4"/>
  <c r="G1122" i="4"/>
  <c r="H1122" i="4"/>
  <c r="G1123" i="4"/>
  <c r="H1123" i="4"/>
  <c r="G1124" i="4"/>
  <c r="H1124" i="4"/>
  <c r="G1125" i="4"/>
  <c r="H1125" i="4"/>
  <c r="G1126" i="4"/>
  <c r="H1126" i="4"/>
  <c r="G1127" i="4"/>
  <c r="H1127" i="4"/>
  <c r="G1128" i="4"/>
  <c r="H1128" i="4"/>
  <c r="G1129" i="4"/>
  <c r="H1129" i="4"/>
  <c r="G1130" i="4"/>
  <c r="H1130" i="4"/>
  <c r="G1131" i="4"/>
  <c r="H1131" i="4"/>
  <c r="G1132" i="4"/>
  <c r="H1132" i="4"/>
  <c r="G1133" i="4"/>
  <c r="H1133" i="4"/>
  <c r="G1134" i="4"/>
  <c r="H1134" i="4"/>
  <c r="G1135" i="4"/>
  <c r="H1135" i="4"/>
  <c r="G1136" i="4"/>
  <c r="H1136" i="4"/>
  <c r="G1137" i="4"/>
  <c r="H1137" i="4"/>
  <c r="G1138" i="4"/>
  <c r="H1138" i="4"/>
  <c r="G1139" i="4"/>
  <c r="H1139" i="4"/>
  <c r="G1140" i="4"/>
  <c r="H1140" i="4"/>
  <c r="G1141" i="4"/>
  <c r="H1141" i="4"/>
  <c r="G1142" i="4"/>
  <c r="H1142" i="4"/>
  <c r="G1143" i="4"/>
  <c r="H1143" i="4"/>
  <c r="G1144" i="4"/>
  <c r="H1144" i="4"/>
  <c r="G1145" i="4"/>
  <c r="H1145" i="4"/>
  <c r="G1146" i="4"/>
  <c r="H1146" i="4"/>
  <c r="G1147" i="4"/>
  <c r="H1147" i="4"/>
  <c r="G1148" i="4"/>
  <c r="H1148" i="4"/>
  <c r="G1149" i="4"/>
  <c r="H1149" i="4"/>
  <c r="G1150" i="4"/>
  <c r="H1150" i="4"/>
  <c r="G1151" i="4"/>
  <c r="H1151" i="4"/>
  <c r="G1152" i="4"/>
  <c r="H1152" i="4"/>
  <c r="G1153" i="4"/>
  <c r="H1153" i="4"/>
  <c r="G1154" i="4"/>
  <c r="H1154" i="4"/>
  <c r="G1155" i="4"/>
  <c r="H1155" i="4"/>
  <c r="G1156" i="4"/>
  <c r="H1156" i="4"/>
  <c r="G1157" i="4"/>
  <c r="H1157" i="4"/>
  <c r="G1158" i="4"/>
  <c r="H1158" i="4"/>
  <c r="G1159" i="4"/>
  <c r="H1159" i="4"/>
  <c r="G1160" i="4"/>
  <c r="H1160" i="4"/>
  <c r="G1161" i="4"/>
  <c r="H1161" i="4"/>
  <c r="G1162" i="4"/>
  <c r="H1162" i="4"/>
  <c r="G1163" i="4"/>
  <c r="H1163" i="4"/>
  <c r="G1164" i="4"/>
  <c r="H1164" i="4"/>
  <c r="G1165" i="4"/>
  <c r="H1165" i="4"/>
  <c r="G1166" i="4"/>
  <c r="H1166" i="4"/>
  <c r="G1167" i="4"/>
  <c r="H1167" i="4"/>
  <c r="G1168" i="4"/>
  <c r="H1168" i="4"/>
  <c r="G1169" i="4"/>
  <c r="H1169" i="4"/>
  <c r="G1170" i="4"/>
  <c r="H1170" i="4"/>
  <c r="G1171" i="4"/>
  <c r="H1171" i="4"/>
  <c r="G1172" i="4"/>
  <c r="H1172" i="4"/>
  <c r="G1173" i="4"/>
  <c r="H1173" i="4"/>
  <c r="G1174" i="4"/>
  <c r="H1174" i="4"/>
  <c r="G1175" i="4"/>
  <c r="H1175" i="4"/>
  <c r="G1176" i="4"/>
  <c r="H1176" i="4"/>
  <c r="G1177" i="4"/>
  <c r="H1177" i="4"/>
  <c r="G1178" i="4"/>
  <c r="H1178" i="4"/>
  <c r="G1179" i="4"/>
  <c r="H1179" i="4"/>
  <c r="G1180" i="4"/>
  <c r="H1180" i="4"/>
  <c r="G1181" i="4"/>
  <c r="H1181" i="4"/>
  <c r="G1182" i="4"/>
  <c r="H1182" i="4"/>
  <c r="G1183" i="4"/>
  <c r="H1183" i="4"/>
  <c r="G1184" i="4"/>
  <c r="H1184" i="4"/>
  <c r="G1185" i="4"/>
  <c r="H1185" i="4"/>
  <c r="G1186" i="4"/>
  <c r="H1186" i="4"/>
  <c r="G1187" i="4"/>
  <c r="H1187" i="4"/>
  <c r="G1188" i="4"/>
  <c r="H1188" i="4"/>
  <c r="G1189" i="4"/>
  <c r="H1189" i="4"/>
  <c r="G1190" i="4"/>
  <c r="H1190" i="4"/>
  <c r="G1191" i="4"/>
  <c r="H1191" i="4"/>
  <c r="G1192" i="4"/>
  <c r="H1192" i="4"/>
  <c r="G1193" i="4"/>
  <c r="H1193" i="4"/>
  <c r="G1194" i="4"/>
  <c r="H1194" i="4"/>
  <c r="G1195" i="4"/>
  <c r="H1195" i="4"/>
  <c r="G1196" i="4"/>
  <c r="H1196" i="4"/>
  <c r="G1197" i="4"/>
  <c r="H1197" i="4"/>
  <c r="G1198" i="4"/>
  <c r="H1198" i="4"/>
  <c r="G1199" i="4"/>
  <c r="H1199" i="4"/>
  <c r="G1200" i="4"/>
  <c r="H1200" i="4"/>
  <c r="G1201" i="4"/>
  <c r="H1201" i="4"/>
  <c r="G1202" i="4"/>
  <c r="H1202" i="4"/>
  <c r="G1203" i="4"/>
  <c r="H1203" i="4"/>
  <c r="G1204" i="4"/>
  <c r="H1204" i="4"/>
  <c r="G1205" i="4"/>
  <c r="H1205" i="4"/>
  <c r="G1206" i="4"/>
  <c r="H1206" i="4"/>
  <c r="G1207" i="4"/>
  <c r="H1207" i="4"/>
  <c r="G1208" i="4"/>
  <c r="H1208" i="4"/>
  <c r="G1209" i="4"/>
  <c r="H1209" i="4"/>
  <c r="G1210" i="4"/>
  <c r="H1210" i="4"/>
  <c r="G1211" i="4"/>
  <c r="H1211" i="4"/>
  <c r="G1212" i="4"/>
  <c r="H1212" i="4"/>
  <c r="G1213" i="4"/>
  <c r="H1213" i="4"/>
  <c r="G1214" i="4"/>
  <c r="H1214" i="4"/>
  <c r="G1215" i="4"/>
  <c r="H1215" i="4"/>
  <c r="G1216" i="4"/>
  <c r="H1216" i="4"/>
  <c r="G1217" i="4"/>
  <c r="H1217" i="4"/>
  <c r="G1218" i="4"/>
  <c r="H1218" i="4"/>
  <c r="G1219" i="4"/>
  <c r="H1219" i="4"/>
  <c r="G1220" i="4"/>
  <c r="H1220" i="4"/>
  <c r="G1221" i="4"/>
  <c r="H1221" i="4"/>
  <c r="G1222" i="4"/>
  <c r="H1222" i="4"/>
  <c r="G1223" i="4"/>
  <c r="H1223" i="4"/>
  <c r="G1224" i="4"/>
  <c r="H1224" i="4"/>
  <c r="G1225" i="4"/>
  <c r="H1225" i="4"/>
  <c r="G1226" i="4"/>
  <c r="H1226" i="4"/>
  <c r="G1227" i="4"/>
  <c r="H1227" i="4"/>
  <c r="G1228" i="4"/>
  <c r="H1228" i="4"/>
  <c r="G1229" i="4"/>
  <c r="H1229" i="4"/>
  <c r="G1230" i="4"/>
  <c r="H1230" i="4"/>
  <c r="G1231" i="4"/>
  <c r="H1231" i="4"/>
  <c r="G1232" i="4"/>
  <c r="H1232" i="4"/>
  <c r="G1233" i="4"/>
  <c r="H1233" i="4"/>
  <c r="G1234" i="4"/>
  <c r="H1234" i="4"/>
  <c r="G1235" i="4"/>
  <c r="H1235" i="4"/>
  <c r="G1236" i="4"/>
  <c r="H1236" i="4"/>
  <c r="G1237" i="4"/>
  <c r="H1237" i="4"/>
  <c r="G1238" i="4"/>
  <c r="H1238" i="4"/>
  <c r="G1239" i="4"/>
  <c r="H1239" i="4"/>
  <c r="G1240" i="4"/>
  <c r="H1240" i="4"/>
  <c r="G1241" i="4"/>
  <c r="H1241" i="4"/>
  <c r="G1242" i="4"/>
  <c r="H1242" i="4"/>
  <c r="G1243" i="4"/>
  <c r="H1243" i="4"/>
  <c r="G1244" i="4"/>
  <c r="H1244" i="4"/>
  <c r="G1245" i="4"/>
  <c r="H1245" i="4"/>
  <c r="G1246" i="4"/>
  <c r="H1246" i="4"/>
  <c r="G1247" i="4"/>
  <c r="H1247" i="4"/>
  <c r="G1248" i="4"/>
  <c r="H1248" i="4"/>
  <c r="G1249" i="4"/>
  <c r="H1249" i="4"/>
  <c r="G1250" i="4"/>
  <c r="H1250" i="4"/>
  <c r="G1251" i="4"/>
  <c r="H1251" i="4"/>
  <c r="G1252" i="4"/>
  <c r="H1252" i="4"/>
  <c r="G1253" i="4"/>
  <c r="H1253" i="4"/>
  <c r="G1254" i="4"/>
  <c r="H1254" i="4"/>
  <c r="G1255" i="4"/>
  <c r="H1255" i="4"/>
  <c r="G1256" i="4"/>
  <c r="H1256" i="4"/>
  <c r="G1257" i="4"/>
  <c r="H1257" i="4"/>
  <c r="G1258" i="4"/>
  <c r="H1258" i="4"/>
  <c r="G1259" i="4"/>
  <c r="H1259" i="4"/>
  <c r="G1260" i="4"/>
  <c r="H1260" i="4"/>
  <c r="G1261" i="4"/>
  <c r="H1261" i="4"/>
  <c r="G1262" i="4"/>
  <c r="H1262" i="4"/>
  <c r="G1263" i="4"/>
  <c r="H1263" i="4"/>
  <c r="G1264" i="4"/>
  <c r="H1264" i="4"/>
  <c r="G1265" i="4"/>
  <c r="H1265" i="4"/>
  <c r="G1266" i="4"/>
  <c r="H1266" i="4"/>
  <c r="G1267" i="4"/>
  <c r="H1267" i="4"/>
  <c r="G1268" i="4"/>
  <c r="H1268" i="4"/>
  <c r="G1269" i="4"/>
  <c r="H1269" i="4"/>
  <c r="G1270" i="4"/>
  <c r="H1270" i="4"/>
  <c r="G1271" i="4"/>
  <c r="H1271" i="4"/>
  <c r="G1272" i="4"/>
  <c r="H1272" i="4"/>
  <c r="G1273" i="4"/>
  <c r="H1273" i="4"/>
  <c r="G1274" i="4"/>
  <c r="H1274" i="4"/>
  <c r="G1275" i="4"/>
  <c r="H1275" i="4"/>
  <c r="G1276" i="4"/>
  <c r="H1276" i="4"/>
  <c r="G1277" i="4"/>
  <c r="H1277" i="4"/>
  <c r="G1278" i="4"/>
  <c r="H1278" i="4"/>
  <c r="G1279" i="4"/>
  <c r="H1279" i="4"/>
  <c r="G1280" i="4"/>
  <c r="H1280" i="4"/>
  <c r="G1281" i="4"/>
  <c r="H1281" i="4"/>
  <c r="G1282" i="4"/>
  <c r="H1282" i="4"/>
  <c r="G1283" i="4"/>
  <c r="H1283" i="4"/>
  <c r="G1284" i="4"/>
  <c r="H1284" i="4"/>
  <c r="G1285" i="4"/>
  <c r="H1285" i="4"/>
  <c r="G1286" i="4"/>
  <c r="H1286" i="4"/>
  <c r="G1287" i="4"/>
  <c r="H1287" i="4"/>
  <c r="G1288" i="4"/>
  <c r="H1288" i="4"/>
  <c r="G1289" i="4"/>
  <c r="H1289" i="4"/>
  <c r="G1290" i="4"/>
  <c r="H1290" i="4"/>
  <c r="G1291" i="4"/>
  <c r="H1291" i="4"/>
  <c r="G1292" i="4"/>
  <c r="H1292" i="4"/>
  <c r="G1293" i="4"/>
  <c r="H1293" i="4"/>
  <c r="G1294" i="4"/>
  <c r="H1294" i="4"/>
  <c r="G1295" i="4"/>
  <c r="H1295" i="4"/>
  <c r="G1296" i="4"/>
  <c r="H1296" i="4"/>
  <c r="G1297" i="4"/>
  <c r="H1297" i="4"/>
  <c r="G1298" i="4"/>
  <c r="H1298" i="4"/>
  <c r="G1299" i="4"/>
  <c r="H1299" i="4"/>
  <c r="G1300" i="4"/>
  <c r="H1300" i="4"/>
  <c r="G1301" i="4"/>
  <c r="H1301" i="4"/>
  <c r="G1302" i="4"/>
  <c r="H1302" i="4"/>
  <c r="G1303" i="4"/>
  <c r="H1303" i="4"/>
  <c r="G1304" i="4"/>
  <c r="H1304" i="4"/>
  <c r="G1305" i="4"/>
  <c r="H1305" i="4"/>
  <c r="G1306" i="4"/>
  <c r="H1306" i="4"/>
  <c r="G1307" i="4"/>
  <c r="H1307" i="4"/>
  <c r="G1308" i="4"/>
  <c r="H1308" i="4"/>
  <c r="G1309" i="4"/>
  <c r="H1309" i="4"/>
  <c r="G1310" i="4"/>
  <c r="H1310" i="4"/>
  <c r="G1311" i="4"/>
  <c r="H1311" i="4"/>
  <c r="G1312" i="4"/>
  <c r="H1312" i="4"/>
  <c r="G1313" i="4"/>
  <c r="H1313" i="4"/>
  <c r="G1314" i="4"/>
  <c r="H1314" i="4"/>
  <c r="G1315" i="4"/>
  <c r="H1315" i="4"/>
  <c r="G1316" i="4"/>
  <c r="H1316" i="4"/>
  <c r="G1317" i="4"/>
  <c r="H1317" i="4"/>
  <c r="G1318" i="4"/>
  <c r="H1318" i="4"/>
  <c r="G1319" i="4"/>
  <c r="H1319" i="4"/>
  <c r="G1320" i="4"/>
  <c r="H1320" i="4"/>
  <c r="G1321" i="4"/>
  <c r="H1321" i="4"/>
  <c r="G1322" i="4"/>
  <c r="H1322" i="4"/>
  <c r="G1323" i="4"/>
  <c r="H1323" i="4"/>
  <c r="G1324" i="4"/>
  <c r="H1324" i="4"/>
  <c r="G1325" i="4"/>
  <c r="H1325" i="4"/>
  <c r="G1326" i="4"/>
  <c r="H1326" i="4"/>
  <c r="G1327" i="4"/>
  <c r="H1327" i="4"/>
  <c r="G1328" i="4"/>
  <c r="H1328" i="4"/>
  <c r="G1329" i="4"/>
  <c r="H1329" i="4"/>
  <c r="G1330" i="4"/>
  <c r="H1330" i="4"/>
  <c r="G1331" i="4"/>
  <c r="H1331" i="4"/>
  <c r="G1332" i="4"/>
  <c r="H1332" i="4"/>
  <c r="G1333" i="4"/>
  <c r="H1333" i="4"/>
  <c r="G1334" i="4"/>
  <c r="H1334" i="4"/>
  <c r="G1335" i="4"/>
  <c r="H1335" i="4"/>
  <c r="G1336" i="4"/>
  <c r="H1336" i="4"/>
  <c r="G1337" i="4"/>
  <c r="H1337" i="4"/>
  <c r="G1338" i="4"/>
  <c r="H1338" i="4"/>
  <c r="G1339" i="4"/>
  <c r="H1339" i="4"/>
  <c r="G1340" i="4"/>
  <c r="H1340" i="4"/>
  <c r="G1341" i="4"/>
  <c r="H1341" i="4"/>
  <c r="G1342" i="4"/>
  <c r="H1342" i="4"/>
  <c r="G1343" i="4"/>
  <c r="H1343" i="4"/>
  <c r="G1344" i="4"/>
  <c r="H1344" i="4"/>
  <c r="G1345" i="4"/>
  <c r="H1345" i="4"/>
  <c r="G1346" i="4"/>
  <c r="H1346" i="4"/>
  <c r="G1347" i="4"/>
  <c r="H1347" i="4"/>
  <c r="G1348" i="4"/>
  <c r="H1348" i="4"/>
  <c r="G1349" i="4"/>
  <c r="H1349" i="4"/>
  <c r="G1350" i="4"/>
  <c r="H1350" i="4"/>
  <c r="G1351" i="4"/>
  <c r="H1351" i="4"/>
  <c r="G1352" i="4"/>
  <c r="H1352" i="4"/>
  <c r="G1353" i="4"/>
  <c r="H1353" i="4"/>
  <c r="G1354" i="4"/>
  <c r="H1354" i="4"/>
  <c r="G1355" i="4"/>
  <c r="H1355" i="4"/>
  <c r="G1356" i="4"/>
  <c r="H1356" i="4"/>
  <c r="G1357" i="4"/>
  <c r="H1357" i="4"/>
  <c r="G1358" i="4"/>
  <c r="H1358" i="4"/>
  <c r="G1359" i="4"/>
  <c r="H1359" i="4"/>
  <c r="G1360" i="4"/>
  <c r="H1360" i="4"/>
  <c r="G1361" i="4"/>
  <c r="H1361" i="4"/>
  <c r="G1362" i="4"/>
  <c r="H1362" i="4"/>
  <c r="G1363" i="4"/>
  <c r="H1363" i="4"/>
  <c r="G1364" i="4"/>
  <c r="H1364" i="4"/>
  <c r="G1365" i="4"/>
  <c r="H1365" i="4"/>
  <c r="G1366" i="4"/>
  <c r="H1366" i="4"/>
  <c r="G1367" i="4"/>
  <c r="H1367" i="4"/>
  <c r="G1368" i="4"/>
  <c r="H1368" i="4"/>
  <c r="G1369" i="4"/>
  <c r="H1369" i="4"/>
  <c r="G1370" i="4"/>
  <c r="H1370" i="4"/>
  <c r="G1371" i="4"/>
  <c r="H1371" i="4"/>
  <c r="G1372" i="4"/>
  <c r="H1372" i="4"/>
  <c r="G1373" i="4"/>
  <c r="H1373" i="4"/>
  <c r="G1374" i="4"/>
  <c r="H1374" i="4"/>
  <c r="G1375" i="4"/>
  <c r="H1375" i="4"/>
  <c r="G1376" i="4"/>
  <c r="H1376" i="4"/>
  <c r="G1377" i="4"/>
  <c r="H1377" i="4"/>
  <c r="G1378" i="4"/>
  <c r="H1378" i="4"/>
  <c r="G1379" i="4"/>
  <c r="H1379" i="4"/>
  <c r="G1380" i="4"/>
  <c r="H1380" i="4"/>
  <c r="G1381" i="4"/>
  <c r="H1381" i="4"/>
  <c r="G1382" i="4"/>
  <c r="H1382" i="4"/>
  <c r="G1383" i="4"/>
  <c r="H1383" i="4"/>
  <c r="G1384" i="4"/>
  <c r="H1384" i="4"/>
  <c r="G1385" i="4"/>
  <c r="H1385" i="4"/>
  <c r="G1386" i="4"/>
  <c r="H1386" i="4"/>
  <c r="G1387" i="4"/>
  <c r="H1387" i="4"/>
  <c r="G1388" i="4"/>
  <c r="H1388" i="4"/>
  <c r="G1389" i="4"/>
  <c r="H1389" i="4"/>
  <c r="G1390" i="4"/>
  <c r="H1390" i="4"/>
  <c r="G1391" i="4"/>
  <c r="H1391" i="4"/>
  <c r="G1392" i="4"/>
  <c r="H1392" i="4"/>
  <c r="G1393" i="4"/>
  <c r="H1393" i="4"/>
  <c r="G1394" i="4"/>
  <c r="H1394" i="4"/>
  <c r="G1395" i="4"/>
  <c r="H1395" i="4"/>
  <c r="G1396" i="4"/>
  <c r="H1396" i="4"/>
  <c r="G1397" i="4"/>
  <c r="H1397" i="4"/>
  <c r="G1398" i="4"/>
  <c r="H1398" i="4"/>
  <c r="G1399" i="4"/>
  <c r="H1399" i="4"/>
  <c r="G1400" i="4"/>
  <c r="H1400" i="4"/>
  <c r="G1401" i="4"/>
  <c r="H1401" i="4"/>
  <c r="G1402" i="4"/>
  <c r="H1402" i="4"/>
  <c r="G1403" i="4"/>
  <c r="H1403" i="4"/>
  <c r="G1404" i="4"/>
  <c r="H1404" i="4"/>
  <c r="G1405" i="4"/>
  <c r="H1405" i="4"/>
  <c r="G1406" i="4"/>
  <c r="H1406" i="4"/>
  <c r="G1407" i="4"/>
  <c r="H1407" i="4"/>
  <c r="G1408" i="4"/>
  <c r="H1408" i="4"/>
  <c r="G1409" i="4"/>
  <c r="H1409" i="4"/>
  <c r="G1410" i="4"/>
  <c r="H1410" i="4"/>
  <c r="G1411" i="4"/>
  <c r="H1411" i="4"/>
  <c r="G1412" i="4"/>
  <c r="H1412" i="4"/>
  <c r="G1413" i="4"/>
  <c r="H1413" i="4"/>
  <c r="G1414" i="4"/>
  <c r="H1414" i="4"/>
  <c r="G1415" i="4"/>
  <c r="H1415" i="4"/>
  <c r="G1416" i="4"/>
  <c r="H1416" i="4"/>
  <c r="G1417" i="4"/>
  <c r="H1417" i="4"/>
  <c r="G1418" i="4"/>
  <c r="H1418" i="4"/>
  <c r="G1419" i="4"/>
  <c r="H1419" i="4"/>
  <c r="G1420" i="4"/>
  <c r="H1420" i="4"/>
  <c r="G1421" i="4"/>
  <c r="H1421" i="4"/>
  <c r="G1422" i="4"/>
  <c r="H1422" i="4"/>
  <c r="G1423" i="4"/>
  <c r="H1423" i="4"/>
  <c r="G1424" i="4"/>
  <c r="H1424" i="4"/>
  <c r="G1425" i="4"/>
  <c r="H1425" i="4"/>
  <c r="G1426" i="4"/>
  <c r="H1426" i="4"/>
  <c r="G1427" i="4"/>
  <c r="H1427" i="4"/>
  <c r="G1428" i="4"/>
  <c r="H1428" i="4"/>
  <c r="G1429" i="4"/>
  <c r="H1429" i="4"/>
  <c r="G1430" i="4"/>
  <c r="H1430" i="4"/>
  <c r="G1431" i="4"/>
  <c r="H1431" i="4"/>
  <c r="G1432" i="4"/>
  <c r="H1432" i="4"/>
  <c r="G1433" i="4"/>
  <c r="H1433" i="4"/>
  <c r="G1434" i="4"/>
  <c r="H1434" i="4"/>
  <c r="G1435" i="4"/>
  <c r="H1435" i="4"/>
  <c r="G1436" i="4"/>
  <c r="H1436" i="4"/>
  <c r="G1437" i="4"/>
  <c r="H1437" i="4"/>
  <c r="G1438" i="4"/>
  <c r="H1438" i="4"/>
  <c r="G1439" i="4"/>
  <c r="H1439" i="4"/>
  <c r="G1440" i="4"/>
  <c r="H1440" i="4"/>
  <c r="G1441" i="4"/>
  <c r="H1441" i="4"/>
  <c r="G1442" i="4"/>
  <c r="H1442" i="4"/>
  <c r="G1443" i="4"/>
  <c r="H1443" i="4"/>
  <c r="G1444" i="4"/>
  <c r="H1444" i="4"/>
  <c r="G1445" i="4"/>
  <c r="H1445" i="4"/>
  <c r="G1446" i="4"/>
  <c r="H1446" i="4"/>
  <c r="G1447" i="4"/>
  <c r="H1447" i="4"/>
  <c r="G1448" i="4"/>
  <c r="H1448" i="4"/>
  <c r="G1449" i="4"/>
  <c r="H1449" i="4"/>
  <c r="G1450" i="4"/>
  <c r="H1450" i="4"/>
  <c r="G1451" i="4"/>
  <c r="H1451" i="4"/>
  <c r="G1452" i="4"/>
  <c r="H1452" i="4"/>
  <c r="G1453" i="4"/>
  <c r="H1453" i="4"/>
  <c r="G1454" i="4"/>
  <c r="H1454" i="4"/>
  <c r="G1455" i="4"/>
  <c r="H1455" i="4"/>
  <c r="G1456" i="4"/>
  <c r="H1456" i="4"/>
  <c r="G1457" i="4"/>
  <c r="H1457" i="4"/>
  <c r="G1458" i="4"/>
  <c r="H1458" i="4"/>
  <c r="G1459" i="4"/>
  <c r="H1459" i="4"/>
  <c r="G1460" i="4"/>
  <c r="H1460" i="4"/>
  <c r="G1461" i="4"/>
  <c r="H1461" i="4"/>
  <c r="G1462" i="4"/>
  <c r="H1462" i="4"/>
  <c r="G1463" i="4"/>
  <c r="H1463" i="4"/>
  <c r="G1464" i="4"/>
  <c r="H1464" i="4"/>
  <c r="G1465" i="4"/>
  <c r="H1465" i="4"/>
  <c r="G1466" i="4"/>
  <c r="H1466" i="4"/>
  <c r="G1467" i="4"/>
  <c r="H1467" i="4"/>
  <c r="G1468" i="4"/>
  <c r="H1468" i="4"/>
  <c r="G1469" i="4"/>
  <c r="H1469" i="4"/>
  <c r="G1470" i="4"/>
  <c r="H1470" i="4"/>
  <c r="G1471" i="4"/>
  <c r="H1471" i="4"/>
  <c r="G1472" i="4"/>
  <c r="H1472" i="4"/>
  <c r="G1473" i="4"/>
  <c r="H1473" i="4"/>
  <c r="G1474" i="4"/>
  <c r="H1474" i="4"/>
  <c r="G1475" i="4"/>
  <c r="H1475" i="4"/>
  <c r="G1476" i="4"/>
  <c r="H1476" i="4"/>
  <c r="G1477" i="4"/>
  <c r="H1477" i="4"/>
  <c r="G1478" i="4"/>
  <c r="H1478" i="4"/>
  <c r="G1479" i="4"/>
  <c r="H1479" i="4"/>
  <c r="G1480" i="4"/>
  <c r="H1480" i="4"/>
  <c r="G1481" i="4"/>
  <c r="H1481" i="4"/>
  <c r="G1482" i="4"/>
  <c r="H1482" i="4"/>
  <c r="G1483" i="4"/>
  <c r="H1483" i="4"/>
  <c r="G1484" i="4"/>
  <c r="H1484" i="4"/>
  <c r="G1485" i="4"/>
  <c r="H1485" i="4"/>
  <c r="G1486" i="4"/>
  <c r="H1486" i="4"/>
  <c r="G1487" i="4"/>
  <c r="H1487" i="4"/>
  <c r="G1488" i="4"/>
  <c r="H1488" i="4"/>
  <c r="G1489" i="4"/>
  <c r="H1489" i="4"/>
  <c r="G1490" i="4"/>
  <c r="H1490" i="4"/>
  <c r="G1491" i="4"/>
  <c r="H1491" i="4"/>
  <c r="G1492" i="4"/>
  <c r="H1492" i="4"/>
  <c r="G1493" i="4"/>
  <c r="H1493" i="4"/>
  <c r="G1494" i="4"/>
  <c r="H1494" i="4"/>
  <c r="G1495" i="4"/>
  <c r="H1495" i="4"/>
  <c r="G1496" i="4"/>
  <c r="H1496" i="4"/>
  <c r="G1497" i="4"/>
  <c r="H1497" i="4"/>
  <c r="G1498" i="4"/>
  <c r="H1498" i="4"/>
  <c r="G1499" i="4"/>
  <c r="H1499" i="4"/>
  <c r="G1500" i="4"/>
  <c r="H1500" i="4"/>
  <c r="G1501" i="4"/>
  <c r="H1501" i="4"/>
  <c r="G1502" i="4"/>
  <c r="H1502" i="4"/>
  <c r="G1503" i="4"/>
  <c r="H1503" i="4"/>
  <c r="G1504" i="4"/>
  <c r="H1504" i="4"/>
  <c r="G1505" i="4"/>
  <c r="H1505" i="4"/>
  <c r="G1506" i="4"/>
  <c r="H1506" i="4"/>
  <c r="G1507" i="4"/>
  <c r="H1507" i="4"/>
  <c r="G1508" i="4"/>
  <c r="H1508" i="4"/>
  <c r="G1509" i="4"/>
  <c r="H1509" i="4"/>
  <c r="G1510" i="4"/>
  <c r="H1510" i="4"/>
  <c r="G1511" i="4"/>
  <c r="H1511" i="4"/>
  <c r="G1512" i="4"/>
  <c r="H1512" i="4"/>
  <c r="G1513" i="4"/>
  <c r="H1513" i="4"/>
  <c r="G1514" i="4"/>
  <c r="H1514" i="4"/>
  <c r="G1515" i="4"/>
  <c r="H1515" i="4"/>
  <c r="G1516" i="4"/>
  <c r="H1516" i="4"/>
  <c r="G1517" i="4"/>
  <c r="H1517" i="4"/>
  <c r="G1518" i="4"/>
  <c r="H1518" i="4"/>
  <c r="G1519" i="4"/>
  <c r="H1519" i="4"/>
  <c r="G1520" i="4"/>
  <c r="H1520" i="4"/>
  <c r="G1521" i="4"/>
  <c r="H1521" i="4"/>
  <c r="G1522" i="4"/>
  <c r="H1522" i="4"/>
  <c r="G1523" i="4"/>
  <c r="H1523" i="4"/>
  <c r="G1524" i="4"/>
  <c r="H1524" i="4"/>
  <c r="G1525" i="4"/>
  <c r="H1525" i="4"/>
  <c r="G1526" i="4"/>
  <c r="H1526" i="4"/>
  <c r="G1527" i="4"/>
  <c r="H1527" i="4"/>
  <c r="G1528" i="4"/>
  <c r="H1528" i="4"/>
  <c r="G1529" i="4"/>
  <c r="H1529" i="4"/>
  <c r="G1530" i="4"/>
  <c r="H1530" i="4"/>
  <c r="G1531" i="4"/>
  <c r="H1531" i="4"/>
  <c r="G1532" i="4"/>
  <c r="H1532" i="4"/>
  <c r="G1533" i="4"/>
  <c r="H1533" i="4"/>
  <c r="G1534" i="4"/>
  <c r="H1534" i="4"/>
  <c r="G1535" i="4"/>
  <c r="H1535" i="4"/>
  <c r="G1536" i="4"/>
  <c r="H1536" i="4"/>
  <c r="G1537" i="4"/>
  <c r="H1537" i="4"/>
  <c r="G1538" i="4"/>
  <c r="H1538" i="4"/>
  <c r="G1539" i="4"/>
  <c r="H1539" i="4"/>
  <c r="G1540" i="4"/>
  <c r="H1540" i="4"/>
  <c r="G1541" i="4"/>
  <c r="H1541" i="4"/>
  <c r="G1542" i="4"/>
  <c r="H1542" i="4"/>
  <c r="G1543" i="4"/>
  <c r="H1543" i="4"/>
  <c r="G1544" i="4"/>
  <c r="H1544" i="4"/>
  <c r="G1545" i="4"/>
  <c r="H1545" i="4"/>
  <c r="G1546" i="4"/>
  <c r="H1546" i="4"/>
  <c r="G1547" i="4"/>
  <c r="H1547" i="4"/>
  <c r="G1548" i="4"/>
  <c r="H1548" i="4"/>
  <c r="G1549" i="4"/>
  <c r="H1549" i="4"/>
  <c r="G1550" i="4"/>
  <c r="H1550" i="4"/>
  <c r="G1551" i="4"/>
  <c r="H1551" i="4"/>
  <c r="G1552" i="4"/>
  <c r="H1552" i="4"/>
  <c r="G1553" i="4"/>
  <c r="H1553" i="4"/>
  <c r="G1554" i="4"/>
  <c r="H1554" i="4"/>
  <c r="G1555" i="4"/>
  <c r="H1555" i="4"/>
  <c r="G1556" i="4"/>
  <c r="H1556" i="4"/>
  <c r="G1557" i="4"/>
  <c r="H1557" i="4"/>
  <c r="G1558" i="4"/>
  <c r="H1558" i="4"/>
  <c r="G1559" i="4"/>
  <c r="H1559" i="4"/>
  <c r="G1560" i="4"/>
  <c r="H1560" i="4"/>
  <c r="G1561" i="4"/>
  <c r="H1561" i="4"/>
  <c r="G1562" i="4"/>
  <c r="H1562" i="4"/>
  <c r="G1563" i="4"/>
  <c r="H1563" i="4"/>
  <c r="G1564" i="4"/>
  <c r="H1564" i="4"/>
  <c r="G1565" i="4"/>
  <c r="H1565" i="4"/>
  <c r="G1566" i="4"/>
  <c r="H1566" i="4"/>
  <c r="G1567" i="4"/>
  <c r="H1567" i="4"/>
  <c r="G1568" i="4"/>
  <c r="H1568" i="4"/>
  <c r="G1569" i="4"/>
  <c r="H1569" i="4"/>
  <c r="G1570" i="4"/>
  <c r="H1570" i="4"/>
  <c r="G1571" i="4"/>
  <c r="H1571" i="4"/>
  <c r="G1572" i="4"/>
  <c r="H1572" i="4"/>
  <c r="G1573" i="4"/>
  <c r="H1573" i="4"/>
  <c r="G1574" i="4"/>
  <c r="H1574" i="4"/>
  <c r="G1575" i="4"/>
  <c r="H1575" i="4"/>
  <c r="G1576" i="4"/>
  <c r="H1576" i="4"/>
  <c r="G1577" i="4"/>
  <c r="H1577" i="4"/>
  <c r="G1578" i="4"/>
  <c r="H1578" i="4"/>
  <c r="G1579" i="4"/>
  <c r="H1579" i="4"/>
  <c r="G1580" i="4"/>
  <c r="H1580" i="4"/>
  <c r="G1581" i="4"/>
  <c r="H1581" i="4"/>
  <c r="G1582" i="4"/>
  <c r="H1582" i="4"/>
  <c r="G1583" i="4"/>
  <c r="H1583" i="4"/>
  <c r="G1584" i="4"/>
  <c r="H1584" i="4"/>
  <c r="G1585" i="4"/>
  <c r="H1585" i="4"/>
  <c r="G1586" i="4"/>
  <c r="H1586" i="4"/>
  <c r="G1587" i="4"/>
  <c r="H1587" i="4"/>
  <c r="G1588" i="4"/>
  <c r="H1588" i="4"/>
  <c r="G1589" i="4"/>
  <c r="H1589" i="4"/>
  <c r="G1590" i="4"/>
  <c r="H1590" i="4"/>
  <c r="G1591" i="4"/>
  <c r="H1591" i="4"/>
  <c r="G1592" i="4"/>
  <c r="H1592" i="4"/>
  <c r="G1593" i="4"/>
  <c r="H1593" i="4"/>
  <c r="G1594" i="4"/>
  <c r="H1594" i="4"/>
  <c r="G1595" i="4"/>
  <c r="H1595" i="4"/>
  <c r="G1596" i="4"/>
  <c r="H1596" i="4"/>
  <c r="G1597" i="4"/>
  <c r="H1597" i="4"/>
  <c r="G1598" i="4"/>
  <c r="H1598" i="4"/>
  <c r="G1599" i="4"/>
  <c r="H1599" i="4"/>
  <c r="G1600" i="4"/>
  <c r="H1600" i="4"/>
  <c r="G1601" i="4"/>
  <c r="H1601" i="4"/>
  <c r="G1602" i="4"/>
  <c r="H1602" i="4"/>
  <c r="G1603" i="4"/>
  <c r="H1603" i="4"/>
  <c r="G1604" i="4"/>
  <c r="H1604" i="4"/>
  <c r="G1605" i="4"/>
  <c r="H1605" i="4"/>
  <c r="G1606" i="4"/>
  <c r="H1606" i="4"/>
  <c r="G1607" i="4"/>
  <c r="H1607" i="4"/>
  <c r="G1608" i="4"/>
  <c r="H1608" i="4"/>
  <c r="G1609" i="4"/>
  <c r="H1609" i="4"/>
  <c r="G1610" i="4"/>
  <c r="H1610" i="4"/>
  <c r="G1611" i="4"/>
  <c r="H1611" i="4"/>
  <c r="G1612" i="4"/>
  <c r="H1612" i="4"/>
  <c r="G1613" i="4"/>
  <c r="H1613" i="4"/>
  <c r="G1614" i="4"/>
  <c r="H1614" i="4"/>
  <c r="G1615" i="4"/>
  <c r="H1615" i="4"/>
  <c r="G1616" i="4"/>
  <c r="H1616" i="4"/>
  <c r="G1617" i="4"/>
  <c r="H1617" i="4"/>
  <c r="G1618" i="4"/>
  <c r="H1618" i="4"/>
  <c r="G1619" i="4"/>
  <c r="H1619" i="4"/>
  <c r="G1620" i="4"/>
  <c r="H1620" i="4"/>
  <c r="G1621" i="4"/>
  <c r="H1621" i="4"/>
  <c r="G1622" i="4"/>
  <c r="H1622" i="4"/>
  <c r="G1623" i="4"/>
  <c r="H1623" i="4"/>
  <c r="G1624" i="4"/>
  <c r="H1624" i="4"/>
  <c r="G1625" i="4"/>
  <c r="H1625" i="4"/>
  <c r="G1626" i="4"/>
  <c r="H1626" i="4"/>
  <c r="G1627" i="4"/>
  <c r="H1627" i="4"/>
  <c r="G1628" i="4"/>
  <c r="H1628" i="4"/>
  <c r="G1629" i="4"/>
  <c r="H1629" i="4"/>
  <c r="G1630" i="4"/>
  <c r="H1630" i="4"/>
  <c r="G1631" i="4"/>
  <c r="H1631" i="4"/>
  <c r="G1632" i="4"/>
  <c r="H1632" i="4"/>
  <c r="G1633" i="4"/>
  <c r="H1633" i="4"/>
  <c r="G1634" i="4"/>
  <c r="H1634" i="4"/>
  <c r="G1635" i="4"/>
  <c r="H1635" i="4"/>
  <c r="G1636" i="4"/>
  <c r="H1636" i="4"/>
  <c r="G1637" i="4"/>
  <c r="H1637" i="4"/>
  <c r="G1638" i="4"/>
  <c r="H1638" i="4"/>
  <c r="G1639" i="4"/>
  <c r="H1639" i="4"/>
  <c r="G1640" i="4"/>
  <c r="H1640" i="4"/>
  <c r="G1641" i="4"/>
  <c r="H1641" i="4"/>
  <c r="G1642" i="4"/>
  <c r="H1642" i="4"/>
  <c r="G1643" i="4"/>
  <c r="H1643" i="4"/>
  <c r="G1644" i="4"/>
  <c r="H1644" i="4"/>
  <c r="G1645" i="4"/>
  <c r="H1645" i="4"/>
  <c r="G1646" i="4"/>
  <c r="H1646" i="4"/>
  <c r="G1647" i="4"/>
  <c r="H1647" i="4"/>
  <c r="G1648" i="4"/>
  <c r="H1648" i="4"/>
  <c r="G1649" i="4"/>
  <c r="H1649" i="4"/>
  <c r="G1650" i="4"/>
  <c r="H1650" i="4"/>
  <c r="G1651" i="4"/>
  <c r="H1651" i="4"/>
  <c r="G1652" i="4"/>
  <c r="H1652" i="4"/>
  <c r="G1653" i="4"/>
  <c r="H1653" i="4"/>
  <c r="G1654" i="4"/>
  <c r="H1654" i="4"/>
  <c r="G1655" i="4"/>
  <c r="H1655" i="4"/>
  <c r="G1656" i="4"/>
  <c r="H1656" i="4"/>
  <c r="G1657" i="4"/>
  <c r="H1657" i="4"/>
  <c r="G1658" i="4"/>
  <c r="H1658" i="4"/>
  <c r="G1659" i="4"/>
  <c r="H1659" i="4"/>
  <c r="G1660" i="4"/>
  <c r="H1660" i="4"/>
  <c r="G1661" i="4"/>
  <c r="H1661" i="4"/>
  <c r="G1662" i="4"/>
  <c r="H1662" i="4"/>
  <c r="G1663" i="4"/>
  <c r="H1663" i="4"/>
  <c r="G1664" i="4"/>
  <c r="H1664" i="4"/>
  <c r="G1665" i="4"/>
  <c r="H1665" i="4"/>
  <c r="G1666" i="4"/>
  <c r="H1666" i="4"/>
  <c r="G1667" i="4"/>
  <c r="H1667" i="4"/>
  <c r="G1668" i="4"/>
  <c r="H1668" i="4"/>
  <c r="G1669" i="4"/>
  <c r="H1669" i="4"/>
  <c r="G1670" i="4"/>
  <c r="H1670" i="4"/>
  <c r="G1671" i="4"/>
  <c r="H1671" i="4"/>
  <c r="G1672" i="4"/>
  <c r="H1672" i="4"/>
  <c r="G1673" i="4"/>
  <c r="H1673" i="4"/>
  <c r="G1674" i="4"/>
  <c r="H1674" i="4"/>
  <c r="G1675" i="4"/>
  <c r="H1675" i="4"/>
  <c r="G1676" i="4"/>
  <c r="H1676" i="4"/>
  <c r="G1677" i="4"/>
  <c r="H1677" i="4"/>
  <c r="G1678" i="4"/>
  <c r="H1678" i="4"/>
  <c r="G1679" i="4"/>
  <c r="H1679" i="4"/>
  <c r="G1680" i="4"/>
  <c r="H1680" i="4"/>
  <c r="G1681" i="4"/>
  <c r="H1681" i="4"/>
  <c r="G1682" i="4"/>
  <c r="H1682" i="4"/>
  <c r="G1683" i="4"/>
  <c r="H1683" i="4"/>
  <c r="G1684" i="4"/>
  <c r="H1684" i="4"/>
  <c r="G1685" i="4"/>
  <c r="H1685" i="4"/>
  <c r="G1686" i="4"/>
  <c r="H1686" i="4"/>
  <c r="G1687" i="4"/>
  <c r="H1687" i="4"/>
  <c r="G1688" i="4"/>
  <c r="H1688" i="4"/>
  <c r="G1689" i="4"/>
  <c r="H1689" i="4"/>
  <c r="G1690" i="4"/>
  <c r="H1690" i="4"/>
  <c r="G1691" i="4"/>
  <c r="H1691" i="4"/>
  <c r="G1692" i="4"/>
  <c r="H1692" i="4"/>
  <c r="G1693" i="4"/>
  <c r="H1693" i="4"/>
  <c r="G1694" i="4"/>
  <c r="H1694" i="4"/>
  <c r="G1695" i="4"/>
  <c r="H1695" i="4"/>
  <c r="G1696" i="4"/>
  <c r="H1696" i="4"/>
  <c r="G1697" i="4"/>
  <c r="H1697" i="4"/>
  <c r="G1698" i="4"/>
  <c r="H1698" i="4"/>
  <c r="G1699" i="4"/>
  <c r="H1699" i="4"/>
  <c r="G1700" i="4"/>
  <c r="H1700" i="4"/>
  <c r="G1701" i="4"/>
  <c r="H1701" i="4"/>
  <c r="G1702" i="4"/>
  <c r="H1702" i="4"/>
  <c r="G1703" i="4"/>
  <c r="H1703" i="4"/>
  <c r="G1704" i="4"/>
  <c r="H1704" i="4"/>
  <c r="G1705" i="4"/>
  <c r="H1705" i="4"/>
  <c r="G1706" i="4"/>
  <c r="H1706" i="4"/>
  <c r="G1707" i="4"/>
  <c r="H1707" i="4"/>
  <c r="G1708" i="4"/>
  <c r="H1708" i="4"/>
  <c r="G1709" i="4"/>
  <c r="H1709" i="4"/>
  <c r="G1710" i="4"/>
  <c r="H1710" i="4"/>
  <c r="G1711" i="4"/>
  <c r="H1711" i="4"/>
  <c r="G1712" i="4"/>
  <c r="H1712" i="4"/>
  <c r="G1713" i="4"/>
  <c r="H1713" i="4"/>
  <c r="G1714" i="4"/>
  <c r="H1714" i="4"/>
  <c r="G1715" i="4"/>
  <c r="H1715" i="4"/>
  <c r="G1716" i="4"/>
  <c r="H1716" i="4"/>
  <c r="G1717" i="4"/>
  <c r="H1717" i="4"/>
  <c r="G1718" i="4"/>
  <c r="H1718" i="4"/>
  <c r="G1719" i="4"/>
  <c r="H1719" i="4"/>
  <c r="G1720" i="4"/>
  <c r="H1720" i="4"/>
  <c r="G1721" i="4"/>
  <c r="H1721" i="4"/>
  <c r="G1722" i="4"/>
  <c r="H1722" i="4"/>
  <c r="G1723" i="4"/>
  <c r="H1723" i="4"/>
  <c r="G1724" i="4"/>
  <c r="H1724" i="4"/>
  <c r="G1725" i="4"/>
  <c r="H1725" i="4"/>
  <c r="G1726" i="4"/>
  <c r="H1726" i="4"/>
  <c r="G1727" i="4"/>
  <c r="H1727" i="4"/>
  <c r="G1728" i="4"/>
  <c r="H1728" i="4"/>
  <c r="G1729" i="4"/>
  <c r="H1729" i="4"/>
  <c r="G1730" i="4"/>
  <c r="H1730" i="4"/>
  <c r="G1731" i="4"/>
  <c r="H1731" i="4"/>
  <c r="G1732" i="4"/>
  <c r="H1732" i="4"/>
  <c r="G1733" i="4"/>
  <c r="H1733" i="4"/>
  <c r="G1734" i="4"/>
  <c r="H1734" i="4"/>
  <c r="G1735" i="4"/>
  <c r="H1735" i="4"/>
  <c r="G1736" i="4"/>
  <c r="H1736" i="4"/>
  <c r="G1737" i="4"/>
  <c r="H1737" i="4"/>
  <c r="G1738" i="4"/>
  <c r="H1738" i="4"/>
  <c r="G1739" i="4"/>
  <c r="H1739" i="4"/>
  <c r="G1740" i="4"/>
  <c r="H1740" i="4"/>
  <c r="G1741" i="4"/>
  <c r="H1741" i="4"/>
  <c r="G1742" i="4"/>
  <c r="H1742" i="4"/>
  <c r="G1743" i="4"/>
  <c r="H1743" i="4"/>
  <c r="G1744" i="4"/>
  <c r="H1744" i="4"/>
  <c r="G1745" i="4"/>
  <c r="H1745" i="4"/>
  <c r="G1746" i="4"/>
  <c r="H1746" i="4"/>
  <c r="G1747" i="4"/>
  <c r="H1747" i="4"/>
  <c r="G1748" i="4"/>
  <c r="H1748" i="4"/>
  <c r="G1749" i="4"/>
  <c r="H1749" i="4"/>
  <c r="G1750" i="4"/>
  <c r="H1750" i="4"/>
  <c r="G1751" i="4"/>
  <c r="H1751" i="4"/>
  <c r="G1752" i="4"/>
  <c r="H1752" i="4"/>
  <c r="G1753" i="4"/>
  <c r="H1753" i="4"/>
  <c r="G1754" i="4"/>
  <c r="H1754" i="4"/>
  <c r="G1755" i="4"/>
  <c r="H1755" i="4"/>
  <c r="G1756" i="4"/>
  <c r="H1756" i="4"/>
  <c r="G1757" i="4"/>
  <c r="H1757" i="4"/>
  <c r="G1758" i="4"/>
  <c r="H1758" i="4"/>
  <c r="G1759" i="4"/>
  <c r="H1759" i="4"/>
  <c r="G1760" i="4"/>
  <c r="H1760" i="4"/>
  <c r="G1761" i="4"/>
  <c r="H1761" i="4"/>
  <c r="G1762" i="4"/>
  <c r="H1762" i="4"/>
  <c r="G1763" i="4"/>
  <c r="H1763" i="4"/>
  <c r="G1764" i="4"/>
  <c r="H1764" i="4"/>
  <c r="G1765" i="4"/>
  <c r="H1765" i="4"/>
  <c r="G1766" i="4"/>
  <c r="H1766" i="4"/>
  <c r="G1767" i="4"/>
  <c r="H1767" i="4"/>
  <c r="G1768" i="4"/>
  <c r="H1768" i="4"/>
  <c r="G1769" i="4"/>
  <c r="H1769" i="4"/>
  <c r="G1770" i="4"/>
  <c r="H1770" i="4"/>
  <c r="G1771" i="4"/>
  <c r="H1771" i="4"/>
  <c r="G1772" i="4"/>
  <c r="H1772" i="4"/>
  <c r="G1773" i="4"/>
  <c r="H1773" i="4"/>
  <c r="G1774" i="4"/>
  <c r="H1774" i="4"/>
  <c r="G1775" i="4"/>
  <c r="H1775" i="4"/>
  <c r="G1776" i="4"/>
  <c r="H1776" i="4"/>
  <c r="G1777" i="4"/>
  <c r="H1777" i="4"/>
  <c r="G1778" i="4"/>
  <c r="H1778" i="4"/>
  <c r="G1779" i="4"/>
  <c r="H1779" i="4"/>
  <c r="G1780" i="4"/>
  <c r="H1780" i="4"/>
  <c r="G1781" i="4"/>
  <c r="H1781" i="4"/>
  <c r="G1782" i="4"/>
  <c r="H1782" i="4"/>
  <c r="G1783" i="4"/>
  <c r="H1783" i="4"/>
  <c r="G1784" i="4"/>
  <c r="H1784" i="4"/>
  <c r="G1785" i="4"/>
  <c r="H1785" i="4"/>
  <c r="G1786" i="4"/>
  <c r="H1786" i="4"/>
  <c r="G1787" i="4"/>
  <c r="H1787" i="4"/>
  <c r="G1788" i="4"/>
  <c r="H1788" i="4"/>
  <c r="G1789" i="4"/>
  <c r="H1789" i="4"/>
  <c r="G1790" i="4"/>
  <c r="H1790" i="4"/>
  <c r="G1791" i="4"/>
  <c r="H1791" i="4"/>
  <c r="G1792" i="4"/>
  <c r="H1792" i="4"/>
  <c r="G1793" i="4"/>
  <c r="H1793" i="4"/>
  <c r="G1794" i="4"/>
  <c r="H1794" i="4"/>
  <c r="G1795" i="4"/>
  <c r="H1795" i="4"/>
  <c r="G1796" i="4"/>
  <c r="H1796" i="4"/>
  <c r="G1797" i="4"/>
  <c r="H1797" i="4"/>
  <c r="G1798" i="4"/>
  <c r="H1798" i="4"/>
  <c r="G1799" i="4"/>
  <c r="H1799" i="4"/>
  <c r="G1800" i="4"/>
  <c r="H1800" i="4"/>
  <c r="G1801" i="4"/>
  <c r="H1801" i="4"/>
  <c r="G1802" i="4"/>
  <c r="H1802" i="4"/>
  <c r="G1803" i="4"/>
  <c r="H1803" i="4"/>
  <c r="G1804" i="4"/>
  <c r="H1804" i="4"/>
  <c r="G1805" i="4"/>
  <c r="H1805" i="4"/>
  <c r="G1806" i="4"/>
  <c r="H1806" i="4"/>
  <c r="G1807" i="4"/>
  <c r="H1807" i="4"/>
  <c r="G1808" i="4"/>
  <c r="H1808" i="4"/>
  <c r="G1809" i="4"/>
  <c r="H1809" i="4"/>
  <c r="G1810" i="4"/>
  <c r="H1810" i="4"/>
  <c r="G1811" i="4"/>
  <c r="H1811" i="4"/>
  <c r="G1812" i="4"/>
  <c r="H1812" i="4"/>
  <c r="G1813" i="4"/>
  <c r="H1813" i="4"/>
  <c r="G1814" i="4"/>
  <c r="H1814" i="4"/>
  <c r="G1815" i="4"/>
  <c r="H1815" i="4"/>
  <c r="G1816" i="4"/>
  <c r="H1816" i="4"/>
  <c r="G1817" i="4"/>
  <c r="H1817" i="4"/>
  <c r="G1818" i="4"/>
  <c r="H1818" i="4"/>
  <c r="G1819" i="4"/>
  <c r="H1819" i="4"/>
  <c r="G1820" i="4"/>
  <c r="H1820" i="4"/>
  <c r="G1821" i="4"/>
  <c r="H1821" i="4"/>
  <c r="G1822" i="4"/>
  <c r="H1822" i="4"/>
  <c r="G1823" i="4"/>
  <c r="H1823" i="4"/>
  <c r="G1824" i="4"/>
  <c r="H1824" i="4"/>
  <c r="G1825" i="4"/>
  <c r="H1825" i="4"/>
  <c r="G1826" i="4"/>
  <c r="H1826" i="4"/>
  <c r="G1827" i="4"/>
  <c r="H1827" i="4"/>
  <c r="G1828" i="4"/>
  <c r="H1828" i="4"/>
  <c r="G1829" i="4"/>
  <c r="H1829" i="4"/>
  <c r="G1830" i="4"/>
  <c r="H1830" i="4"/>
  <c r="G1831" i="4"/>
  <c r="H1831" i="4"/>
  <c r="G1832" i="4"/>
  <c r="H1832" i="4"/>
  <c r="G1833" i="4"/>
  <c r="H1833" i="4"/>
  <c r="G1834" i="4"/>
  <c r="H1834" i="4"/>
  <c r="G1835" i="4"/>
  <c r="H1835" i="4"/>
  <c r="G1836" i="4"/>
  <c r="H1836" i="4"/>
  <c r="G1837" i="4"/>
  <c r="H1837" i="4"/>
  <c r="G1838" i="4"/>
  <c r="H1838" i="4"/>
  <c r="G1839" i="4"/>
  <c r="H1839" i="4"/>
  <c r="G1840" i="4"/>
  <c r="H1840" i="4"/>
  <c r="G1841" i="4"/>
  <c r="H1841" i="4"/>
  <c r="G1842" i="4"/>
  <c r="H1842" i="4"/>
  <c r="G1843" i="4"/>
  <c r="H1843" i="4"/>
  <c r="G1844" i="4"/>
  <c r="H1844" i="4"/>
  <c r="G1845" i="4"/>
  <c r="H1845" i="4"/>
  <c r="G1846" i="4"/>
  <c r="H1846" i="4"/>
  <c r="G1847" i="4"/>
  <c r="H1847" i="4"/>
  <c r="G1848" i="4"/>
  <c r="H1848" i="4"/>
  <c r="G1849" i="4"/>
  <c r="H1849" i="4"/>
  <c r="G1850" i="4"/>
  <c r="H1850" i="4"/>
  <c r="G1851" i="4"/>
  <c r="H1851" i="4"/>
  <c r="G1852" i="4"/>
  <c r="H1852" i="4"/>
  <c r="G1853" i="4"/>
  <c r="H1853" i="4"/>
  <c r="G1854" i="4"/>
  <c r="H1854" i="4"/>
  <c r="G1855" i="4"/>
  <c r="H1855" i="4"/>
  <c r="G1856" i="4"/>
  <c r="H1856" i="4"/>
  <c r="G1857" i="4"/>
  <c r="H1857" i="4"/>
  <c r="G1858" i="4"/>
  <c r="H1858" i="4"/>
  <c r="G1859" i="4"/>
  <c r="H1859" i="4"/>
  <c r="G1860" i="4"/>
  <c r="H1860" i="4"/>
  <c r="G1861" i="4"/>
  <c r="H1861" i="4"/>
  <c r="G1862" i="4"/>
  <c r="H1862" i="4"/>
  <c r="G1863" i="4"/>
  <c r="H1863" i="4"/>
  <c r="G1864" i="4"/>
  <c r="H1864" i="4"/>
  <c r="G1865" i="4"/>
  <c r="H1865" i="4"/>
  <c r="G1866" i="4"/>
  <c r="H1866" i="4"/>
  <c r="G1867" i="4"/>
  <c r="H1867" i="4"/>
  <c r="G1868" i="4"/>
  <c r="H1868" i="4"/>
  <c r="G1869" i="4"/>
  <c r="H1869" i="4"/>
  <c r="G1870" i="4"/>
  <c r="H1870" i="4"/>
  <c r="G1871" i="4"/>
  <c r="H1871" i="4"/>
  <c r="G1872" i="4"/>
  <c r="H1872" i="4"/>
  <c r="G1873" i="4"/>
  <c r="H1873" i="4"/>
  <c r="G1874" i="4"/>
  <c r="H1874" i="4"/>
  <c r="G1875" i="4"/>
  <c r="H1875" i="4"/>
  <c r="G1876" i="4"/>
  <c r="H1876" i="4"/>
  <c r="G1877" i="4"/>
  <c r="H1877" i="4"/>
  <c r="G1878" i="4"/>
  <c r="H1878" i="4"/>
  <c r="G1879" i="4"/>
  <c r="H1879" i="4"/>
  <c r="G1880" i="4"/>
  <c r="H1880" i="4"/>
  <c r="G1881" i="4"/>
  <c r="H1881" i="4"/>
  <c r="G1882" i="4"/>
  <c r="H1882" i="4"/>
  <c r="G1883" i="4"/>
  <c r="H1883" i="4"/>
  <c r="G1884" i="4"/>
  <c r="H1884" i="4"/>
  <c r="G1885" i="4"/>
  <c r="H1885" i="4"/>
  <c r="G1886" i="4"/>
  <c r="H1886" i="4"/>
  <c r="G1887" i="4"/>
  <c r="H1887" i="4"/>
  <c r="G1888" i="4"/>
  <c r="H1888" i="4"/>
  <c r="G1889" i="4"/>
  <c r="H1889" i="4"/>
  <c r="G1890" i="4"/>
  <c r="H1890" i="4"/>
  <c r="G1891" i="4"/>
  <c r="H1891" i="4"/>
  <c r="G1892" i="4"/>
  <c r="H1892" i="4"/>
  <c r="G1893" i="4"/>
  <c r="H1893" i="4"/>
  <c r="G1894" i="4"/>
  <c r="H1894" i="4"/>
  <c r="G1895" i="4"/>
  <c r="H1895" i="4"/>
  <c r="G1896" i="4"/>
  <c r="H1896" i="4"/>
  <c r="G1897" i="4"/>
  <c r="H1897" i="4"/>
  <c r="G1898" i="4"/>
  <c r="H1898" i="4"/>
  <c r="G1899" i="4"/>
  <c r="H1899" i="4"/>
  <c r="G1900" i="4"/>
  <c r="H1900" i="4"/>
  <c r="G1901" i="4"/>
  <c r="H1901" i="4"/>
  <c r="G1902" i="4"/>
  <c r="H1902" i="4"/>
  <c r="G1903" i="4"/>
  <c r="H1903" i="4"/>
  <c r="G1904" i="4"/>
  <c r="H1904" i="4"/>
  <c r="G1905" i="4"/>
  <c r="H1905" i="4"/>
  <c r="G1906" i="4"/>
  <c r="H1906" i="4"/>
  <c r="G1907" i="4"/>
  <c r="H1907" i="4"/>
  <c r="G1908" i="4"/>
  <c r="H1908" i="4"/>
  <c r="G1909" i="4"/>
  <c r="H1909" i="4"/>
  <c r="G1910" i="4"/>
  <c r="H1910" i="4"/>
  <c r="G1911" i="4"/>
  <c r="H1911" i="4"/>
  <c r="G1912" i="4"/>
  <c r="H1912" i="4"/>
  <c r="G1913" i="4"/>
  <c r="H1913" i="4"/>
  <c r="G1914" i="4"/>
  <c r="H1914" i="4"/>
  <c r="G1915" i="4"/>
  <c r="H1915" i="4"/>
  <c r="G1916" i="4"/>
  <c r="H1916" i="4"/>
  <c r="G1917" i="4"/>
  <c r="H1917" i="4"/>
  <c r="G1918" i="4"/>
  <c r="H1918" i="4"/>
  <c r="G1919" i="4"/>
  <c r="H1919" i="4"/>
  <c r="G1920" i="4"/>
  <c r="H1920" i="4"/>
  <c r="G1921" i="4"/>
  <c r="H1921" i="4"/>
  <c r="G1922" i="4"/>
  <c r="H1922" i="4"/>
  <c r="G1923" i="4"/>
  <c r="H1923" i="4"/>
  <c r="G1924" i="4"/>
  <c r="H1924" i="4"/>
  <c r="G1925" i="4"/>
  <c r="H1925" i="4"/>
  <c r="G1926" i="4"/>
  <c r="H1926" i="4"/>
  <c r="G1927" i="4"/>
  <c r="H1927" i="4"/>
  <c r="G1928" i="4"/>
  <c r="H1928" i="4"/>
  <c r="G1929" i="4"/>
  <c r="H1929" i="4"/>
  <c r="G1930" i="4"/>
  <c r="H1930" i="4"/>
  <c r="G1931" i="4"/>
  <c r="H1931" i="4"/>
  <c r="G1932" i="4"/>
  <c r="H1932" i="4"/>
  <c r="G1933" i="4"/>
  <c r="H1933" i="4"/>
  <c r="G1934" i="4"/>
  <c r="H1934" i="4"/>
  <c r="G1935" i="4"/>
  <c r="H1935" i="4"/>
  <c r="G1936" i="4"/>
  <c r="H1936" i="4"/>
  <c r="G1937" i="4"/>
  <c r="H1937" i="4"/>
  <c r="G1938" i="4"/>
  <c r="H1938" i="4"/>
  <c r="G1939" i="4"/>
  <c r="H1939" i="4"/>
  <c r="G1940" i="4"/>
  <c r="H1940" i="4"/>
  <c r="G1941" i="4"/>
  <c r="H1941" i="4"/>
  <c r="G1942" i="4"/>
  <c r="H1942" i="4"/>
  <c r="G1943" i="4"/>
  <c r="H1943" i="4"/>
  <c r="G1944" i="4"/>
  <c r="H1944" i="4"/>
  <c r="G1945" i="4"/>
  <c r="H1945" i="4"/>
  <c r="G1946" i="4"/>
  <c r="H1946" i="4"/>
  <c r="G1947" i="4"/>
  <c r="H1947" i="4"/>
  <c r="G1948" i="4"/>
  <c r="H1948" i="4"/>
  <c r="G1949" i="4"/>
  <c r="H1949" i="4"/>
  <c r="G1950" i="4"/>
  <c r="H1950" i="4"/>
  <c r="G1951" i="4"/>
  <c r="H1951" i="4"/>
  <c r="G1952" i="4"/>
  <c r="H1952" i="4"/>
  <c r="G1953" i="4"/>
  <c r="H1953" i="4"/>
  <c r="G1954" i="4"/>
  <c r="H1954" i="4"/>
  <c r="G1955" i="4"/>
  <c r="H1955" i="4"/>
  <c r="G1956" i="4"/>
  <c r="H1956" i="4"/>
  <c r="G1957" i="4"/>
  <c r="H1957" i="4"/>
  <c r="G1958" i="4"/>
  <c r="H1958" i="4"/>
  <c r="G1959" i="4"/>
  <c r="H1959" i="4"/>
  <c r="G1960" i="4"/>
  <c r="H1960" i="4"/>
  <c r="G1961" i="4"/>
  <c r="H1961" i="4"/>
  <c r="G1962" i="4"/>
  <c r="H1962" i="4"/>
  <c r="G1963" i="4"/>
  <c r="H1963" i="4"/>
  <c r="G1964" i="4"/>
  <c r="H1964" i="4"/>
  <c r="G1965" i="4"/>
  <c r="H1965" i="4"/>
  <c r="G1966" i="4"/>
  <c r="H1966" i="4"/>
  <c r="G1967" i="4"/>
  <c r="H1967" i="4"/>
  <c r="G1968" i="4"/>
  <c r="H1968" i="4"/>
  <c r="G1969" i="4"/>
  <c r="H1969" i="4"/>
  <c r="G1970" i="4"/>
  <c r="H1970" i="4"/>
  <c r="G1971" i="4"/>
  <c r="H1971" i="4"/>
  <c r="G1972" i="4"/>
  <c r="H1972" i="4"/>
  <c r="G1973" i="4"/>
  <c r="H1973" i="4"/>
  <c r="G1974" i="4"/>
  <c r="H1974" i="4"/>
  <c r="G1975" i="4"/>
  <c r="H1975" i="4"/>
  <c r="G1976" i="4"/>
  <c r="H1976" i="4"/>
  <c r="G1977" i="4"/>
  <c r="H1977" i="4"/>
  <c r="G1978" i="4"/>
  <c r="H1978" i="4"/>
  <c r="G1979" i="4"/>
  <c r="H1979" i="4"/>
  <c r="G1980" i="4"/>
  <c r="H1980" i="4"/>
  <c r="G1981" i="4"/>
  <c r="H1981" i="4"/>
  <c r="G1982" i="4"/>
  <c r="H1982" i="4"/>
  <c r="G1983" i="4"/>
  <c r="H1983" i="4"/>
  <c r="G1984" i="4"/>
  <c r="H1984" i="4"/>
  <c r="G1985" i="4"/>
  <c r="H1985" i="4"/>
  <c r="G1986" i="4"/>
  <c r="H1986" i="4"/>
  <c r="G1987" i="4"/>
  <c r="H1987" i="4"/>
  <c r="G1988" i="4"/>
  <c r="H1988" i="4"/>
  <c r="G1989" i="4"/>
  <c r="H1989" i="4"/>
  <c r="G1990" i="4"/>
  <c r="H1990" i="4"/>
  <c r="G1991" i="4"/>
  <c r="H1991" i="4"/>
  <c r="G1992" i="4"/>
  <c r="H1992" i="4"/>
  <c r="G1993" i="4"/>
  <c r="H1993" i="4"/>
  <c r="G1994" i="4"/>
  <c r="H1994" i="4"/>
  <c r="G1995" i="4"/>
  <c r="H1995" i="4"/>
  <c r="G1996" i="4"/>
  <c r="H1996" i="4"/>
  <c r="G1997" i="4"/>
  <c r="H1997" i="4"/>
  <c r="G1998" i="4"/>
  <c r="H1998" i="4"/>
  <c r="G1999" i="4"/>
  <c r="H1999" i="4"/>
  <c r="G2000" i="4"/>
  <c r="H2000" i="4"/>
  <c r="G2001" i="4"/>
  <c r="H2001" i="4"/>
  <c r="H2" i="4"/>
  <c r="G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</calcChain>
</file>

<file path=xl/sharedStrings.xml><?xml version="1.0" encoding="utf-8"?>
<sst xmlns="http://schemas.openxmlformats.org/spreadsheetml/2006/main" count="14763" uniqueCount="7666">
  <si>
    <t>Crime ID</t>
  </si>
  <si>
    <t>q7kd7b2dc00cc6r94ngamb</t>
  </si>
  <si>
    <t>d0wh2u4mr99lg3h91ufmec</t>
  </si>
  <si>
    <t>t7fw0d2vr92cj7g57dzgio</t>
  </si>
  <si>
    <t>n6pi1n6ly92ic4z03hqovk</t>
  </si>
  <si>
    <t>k5rd5h1gw84ow5c98nqqyl</t>
  </si>
  <si>
    <t>l2wi0v0zn30om1i20xrkad</t>
  </si>
  <si>
    <t>u2vc6j8yz42qe7f87aualb</t>
  </si>
  <si>
    <t>k9ao4m0uc68zz2e90dykwj</t>
  </si>
  <si>
    <t>m9rw0m1to46im7v08lktaz</t>
  </si>
  <si>
    <t>f4zi4d4fm52ko0j92lbdno</t>
  </si>
  <si>
    <t>k1hf5r2we07bu1a84hbbko</t>
  </si>
  <si>
    <t>t6hw5c3ox00af3d20kfjfn</t>
  </si>
  <si>
    <t>j4fo6x8ke70ig2d64wpslq</t>
  </si>
  <si>
    <t>f7ck8p8nj66rt2y12yftwz</t>
  </si>
  <si>
    <t>a4mc9c0xo81uy3q80lcgay</t>
  </si>
  <si>
    <t>y7lm5p1ya88ft9y48vknke</t>
  </si>
  <si>
    <t>a5qg4u1gy91pr5o86xuphm</t>
  </si>
  <si>
    <t>z3az5j1fv57bn7z58jjtxp</t>
  </si>
  <si>
    <t>z3bv1t2ji43oa0x65cfbil</t>
  </si>
  <si>
    <t>y3kq8h3zy49hv9e28beazt</t>
  </si>
  <si>
    <t>r5yz2s8zv33yy6p59ztmry</t>
  </si>
  <si>
    <t>g0kz2m2ev68jx4x57ijsry</t>
  </si>
  <si>
    <t>v7cf2j9cw33zi0a61ehaxp</t>
  </si>
  <si>
    <t>s9jz9u5bg64vj6j85gfltk</t>
  </si>
  <si>
    <t>h0nb4t1el31fy6e72jpsge</t>
  </si>
  <si>
    <t>i7cg8j6ps82fh1f10bdlev</t>
  </si>
  <si>
    <t>j2ej8v2mt85qz9f17zamqs</t>
  </si>
  <si>
    <t>g5fq3e6rl59ga1r13dscgt</t>
  </si>
  <si>
    <t>t0te1w1my42tl5r06zpbkr</t>
  </si>
  <si>
    <t>w3uu2x8xu34rp4c70krnnv</t>
  </si>
  <si>
    <t>i4rn9p7eg99cg3e34gxlgs</t>
  </si>
  <si>
    <t>x1va3t8gf74ll8h89imkkm</t>
  </si>
  <si>
    <t>u9vf9m4sf23bu9v61ggeix</t>
  </si>
  <si>
    <t>v6bj7q5sx78go1h78hfyrv</t>
  </si>
  <si>
    <t>n2mo2l4vo50kh3o40xzoxq</t>
  </si>
  <si>
    <t>s4xl3m6wq07yi3w56fsxdi</t>
  </si>
  <si>
    <t>s2hy3e2ld37co5l44frrnf</t>
  </si>
  <si>
    <t>s9bz5m2oi22xq3d31lrukz</t>
  </si>
  <si>
    <t>w3qu2f3ub89es8k92zbkrz</t>
  </si>
  <si>
    <t>n7pp9a1by28uu2i82aqsic</t>
  </si>
  <si>
    <t>y8vh1o3xu48kk8h03eicvw</t>
  </si>
  <si>
    <t>z3pe6m7fo02qf5m51qzwpb</t>
  </si>
  <si>
    <t>n2bw8m4fa93ga0a06mingq</t>
  </si>
  <si>
    <t>c5ub0t6pp09ci4k87gsqjv</t>
  </si>
  <si>
    <t>t6ts7f0ku00pz1c94fyhde</t>
  </si>
  <si>
    <t>l4mg0c3ks32dg7g20vario</t>
  </si>
  <si>
    <t>x6ks5h9or74fg5x00kuwdq</t>
  </si>
  <si>
    <t>o3rv7o2ad52on7a90gofcc</t>
  </si>
  <si>
    <t>b4ml0u5xw38ah0b05awgjh</t>
  </si>
  <si>
    <t>b6wb2e8vv42bn8k14bsasy</t>
  </si>
  <si>
    <t>y0vk1t7wb61zm0j90lntnq</t>
  </si>
  <si>
    <t>p3vn3g7xv20pk1t42amtlr</t>
  </si>
  <si>
    <t>g9zu5u7es69hq9h89lclph</t>
  </si>
  <si>
    <t>j4cr2t9ke02de2p54ufodv</t>
  </si>
  <si>
    <t>h2vr7a3tt64eq5f05dohcc</t>
  </si>
  <si>
    <t>h9bj6f6rd71ot1l37xtyex</t>
  </si>
  <si>
    <t>v8rl9i2qo06hy6x75wiady</t>
  </si>
  <si>
    <t>w7qh7y2bw01ql8w49okqxn</t>
  </si>
  <si>
    <t>d1ud3z4sz03pp7s09tvoby</t>
  </si>
  <si>
    <t>o3mf9y0if92hx1e37dqmmm</t>
  </si>
  <si>
    <t>n3bm8v1ro86ig2t09lcvhe</t>
  </si>
  <si>
    <t>z8qr8i8ry08cy4y83hcxox</t>
  </si>
  <si>
    <t>l8dj9y7nq56lj8z17vuazu</t>
  </si>
  <si>
    <t>j8ry0l0xb88cs2f47ovuaj</t>
  </si>
  <si>
    <t>d7mv6n1dy05re1z59ofkrl</t>
  </si>
  <si>
    <t>p2ae3y7bl41rb6e47vqtkv</t>
  </si>
  <si>
    <t>v7gm8w1ct64uk6u77drfvy</t>
  </si>
  <si>
    <t>p6xk2n5wb84ql3r85xxoiy</t>
  </si>
  <si>
    <t>y5iu7p5pg42vn3j49ohkxq</t>
  </si>
  <si>
    <t>n4fo2k0po21mg7q81mkmae</t>
  </si>
  <si>
    <t>i0ow5c3nb94vp8h15utlgp</t>
  </si>
  <si>
    <t>m7zd9s0vo35bn2j50ydilt</t>
  </si>
  <si>
    <t>s9hs7p4wd20bj4u94hfxrs</t>
  </si>
  <si>
    <t>h2pd0a1zm66nd1y82wlnji</t>
  </si>
  <si>
    <t>r8eg6z8dx41qr4b28cnwow</t>
  </si>
  <si>
    <t>j4bm8w0px00sp6x86hcgre</t>
  </si>
  <si>
    <t>h6mg8c9cd32mw0x61ofdeu</t>
  </si>
  <si>
    <t>l8es9j5vq13nx7k42ctcni</t>
  </si>
  <si>
    <t>w5av8n5pb97kr0q32ccstz</t>
  </si>
  <si>
    <t>v8it1o9kb63gu3n29sfnca</t>
  </si>
  <si>
    <t>s1zo7i3pu17wl4n96hlsto</t>
  </si>
  <si>
    <t>j0fo5c2qc25jh9v22fafak</t>
  </si>
  <si>
    <t>f8ft1i4ke45gh5s08kxcbe</t>
  </si>
  <si>
    <t>i0uw9b8xh42qf7z48thcwk</t>
  </si>
  <si>
    <t>g0pm9m9hw30ll4y84pdvbg</t>
  </si>
  <si>
    <t>p9ft5c9nf37xh7e12dvaic</t>
  </si>
  <si>
    <t>m2wr0t3my57iy9l94ftsjr</t>
  </si>
  <si>
    <t>m3vx5c3zp29gc5m10nzggn</t>
  </si>
  <si>
    <t>f2rj6l1sr48jz6q44jatby</t>
  </si>
  <si>
    <t>u0wp0p5cp65so4a00rqfgn</t>
  </si>
  <si>
    <t>j7mk1s5tm17zm8f19arkue</t>
  </si>
  <si>
    <t>e2fd5u1po15rx2y64bkpui</t>
  </si>
  <si>
    <t>r1ee4g3nc42lf0y32dxrpw</t>
  </si>
  <si>
    <t>h9oh0q6hb96wx3q23grxfj</t>
  </si>
  <si>
    <t>y7ep9u3su96sl4x44njicl</t>
  </si>
  <si>
    <t>r9yf0c9hq08dt1i03lqmle</t>
  </si>
  <si>
    <t>a6iy7v0mp24if5z30tlxxg</t>
  </si>
  <si>
    <t>k5xs9q3ve45yj8q10qzdir</t>
  </si>
  <si>
    <t>m1ed9m6td40fw1i45ukeil</t>
  </si>
  <si>
    <t>b2yv0x1wi36jv6t55waytl</t>
  </si>
  <si>
    <t>s1mn6g8wa09zs0n24lpdke</t>
  </si>
  <si>
    <t>w8gm1g3kj66um0d24ccknn</t>
  </si>
  <si>
    <t>f4dh9y3uo98oj1k35gtgvf</t>
  </si>
  <si>
    <t>d9ot7s7ec03tk4r69bhyik</t>
  </si>
  <si>
    <t>t8bw0c5dx16la0r87fobwh</t>
  </si>
  <si>
    <t>h0fv8a4rj69nc0l98goyev</t>
  </si>
  <si>
    <t>v3ey5o7qw31fb9c83hgfrv</t>
  </si>
  <si>
    <t>j9ew1p7wb84xg9z34nhdwk</t>
  </si>
  <si>
    <t>p1sv0h6kb48oe4x25adzus</t>
  </si>
  <si>
    <t>i0rb9f8ah33ry5w32qmekj</t>
  </si>
  <si>
    <t>g8li3c0ee52lc1r04ffkmw</t>
  </si>
  <si>
    <t>b3ab8v6ed89nk4w74iediz</t>
  </si>
  <si>
    <t>j9cz5y9mn26gy5g51imebp</t>
  </si>
  <si>
    <t>e8tg3v8wd30pc1w80bxzqn</t>
  </si>
  <si>
    <t>o4sz3m8um17id6q08vhzxm</t>
  </si>
  <si>
    <t>e2nw5a4hl43ut8t47oxtwg</t>
  </si>
  <si>
    <t>p6uq6p0mk40xj4w46pftmr</t>
  </si>
  <si>
    <t>l1dg0x9ap04yf0l69tnqyn</t>
  </si>
  <si>
    <t>i2im5e5uc69zv7q62bajib</t>
  </si>
  <si>
    <t>r8dr0e0su61sv0l17lmbrt</t>
  </si>
  <si>
    <t>x1zy5x3bq39do6d41rccew</t>
  </si>
  <si>
    <t>n6li6k2rd17ri9f69dgzjy</t>
  </si>
  <si>
    <t>v2rq3s1xc65og8t38szfky</t>
  </si>
  <si>
    <t>j2zk7f9bo51af8n01kdozn</t>
  </si>
  <si>
    <t>a4ub5c0ls92ee0c47btvbj</t>
  </si>
  <si>
    <t>c5je8t0ce99yz9t73rpkoq</t>
  </si>
  <si>
    <t>x6vf1l4zq12gm0z30frsjl</t>
  </si>
  <si>
    <t>g7xq8o4kf92lb8d47xqvwf</t>
  </si>
  <si>
    <t>f3qv2e3vs77zs0l22phgyz</t>
  </si>
  <si>
    <t>l7lw1b7ie27wb7f19xyvfn</t>
  </si>
  <si>
    <t>f4zy2n0mm82fr9m69yzutp</t>
  </si>
  <si>
    <t>a6sr2l8mo38hv1q25mqxhm</t>
  </si>
  <si>
    <t>i1xa6a9fz38pf7j82agzqr</t>
  </si>
  <si>
    <t>q8am0y3xe03mf1v77kqrte</t>
  </si>
  <si>
    <t>j4dd0f4ci64cv8s38jutfg</t>
  </si>
  <si>
    <t>a3yx8i0je92ok9w77vbpjf</t>
  </si>
  <si>
    <t>s3us4w9mv55um7w02oryjq</t>
  </si>
  <si>
    <t>r4av6k8ve18up7k66japjf</t>
  </si>
  <si>
    <t>s4co1f5nd76jr0u28yohpn</t>
  </si>
  <si>
    <t>i9eh5w3os85dt1k84swikn</t>
  </si>
  <si>
    <t>u5nq0z7js20oh3y95ftioq</t>
  </si>
  <si>
    <t>u9jv2n8dx04or1x21geymt</t>
  </si>
  <si>
    <t>c4aa4i9cz19or5m04rvtbv</t>
  </si>
  <si>
    <t>b0yy1a0je83no2l77iufsy</t>
  </si>
  <si>
    <t>m3es2s6ro24dl6d40ggobx</t>
  </si>
  <si>
    <t>o6mn2o1sd25jq7q65qqckt</t>
  </si>
  <si>
    <t>n8yc8r1cq01tv6g54gdmxj</t>
  </si>
  <si>
    <t>e8nd2p6iq42sm5q05ywucn</t>
  </si>
  <si>
    <t>k1vu7k7us57kq7u81adleq</t>
  </si>
  <si>
    <t>w7cx9q7ci19ul4j22mfulj</t>
  </si>
  <si>
    <t>o1hq6h3ze08es8n46xjkst</t>
  </si>
  <si>
    <t>a0ni6k7ii53xr8t66llvnl</t>
  </si>
  <si>
    <t>l3um3w9kc04pk8d31gklyr</t>
  </si>
  <si>
    <t>a7xn5p6ve08wk0b19yalfj</t>
  </si>
  <si>
    <t>p3pa3w1ca57di4h34qaspt</t>
  </si>
  <si>
    <t>m5xv0o7kv06ci7r55ozvmo</t>
  </si>
  <si>
    <t>z7tm3o8ug44er6t89lvvez</t>
  </si>
  <si>
    <t>v7nm4h2wp71be1a76uxspj</t>
  </si>
  <si>
    <t>h1br6q7ph03xx2n53iecgt</t>
  </si>
  <si>
    <t>f1gr7m0qc06pt7w93ovlpb</t>
  </si>
  <si>
    <t>h4lx1f8nf41bu7g33rznbq</t>
  </si>
  <si>
    <t>u8og0g3ko46ou8g12vqvfo</t>
  </si>
  <si>
    <t>i5zv8t8lv37ot3y52iqgzf</t>
  </si>
  <si>
    <t>d8dw9l5ut40lz4x96rzheo</t>
  </si>
  <si>
    <t>h2vr8v8gb41es2y57lftxf</t>
  </si>
  <si>
    <t>d9ei7e2xd40xn5r60cgymh</t>
  </si>
  <si>
    <t>a1zq2j1yk88kg8v24wxttz</t>
  </si>
  <si>
    <t>v7ys6s8ut52qq8t22bhfdh</t>
  </si>
  <si>
    <t>i6lb5o0tj37qi7p65empiy</t>
  </si>
  <si>
    <t>j4jy1j2dz07sr4y87evonu</t>
  </si>
  <si>
    <t>e6dk3z4pk83fq1a08wbchc</t>
  </si>
  <si>
    <t>d1aq2x4ey17em1d77apchz</t>
  </si>
  <si>
    <t>u9xw9v0hv30he3o52iflms</t>
  </si>
  <si>
    <t>d2vr8q7by91lc6x59xvjjl</t>
  </si>
  <si>
    <t>u6zs7k3wl35xc3x64nrzhh</t>
  </si>
  <si>
    <t>j5jc1l8gr17nu3n40enywl</t>
  </si>
  <si>
    <t>g1lw4l4cc75uq1k16snybs</t>
  </si>
  <si>
    <t>s4ey3a3fh54cb7h36jxbkh</t>
  </si>
  <si>
    <t>q4bl1c5qf80ro4u12rveui</t>
  </si>
  <si>
    <t>o6en6m4ja66qb9b54fctjm</t>
  </si>
  <si>
    <t>c6zg0j1ei04eh0h19eyegh</t>
  </si>
  <si>
    <t>x5fd0r9dz76nx4k59dhscg</t>
  </si>
  <si>
    <t>u1mr8n3mi16es7o16fcxca</t>
  </si>
  <si>
    <t>l6kj6a1mq52ap7g70pyxai</t>
  </si>
  <si>
    <t>b9bn2m3oa17lk0z46jgvvp</t>
  </si>
  <si>
    <t>p3qu2o8yk35vn1m33lxsln</t>
  </si>
  <si>
    <t>u1ex3o0qu47mh7h71abajy</t>
  </si>
  <si>
    <t>k7rg8s8ql63oy9n21jmvcy</t>
  </si>
  <si>
    <t>n4iq3i0wv14jv0d03hkaso</t>
  </si>
  <si>
    <t>h7or3a5af56pw6t39deiml</t>
  </si>
  <si>
    <t>k7cl7s1ct05vj4s81drzwk</t>
  </si>
  <si>
    <t>h0wp3x2hh94tw8c57viplc</t>
  </si>
  <si>
    <t>l3bp6i2dz87bm8n33vbzut</t>
  </si>
  <si>
    <t>p2un7u9bi40zb5v86fatsn</t>
  </si>
  <si>
    <t>s2zz8f7gl91yx1t52doyqx</t>
  </si>
  <si>
    <t>o5st7w8jr95wc4q92riliw</t>
  </si>
  <si>
    <t>w0sz2b1mh04pb5k21louyt</t>
  </si>
  <si>
    <t>e1ja9k6ke43rr3i56vmvtt</t>
  </si>
  <si>
    <t>s7lb6d8on50nl3y33ybnon</t>
  </si>
  <si>
    <t>i4cp9d7mg95gw6t25telny</t>
  </si>
  <si>
    <t>b4sa9t7vw17oy4e66bboni</t>
  </si>
  <si>
    <t>k9vo1m5mg97vg3n31kcfol</t>
  </si>
  <si>
    <t>e9qx7j1ty18hi1o65pzhkd</t>
  </si>
  <si>
    <t>h2jv0l7qx84rg0p37opbcc</t>
  </si>
  <si>
    <t>o0gi4t2tu13dt2o34ckjvp</t>
  </si>
  <si>
    <t>h6ks8m1iv29mp8h63rqlyf</t>
  </si>
  <si>
    <t>c9wn1p2kv23mk4y26khljb</t>
  </si>
  <si>
    <t>m1hb1q9zf58xo6o84cqdwx</t>
  </si>
  <si>
    <t>w1jn7u3os55jo0m85gisps</t>
  </si>
  <si>
    <t>q4mw7u2to67og6e29lhlts</t>
  </si>
  <si>
    <t>i9kz9j7bh61wc9s61sadpo</t>
  </si>
  <si>
    <t>v4az4k5nf18mm9v03lvdiv</t>
  </si>
  <si>
    <t>g5lc9e5xx19cc0n76jzaeb</t>
  </si>
  <si>
    <t>j7wr3h0de27gk2f09xncyi</t>
  </si>
  <si>
    <t>e8ur4h0yi61lm6l49qptxi</t>
  </si>
  <si>
    <t>o6xo8o8cl89gr1k43grmsd</t>
  </si>
  <si>
    <t>d6es1i4su46no7u91kabfg</t>
  </si>
  <si>
    <t>a1fw0e8db01ej6o94oootk</t>
  </si>
  <si>
    <t>z0vs6e3cz80zb6j46qsdxd</t>
  </si>
  <si>
    <t>v9xo9z9pz67jk0h85gbdcv</t>
  </si>
  <si>
    <t>z2dc8z4bp02sp4r36afeyq</t>
  </si>
  <si>
    <t>y5qy1r5zn13nr7r34amiez</t>
  </si>
  <si>
    <t>q9sd8t7ms35ij5k84nxhgh</t>
  </si>
  <si>
    <t>s7ic9p1hs22xo8s32dsszo</t>
  </si>
  <si>
    <t>t2qp3p2kp93zj1t10dgljg</t>
  </si>
  <si>
    <t>f8ru3r2gw93fb0b07myskw</t>
  </si>
  <si>
    <t>m4gx6k3xf99ug4j87nfrlo</t>
  </si>
  <si>
    <t>w5hz3v1wz18qq7l78jzqjr</t>
  </si>
  <si>
    <t>j3md8p0ji30om0e55iqfni</t>
  </si>
  <si>
    <t>p3nz2n2dk91xh3h79dzohq</t>
  </si>
  <si>
    <t>z7zn4i3az16uw7g51vgosg</t>
  </si>
  <si>
    <t>s2hp4y8aa65ia2h59rbjfk</t>
  </si>
  <si>
    <t>z5zs1h6wc39xw4v38xzjcg</t>
  </si>
  <si>
    <t>h2uq6q7hf98yl6v33dyhfi</t>
  </si>
  <si>
    <t>t7qi8l9ed37kc2j70tnpyw</t>
  </si>
  <si>
    <t>r1ft7v6kw64fj3p77amtae</t>
  </si>
  <si>
    <t>o5pb9l3ww45nx2w16kwgqg</t>
  </si>
  <si>
    <t>z1hw7q5gv27mr9x89davzo</t>
  </si>
  <si>
    <t>u4pf8v9fg97pa7z44wkipr</t>
  </si>
  <si>
    <t>c2jk5k1mg86la2u54dfict</t>
  </si>
  <si>
    <t>q5xs6h6uc30ay8b09hqkrl</t>
  </si>
  <si>
    <t>l8te0b1oc37xi6k79hnuji</t>
  </si>
  <si>
    <t>i3fm0q1gw36pj2w16ghvao</t>
  </si>
  <si>
    <t>w7sb5j6gv04pn3x38puegi</t>
  </si>
  <si>
    <t>k4cs9u0dv15qe4d23shnxt</t>
  </si>
  <si>
    <t>m4sh3f8oa90bw4m19cgjrd</t>
  </si>
  <si>
    <t>w9vy2n5lm77gf2x89hbivv</t>
  </si>
  <si>
    <t>w3mg1l5zb47nm7h11umokp</t>
  </si>
  <si>
    <t>d4yx5f7vh84cv4z03raius</t>
  </si>
  <si>
    <t>p0rp4v6ud71sj9a25iesjw</t>
  </si>
  <si>
    <t>v1qa7d8io10xb0v73cepax</t>
  </si>
  <si>
    <t>j4iq1p3sl34wd7k12apvxd</t>
  </si>
  <si>
    <t>a3ig2w9ua30cw2f39dzuem</t>
  </si>
  <si>
    <t>e8pt1w0fn89rd4p10hmxmk</t>
  </si>
  <si>
    <t>p1nb1k6mx76up3p57upfgk</t>
  </si>
  <si>
    <t>z3qa3b0rz36wg7f27jmaqf</t>
  </si>
  <si>
    <t>c0wp2k3pn14vk3w01uyudh</t>
  </si>
  <si>
    <t>d0bj1r1oj51mu7n39tmwsi</t>
  </si>
  <si>
    <t>a1cp7d4lb86wu7p32xyyxz</t>
  </si>
  <si>
    <t>c5rf2o2bu42cc2h18jneez</t>
  </si>
  <si>
    <t>b6zw1m8mw35ko1w88jvsyi</t>
  </si>
  <si>
    <t>q6ar8m7je18ee6q08cszla</t>
  </si>
  <si>
    <t>r0mx3x3em28us1a26azoyo</t>
  </si>
  <si>
    <t>u9ot8d9xy35ju3t04vqlpd</t>
  </si>
  <si>
    <t>w8cu0y0hb80mq9t46sgmet</t>
  </si>
  <si>
    <t>a6tz6s3zn84zv9x92coght</t>
  </si>
  <si>
    <t>z6pg6y4us42ck0j30lbyxo</t>
  </si>
  <si>
    <t>v2ko8u3oi34fl5o49ixwlz</t>
  </si>
  <si>
    <t>n6eh6n9lj88rw6a90jbsst</t>
  </si>
  <si>
    <t>i7qv3e4za67za1o12parpz</t>
  </si>
  <si>
    <t>k5gl2g3ym36dc2b36yyrrs</t>
  </si>
  <si>
    <t>q8vf4u1xq08tz4w72emwnr</t>
  </si>
  <si>
    <t>x6cw7o6yy01cg2n34vkwto</t>
  </si>
  <si>
    <t>y7yv9b3iu76dl8d23ogrro</t>
  </si>
  <si>
    <t>c8ma5c6le47rt9a06dqvgw</t>
  </si>
  <si>
    <t>o0xm8a7ax37mk2w11eoksm</t>
  </si>
  <si>
    <t>t3iu7o9up93pt7b62buapy</t>
  </si>
  <si>
    <t>n1qm8e8ey03wa1n98nsfih</t>
  </si>
  <si>
    <t>o5kp7i4rp21jm7e49qiolm</t>
  </si>
  <si>
    <t>s4gk4g3wa53mc0f64ewveg</t>
  </si>
  <si>
    <t>y9px5e6et42yz0r58xibai</t>
  </si>
  <si>
    <t>g4pv8f9th43ws7o05ljnts</t>
  </si>
  <si>
    <t>s6py1p3po65ub0v73sydxd</t>
  </si>
  <si>
    <t>a6aw8d4jm97og9l45xejuz</t>
  </si>
  <si>
    <t>v0dd5l2ad28bs6i07wcdns</t>
  </si>
  <si>
    <t>c7vb4o8ny09hr3l33wfqok</t>
  </si>
  <si>
    <t>a3bh0a1wp99aq8c42uwmjz</t>
  </si>
  <si>
    <t>l8yr8f2fg32ww7b47fjshl</t>
  </si>
  <si>
    <t>m4hc7t2ko52mr0t04lfxmp</t>
  </si>
  <si>
    <t>b3po0s7iv51kp9q27yfmyd</t>
  </si>
  <si>
    <t>m3wn7l9st20sy1h47rembp</t>
  </si>
  <si>
    <t>d4ij0c5np82rx0z85jfmtn</t>
  </si>
  <si>
    <t>z2sl4g5cl21hx7q39lisgv</t>
  </si>
  <si>
    <t>m8tq0o4vu94px1i94vssvh</t>
  </si>
  <si>
    <t>a1qp0c7oo32ak1j07kwepx</t>
  </si>
  <si>
    <t>c1es5d3cn78eh0p86ymmbc</t>
  </si>
  <si>
    <t>z6mz8j0gq64le0c82gcctb</t>
  </si>
  <si>
    <t>d2dr0w9de92hj2y94foudl</t>
  </si>
  <si>
    <t>k5cj2p2an74uk9y06txyou</t>
  </si>
  <si>
    <t>l6ka5x8se96wl2e82mohde</t>
  </si>
  <si>
    <t>a6kq5x7vm78jb0l49lclyi</t>
  </si>
  <si>
    <t>z2xk6b2fx73pj3d73pvaio</t>
  </si>
  <si>
    <t>v9nd8j7ve70cl4a79vbibj</t>
  </si>
  <si>
    <t>s6jn3s5jw34fl8n52maleq</t>
  </si>
  <si>
    <t>x4se6s3fh05ap6w17vgqhc</t>
  </si>
  <si>
    <t>s9ei4i2wf91vo1h85kjgxp</t>
  </si>
  <si>
    <t>r5ep3g4vc24rq6z15tnjqp</t>
  </si>
  <si>
    <t>t3kf7j1ss83ml7i49lfwzk</t>
  </si>
  <si>
    <t>q9rh3m6fs08mj8w99lhwyx</t>
  </si>
  <si>
    <t>i2cq0o6ur38gx4n11ueuna</t>
  </si>
  <si>
    <t>f7pt9u7vq36lj5y03pboiq</t>
  </si>
  <si>
    <t>g3pc1q1qt69ie0u97rbcih</t>
  </si>
  <si>
    <t>y3hj8t4pu11uc0h21kyxqp</t>
  </si>
  <si>
    <t>z0sc6b1cf53cf0z15cwdut</t>
  </si>
  <si>
    <t>x3sq9r7aq17lj6p17pdscq</t>
  </si>
  <si>
    <t>n6ul8u9pf51pp9n25pojhy</t>
  </si>
  <si>
    <t>x0wu2u5oz00oc7v66sdhuq</t>
  </si>
  <si>
    <t>d5hb4z8jm51fg2h78opbar</t>
  </si>
  <si>
    <t>g2ug6n5ys99ux3f18dakgd</t>
  </si>
  <si>
    <t>s9fx9c0ah17bo1j75vchgr</t>
  </si>
  <si>
    <t>n9iz0i9co59ue1b45unhcp</t>
  </si>
  <si>
    <t>k9kl7q7tj17yo0v53lulsi</t>
  </si>
  <si>
    <t>h0qn7q7at50uy2m34bygho</t>
  </si>
  <si>
    <t>m2ow6o9tb84iq2j90ucymd</t>
  </si>
  <si>
    <t>m5bt9y3ep49mq6f07wribp</t>
  </si>
  <si>
    <t>q9kl5i8nq45er1h64bxyft</t>
  </si>
  <si>
    <t>z8ay3k0ew46ei4m60botfh</t>
  </si>
  <si>
    <t>x7td3r0dd95gd1p01vfnne</t>
  </si>
  <si>
    <t>h9ex2o7mz23rp4f64pmjkh</t>
  </si>
  <si>
    <t>i4yn9w3ex24fp6u32zowsy</t>
  </si>
  <si>
    <t>f3ja4f7qk13ku1p46cooyu</t>
  </si>
  <si>
    <t>w6ds5l4ry63cg2r37soexe</t>
  </si>
  <si>
    <t>m3gp0q4wg19qt9g63gtoab</t>
  </si>
  <si>
    <t>u5hl4f7zd98ny8b32akadr</t>
  </si>
  <si>
    <t>u4ub0v5tb41dr8c36vozcv</t>
  </si>
  <si>
    <t>z5wu5l4kr32ru0c77oacaq</t>
  </si>
  <si>
    <t>c9pt8i5na92pq1a95rrnbm</t>
  </si>
  <si>
    <t>i1si2a5wl41vi7z60uhzgw</t>
  </si>
  <si>
    <t>g7cb8u7rx81pm6n26ujjvr</t>
  </si>
  <si>
    <t>m4hr8f0cw07jt5p35akvox</t>
  </si>
  <si>
    <t>q9vm3x3xb12lz7f45kdcss</t>
  </si>
  <si>
    <t>u2kh5l4ke50nh1k84tjtmw</t>
  </si>
  <si>
    <t>u6ql0m6vn65fe3i10cdwsi</t>
  </si>
  <si>
    <t>v7nc7r7ko11vd0h83jrxvr</t>
  </si>
  <si>
    <t>r3hj7p9xl05rv8i27bwgfn</t>
  </si>
  <si>
    <t>e4nc2k6qi02zv8z50ztowc</t>
  </si>
  <si>
    <t>h6yg3d5if35zk1m70ivgdk</t>
  </si>
  <si>
    <t>l7ib0j4dt46xv5u91rpjfk</t>
  </si>
  <si>
    <t>k6lu8l5xc59po8b13cfnqp</t>
  </si>
  <si>
    <t>i7cw6c0qz35cu4v87jpogr</t>
  </si>
  <si>
    <t>u4ar3n4ru85pw7q68kdgva</t>
  </si>
  <si>
    <t>f1xe0g4ug29ba8y41evtov</t>
  </si>
  <si>
    <t>v9lh5n5ui44qn5e34fjkns</t>
  </si>
  <si>
    <t>p1nv5c2cf29jt5a45udkpa</t>
  </si>
  <si>
    <t>k6nr0y5rm43em2i60kvohf</t>
  </si>
  <si>
    <t>j8ei5j9ig10hl5f76jpemt</t>
  </si>
  <si>
    <t>v8sr7n6yb52hp4i53gdhfu</t>
  </si>
  <si>
    <t>x2rs8b0co54yx1i02bhhbp</t>
  </si>
  <si>
    <t>z5qw7v4mm93vs6l75gkwuj</t>
  </si>
  <si>
    <t>s9gy4s8rm03db9a41ahlpv</t>
  </si>
  <si>
    <t>n6bc3g5nv32dj4p80jhsbf</t>
  </si>
  <si>
    <t>f6zw3v7jf55zz9h13nfzuj</t>
  </si>
  <si>
    <t>t2en7t6fa91ms7b53mswaj</t>
  </si>
  <si>
    <t>v9yb2b4te49qu0a94uppjw</t>
  </si>
  <si>
    <t>p8gd7e5ox69mt0e36nucex</t>
  </si>
  <si>
    <t>p7cn1r2cd80ba3v75bmgyl</t>
  </si>
  <si>
    <t>g4km3b7mx07ql4t12knkqu</t>
  </si>
  <si>
    <t>k4um4k3kp69xd3e61prsqa</t>
  </si>
  <si>
    <t>q4fk5l2yw35la6r23tkuqo</t>
  </si>
  <si>
    <t>q0zl4o4mc58yl2a32pzmte</t>
  </si>
  <si>
    <t>y9kz2b0ey49sq2f06ejkwh</t>
  </si>
  <si>
    <t>m7ld1e9eo92ac7f02ijawk</t>
  </si>
  <si>
    <t>w8jm5k5cu75im7j05jxwzq</t>
  </si>
  <si>
    <t>z6jp3t4on41tp8w43cpkgu</t>
  </si>
  <si>
    <t>s4mw3s7rh75vh8v99gigvh</t>
  </si>
  <si>
    <t>w3fo0e7xd01io5j80eduei</t>
  </si>
  <si>
    <t>c6ee2e8zr80jw4r90uyqmj</t>
  </si>
  <si>
    <t>g5kd6g1oa27ao4x48dehzz</t>
  </si>
  <si>
    <t>y4oi1e3ul53yp7r52nvtvb</t>
  </si>
  <si>
    <t>u1kt4l0uv59tc1z26ozcaq</t>
  </si>
  <si>
    <t>u1wo7h8eh96aw1a39yizuv</t>
  </si>
  <si>
    <t>r3hk8i2yd48aj4u33ijhap</t>
  </si>
  <si>
    <t>c1wy3v9ib19vf6c90kzurw</t>
  </si>
  <si>
    <t>b7sz5u5mh77sz5v10xzvvc</t>
  </si>
  <si>
    <t>n9gz3r9qb65fe2u70ecklm</t>
  </si>
  <si>
    <t>v1xw9r6ot67vw5p37dgvej</t>
  </si>
  <si>
    <t>m5tl3i7yv72ai5j97qhjpj</t>
  </si>
  <si>
    <t>h6rr8k5zn80ku0u28eojau</t>
  </si>
  <si>
    <t>n0xd9q1uz77kz4r72qcebe</t>
  </si>
  <si>
    <t>x4ce0l1en08ml7f50iuimy</t>
  </si>
  <si>
    <t>h0sg8c6fy59yf5p17rhxpf</t>
  </si>
  <si>
    <t>b8pd2g9mr04bp8u71sooks</t>
  </si>
  <si>
    <t>k5yb9o9gw93nf4q54tbjhf</t>
  </si>
  <si>
    <t>h3yl6o1fz36va0x71hgbco</t>
  </si>
  <si>
    <t>d6ep5e4lt61dc6k27jbfyk</t>
  </si>
  <si>
    <t>z4hc0w9ty06en2h75pxmhq</t>
  </si>
  <si>
    <t>r6cv7p1he52wg1e11wumck</t>
  </si>
  <si>
    <t>c4lz0i9rm90vs6t33gjnky</t>
  </si>
  <si>
    <t>f2pa3b1ft17qw2l93zmlbn</t>
  </si>
  <si>
    <t>f9kd4i7hf22ff0q08ofdib</t>
  </si>
  <si>
    <t>s1tn9g6mb66kz4g82ozafy</t>
  </si>
  <si>
    <t>b4hn9h8jr75wm4l80jgjhh</t>
  </si>
  <si>
    <t>b8ec5o0el86qc2s80twasd</t>
  </si>
  <si>
    <t>j2dc1q1pf11qj6u78qowkw</t>
  </si>
  <si>
    <t>w5sg8i1zy17zn8q18lzgvj</t>
  </si>
  <si>
    <t>t6ph1c7gu51hp2i90lblbl</t>
  </si>
  <si>
    <t>x2zn2u2xw72xz9t78mvocp</t>
  </si>
  <si>
    <t>t7xg1s0oq58so1o23lmlqz</t>
  </si>
  <si>
    <t>v0vw3x8yn89xv5l87qmkkc</t>
  </si>
  <si>
    <t>c2vt9c8ix07dk8d32flgiy</t>
  </si>
  <si>
    <t>y5hm4n8en91ol5s10zjfoe</t>
  </si>
  <si>
    <t>s7fd8m4lp93hk1h90quypp</t>
  </si>
  <si>
    <t>x9hu9w6xd29lk6x77ousqf</t>
  </si>
  <si>
    <t>k0bz3w2vm17lp6e40yenyc</t>
  </si>
  <si>
    <t>q4jc0v2jp87bj4f36ycmkr</t>
  </si>
  <si>
    <t>u0vs9d8ge11bv2t46ksqgq</t>
  </si>
  <si>
    <t>u6em9r1yi81ny8k79gwxfc</t>
  </si>
  <si>
    <t>x1ci1l1ig63ub9j41bozlr</t>
  </si>
  <si>
    <t>m4ny3q6wl31jz2j66jsfvy</t>
  </si>
  <si>
    <t>h7ge5v6qm49qn1j43ohoqj</t>
  </si>
  <si>
    <t>k9bn6f8ju73al1f92sxyct</t>
  </si>
  <si>
    <t>n2qa4f6en49jf9y08erefb</t>
  </si>
  <si>
    <t>u6ui7z6sw14iz9o49ciqlx</t>
  </si>
  <si>
    <t>k1vx2n1zr61ma7b16gcymn</t>
  </si>
  <si>
    <t>t7vt1s5vz50ab2b80kglaz</t>
  </si>
  <si>
    <t>g2sm4i0ot31xg7n90ijqng</t>
  </si>
  <si>
    <t>h0so3j5js54fe7s17llnje</t>
  </si>
  <si>
    <t>i8hb3p0ke47im9a90jmuyu</t>
  </si>
  <si>
    <t>l0gu0a0gw51fl2f63nggwz</t>
  </si>
  <si>
    <t>v0kr3e8cg34ks6x73kmhcz</t>
  </si>
  <si>
    <t>m7gl0h6ab27mk1i69wesyk</t>
  </si>
  <si>
    <t>p6of2l5il15tc7l08kfjwb</t>
  </si>
  <si>
    <t>t4va6c5cz08ab5b86ihcfb</t>
  </si>
  <si>
    <t>g2jk9c5ph43lr1b39eanzg</t>
  </si>
  <si>
    <t>s7nb3i5nm39ls8b67xvtql</t>
  </si>
  <si>
    <t>b0pt6y6iy72zz6x55uejmd</t>
  </si>
  <si>
    <t>j5bd0h8bc15hc2g03vuinm</t>
  </si>
  <si>
    <t>f1rj4p6bf92gy0n71echib</t>
  </si>
  <si>
    <t>v9xw0j5zi29ds9a82wthrp</t>
  </si>
  <si>
    <t>a3jb1p0kh82st4w06dfzfo</t>
  </si>
  <si>
    <t>n9er3e2dc92jq9c34glebk</t>
  </si>
  <si>
    <t>u0dy2x7sz77qi7q05sgdog</t>
  </si>
  <si>
    <t>t2hh0h9wm70ou8t78ldecr</t>
  </si>
  <si>
    <t>h2tm0g6ko20fc6z58tqxzy</t>
  </si>
  <si>
    <t>c1lj5y5kv87kp4l78qaixx</t>
  </si>
  <si>
    <t>b3ne4h5vg92es4a08vqvdu</t>
  </si>
  <si>
    <t>b2gp2h2or63xk6h41oahrl</t>
  </si>
  <si>
    <t>y3nh3s3kl55yv5n19nlbkr</t>
  </si>
  <si>
    <t>b7cu4o0vt37wb7u74nhpxc</t>
  </si>
  <si>
    <t>u2xl2u2zv60yo6f84jmyhe</t>
  </si>
  <si>
    <t>e8iv3l4xm21oo8k70cbpkl</t>
  </si>
  <si>
    <t>a9di7f5to99kt8b52zkzwc</t>
  </si>
  <si>
    <t>b9wk7c3rc39ka6p79elvfu</t>
  </si>
  <si>
    <t>q1ek1h0ls13bq6k92wnxny</t>
  </si>
  <si>
    <t>p9qn2i2yk41py8q19nhcdn</t>
  </si>
  <si>
    <t>d5bs9w9eu53qb9o37jwitf</t>
  </si>
  <si>
    <t>k9ll8k1os28wt0n43atlbh</t>
  </si>
  <si>
    <t>f1ai5w4vo48vh0d39cudxh</t>
  </si>
  <si>
    <t>x7at8l6oa21ed3f16umnzy</t>
  </si>
  <si>
    <t>i3dq0h7ll26hg1r11dqcnq</t>
  </si>
  <si>
    <t>g9ma7f1ck92ru1f03bqdlb</t>
  </si>
  <si>
    <t>u6dq6p0ci28kr1g71llqgz</t>
  </si>
  <si>
    <t>t5jj8f7cb87ih5c97vngtt</t>
  </si>
  <si>
    <t>c5rg5h9ew76qr2v67bxcqm</t>
  </si>
  <si>
    <t>j9yt6f1yu32az4i19qytvx</t>
  </si>
  <si>
    <t>z4ge6c8fp92oi2p37dudxg</t>
  </si>
  <si>
    <t>o8ah9k1mu50kn6d43jkkdn</t>
  </si>
  <si>
    <t>x3ty4u8am33qw4q56opxjm</t>
  </si>
  <si>
    <t>n1yt1k0nc24ua7j28ywldy</t>
  </si>
  <si>
    <t>d5ku2b8kt20vr6w23qhlow</t>
  </si>
  <si>
    <t>d5on8h0ft57cp8s72yuacg</t>
  </si>
  <si>
    <t>m9nq0o0dq57wf8k92ivylo</t>
  </si>
  <si>
    <t>p7wp7n1qy06hy5d83iixgb</t>
  </si>
  <si>
    <t>o0nq6u4od03ke3t47bmsmf</t>
  </si>
  <si>
    <t>y1dp6d9it95jo5s20dagtj</t>
  </si>
  <si>
    <t>o8yf7q0ji70te9k42womsl</t>
  </si>
  <si>
    <t>w1pr2m1gk24sq7c08udjls</t>
  </si>
  <si>
    <t>b9aw0z7ie95nk3d40tvhnd</t>
  </si>
  <si>
    <t>i6kx9s2jz45zl6z83sxjhq</t>
  </si>
  <si>
    <t>q6kl9j8tu29qc2v56wyzrr</t>
  </si>
  <si>
    <t>e0qn4u4yb44pk9f55idfxm</t>
  </si>
  <si>
    <t>f6sd2d0pw49tb2k65celmn</t>
  </si>
  <si>
    <t>b1cr5w4gm39no6x45bmnyf</t>
  </si>
  <si>
    <t>k1gw4d9tb98mb2s19ozkbz</t>
  </si>
  <si>
    <t>b6vk9j4gz29yx4h82fgltw</t>
  </si>
  <si>
    <t>q0co2u3fw07qg4z52rgqjn</t>
  </si>
  <si>
    <t>h8lg0c4cs90id6z48pgoid</t>
  </si>
  <si>
    <t>w7wz6i6jq36ob5q79ylqpc</t>
  </si>
  <si>
    <t>d3ym8w0ji80qo1i36bdodj</t>
  </si>
  <si>
    <t>c8cv8w6ke37ky0y05lyvcm</t>
  </si>
  <si>
    <t>w9rw3x6bl28es0t40gogvl</t>
  </si>
  <si>
    <t>b1pr9g6vq29kr4i72pmqpq</t>
  </si>
  <si>
    <t>d8fe0x6md54dc3r04nbdto</t>
  </si>
  <si>
    <t>d3kg5i3mo70mz2m30dvvhm</t>
  </si>
  <si>
    <t>w2lf8d1us96ic5p31ctgkk</t>
  </si>
  <si>
    <t>d9yf5e9st65kf2k25rkmwn</t>
  </si>
  <si>
    <t>t7lm5p3ga23gn9r46ivagy</t>
  </si>
  <si>
    <t>o4xd7u2rw99hm4c39iwize</t>
  </si>
  <si>
    <t>n4gw1c2sl11vn9v48ibroi</t>
  </si>
  <si>
    <t>n3qk3e6kg23dq0g78ioupy</t>
  </si>
  <si>
    <t>j7az2b3mb56gv2d14adpzs</t>
  </si>
  <si>
    <t>t5it8o7qz74dn1c86lisxy</t>
  </si>
  <si>
    <t>g3wo9j2ud24oo3o85ggwgf</t>
  </si>
  <si>
    <t>j9tu1a2gk74tn9f25tdfqx</t>
  </si>
  <si>
    <t>x4fy6c0ex23uy0y06azvah</t>
  </si>
  <si>
    <t>m4gr0q1ix47ot9d60tmxtx</t>
  </si>
  <si>
    <t>p8rt0j5wt03pz1d02zthbj</t>
  </si>
  <si>
    <t>q9bz7h3kn68uu0q96fmsio</t>
  </si>
  <si>
    <t>s6rs9g7hh07dq3p55twtzr</t>
  </si>
  <si>
    <t>u3lg4k0bz58pn0j69famry</t>
  </si>
  <si>
    <t>n3bu3g0ss10il6h90ylama</t>
  </si>
  <si>
    <t>v9op0u3vg10yw9h23wyrix</t>
  </si>
  <si>
    <t>p1dp4e4vi10xc6r04nvprk</t>
  </si>
  <si>
    <t>r8nr3a3tu35bz3t78cvxtd</t>
  </si>
  <si>
    <t>y2ih1h0op26vy7r26dsnem</t>
  </si>
  <si>
    <t>v6tj0e0fy10zu6u06cfsbf</t>
  </si>
  <si>
    <t>u0mz2m7sp34rs8z71wnmsy</t>
  </si>
  <si>
    <t>f0dg4q2mk44wh3r30znqdk</t>
  </si>
  <si>
    <t>v9ju2u5tm46ld5i82scsui</t>
  </si>
  <si>
    <t>i8kj8d7jy00uy5d75jcasn</t>
  </si>
  <si>
    <t>m1ub9w4ph61fy9m23qtzxz</t>
  </si>
  <si>
    <t>d8bi8k9rn58hk7o56mvpxb</t>
  </si>
  <si>
    <t>j0er5c2zl66gm3q53sjdvm</t>
  </si>
  <si>
    <t>l1ia6d4cy20qr8r54qjcjs</t>
  </si>
  <si>
    <t>u8le0n8zf99wy5v05mdkcd</t>
  </si>
  <si>
    <t>k9ay4z2wq71wl3k01elffd</t>
  </si>
  <si>
    <t>n3go9u8vm09bn0g84rubfy</t>
  </si>
  <si>
    <t>q8gs2n2sk64ow8k29rqvvj</t>
  </si>
  <si>
    <t>z1kt9f5uz77cy6n74rguqg</t>
  </si>
  <si>
    <t>s8gk1b9qc30wc3m36yuycv</t>
  </si>
  <si>
    <t>a4ta1b7hu88gh8s87mvqzg</t>
  </si>
  <si>
    <t>b9ea4i4wc33ox2g65vgzkq</t>
  </si>
  <si>
    <t>v5bs7e3fr67qa8p15pkmke</t>
  </si>
  <si>
    <t>h2tt4v6kp38qz9h06xffec</t>
  </si>
  <si>
    <t>g9mn1m5hs38ds9e85tavnf</t>
  </si>
  <si>
    <t>i4jy9a1qf56zo7a22wywtw</t>
  </si>
  <si>
    <t>x3dg1b3ne17ss5d24pmbeh</t>
  </si>
  <si>
    <t>h0wi3m5em11xd5q52vlexd</t>
  </si>
  <si>
    <t>d9qf9j7ip88px3g87mcngc</t>
  </si>
  <si>
    <t>x8oj2q2ej01ex9i90ldchj</t>
  </si>
  <si>
    <t>r8fi8t5wj67vd6v58yjldn</t>
  </si>
  <si>
    <t>w9fi1s3dw92hq9i81wiblf</t>
  </si>
  <si>
    <t>z2lv3g3pt46jq5x70zajtp</t>
  </si>
  <si>
    <t>n4sk5u5lu34va0r05oawdf</t>
  </si>
  <si>
    <t>o1mw6f5xc02hc2b86ilbnw</t>
  </si>
  <si>
    <t>i4fo9m0qo55zo6g08dkxgf</t>
  </si>
  <si>
    <t>m8tq0w4jx20op7i84zkxcn</t>
  </si>
  <si>
    <t>e2ze3h8kq26zk2i39nofol</t>
  </si>
  <si>
    <t>c5ao9p4uj24dl8w38aveie</t>
  </si>
  <si>
    <t>c9yi1z4hh07vo5p21aaejy</t>
  </si>
  <si>
    <t>q0xq5r3cr42da6d77kzkac</t>
  </si>
  <si>
    <t>h4gv8d9bq14nj1k62waawc</t>
  </si>
  <si>
    <t>g7sf5o8dw53nb1w20asijf</t>
  </si>
  <si>
    <t>x6rt7b5kd86fd1k25tsqyj</t>
  </si>
  <si>
    <t>m3af8y6ax49az6s67rqrmx</t>
  </si>
  <si>
    <t>l7fy0h1yg60jp6m32ixtnr</t>
  </si>
  <si>
    <t>k9ul8v1qa99bk2o05vhihg</t>
  </si>
  <si>
    <t>i3ns3d9st98jv7a37ethyw</t>
  </si>
  <si>
    <t>j4qn9o2bh47kr2t17vrixc</t>
  </si>
  <si>
    <t>j3dx4y9xi01wg9y68zocwz</t>
  </si>
  <si>
    <t>v6ft5n6rw39rt0t79dshim</t>
  </si>
  <si>
    <t>b1lm1c0km91xp9w93uxvrj</t>
  </si>
  <si>
    <t>x6el5t2gu29zs7q29yzzwe</t>
  </si>
  <si>
    <t>p9pf9m6uv26ly7x59rtkyd</t>
  </si>
  <si>
    <t>w8vq6m6kw80jn2w92zvhzz</t>
  </si>
  <si>
    <t>x4ii3s0po94ur0k76zqkto</t>
  </si>
  <si>
    <t>c3fs0u5lc62ov8a12nvwjx</t>
  </si>
  <si>
    <t>c9ek8e1pq50it1u66mtuto</t>
  </si>
  <si>
    <t>m2da0j7bo39hx8v03eutnc</t>
  </si>
  <si>
    <t>d5jf7n7sk51dh1b26sbdgq</t>
  </si>
  <si>
    <t>m9yw2c0ne39wn8q84hwrlk</t>
  </si>
  <si>
    <t>a7nr4t8pm53ey8z43qtgbf</t>
  </si>
  <si>
    <t>i3xj3u4jo97dr9a21oedda</t>
  </si>
  <si>
    <t>r4bo6u5rm62hu2l58dbhek</t>
  </si>
  <si>
    <t>c2jv3c9oe86np2o69cpywo</t>
  </si>
  <si>
    <t>z2yo9b0oa93lj2d63ptbyb</t>
  </si>
  <si>
    <t>n8wl7f0lr54jd7j83yrkco</t>
  </si>
  <si>
    <t>p2jk7r3gr13gu4r84irrmm</t>
  </si>
  <si>
    <t>n2oj3c7lz96re1p99uktwr</t>
  </si>
  <si>
    <t>e2ta5k8ko13lc6k97etxlj</t>
  </si>
  <si>
    <t>n1gi4i7dh97ic4n76pvbjd</t>
  </si>
  <si>
    <t>h5jx0a7kb02fj1i01wmriz</t>
  </si>
  <si>
    <t>d7wu9i7sp85ig0n81lhwro</t>
  </si>
  <si>
    <t>i0ak6v4pa87rn3z73rhsqk</t>
  </si>
  <si>
    <t>r5nl9m2wq63nm5f05jnuwl</t>
  </si>
  <si>
    <t>h1fi4r2nu34wd0m46jhvlb</t>
  </si>
  <si>
    <t>p5af2h4il71ay7s89ppjxc</t>
  </si>
  <si>
    <t>m2dp5o9yi21bp4u53ognmr</t>
  </si>
  <si>
    <t>q0ni4u1gv39yc9c38advmr</t>
  </si>
  <si>
    <t>t5fe6d4sy39xm9m29gcvfs</t>
  </si>
  <si>
    <t>l1sk4i1vp16yj6g51mrpug</t>
  </si>
  <si>
    <t>c5lr4g4sc82ep6y82xzjlw</t>
  </si>
  <si>
    <t>g1qc9j0wn18ux3y42aourt</t>
  </si>
  <si>
    <t>y9ui2v3sr95md4r11vonhn</t>
  </si>
  <si>
    <t>v9rx9d6sd87gn3j68zlpni</t>
  </si>
  <si>
    <t>u1ld8w8ln17ns9h37gfjox</t>
  </si>
  <si>
    <t>u1rm8s1ul10no5t99xiqtv</t>
  </si>
  <si>
    <t>w3vy7e6pq83bx8g04utzif</t>
  </si>
  <si>
    <t>y5ro0i0zz36mp0q01jvzqt</t>
  </si>
  <si>
    <t>t1ll6q3hi37vc8x85etkpv</t>
  </si>
  <si>
    <t>h6hv5o4xw84kh7c54akenc</t>
  </si>
  <si>
    <t>q2vo0l2xx48kb2c24rjchi</t>
  </si>
  <si>
    <t>e9br6v5ac29pg7d54zxjqc</t>
  </si>
  <si>
    <t>j6kr9d3ub84ya6e97rlkwu</t>
  </si>
  <si>
    <t>o1zx7d3qk41yo0r19imacl</t>
  </si>
  <si>
    <t>q7uc5o7ne21ay3t14pjgeu</t>
  </si>
  <si>
    <t>q7oy9u5sd48ke9k76eecxk</t>
  </si>
  <si>
    <t>z3lm4i9la68lz7m26gikyh</t>
  </si>
  <si>
    <t>g2tn6i4uz22tp3o54lefyg</t>
  </si>
  <si>
    <t>y2co1f0vb77mj1l61veugs</t>
  </si>
  <si>
    <t>h2od2e3al46lc9q72adiyz</t>
  </si>
  <si>
    <t>g5gd3k2fu88wn9v03urbid</t>
  </si>
  <si>
    <t>x0pa1a7hx15uv7z89clupy</t>
  </si>
  <si>
    <t>m0xn4a6uq87if9u23tidei</t>
  </si>
  <si>
    <t>g9dm3g5ua54xn6c35mdwcz</t>
  </si>
  <si>
    <t>j7wg2e1ax26hg1g52nkqji</t>
  </si>
  <si>
    <t>h9rk7v2we52ex4v72pmcrr</t>
  </si>
  <si>
    <t>j4cx8n6gp11ue6q29sfphi</t>
  </si>
  <si>
    <t>q2go5l8xn92uj9e39cgkpv</t>
  </si>
  <si>
    <t>y8rw0w7aa82fu1q24ianwo</t>
  </si>
  <si>
    <t>w1gd0z9if35rk5r93woqcy</t>
  </si>
  <si>
    <t>r6lm9j5aa63dd8s70xmnpy</t>
  </si>
  <si>
    <t>a3px9i3hb00kh9r89tzzqd</t>
  </si>
  <si>
    <t>j6pv7v5wm63ns7z25xrifd</t>
  </si>
  <si>
    <t>b6cx2x1ie34ll6b15vykyh</t>
  </si>
  <si>
    <t>q2sa4p1oh88ag5x24vvanp</t>
  </si>
  <si>
    <t>p5yy5c1dh74mn9c21xmkeg</t>
  </si>
  <si>
    <t>l4pi0i3mf40ul6u06uigxm</t>
  </si>
  <si>
    <t>d3cc5h2xr36lh2h98nfwdg</t>
  </si>
  <si>
    <t>s5ax9t6bq49oq1g97sqdor</t>
  </si>
  <si>
    <t>d4ft4j2bc21hk3d10ahkds</t>
  </si>
  <si>
    <t>o6zw5v7wl19sk0j95kfopv</t>
  </si>
  <si>
    <t>i8lc4l0ic12oh5l89cqdaf</t>
  </si>
  <si>
    <t>h2yb0x4gm14lb5f97gzuqt</t>
  </si>
  <si>
    <t>a9xc7t0tp22ay2n37tvhyx</t>
  </si>
  <si>
    <t>x3pm2b0mv57kj9d26jqtjz</t>
  </si>
  <si>
    <t>r2vb5h6xv68vc5f49tsyys</t>
  </si>
  <si>
    <t>e5ud0o7hk38tg1n93rndmq</t>
  </si>
  <si>
    <t>m1ed0k5cl21pg8h56rjzwh</t>
  </si>
  <si>
    <t>k5dq1u1ri69al5p85ntomm</t>
  </si>
  <si>
    <t>d8ko0q3qp62pr9v11qgfhw</t>
  </si>
  <si>
    <t>q1wi6h0pc89hb1o69zjphr</t>
  </si>
  <si>
    <t>q6oc3z6bz60cv1r91opghq</t>
  </si>
  <si>
    <t>b5sd6r7nv40iu6m94ajrah</t>
  </si>
  <si>
    <t>g3oe8l5oi11er2s94wqvfa</t>
  </si>
  <si>
    <t>p6ft9j7kb16kq0p00rwwci</t>
  </si>
  <si>
    <t>q5cq9t6rz87lg3h71jlgvy</t>
  </si>
  <si>
    <t>m2ol6v5zq20ft6q95felcy</t>
  </si>
  <si>
    <t>o9zf3t9cf14az3d27bwbco</t>
  </si>
  <si>
    <t>i0pn2h4vf64sv4j07oayli</t>
  </si>
  <si>
    <t>u9ou8u8og09xi3v75iqowx</t>
  </si>
  <si>
    <t>x3ll2g4tq19id8g15ycakl</t>
  </si>
  <si>
    <t>a7yb1l0rg16wk8k16qpzaw</t>
  </si>
  <si>
    <t>l4ps7g9sg28xl9u32tvhar</t>
  </si>
  <si>
    <t>h4uz4d4nk15ar7v16tqxnv</t>
  </si>
  <si>
    <t>e5kn6t7pk03gu0r20fngno</t>
  </si>
  <si>
    <t>o6kn1o5fd87la1f20cbcza</t>
  </si>
  <si>
    <t>x1tg0u9fj73ud8f00sdxds</t>
  </si>
  <si>
    <t>s5qg4u8ew93kx2d06lqlti</t>
  </si>
  <si>
    <t>a0oh2t6iw58tf6u00pupry</t>
  </si>
  <si>
    <t>j7ms8s9um48gt2q38nlaln</t>
  </si>
  <si>
    <t>x7gw6s1gy93kh4j96ssrcs</t>
  </si>
  <si>
    <t>o3fq2q2fx04oy6t39cxqeu</t>
  </si>
  <si>
    <t>t1ht5h3fi14yq2v36uxphr</t>
  </si>
  <si>
    <t>v6qs3y4aa27kz7u89ljoal</t>
  </si>
  <si>
    <t>p2ru1i4sn11ba6w56xecdz</t>
  </si>
  <si>
    <t>d5si7t2fi79le7m05pdvho</t>
  </si>
  <si>
    <t>k5ip2r3gf81sw4g75hfzrb</t>
  </si>
  <si>
    <t>g3wz3f3dg21rx8s51lvvft</t>
  </si>
  <si>
    <t>c6ex3c3fk61fd6k63upsbn</t>
  </si>
  <si>
    <t>l4qd1q2tr43fp3d81xdnlo</t>
  </si>
  <si>
    <t>e7ji2t9rc18gr9i06znmgy</t>
  </si>
  <si>
    <t>r3hf2e9jw07dy9w78gtdth</t>
  </si>
  <si>
    <t>u3zz5t8kl36nq8s34iauvw</t>
  </si>
  <si>
    <t>l5es0b2yd73ga1i18jlged</t>
  </si>
  <si>
    <t>q1mf2p9zy47jf6c48ttumq</t>
  </si>
  <si>
    <t>y5fs7n6wr72vg9u51dtmmj</t>
  </si>
  <si>
    <t>c4eo0r1ib00gt7e78esabh</t>
  </si>
  <si>
    <t>q5ce4k4fo52wn7c58oepsd</t>
  </si>
  <si>
    <t>d0kk3w6dr96ar4l81ywsgt</t>
  </si>
  <si>
    <t>f1ks0l0eo37wf8s36thhul</t>
  </si>
  <si>
    <t>l0yh0q4sg67an6g13jpxtz</t>
  </si>
  <si>
    <t>e3ip8h4hs28lu3m29qdrud</t>
  </si>
  <si>
    <t>s4ty8o2ir62xp3l72mgcxs</t>
  </si>
  <si>
    <t>i0fn0e3tp79di8u28bxlgp</t>
  </si>
  <si>
    <t>l0jg2u0oc57nv9c76trhyx</t>
  </si>
  <si>
    <t>u2pz6u0ki41gc6u85fzdnd</t>
  </si>
  <si>
    <t>c5ks9a7bx16tb8u90dujeg</t>
  </si>
  <si>
    <t>q0ba4d4hg38hx8n89lzdsk</t>
  </si>
  <si>
    <t>k6rv6q0dv41zm6u94tmeqi</t>
  </si>
  <si>
    <t>e3ll4s3yt49dq7a95vdvuy</t>
  </si>
  <si>
    <t>m0vf9r4kc39cd1y99hhqbs</t>
  </si>
  <si>
    <t>d9yx7s4mv64ps3k85wgwds</t>
  </si>
  <si>
    <t>f2ap7e3nj31lu8d67ztkyo</t>
  </si>
  <si>
    <t>o6hp3o2dr69ed2t72tobam</t>
  </si>
  <si>
    <t>x8ft0v3pi59xe8q47zzfrl</t>
  </si>
  <si>
    <t>j0ma6h9ug97cj6a93gcptp</t>
  </si>
  <si>
    <t>i3ey9r9rs26qx3d67bfead</t>
  </si>
  <si>
    <t>z1wq2l6li98iz1v35gsdav</t>
  </si>
  <si>
    <t>h5np0i6yj87yt3p25sruif</t>
  </si>
  <si>
    <t>c2ks7z4nc48im5i56ogewo</t>
  </si>
  <si>
    <t>z3fo1g7fn94xm2s22ngyys</t>
  </si>
  <si>
    <t>y7lh4z1gw71xk6j36lwtpi</t>
  </si>
  <si>
    <t>v1tk7c2ry26gh4x92adfmq</t>
  </si>
  <si>
    <t>q4cs6s6ra23tc2m53uiyml</t>
  </si>
  <si>
    <t>w7hi1p2hh12de5l71bbgkd</t>
  </si>
  <si>
    <t>u7py6k4oe58mc6a85kvruh</t>
  </si>
  <si>
    <t>z6fz6f9vs78cc9l31ccdqy</t>
  </si>
  <si>
    <t>j9el6q9ui22gu4m42woouv</t>
  </si>
  <si>
    <t>q1en2l2uj45mm1x61bplxr</t>
  </si>
  <si>
    <t>y6lt5o0uq59zx2n66haahu</t>
  </si>
  <si>
    <t>q9vq4c4ef51zf9d58mawzl</t>
  </si>
  <si>
    <t>e9as4e0hc07xe9w73kzhyi</t>
  </si>
  <si>
    <t>b2kv4e4vd25nt0c37wiuiq</t>
  </si>
  <si>
    <t>g4ad4h5hv22yq4j11pwsgw</t>
  </si>
  <si>
    <t>g6fx0p5gf57nw1a13jmmov</t>
  </si>
  <si>
    <t>e3zo3x3ot91ms5h37rgimp</t>
  </si>
  <si>
    <t>q5pw0s0bj26wi4k51jgtnk</t>
  </si>
  <si>
    <t>d2ih9e2tv15rw2e01gvxdc</t>
  </si>
  <si>
    <t>r5fh2i1fo41iu8y66equni</t>
  </si>
  <si>
    <t>x7ik2p8ng39yy5l74drshy</t>
  </si>
  <si>
    <t>l7ta2i4lb93tm7f20frrtm</t>
  </si>
  <si>
    <t>u4oe2j6rp63vp7t99grojb</t>
  </si>
  <si>
    <t>k4ib0o3do83st8q43amwrj</t>
  </si>
  <si>
    <t>n3py4n4zr12bd8k86wkusc</t>
  </si>
  <si>
    <t>k3aa7r6uj00ci7d23bdhsz</t>
  </si>
  <si>
    <t>c3mr3k4ql42tl2k55rvrdt</t>
  </si>
  <si>
    <t>p8it6z8sn14zr1w81xpnzb</t>
  </si>
  <si>
    <t>i3du8m0tc42nr4m26twokm</t>
  </si>
  <si>
    <t>x1gf3d9hw63bo2f80unqkt</t>
  </si>
  <si>
    <t>f5nk0x7sj71xs4g28ziyzl</t>
  </si>
  <si>
    <t>s4mk2w8cn65ev8d44glgnh</t>
  </si>
  <si>
    <t>r1ei2p9xq62ho2u90tstwj</t>
  </si>
  <si>
    <t>q6zi1p2kt19lk6f12dryag</t>
  </si>
  <si>
    <t>v6fo7j0pr50xp9v69mkvoq</t>
  </si>
  <si>
    <t>e4tp7g6rt76ms3q24kubtr</t>
  </si>
  <si>
    <t>w6ux5y9rw73me1l64xcfrv</t>
  </si>
  <si>
    <t>l4nw9s0nw14vq2c45vrvjo</t>
  </si>
  <si>
    <t>j3yv3h2wq96hl8v29qbbyj</t>
  </si>
  <si>
    <t>o2ju7x7zp21en6x19vsiek</t>
  </si>
  <si>
    <t>j2yv7t3lv36qc4s04ufgon</t>
  </si>
  <si>
    <t>s2de2s9qa22pa3x41vbahd</t>
  </si>
  <si>
    <t>y8pg4d5qg06wi9d56ajljc</t>
  </si>
  <si>
    <t>p3xv1u8zu51sa8r76vusay</t>
  </si>
  <si>
    <t>d4zy7a1yx08pm7z96cpdiz</t>
  </si>
  <si>
    <t>y9ou8y0xe88dz1o68lkzdb</t>
  </si>
  <si>
    <t>x3oy0r9al00ds4f62nijyo</t>
  </si>
  <si>
    <t>d0sv1c9zx07zh9b76tptuo</t>
  </si>
  <si>
    <t>e5kk7y6el58gk2n24geqiu</t>
  </si>
  <si>
    <t>c2kr5v5bm33aj1a13prpur</t>
  </si>
  <si>
    <t>m3ur1e7yf22ln6q59gnbip</t>
  </si>
  <si>
    <t>x8hj9c5ud01fd6k78jijev</t>
  </si>
  <si>
    <t>r3vm8e1iw91uf3g67tqxow</t>
  </si>
  <si>
    <t>u1rl4x6wg73dr4g52vuckt</t>
  </si>
  <si>
    <t>s5id3t2qh18ya4c19nkoye</t>
  </si>
  <si>
    <t>e6pl8j2fc65nk3f11jblkf</t>
  </si>
  <si>
    <t>z4vl9d7tt30gc2a31szjed</t>
  </si>
  <si>
    <t>m0wi1l0kl01jw2l35reiop</t>
  </si>
  <si>
    <t>h5ox0r0xq25tz1q71scxtc</t>
  </si>
  <si>
    <t>u7bs8j7la36ao0n62vapuy</t>
  </si>
  <si>
    <t>i4sh3e7gp40dm3n39pdwhk</t>
  </si>
  <si>
    <t>i5gr0b1mg91ac0j46dhfvk</t>
  </si>
  <si>
    <t>i6tx3u0bn86cj1a80jhjbr</t>
  </si>
  <si>
    <t>o5tn5k3kf52eo2j61bnpdz</t>
  </si>
  <si>
    <t>x1ay5g8oy63rc1j40zusvt</t>
  </si>
  <si>
    <t>d4xy7b2wo41hw0j81evlwz</t>
  </si>
  <si>
    <t>c4vq0h0mg18yu1m95pqptr</t>
  </si>
  <si>
    <t>t0gy1p0oq79gz7c65ualad</t>
  </si>
  <si>
    <t>v8gr8i2py23ww7b57lbujx</t>
  </si>
  <si>
    <t>c9ft4n5ei52sp5f10qsvxu</t>
  </si>
  <si>
    <t>h5zk5h6ky03mf2v89lojek</t>
  </si>
  <si>
    <t>g0ka2a4tb14rh7r59dylnm</t>
  </si>
  <si>
    <t>n1lq8j6lt74cd1z15twiqp</t>
  </si>
  <si>
    <t>t3ed4g3tu59ci6o54pzbsx</t>
  </si>
  <si>
    <t>y5kf6i4cr47nx9f28vkzqn</t>
  </si>
  <si>
    <t>s3io0t5vc92bo8i73dvjwz</t>
  </si>
  <si>
    <t>e1sv6l1cm63sc5q29fnhgg</t>
  </si>
  <si>
    <t>i8ek8v8nx81zh1p54tmhpd</t>
  </si>
  <si>
    <t>e2yu1j0fa39jf1v40ajkli</t>
  </si>
  <si>
    <t>c3ls1x5gs98yk1x04hqjos</t>
  </si>
  <si>
    <t>u3bf6s7yt54ey5l44tuxsa</t>
  </si>
  <si>
    <t>x2pv8v6gj99yc7q00fooqm</t>
  </si>
  <si>
    <t>k2yx7k0wa49rt6r48tonzk</t>
  </si>
  <si>
    <t>t3pj2l6de35bp0e33zpveh</t>
  </si>
  <si>
    <t>x5nv1w7fj47uf1g73glpgb</t>
  </si>
  <si>
    <t>f3ef3j2xw66jy6c12otwzg</t>
  </si>
  <si>
    <t>i8ys7c4hz76ox3w88jldfi</t>
  </si>
  <si>
    <t>b5hx7g3iu60tx9j88dcudj</t>
  </si>
  <si>
    <t>n9cn8t3tj50gd1x16lotux</t>
  </si>
  <si>
    <t>x0zu8p7pa61vd2z67cecje</t>
  </si>
  <si>
    <t>h8pb5h0db34zp5y94oxphh</t>
  </si>
  <si>
    <t>b5ar3s6qk28lb7q16fokgf</t>
  </si>
  <si>
    <t>x9cn8k9id70rb3g00wrctd</t>
  </si>
  <si>
    <t>a0qi4g6rl34ld3q66lkwpy</t>
  </si>
  <si>
    <t>t8oi8m9ja51sx4x20etwrj</t>
  </si>
  <si>
    <t>d4re2m3te94gg9s61mrjgw</t>
  </si>
  <si>
    <t>j7sw2w4po60ln2i87ccacp</t>
  </si>
  <si>
    <t>f7us9q5wp09ok2p67nzvyz</t>
  </si>
  <si>
    <t>s0ow4a1bh19bq6h49ojmog</t>
  </si>
  <si>
    <t>s6iw9t1da57zd4s37apvrm</t>
  </si>
  <si>
    <t>v4av9s1es95vk1f18suwpg</t>
  </si>
  <si>
    <t>p3by8a5ot53xe4w11pjqsf</t>
  </si>
  <si>
    <t>c6iz8g0kt31rs0w68ckuuk</t>
  </si>
  <si>
    <t>f3jc4x5jc28yr3p33vjlqc</t>
  </si>
  <si>
    <t>r5qj3b9xy54df9b83bfdog</t>
  </si>
  <si>
    <t>p3ao6a3cr48yc0q82utmkk</t>
  </si>
  <si>
    <t>d6rp6h7ej83hh0l60mvilp</t>
  </si>
  <si>
    <t>t9wg1i0zc52ra0v32isrwt</t>
  </si>
  <si>
    <t>k9kw0w4hr15re8d25imcba</t>
  </si>
  <si>
    <t>q4ba0s0hh37ft4f65hrezi</t>
  </si>
  <si>
    <t>p5up5x9ah51di7u43eczdf</t>
  </si>
  <si>
    <t>x2gk8q2ll43qb1i42uvqhp</t>
  </si>
  <si>
    <t>v6wr6k4eu82tz6k09ceqll</t>
  </si>
  <si>
    <t>s9fr9i6mw91hg5z20aorgn</t>
  </si>
  <si>
    <t>n8jj5n9us81rv4a21eugob</t>
  </si>
  <si>
    <t>o4wz8b9bm36vu5w15qbhrq</t>
  </si>
  <si>
    <t>c8uy7d2nj06hc8k43shspe</t>
  </si>
  <si>
    <t>k3nk4e8xz64kx5k01eojag</t>
  </si>
  <si>
    <t>b2aj9r6cu51fr2f86hofox</t>
  </si>
  <si>
    <t>z1at0q4wl01uj7k42ptqkq</t>
  </si>
  <si>
    <t>x1fd2x8nj48uo5i95fukit</t>
  </si>
  <si>
    <t>w3ax1y6mp85gx9a06oubex</t>
  </si>
  <si>
    <t>z9dk8v3pe01ym4w74iidkd</t>
  </si>
  <si>
    <t>v6xb2t3gp26fh2i94dkjvn</t>
  </si>
  <si>
    <t>r0cr6v5ps62ff0x90dfxdl</t>
  </si>
  <si>
    <t>e9te6g4sh59cf7e57dmdwe</t>
  </si>
  <si>
    <t>q9lb1c9qx86hb5j04fksvr</t>
  </si>
  <si>
    <t>c4jl4g1zg26gk7l44ezzlq</t>
  </si>
  <si>
    <t>n1jf3h2qh53nv9r36bwkhn</t>
  </si>
  <si>
    <t>c2qb3s4xv35gk7f53mbepm</t>
  </si>
  <si>
    <t>p7za4o9lc50lk1s80bsxfz</t>
  </si>
  <si>
    <t>w5qd4x4fn27jb5a54wfrmx</t>
  </si>
  <si>
    <t>h7tk6p7dc65vo1d87pngid</t>
  </si>
  <si>
    <t>r6wn9t3mx06lt9f56pfket</t>
  </si>
  <si>
    <t>t7gw0q6vy23su5x66jpobq</t>
  </si>
  <si>
    <t>m4at5b0np46lj3r54ibimx</t>
  </si>
  <si>
    <t>n3nc8c0ro14jl4c17ooxqc</t>
  </si>
  <si>
    <t>o2iw8b1fw20dk8u37srimt</t>
  </si>
  <si>
    <t>h6yt4p0jm04tn6n92eboiz</t>
  </si>
  <si>
    <t>x8ui5o5tu69wh0l81vozna</t>
  </si>
  <si>
    <t>j2xf9t0ek28vl0d34chdbu</t>
  </si>
  <si>
    <t>y4dc6f7if96kz5l70grkgs</t>
  </si>
  <si>
    <t>r2uz7m1xc70sp7p88ggbgx</t>
  </si>
  <si>
    <t>v4cc3n2zt65xi1j02qpipp</t>
  </si>
  <si>
    <t>v6od8v0xu10hy8w60kpaey</t>
  </si>
  <si>
    <t>l1tw4z1ki89pl0f96llcds</t>
  </si>
  <si>
    <t>s3ip3d3vx35ip6x06zlshx</t>
  </si>
  <si>
    <t>v0yw7t4po82vg1z02supsy</t>
  </si>
  <si>
    <t>k7ty1j0yd20gp2y23hnonm</t>
  </si>
  <si>
    <t>u6jo2b1hy96ju3q05qsyqy</t>
  </si>
  <si>
    <t>b0pn5l2md35lg5q23dznth</t>
  </si>
  <si>
    <t>n8ch9n9ga47my1l65ifizu</t>
  </si>
  <si>
    <t>x3rb6b7sl37ow8n59mdaiv</t>
  </si>
  <si>
    <t>c9ij5e5ez89ap5e65tvnzd</t>
  </si>
  <si>
    <t>v9gs7l5uy82fc0i01hnjdl</t>
  </si>
  <si>
    <t>f8oi2l2dv80tw6c06gsgci</t>
  </si>
  <si>
    <t>e1pt7l1jk34es3k11gfcbu</t>
  </si>
  <si>
    <t>v1ev5e5vg48fe2e39ncaiy</t>
  </si>
  <si>
    <t>a3jg1n1ty21hi6f78rmoth</t>
  </si>
  <si>
    <t>y2nm5w7kt21bj6n99ebdqy</t>
  </si>
  <si>
    <t>r2cq3f8wy87wy2q04ekgjo</t>
  </si>
  <si>
    <t>r4lj5b8kj02mb4h97jlemf</t>
  </si>
  <si>
    <t>q8oz8l0uw92ft3r83esomr</t>
  </si>
  <si>
    <t>z8rm3u8mg61ez5a83qadak</t>
  </si>
  <si>
    <t>c7zq4h8au19vv5e50iflsj</t>
  </si>
  <si>
    <t>q0kk1f7vf28vn9s58atnbj</t>
  </si>
  <si>
    <t>o3gd9d5ux63oe6a76vblum</t>
  </si>
  <si>
    <t>e4gk9x8jq80ht4c69dxtmm</t>
  </si>
  <si>
    <t>s4jy1p9vb60qv6q89qhfhw</t>
  </si>
  <si>
    <t>r2np4r1ng92wo6z84jkddc</t>
  </si>
  <si>
    <t>z4lp2u8uf09wh9y76awble</t>
  </si>
  <si>
    <t>q5zz5c2av85ry3n93thvvx</t>
  </si>
  <si>
    <t>v0ls5l8yt56hm8o48qcqir</t>
  </si>
  <si>
    <t>i1mq7l8zg63cm5r19pvypi</t>
  </si>
  <si>
    <t>a3qg3u3ms00vn5e94ovcee</t>
  </si>
  <si>
    <t>y7ht9d5bb68pb6q96ygsym</t>
  </si>
  <si>
    <t>f4sk7j8tk08do1i62vibcd</t>
  </si>
  <si>
    <t>g2bm1o6wt06sh3y18sakmx</t>
  </si>
  <si>
    <t>n0vj3f2db13hr0d07fqxxr</t>
  </si>
  <si>
    <t>c9ap6w6me11ar6h93qusis</t>
  </si>
  <si>
    <t>t4yt9i3qd27vc8p53zaolo</t>
  </si>
  <si>
    <t>n5ig8q1gy03js5v38hxqcy</t>
  </si>
  <si>
    <t>t7hg8d9kn99ks4e25wxkdk</t>
  </si>
  <si>
    <t>e6oz5z4wh61ax0m27tnzim</t>
  </si>
  <si>
    <t>q7vt3j3wi60xv8p48oegfi</t>
  </si>
  <si>
    <t>b3ho2x8mx83mt5b21vcfdt</t>
  </si>
  <si>
    <t>b7wf7x6ls37if2i94tzsxl</t>
  </si>
  <si>
    <t>z0rv4p0vz48aa6o93oudsc</t>
  </si>
  <si>
    <t>n2xb8r0nw69sr1a05hkwli</t>
  </si>
  <si>
    <t>j7uk0g4ed75xh3v19xvsuq</t>
  </si>
  <si>
    <t>o0yx5n2ju04vc4s22zzqsv</t>
  </si>
  <si>
    <t>d4yd9p2ah02te6x84xexeg</t>
  </si>
  <si>
    <t>b9bj3y9if46vo8v55agilv</t>
  </si>
  <si>
    <t>w9uv0e0uh84sq5i65ykngx</t>
  </si>
  <si>
    <t>x3jr7g8hl70al3h23yqgbe</t>
  </si>
  <si>
    <t>s7nb9x2uz12wh9i12tflbp</t>
  </si>
  <si>
    <t>m1hw5x2ge27rn7k75rwntq</t>
  </si>
  <si>
    <t>o1mc8l9pl02as0z93cqmdz</t>
  </si>
  <si>
    <t>v8gu6b4xf80cp4y13qnrbo</t>
  </si>
  <si>
    <t>q0rt0r3oy38dq4o38dajgx</t>
  </si>
  <si>
    <t>v6ln8w7pc05oh4b12gadrx</t>
  </si>
  <si>
    <t>e4ju1f6ek68qj7y27zobik</t>
  </si>
  <si>
    <t>o4ua2u3wu13mz7k41fxblx</t>
  </si>
  <si>
    <t>f7kd7p3sy26ek9o46dasij</t>
  </si>
  <si>
    <t>e9xx4l2qs97qm8t93vcgda</t>
  </si>
  <si>
    <t>y1ud6k5xf98gg5h60vbcii</t>
  </si>
  <si>
    <t>s3yg9t0ki55ok6e82efkhm</t>
  </si>
  <si>
    <t>m1rd8q1wy56eo5d57ldvsx</t>
  </si>
  <si>
    <t>h2kj6v9tq14fq7v91hqvzm</t>
  </si>
  <si>
    <t>c0un7u2dl18iy5e08ipzmg</t>
  </si>
  <si>
    <t>t0lh9d2ea45ed2y37wmqkw</t>
  </si>
  <si>
    <t>a7lz5x9od26vm7d35vwvvq</t>
  </si>
  <si>
    <t>b5vj0c0el93fn6j09bllea</t>
  </si>
  <si>
    <t>j3ai7d0qq57nc0q57thotc</t>
  </si>
  <si>
    <t>h7bl9d5ul21pa3g83hurxq</t>
  </si>
  <si>
    <t>b5aj5c1hw94mc9j63keoiu</t>
  </si>
  <si>
    <t>f4sl8e1al91qp9k17lyhkk</t>
  </si>
  <si>
    <t>y4ld2a5wg86xg3q16litnn</t>
  </si>
  <si>
    <t>d2uu4s3lb45vi3x32mneze</t>
  </si>
  <si>
    <t>v4rg3p3kb69ad1t12irrhm</t>
  </si>
  <si>
    <t>n2qw8i4wm20my7b55oftxx</t>
  </si>
  <si>
    <t>a9el8r1nc86qb8v85paous</t>
  </si>
  <si>
    <t>t5vy7c8mn46pv1q97klxxx</t>
  </si>
  <si>
    <t>d9ak5k2ma41nn6p54lauce</t>
  </si>
  <si>
    <t>x4bl2h8tj34fj5n41lqdkm</t>
  </si>
  <si>
    <t>x2fx0w0eb75uh8f62qoudf</t>
  </si>
  <si>
    <t>q7dz7w0ld95px0l30ngeos</t>
  </si>
  <si>
    <t>t2ng3t9du29rf7i64awsnm</t>
  </si>
  <si>
    <t>m2su5u9jd75xg4i88glruy</t>
  </si>
  <si>
    <t>h0lv8k8tw40da9z84rmjkj</t>
  </si>
  <si>
    <t>i5sj9m7yi62yo1v13bsxbm</t>
  </si>
  <si>
    <t>f3xx9j9se82kt6h61fogpc</t>
  </si>
  <si>
    <t>n2dz4b2vs43pu5w02sxjzh</t>
  </si>
  <si>
    <t>z4vn3f4zx57eb6d51exnpf</t>
  </si>
  <si>
    <t>s0ac5q8eu38bb6q10gjyju</t>
  </si>
  <si>
    <t>d7ey4h4ez05kw9q03ilwmd</t>
  </si>
  <si>
    <t>e3kd4e2qp76bx4d87ouwaj</t>
  </si>
  <si>
    <t>j0zm9j9io27fe2q62hkezy</t>
  </si>
  <si>
    <t>y1de1k8lg33wa5i14wnxqp</t>
  </si>
  <si>
    <t>x0vm1t9dc75sl1c69syuzl</t>
  </si>
  <si>
    <t>d9ll8d9ox33vq8e74mkggf</t>
  </si>
  <si>
    <t>g2rd4w2eu31dr7n34jmtbh</t>
  </si>
  <si>
    <t>n1fx9n6yc40fl7k64znlvm</t>
  </si>
  <si>
    <t>c1mt9p7hm65oc0h23jctft</t>
  </si>
  <si>
    <t>m8lp7p3tt07wj3z03vnxyb</t>
  </si>
  <si>
    <t>d0sa1i8nd40cb5n79inmwd</t>
  </si>
  <si>
    <t>x6qy3a2we21cp6c57tdqrs</t>
  </si>
  <si>
    <t>y8ts2v6jy34xu4f16nhtdz</t>
  </si>
  <si>
    <t>u8qz9o6fb28bs8h95debju</t>
  </si>
  <si>
    <t>d0lp0r2rp74gn7j75yessv</t>
  </si>
  <si>
    <t>z9cw1c7gd93tq8y95xuefn</t>
  </si>
  <si>
    <t>k2ry3a4es46qk2x92plstk</t>
  </si>
  <si>
    <t>j9hp9u3sy79ng7l70jglri</t>
  </si>
  <si>
    <t>e8ce6l8fa00ya8z32vtqhi</t>
  </si>
  <si>
    <t>d5bk7j7ap94xu8r74rxlnw</t>
  </si>
  <si>
    <t>t1hz0u0ye45tx4x11kgjzc</t>
  </si>
  <si>
    <t>y1rk5h9um88eo7u04wjwgg</t>
  </si>
  <si>
    <t>f7in3w8nr24ji2f15vyqbp</t>
  </si>
  <si>
    <t>z8vg6p0xc17am3n69gjiku</t>
  </si>
  <si>
    <t>a1la9d4qh62zn5a84arupd</t>
  </si>
  <si>
    <t>s5qw9h2yq14qi8f25diofw</t>
  </si>
  <si>
    <t>w9ja2v6aq63oi0x12hyjwf</t>
  </si>
  <si>
    <t>m9il4p4tq60ov9z54tgofp</t>
  </si>
  <si>
    <t>x3tr0a0yz51qp3o93eekcj</t>
  </si>
  <si>
    <t>l5sz7h2sx08cz3j65twxub</t>
  </si>
  <si>
    <t>x5rc1u0kw81ix8g90oeaxj</t>
  </si>
  <si>
    <t>k2wo4f0mp61gg1v69uyybe</t>
  </si>
  <si>
    <t>t5km2g8qf70iq7p55wjnfo</t>
  </si>
  <si>
    <t>a8sb0d0eb60pn2l76ptuje</t>
  </si>
  <si>
    <t>t1cf1s1vo33iw1z70ebycz</t>
  </si>
  <si>
    <t>v0kh2b5va23ww0c40wipok</t>
  </si>
  <si>
    <t>v4nc4u8wq04ph7j92bacaa</t>
  </si>
  <si>
    <t>g3id5f8sm71zy6h35mlfpm</t>
  </si>
  <si>
    <t>n9tq2h1gw20sp7b48cuzdv</t>
  </si>
  <si>
    <t>u1iw1p1bg40hb0m35xolrp</t>
  </si>
  <si>
    <t>t5je3t1oa41hf4r48aalqu</t>
  </si>
  <si>
    <t>p5no6a7tk17ww6w71bifru</t>
  </si>
  <si>
    <t>g5oq6t9zs99nn9x27pufco</t>
  </si>
  <si>
    <t>y2sm2q1wc47ly2x76alwha</t>
  </si>
  <si>
    <t>p9ne3e5uo73hc8i53ftubq</t>
  </si>
  <si>
    <t>d7xj1w9ex49ru9z45dzxla</t>
  </si>
  <si>
    <t>r9jc4x6ay92ld7c55icyzx</t>
  </si>
  <si>
    <t>l0qp8g7nm53ag2b01ufgjj</t>
  </si>
  <si>
    <t>d4ep4t4px11me1d45bliut</t>
  </si>
  <si>
    <t>m5zw7z9ae36mg7q57ymytm</t>
  </si>
  <si>
    <t>p9sk9s4ib55cn7p74pkzwk</t>
  </si>
  <si>
    <t>r7dp0u1hw42xo0r50nvdlr</t>
  </si>
  <si>
    <t>v3rv8u3qp70pt9i12vlvkz</t>
  </si>
  <si>
    <t>s7vj8v2vk06me3o03gxsjw</t>
  </si>
  <si>
    <t>s6wx0s9lk83zy1s53ekrjx</t>
  </si>
  <si>
    <t>c5ld0j3sv39rn5s27xuwli</t>
  </si>
  <si>
    <t>y1pq9e6xo44gt8r22ubhwb</t>
  </si>
  <si>
    <t>a8vd1t5il26ye8i74qurue</t>
  </si>
  <si>
    <t>w6cx4s4vg70qe8a78xaeab</t>
  </si>
  <si>
    <t>g3zu4g2xi35ma2m52wtkxy</t>
  </si>
  <si>
    <t>y6vm3s2cu83qa9g28sguxn</t>
  </si>
  <si>
    <t>t3mh5b6ni17jr0p18edgxn</t>
  </si>
  <si>
    <t>z1dw9o0qf77qp9m75iibah</t>
  </si>
  <si>
    <t>v2vq9k7as54zy3f51zfjzh</t>
  </si>
  <si>
    <t>j5le0z8sv56dw5y80vzict</t>
  </si>
  <si>
    <t>p3vz3y0md68nj8y63cjawj</t>
  </si>
  <si>
    <t>t4ks2q4dn50pk9x06dobow</t>
  </si>
  <si>
    <t>c9qf5c7vw83mk8d31yzqjj</t>
  </si>
  <si>
    <t>w7xn3b3le28zn4p22ohmlo</t>
  </si>
  <si>
    <t>a4gn4f2dy43sk9a23jpqvv</t>
  </si>
  <si>
    <t>d6mi7g0rd77ax2u47nzhkp</t>
  </si>
  <si>
    <t>o2er5n5wf40fd0d80gvsbs</t>
  </si>
  <si>
    <t>i0fb9q1ii44sc3x56gqrhh</t>
  </si>
  <si>
    <t>r3ey3b2mb53di5k34sfitt</t>
  </si>
  <si>
    <t>v3zg3x4it32sz0d94imiqr</t>
  </si>
  <si>
    <t>i9ju4t7kf93lp1q51emrtf</t>
  </si>
  <si>
    <t>w8dg9i1tw00na8w55hiffl</t>
  </si>
  <si>
    <t>z2kx5r3co98am1m67mwfjl</t>
  </si>
  <si>
    <t>e3nj7g1mp51ge0t78xhbvr</t>
  </si>
  <si>
    <t>e7fw4r5nl47fb7b69cculp</t>
  </si>
  <si>
    <t>o8ax9u4zd39sa1t83anlxx</t>
  </si>
  <si>
    <t>e7cq2l6sn55cj4v38epeqe</t>
  </si>
  <si>
    <t>g1wb7g0bx36nl7k23cgcnk</t>
  </si>
  <si>
    <t>w1ub2n8rj22oe9z36owdhd</t>
  </si>
  <si>
    <t>i5aa0t2je51sf9l02npsdk</t>
  </si>
  <si>
    <t>t9yq8x0iu44xv8r76pptfe</t>
  </si>
  <si>
    <t>h7en3f2gl45hw9m01nqhzj</t>
  </si>
  <si>
    <t>t3tc2c7su08xr6o17jptpf</t>
  </si>
  <si>
    <t>a2cf5m1sp22vz2s31slaix</t>
  </si>
  <si>
    <t>m7kd0f9my16dh4x56rofqd</t>
  </si>
  <si>
    <t>q7zc4y1th12jj2m69fbgzo</t>
  </si>
  <si>
    <t>d3uv8r2bo79ip6g27zjtzk</t>
  </si>
  <si>
    <t>m4sn4y8my70cr8a40tzfny</t>
  </si>
  <si>
    <t>y6ra1m1uy01ut5p40ubvdy</t>
  </si>
  <si>
    <t>h6qg0t7pg09wd1e98ryfwu</t>
  </si>
  <si>
    <t>d3vs6i1ne00bn2z82ieoss</t>
  </si>
  <si>
    <t>s7cp4o5gk62lx8p21dwchf</t>
  </si>
  <si>
    <t>z3su7h8rx90uu6b63ucdsw</t>
  </si>
  <si>
    <t>v3cz6h8dn87oq9g73syuec</t>
  </si>
  <si>
    <t>a1pb3m7et66qh4l66sruvx</t>
  </si>
  <si>
    <t>u0mf5v4pm92xm0x10jaaef</t>
  </si>
  <si>
    <t>k0ko5o9js92nf8k06etfjt</t>
  </si>
  <si>
    <t>l5pn9u3ck87yh5c82hzitj</t>
  </si>
  <si>
    <t>a1di1o4ir73ae0c07ntmqw</t>
  </si>
  <si>
    <t>m7it1g6kw52vv5o49pwxjl</t>
  </si>
  <si>
    <t>a6tx4q9en35td8r63nwtvw</t>
  </si>
  <si>
    <t>i7bj1f7yu05oq0o89rkfck</t>
  </si>
  <si>
    <t>b9pk5b3pr45sg1n52gcmlo</t>
  </si>
  <si>
    <t>f3kr2q9qn91ri7i80tnanw</t>
  </si>
  <si>
    <t>l7ai9w5vv03ic8o34koimd</t>
  </si>
  <si>
    <t>y7tx7l3df68jg2v56aeaiu</t>
  </si>
  <si>
    <t>d8xk5z7ko96gt5w42awkay</t>
  </si>
  <si>
    <t>i2ea9r2fr94ej6q71lkugs</t>
  </si>
  <si>
    <t>d1hv5a9cb82qr9z20ndtlm</t>
  </si>
  <si>
    <t>w1wv2v0xj03pg7d71csucc</t>
  </si>
  <si>
    <t>c5ix3e7gx76zy7e77brmcr</t>
  </si>
  <si>
    <t>l5gf7p4lu71of2a85sijdz</t>
  </si>
  <si>
    <t>c3uo5c9xy92ug3e84oftci</t>
  </si>
  <si>
    <t>h8pn4i9if51pe6b79zlbtl</t>
  </si>
  <si>
    <t>a0bs5w2zw77gt7p05lzmbk</t>
  </si>
  <si>
    <t>n0os0f5ej49uh2q23gvmln</t>
  </si>
  <si>
    <t>r8mc8g6ch40kg4t21qfvmu</t>
  </si>
  <si>
    <t>h9kl8f3ze16pe5n89inwvj</t>
  </si>
  <si>
    <t>k1yd3t6ci70ri9g20wqlvu</t>
  </si>
  <si>
    <t>s4dk4g9ew39lu6y76gbyez</t>
  </si>
  <si>
    <t>t8kp0u1st17cf4r98bmeto</t>
  </si>
  <si>
    <t>m8nn2n0vn55er4u98yokdw</t>
  </si>
  <si>
    <t>y1bh9d7vz14ug4h66cfouh</t>
  </si>
  <si>
    <t>s3df2p3zl04el6a30pqdcs</t>
  </si>
  <si>
    <t>e2ar1e2ea11jw0q28zxbom</t>
  </si>
  <si>
    <t>q4ol5z9jv40dy3r96lbogn</t>
  </si>
  <si>
    <t>u8au9s1ke92mo1y10unsei</t>
  </si>
  <si>
    <t>t4jl7s0ql75yn1h44ikjac</t>
  </si>
  <si>
    <t>o6qi1y6kn18uh3z71xlatn</t>
  </si>
  <si>
    <t>b1zx4n0lu89el3n75zkygz</t>
  </si>
  <si>
    <t>x8cm2i6of17ds8i00ekfgm</t>
  </si>
  <si>
    <t>f5cw0o3az55wc5j09loygz</t>
  </si>
  <si>
    <t>e3yb1k7fi33mu5f78egswy</t>
  </si>
  <si>
    <t>i6mk1i6tr71hn3c63oflct</t>
  </si>
  <si>
    <t>b0ii9p6jy26sc8k46ppjwg</t>
  </si>
  <si>
    <t>m3gg0r6vq07kn3z93dketf</t>
  </si>
  <si>
    <t>p0cw7j3el59vd2f09nqrqj</t>
  </si>
  <si>
    <t>c5pn9o3gd04px3d04nogab</t>
  </si>
  <si>
    <t>l5nv2e1zq26nf3g18qykkc</t>
  </si>
  <si>
    <t>y2dk2a0rf83sh1e46gblrr</t>
  </si>
  <si>
    <t>t7sx6x9ni94aj0y39zggra</t>
  </si>
  <si>
    <t>p3xt8v2ds96pc1y76yfimd</t>
  </si>
  <si>
    <t>s7xv0v1nr33uq5t28nlcru</t>
  </si>
  <si>
    <t>i6fr0w9jk00pa5q26ekvmk</t>
  </si>
  <si>
    <t>j6eb8d2st17wn0p60caszh</t>
  </si>
  <si>
    <t>w8fu4o4uc85zz6j50rzxrw</t>
  </si>
  <si>
    <t>t8bl4k9ho86db6m16uumwq</t>
  </si>
  <si>
    <t>t9ds4f9wz81xr5n82qppyy</t>
  </si>
  <si>
    <t>t9nt0h6xz45ls2s09beyqk</t>
  </si>
  <si>
    <t>m5mg8v7aw03vr5t92juagt</t>
  </si>
  <si>
    <t>v4nk5p6wj42gy8d01ohuhi</t>
  </si>
  <si>
    <t>w1wc1o5nv53cz3l23uzdzp</t>
  </si>
  <si>
    <t>o2er3n2nr17ob3o01lzdde</t>
  </si>
  <si>
    <t>t1hn6g7hj40qi6l14pcnbp</t>
  </si>
  <si>
    <t>z2pn4o1oj62ri4y12glnar</t>
  </si>
  <si>
    <t>u8kl0a2bi62vw2l37cajmo</t>
  </si>
  <si>
    <t>u3tq3q0ac03nb6s47jtijd</t>
  </si>
  <si>
    <t>c2bc8b0jm90fy1a64obgsh</t>
  </si>
  <si>
    <t>f8oh4x5xc97hx9t17quthp</t>
  </si>
  <si>
    <t>b2pv1s7xy83pp9v99dtawj</t>
  </si>
  <si>
    <t>e7nl8n2bl24qq4n99puujc</t>
  </si>
  <si>
    <t>j8qt6v0mt96pb0z37mgxdr</t>
  </si>
  <si>
    <t>f1kf2b5zc20eo7o40tiaqu</t>
  </si>
  <si>
    <t>p9go9m0fq15ba4m77ttkqy</t>
  </si>
  <si>
    <t>c5aa1u2bo35yd5b98equkz</t>
  </si>
  <si>
    <t>c9ph6w1nf71aj8u96mgxqp</t>
  </si>
  <si>
    <t>l3kp9x6gr11ey1c07esycg</t>
  </si>
  <si>
    <t>n6al6q0xw37uj0l40krojj</t>
  </si>
  <si>
    <t>k9gq0t3rk87pm1z44ehiee</t>
  </si>
  <si>
    <t>m6qj8o5ul73xw7o75pcklu</t>
  </si>
  <si>
    <t>d4yy9m5cs90mt2k25oasyj</t>
  </si>
  <si>
    <t>n8wh0a9ea41kj4l01tzcnr</t>
  </si>
  <si>
    <t>f6lc2u1tq35uh4o35clzba</t>
  </si>
  <si>
    <t>i0ra7b5hi11dk3r66rlkzi</t>
  </si>
  <si>
    <t>q1rp0n4vg08yh6f98hcfaj</t>
  </si>
  <si>
    <t>s9pu0g0nk10to8i59beyli</t>
  </si>
  <si>
    <t>o4fm4o5qi44rf7j59zlsci</t>
  </si>
  <si>
    <t>c3qg7n2ph49lv0o75sunyl</t>
  </si>
  <si>
    <t>o6ip4w4cq80bj2o55sikvv</t>
  </si>
  <si>
    <t>p0mr1h3ld60dh1u93iaccv</t>
  </si>
  <si>
    <t>h2rz7j7ta17mf7h86lqnry</t>
  </si>
  <si>
    <t>q7wk3m2jr40vr7a00kapta</t>
  </si>
  <si>
    <t>s4uo8y2bm29dy7s49clhhk</t>
  </si>
  <si>
    <t>h6tv1l2dx18ok3i42ouccp</t>
  </si>
  <si>
    <t>a2cw5n6ck46hr1u21tdmto</t>
  </si>
  <si>
    <t>o9wk7r7dj08en6t50cvyir</t>
  </si>
  <si>
    <t>w9el0t1bl04hl9d80xklqo</t>
  </si>
  <si>
    <t>l4bj3o2yc55ii7v77uwdon</t>
  </si>
  <si>
    <t>u7xl1y3pc42qa5f60jdfep</t>
  </si>
  <si>
    <t>d4rj8o7vw07pb8i05empxu</t>
  </si>
  <si>
    <t>n8qi9f5xu36zc1y73gnpuk</t>
  </si>
  <si>
    <t>z0xa2s6pc61ym0v07ydxwc</t>
  </si>
  <si>
    <t>j3gq0c6fq66eq2l48kvtqg</t>
  </si>
  <si>
    <t>w1kx3v1id37dk9h18lccwg</t>
  </si>
  <si>
    <t>u3nz9b8yy23xf0n77pcdqa</t>
  </si>
  <si>
    <t>a2rg9d3qb96ad3d16ayeqr</t>
  </si>
  <si>
    <t>f9uc9d0yp33mu0s86dimad</t>
  </si>
  <si>
    <t>c9uo9m2lo16hv6r87xqgdy</t>
  </si>
  <si>
    <t>y5vk7q5lm12is8j27ikyyb</t>
  </si>
  <si>
    <t>t9up5u9bp32mf4i94tvfdx</t>
  </si>
  <si>
    <t>y0jj3s9my68hv6u04otzdp</t>
  </si>
  <si>
    <t>y5jv3z9at34xt3h11iyydw</t>
  </si>
  <si>
    <t>k5vq1w5kf38ia2p89xqngp</t>
  </si>
  <si>
    <t>p7yh4o4ej19na6x00kvvog</t>
  </si>
  <si>
    <t>d4bv9d3bv23dk7x69bbrbh</t>
  </si>
  <si>
    <t>x5sg3e4we13ne4x19qkvgs</t>
  </si>
  <si>
    <t>w3af6p6vg85po5v86uaykq</t>
  </si>
  <si>
    <t>l4lt7p9em34pp3b60mazoo</t>
  </si>
  <si>
    <t>g2pf2o8kh69pz7q11ocogk</t>
  </si>
  <si>
    <t>u5lx3i4gm30ls7k08ulbat</t>
  </si>
  <si>
    <t>c4bw2d7hf09vl8j60megvx</t>
  </si>
  <si>
    <t>f9mc1e9sc64xy0k23jkvec</t>
  </si>
  <si>
    <t>v3ig4v6yy94ce1w88pihzb</t>
  </si>
  <si>
    <t>s0yi4c3gz81iq7a01qabqh</t>
  </si>
  <si>
    <t>f2so8a0cr51lu0h94kydct</t>
  </si>
  <si>
    <t>f2zn1d8bd63an5x84vizha</t>
  </si>
  <si>
    <t>e8tv7k9ru68wx6b62vzoub</t>
  </si>
  <si>
    <t>u9af6q4lp86zi2x44ccqxg</t>
  </si>
  <si>
    <t>l6qv7k8yf96uv4r05cotjn</t>
  </si>
  <si>
    <t>g7mg1o1ua11zn4t66onxqj</t>
  </si>
  <si>
    <t>u9hs4e5no08xz3v12heukq</t>
  </si>
  <si>
    <t>m7ud8v2uu43dy4z10juyba</t>
  </si>
  <si>
    <t>o1ys6o7pq89or6g98mxvrj</t>
  </si>
  <si>
    <t>q7do4x7dn56wu8t52nncxj</t>
  </si>
  <si>
    <t>p5ei3g5ko99zx4q95zhyeq</t>
  </si>
  <si>
    <t>c6hi2e2ci54lm8d10rbgzq</t>
  </si>
  <si>
    <t>u6wx5u5my51qf8k02hlvge</t>
  </si>
  <si>
    <t>h8rs2u8yg63sk9i97dehag</t>
  </si>
  <si>
    <t>t3st9u4on21st7p61eetbz</t>
  </si>
  <si>
    <t>s8tz9w3st16gs0m87lwysz</t>
  </si>
  <si>
    <t>v3xt3r1rj53pq8u65vzvvn</t>
  </si>
  <si>
    <t>r6qq2h1aj94ys7s59crrop</t>
  </si>
  <si>
    <t>w0wj6y9li86dy2e72hliry</t>
  </si>
  <si>
    <t>a8sk8i5jr87ru6w04nqhtk</t>
  </si>
  <si>
    <t>n5hi4s7ua16bc9s37lolws</t>
  </si>
  <si>
    <t>v1zf4a9jy68ey1k40uedco</t>
  </si>
  <si>
    <t>r4yt0b3uu55vi8s67hzxaw</t>
  </si>
  <si>
    <t>a2vn3d1ji40mz2i97opblr</t>
  </si>
  <si>
    <t>m3nd7x2jb98zm3j76jkkmv</t>
  </si>
  <si>
    <t>w0pg1l3gx15sq6g14neuvv</t>
  </si>
  <si>
    <t>i4wa9w6fq68zh9z63zkghx</t>
  </si>
  <si>
    <t>v8vd0r4ky71hy4d53mtupf</t>
  </si>
  <si>
    <t>f0nv9r5nm79vh2y81eiohq</t>
  </si>
  <si>
    <t>u3od9w6ta50sn8z95nmmzq</t>
  </si>
  <si>
    <t>f4ih6y4wj18er9z91jsupx</t>
  </si>
  <si>
    <t>n2ph6s1cg89gn0n61efjgu</t>
  </si>
  <si>
    <t>y0zf4n4zh30km4s73knzxa</t>
  </si>
  <si>
    <t>y9or7o5ov46qr3c93pnslk</t>
  </si>
  <si>
    <t>m7fu9b2ir64fx9l73lmgws</t>
  </si>
  <si>
    <t>h2ys1n5ob70qb4f14akyki</t>
  </si>
  <si>
    <t>b2kt5u4rn84yu2f23iggeo</t>
  </si>
  <si>
    <t>j8ie9l8mz74pj2c34xkpse</t>
  </si>
  <si>
    <t>a8xm0p0vo99be1t48aeznk</t>
  </si>
  <si>
    <t>d3dg4e6xy43mv3x42fkfzi</t>
  </si>
  <si>
    <t>m5mf4t6ag07kd5i44tarut</t>
  </si>
  <si>
    <t>w4rh8u1pa63di9x09upofl</t>
  </si>
  <si>
    <t>r4px2c2ji51wc5f07kgkvd</t>
  </si>
  <si>
    <t>u0vh3e9pn86pj7z96tzkkq</t>
  </si>
  <si>
    <t>e5lw6n2cf06ip1i84cdtak</t>
  </si>
  <si>
    <t>a7oh1x8fv03xb1h93fwews</t>
  </si>
  <si>
    <t>p6jr3o6dm09ku7p33qozlr</t>
  </si>
  <si>
    <t>h0pr7i1ge46wq3b67seolt</t>
  </si>
  <si>
    <t>y6be4n9uc13bs8d38whodn</t>
  </si>
  <si>
    <t>k5jf2g8rw92gs1m99gauzo</t>
  </si>
  <si>
    <t>n7od4x5wn57zs0w91ekmyg</t>
  </si>
  <si>
    <t>r3yw0y6dr42db3p83ethsw</t>
  </si>
  <si>
    <t>c4hv2r9dj97vs6o67eqsrl</t>
  </si>
  <si>
    <t>f9wb3c7pn24cn8e34eycks</t>
  </si>
  <si>
    <t>c2lp8n9gh74cj2s45wbfgl</t>
  </si>
  <si>
    <t>k7wn1e0jw28vv6w52oehis</t>
  </si>
  <si>
    <t>f2hi8e4lo82du2o02flmsw</t>
  </si>
  <si>
    <t>g3sw2m0pr85ye1u06rrbpf</t>
  </si>
  <si>
    <t>y5fx5d9tw78fa0c51caekg</t>
  </si>
  <si>
    <t>h6yr0r0ya16rv4e69grjws</t>
  </si>
  <si>
    <t>g5aa6g0vj67wo3s87wpsbl</t>
  </si>
  <si>
    <t>x3rh7r7kz50xk0p71pofvx</t>
  </si>
  <si>
    <t>i9qe2c3np73vm4i97vaokr</t>
  </si>
  <si>
    <t>u3ps5d9nv87on6f43ihylw</t>
  </si>
  <si>
    <t>i2yz9l0sk70gt1u02jmlls</t>
  </si>
  <si>
    <t>x1jh6n3at12jh8g46rpjjw</t>
  </si>
  <si>
    <t>b4cs8a4ot22ho9j19nsjdh</t>
  </si>
  <si>
    <t>k4av3h7md00xa7b54obbxa</t>
  </si>
  <si>
    <t>c0ei0z2zp85cz1q02lffhr</t>
  </si>
  <si>
    <t>v7wm5q6uq82mz7q76zhthg</t>
  </si>
  <si>
    <t>g7iw3k1om51tp8q80eaaev</t>
  </si>
  <si>
    <t>x8dh7f0md96oo3m95ybugd</t>
  </si>
  <si>
    <t>k4am9v0zr59iq9o38brmms</t>
  </si>
  <si>
    <t>a3lg3s8fn18cv7u92udkme</t>
  </si>
  <si>
    <t>u8hp9q7mj64pi3k33twlmm</t>
  </si>
  <si>
    <t>z5iq7r2hh49yc4t35ytcvm</t>
  </si>
  <si>
    <t>o1no2c6ni45cn3v18uidiq</t>
  </si>
  <si>
    <t>o6eu9n0xj88tk8c87acnyg</t>
  </si>
  <si>
    <t>s4kk5a2mf52mo2b40yitox</t>
  </si>
  <si>
    <t>d0jp9p5vq25hr3i23tnlaa</t>
  </si>
  <si>
    <t>f0np2q6vh70la9v50ehmqd</t>
  </si>
  <si>
    <t>g6kw6e7pu17ms4a20nsnon</t>
  </si>
  <si>
    <t>r7ab9c4we33ki0l01cysqk</t>
  </si>
  <si>
    <t>g2vd2a4ht31js8j76ahbmr</t>
  </si>
  <si>
    <t>e0qh3l0ux90uu9c95zgtfy</t>
  </si>
  <si>
    <t>u7bw9n8yw89ol0o14lzihv</t>
  </si>
  <si>
    <t>u3py1a0ka08hz9x51vkzdg</t>
  </si>
  <si>
    <t>z2tk6g4zh84yu7f50mxyyu</t>
  </si>
  <si>
    <t>i0ee4f2dj14cd1m89mumao</t>
  </si>
  <si>
    <t>r1tx4e2bp44hv8r26whiso</t>
  </si>
  <si>
    <t>s6fn1u8kl92am9e46wiyby</t>
  </si>
  <si>
    <t>e5ba3c5ig16nj0p81mqupl</t>
  </si>
  <si>
    <t>n7ef5z2yw20mg4j70evwwl</t>
  </si>
  <si>
    <t>i1ba5n1ee77lz5l67zsslq</t>
  </si>
  <si>
    <t>k7jn8y3ue30jv1h76dyowp</t>
  </si>
  <si>
    <t>h0by1n8mp20xw7e66icdps</t>
  </si>
  <si>
    <t>o3my0p4an09hf0v51dzulb</t>
  </si>
  <si>
    <t>m4zv7j8ud42xj6q76qoybw</t>
  </si>
  <si>
    <t>v9qn8q7wz64ro3s47fvpeu</t>
  </si>
  <si>
    <t>a3tb2g9tn73uf2o87pcwju</t>
  </si>
  <si>
    <t>f2xh3v3cr47ry1g98fizmx</t>
  </si>
  <si>
    <t>r7jm9c8fu58uq2r05ykddf</t>
  </si>
  <si>
    <t>d3hy6s3cv82hu2q24nvtjv</t>
  </si>
  <si>
    <t>r0bv4k9qk52yt2i61bzayy</t>
  </si>
  <si>
    <t>q8bf7i3zx14fr9s01ojkua</t>
  </si>
  <si>
    <t>a0gr3n7ah18ai7b17qprya</t>
  </si>
  <si>
    <t>l4ul7y6ay14og0k25ruclh</t>
  </si>
  <si>
    <t>h9vj4q4ki68mk5q82eunra</t>
  </si>
  <si>
    <t>l5pi7g4yw56fb6a01nxcvd</t>
  </si>
  <si>
    <t>e4uu4g0gi55vh8o28lzaaj</t>
  </si>
  <si>
    <t>h8qo1l3qe87oc7w18fczqc</t>
  </si>
  <si>
    <t>x8iz3i2dr61on2y55yzjrq</t>
  </si>
  <si>
    <t>p6mr4o5mj81uu9i16yergc</t>
  </si>
  <si>
    <t>z6pd8l8jy88wb4o82arnlf</t>
  </si>
  <si>
    <t>g4ef1i9du77gd8q02npand</t>
  </si>
  <si>
    <t>q2ey1x9rr35dn8o93qqlvw</t>
  </si>
  <si>
    <t>u2pm9m9nq63kd7o67jikzh</t>
  </si>
  <si>
    <t>m2fk5q5ap75li7d12hlyhs</t>
  </si>
  <si>
    <t>p5bc6e5gv42nf5o41nwlgl</t>
  </si>
  <si>
    <t>i2qs0u7qo28qm1f22ynuri</t>
  </si>
  <si>
    <t>v7aa5n6iu21ok6z64fckwx</t>
  </si>
  <si>
    <t>u5ws2r2cf45rg1e79lwtqy</t>
  </si>
  <si>
    <t>k7vz9g5mq64fw1n19jcqpo</t>
  </si>
  <si>
    <t>w8on4l0se90sj2f97ymior</t>
  </si>
  <si>
    <t>q0ou3k8rl10se7g65isxks</t>
  </si>
  <si>
    <t>p0nu8g0pv75lo0d31mhpyp</t>
  </si>
  <si>
    <t>a5dp7m7bi01pr7f12kruyx</t>
  </si>
  <si>
    <t>p8zw6r0td07tu8d62uwtpr</t>
  </si>
  <si>
    <t>n2kp5f8mb90je4z35zalnm</t>
  </si>
  <si>
    <t>h6zp1n0jc87rq0w85hycdh</t>
  </si>
  <si>
    <t>f2hq0m9en14nq1z75adbuv</t>
  </si>
  <si>
    <t>z2jz2m0li97zo8g23dumax</t>
  </si>
  <si>
    <t>l6rd9u5uq55yu8e26qjfvg</t>
  </si>
  <si>
    <t>l7ki5l2ee88et5f72xkamj</t>
  </si>
  <si>
    <t>v0sy1m6lh43qc3n50vehbt</t>
  </si>
  <si>
    <t>y4zb1r1op17ey4o91aytoh</t>
  </si>
  <si>
    <t>m5hh9u5uv13lg5e65dtwxr</t>
  </si>
  <si>
    <t>b8eg4l3ef29rz1p81xrysk</t>
  </si>
  <si>
    <t>a4wm4k4uj85pq9q91zkazv</t>
  </si>
  <si>
    <t>w3wm3s2ak49xs0f14itwmf</t>
  </si>
  <si>
    <t>u0aj3n9yt31ic3f96iggfq</t>
  </si>
  <si>
    <t>a7ee9f4to84kl3t68sfpdc</t>
  </si>
  <si>
    <t>b1cr0h0xj74qs3n11qaaql</t>
  </si>
  <si>
    <t>a2mk1s0wl14kg5s29zavyn</t>
  </si>
  <si>
    <t>n9fd7k8tz91ti0g38xqbvw</t>
  </si>
  <si>
    <t>o3hh3s1nf39aq2p70dwlve</t>
  </si>
  <si>
    <t>y5qt4l3wx05pw3s00hmlhz</t>
  </si>
  <si>
    <t>q7cw8s2ed98bx4i12hxsfu</t>
  </si>
  <si>
    <t>j8hn0f8zu04bt4c09ozise</t>
  </si>
  <si>
    <t>z0yo0c6ae36rx4k44mdxuf</t>
  </si>
  <si>
    <t>w3yv8x2ji20kt5j55jglrj</t>
  </si>
  <si>
    <t>s4pp3w8jb55jf7m90mqomh</t>
  </si>
  <si>
    <t>j4nb5n1jq00av1p81nupix</t>
  </si>
  <si>
    <t>i7yq5q8kh96lj8q23pghif</t>
  </si>
  <si>
    <t>c2le9w9eu50cw7p79qjnzl</t>
  </si>
  <si>
    <t>q1ym4v9ko92dw1k05mmwkg</t>
  </si>
  <si>
    <t>q4iw7f6lj68iu9t59vsnuj</t>
  </si>
  <si>
    <t>e9qb5m9xb05da0p82hilhh</t>
  </si>
  <si>
    <t>o0ut7j5pk38et3g99inpte</t>
  </si>
  <si>
    <t>r9no7l2bn43cl0f01etnky</t>
  </si>
  <si>
    <t>u4ud8m0bc20js1i40kqgkx</t>
  </si>
  <si>
    <t>i8px4i5hl42nw9b44efpij</t>
  </si>
  <si>
    <t>i0vh9q0bv68da3d58plocc</t>
  </si>
  <si>
    <t>o8fa6l9xz05iq0b63veegw</t>
  </si>
  <si>
    <t>w7ks9d4ko76js9g53qadsk</t>
  </si>
  <si>
    <t>w4uc5p7jc44rk3h63tgkzo</t>
  </si>
  <si>
    <t>j1us1r3mi06ty5x14gkvcs</t>
  </si>
  <si>
    <t>n5uv9m5xe39hb9u33lobts</t>
  </si>
  <si>
    <t>j4qm1h2bp75is6h31epocs</t>
  </si>
  <si>
    <t>k6tk8h1lo92mz0h18yplrp</t>
  </si>
  <si>
    <t>u5mb2p5uw14ur4v48zqnub</t>
  </si>
  <si>
    <t>p9zb5n2eb29lu6h25nznkm</t>
  </si>
  <si>
    <t>g0hg4x8ht48uk3t00xewoa</t>
  </si>
  <si>
    <t>r3pu2l5ui02vl1k36mrbim</t>
  </si>
  <si>
    <t>s0ai7w9vh64ea7f84yxyze</t>
  </si>
  <si>
    <t>q3fb5v9ml26dp8w56vdbxj</t>
  </si>
  <si>
    <t>u2zb3t6ay70rw4f64qfauw</t>
  </si>
  <si>
    <t>l2bb8h5cb39pt1m32pxldh</t>
  </si>
  <si>
    <t>w1wa9n0fq99jp2n36vspug</t>
  </si>
  <si>
    <t>v9la1n8iv27nk7t67vkxtp</t>
  </si>
  <si>
    <t>s6dq4t7zj54mf7h25xtzow</t>
  </si>
  <si>
    <t>r3rg2y6su72md9r94qiiwy</t>
  </si>
  <si>
    <t>y3ts8n5om43ay3e89cmxqy</t>
  </si>
  <si>
    <t>u0ql7o3ql41ht0n24rglfn</t>
  </si>
  <si>
    <t>c8ee1c6au91us7p76cyhts</t>
  </si>
  <si>
    <t>h6bz3g6hc77fv2g74mlgkl</t>
  </si>
  <si>
    <t>b2xx6d7yy94ao4t75gjopo</t>
  </si>
  <si>
    <t>i6we8r1um65aq3g36wwtaf</t>
  </si>
  <si>
    <t>p5ks9m1kb37xt7v44iypob</t>
  </si>
  <si>
    <t>x3kk9i7pf28ky8g29dqwzy</t>
  </si>
  <si>
    <t>s2sl0g3zd28nt0k35qhvvl</t>
  </si>
  <si>
    <t>y9gi1n9kt50kt4y58ppxwc</t>
  </si>
  <si>
    <t>l2ob0i1bz82gt2m32dwhxl</t>
  </si>
  <si>
    <t>r9zd1r4nv75qd1k28lvtnx</t>
  </si>
  <si>
    <t>l9jg8v2gi93vy7n69tzsmu</t>
  </si>
  <si>
    <t>s2nu7z8og81td9j32hoisk</t>
  </si>
  <si>
    <t>x1qm6d3ts49le1u47vbhct</t>
  </si>
  <si>
    <t>t1uo0x7yh82cs5e18zndax</t>
  </si>
  <si>
    <t>g6oy0o5tr00lr3b91ravdd</t>
  </si>
  <si>
    <t>p6ne6z9dr01kv9n42gpmwc</t>
  </si>
  <si>
    <t>x6fk1c9qw31dn1y21zuifb</t>
  </si>
  <si>
    <t>b7uw6m0bl69lz9j70oiihs</t>
  </si>
  <si>
    <t>o7ab2r3sj79em1g17gcenc</t>
  </si>
  <si>
    <t>m9gy4x1bx65hz7f07exvjz</t>
  </si>
  <si>
    <t>r3ic1c7gq63bc9g46nwhvh</t>
  </si>
  <si>
    <t>h5ak6c4cb11cc2k08isgvq</t>
  </si>
  <si>
    <t>h1ai4k7bo26rl2i23ngwwr</t>
  </si>
  <si>
    <t>u5ks6g9dc40ue4e75igmjy</t>
  </si>
  <si>
    <t>p3dc4p4ov15xt2n68aumde</t>
  </si>
  <si>
    <t>t8we4g7rq04qp5c79jyldv</t>
  </si>
  <si>
    <t>e3ib6w9bc69vu7x53xkrcp</t>
  </si>
  <si>
    <t>u3va4l9oc18uw8m60fchzk</t>
  </si>
  <si>
    <t>x4cb3x1px35xf5h05mmhjb</t>
  </si>
  <si>
    <t>k1mo6k7an44nb9z75cvfhj</t>
  </si>
  <si>
    <t>p5wd0k7dz80cv6f25reeig</t>
  </si>
  <si>
    <t>q5vw3z0jf32sx6x72sqmph</t>
  </si>
  <si>
    <t>z6as2w2my17wm3b14dkqsr</t>
  </si>
  <si>
    <t>h7mk3u4hy68ti9f96adica</t>
  </si>
  <si>
    <t>w1dm5m9dk22br1g67mzsuu</t>
  </si>
  <si>
    <t>x1bw2z6sz23gg6h53ozayg</t>
  </si>
  <si>
    <t>u3ra1v1jx68mz0q80sbcxy</t>
  </si>
  <si>
    <t>i1ge7i8fk08ee5w67gdwag</t>
  </si>
  <si>
    <t>g4qf6z8we50nu2g52ktkmg</t>
  </si>
  <si>
    <t>v1kk0e4ax48ei3a33nyana</t>
  </si>
  <si>
    <t>a5ud9v6wu33er4e12uacwk</t>
  </si>
  <si>
    <t>s8cf8o6nq17nl8s30uysij</t>
  </si>
  <si>
    <t>u6ly5c3ih66hc7n93vgmpe</t>
  </si>
  <si>
    <t>a2zx9n2vx00ah4i89dotjk</t>
  </si>
  <si>
    <t>s0nc4u7up64dz2o65leqdo</t>
  </si>
  <si>
    <t>p9tl8s9qf24cf6s19cljzk</t>
  </si>
  <si>
    <t>a9ip1k8zb46nf6a01gjijj</t>
  </si>
  <si>
    <t>j8sb0i3go46zb4c16slrxo</t>
  </si>
  <si>
    <t>m0bx1r5lt08rb6p34gxwcd</t>
  </si>
  <si>
    <t>v8ub5a6rk92rd2j28cbwct</t>
  </si>
  <si>
    <t>k1oh8m6yr55fx9o15kqnpu</t>
  </si>
  <si>
    <t>c6zf3r0wb11pk5j28amiea</t>
  </si>
  <si>
    <t>q9xr6a7db51tl5e20qfrpq</t>
  </si>
  <si>
    <t>p7qt2s5az79pe8e77hnfpm</t>
  </si>
  <si>
    <t>b2fi4c2wx11gw9z15qxmmk</t>
  </si>
  <si>
    <t>q3as2z0pt95vr0e70iwzuh</t>
  </si>
  <si>
    <t>l1kw8b9xt99rb3a75xrqac</t>
  </si>
  <si>
    <t>p2qw1w3vz80th2l24ohigf</t>
  </si>
  <si>
    <t>c2kn3h7uq52ev9d81pwsgm</t>
  </si>
  <si>
    <t>s6ub6b3hn51os3g88bpyeo</t>
  </si>
  <si>
    <t>s4sn8s6jt18iu6l01tnfry</t>
  </si>
  <si>
    <t>z6hs1y0mi57qx4r84oeokq</t>
  </si>
  <si>
    <t>z8fx1p1iu00li1p44slfwj</t>
  </si>
  <si>
    <t>i0cu4b0di34yx9c20sumhj</t>
  </si>
  <si>
    <t>i9wp0c8qk78nw0e64npqqq</t>
  </si>
  <si>
    <t>d3uz2z5ct94lm3h90ugmwk</t>
  </si>
  <si>
    <t>c8cc1b2tn06ot3t91macbp</t>
  </si>
  <si>
    <t>i3dg0q2bd21qy3f51bgsox</t>
  </si>
  <si>
    <t>k7ru6o8ej58nr8t56wzmza</t>
  </si>
  <si>
    <t>b0mb6f1up73ox2o19upqqo</t>
  </si>
  <si>
    <t>k0kv6w9ey52hh0s48tmmwy</t>
  </si>
  <si>
    <t>t9jn0r1ba08br2w50cfelw</t>
  </si>
  <si>
    <t>u1pl9p0bs85nb8x56amirx</t>
  </si>
  <si>
    <t>j0uh3g9vk23pm6g10rjcgv</t>
  </si>
  <si>
    <t>q4em7d1kr77lb5p64kgmzm</t>
  </si>
  <si>
    <t>q8qf3c7ca71au0r51mchhd</t>
  </si>
  <si>
    <t>v1rn0u6cj84nz4k62xlntb</t>
  </si>
  <si>
    <t>n7kg9k7bb44fv9j94qrwaz</t>
  </si>
  <si>
    <t>r0co9g8rd81lc1u07asklx</t>
  </si>
  <si>
    <t>c3rz8o4ij60qp2w63zxpsr</t>
  </si>
  <si>
    <t>j4qg8f1tu56ar4h01bycoz</t>
  </si>
  <si>
    <t>r2jh4n6go98ps6z42vqbfg</t>
  </si>
  <si>
    <t>w3wi0c5zp29ht9s24kwqdg</t>
  </si>
  <si>
    <t>k6lp0f1xy92ot5h93tzeqs</t>
  </si>
  <si>
    <t>i7nz5g4mu51ye5y04ocimp</t>
  </si>
  <si>
    <t>i9fu1v7ts67kh4n06lsbpj</t>
  </si>
  <si>
    <t>o2xc6l2gg77gu1w31pemyq</t>
  </si>
  <si>
    <t>i1td6v4nu50nv3j92lukqo</t>
  </si>
  <si>
    <t>p0zi5j0zb31ok5l22flzql</t>
  </si>
  <si>
    <t>m6pr3o6oc43ly6d04kcvul</t>
  </si>
  <si>
    <t>q1fj7w7kp73mn1e57lqbnb</t>
  </si>
  <si>
    <t>k3uj7z4hg20gm2q06nfaxl</t>
  </si>
  <si>
    <t>g6pq7m2jm06lc7m59whdfg</t>
  </si>
  <si>
    <t>u0un6r0xu70ng4x38zdcnh</t>
  </si>
  <si>
    <t>d0nm5o6iv96op1j50jxnod</t>
  </si>
  <si>
    <t>w0hx9l9lb72in9p50wflxu</t>
  </si>
  <si>
    <t>f2vr7e6ch84qp7y42mbktq</t>
  </si>
  <si>
    <t>f1jq6a2ks54lb9u70xqsmo</t>
  </si>
  <si>
    <t>y3em7x4ah58qh5r29pgwnb</t>
  </si>
  <si>
    <t>w0ka9o4xd55dn9u52rcvqj</t>
  </si>
  <si>
    <t>g0la9b8nh34mx3e53njhhn</t>
  </si>
  <si>
    <t>x2yf8h7uo56cn0x79azlfu</t>
  </si>
  <si>
    <t>z0si3l7pw73oh7z02mlvrm</t>
  </si>
  <si>
    <t>a3ak4f9ac55vi0s28mvymo</t>
  </si>
  <si>
    <t>y1mz7v4us92co7o76vwhzw</t>
  </si>
  <si>
    <t>o3hp7w2ev55ld2h89zrghk</t>
  </si>
  <si>
    <t>x9pp1n2og34pg5n00viasg</t>
  </si>
  <si>
    <t>n7op9m8ae76uq8j05ihbio</t>
  </si>
  <si>
    <t>q6kp3p8sg05ke0g79aqvpo</t>
  </si>
  <si>
    <t>o1wk6p0yq83px4c17pysbb</t>
  </si>
  <si>
    <t>n8pa5m7wc81sk2v27cvajt</t>
  </si>
  <si>
    <t>g1zk2g4oz55if9v12qplrx</t>
  </si>
  <si>
    <t>d4bc8a1ka08yr2o11iqdyy</t>
  </si>
  <si>
    <t>s3fu3u3ti54sr7n73rsfuu</t>
  </si>
  <si>
    <t>v8xx8l3rg90xv3z38bktko</t>
  </si>
  <si>
    <t>v4em0k6kl97ne9n78lsgtp</t>
  </si>
  <si>
    <t>z5si5g7to81ve3n70wjpix</t>
  </si>
  <si>
    <t>d4ri9n6pr04hh1o51vjpxt</t>
  </si>
  <si>
    <t>d0jz6q6nl61mc0g63itpny</t>
  </si>
  <si>
    <t>y9yu0w8jr97le7a99bzejy</t>
  </si>
  <si>
    <t>i1rp9u7hx67sq0d89fxksy</t>
  </si>
  <si>
    <t>l8mj9y8sa79hc5y23lsxmg</t>
  </si>
  <si>
    <t>x2kc3l1te21ch6w78wbsvo</t>
  </si>
  <si>
    <t>l6xe9x1hy62pm0n51oquio</t>
  </si>
  <si>
    <t>i6mi9x4rk59xr5r24vfytu</t>
  </si>
  <si>
    <t>d5ew6y2cj54pv3h46ktnjh</t>
  </si>
  <si>
    <t>k3lh1j3xq96su9z14nrkpm</t>
  </si>
  <si>
    <t>x8ol1e8nc57sj0e51afyfv</t>
  </si>
  <si>
    <t>n0wm3o4zf84ub8i26jvbwk</t>
  </si>
  <si>
    <t>v2dv3q1tg87ua1d57knlxa</t>
  </si>
  <si>
    <t>w2pf8k3yk32ga5u59xfoio</t>
  </si>
  <si>
    <t>i8mz3n1ju86xs9t97xzhmg</t>
  </si>
  <si>
    <t>j6pt7q6xc91gb9h38ndxcm</t>
  </si>
  <si>
    <t>s3zg7e7kh87ub0p23lmlfo</t>
  </si>
  <si>
    <t>n9jb0x2jj81jz4s79ilsmq</t>
  </si>
  <si>
    <t>d1um1i1rc76eh1k15ixpmj</t>
  </si>
  <si>
    <t>h0vk6m9wd68ko0n46xuxav</t>
  </si>
  <si>
    <t>s0zj8d1no24mo4s38wurwp</t>
  </si>
  <si>
    <t>o3rq8q6hi66gl0l57dlkxy</t>
  </si>
  <si>
    <t>r6hx9p7wy50hy5m04keioz</t>
  </si>
  <si>
    <t>p7rj3w3vo50rs5u47imdlc</t>
  </si>
  <si>
    <t>f8ia8a6yo07br9n09ilygg</t>
  </si>
  <si>
    <t>x4ze8q6vy44ll6z56gxkcx</t>
  </si>
  <si>
    <t>g7vq2m5ti94lq6j70fnhtz</t>
  </si>
  <si>
    <t>j4wg3w0cx09sk8i26bcqec</t>
  </si>
  <si>
    <t>v3cv3o5jy78hf5f16mtlhy</t>
  </si>
  <si>
    <t>k3yq1f6pu24kq1m50tbkgs</t>
  </si>
  <si>
    <t>k9rt1k5ik51ue1l66qpkoy</t>
  </si>
  <si>
    <t>t6wo9a8bo92yu4q13wdllo</t>
  </si>
  <si>
    <t>j9ro6d1ma85wj5m66rmqvo</t>
  </si>
  <si>
    <t>e7jp6b4cs86qi3e05xnbvc</t>
  </si>
  <si>
    <t>n1af5m2dk92bu6s76nwiny</t>
  </si>
  <si>
    <t>w1oi7l4jz70pa8l27cjelv</t>
  </si>
  <si>
    <t>e6xh5w4rw47en8n42bttdh</t>
  </si>
  <si>
    <t>y8gl2j6tl25rn2q69lmwqp</t>
  </si>
  <si>
    <t>c8na7s9is38dw8u13poyxz</t>
  </si>
  <si>
    <t>z1hp7u1uy44oe3o99kzfal</t>
  </si>
  <si>
    <t>h9xh2f5pp44cr5i58zpxoq</t>
  </si>
  <si>
    <t>r6yw3c5ld03jp9e09saety</t>
  </si>
  <si>
    <t>s3je3v0eg82er7o02hvmem</t>
  </si>
  <si>
    <t>c3tn4v1qa30cq6h87jggaq</t>
  </si>
  <si>
    <t>y4us8f8mg04hx1v20okjpo</t>
  </si>
  <si>
    <t>o2ub8j8pb04pb3n69fhxev</t>
  </si>
  <si>
    <t>n3ey5a4gd01li4y20ntgjf</t>
  </si>
  <si>
    <t>b3ab2w5rd97he0p98aslev</t>
  </si>
  <si>
    <t>y4zv2n7hf18bm7r74wowkv</t>
  </si>
  <si>
    <t>n5li5e0vh27ey4m00qfmks</t>
  </si>
  <si>
    <t>y8ek2z5sg98zq6a07rnaje</t>
  </si>
  <si>
    <t>d4vf2w5ys14bm2k68kilom</t>
  </si>
  <si>
    <t>e1xd6a5wj59jd1i39hbhfx</t>
  </si>
  <si>
    <t>t6kf0t2tv40kn3m16izoek</t>
  </si>
  <si>
    <t>a0hg7w5ag07qj9a41moczt</t>
  </si>
  <si>
    <t>v7xu8e7qv84nu5i96boixd</t>
  </si>
  <si>
    <t>q7ju1s0kx17ay7j78ysdhz</t>
  </si>
  <si>
    <t>n5kr4t6nn20ep2n09jzqcb</t>
  </si>
  <si>
    <t>e0vs5u6hd29vm3y10vnnus</t>
  </si>
  <si>
    <t>n8vw0q8ru44op1i47hwjso</t>
  </si>
  <si>
    <t>c1ee6h9om87se9s16funsc</t>
  </si>
  <si>
    <t>i2wv5k9ss06ha2h36kvptf</t>
  </si>
  <si>
    <t>o3ea2j0ve33qa5u90hocql</t>
  </si>
  <si>
    <t>b1gz9e9ad71ek2y71vqbvg</t>
  </si>
  <si>
    <t>d3mf6v2gu88ul5g00rqrfx</t>
  </si>
  <si>
    <t>v7ab3s3gr79vl4p96lesdh</t>
  </si>
  <si>
    <t>r5gu3e3as16lm7f17rkgxq</t>
  </si>
  <si>
    <t>w8kq9q4jf66nk9g61bflos</t>
  </si>
  <si>
    <t>a7qp5k0cd23yl9k22cgdfp</t>
  </si>
  <si>
    <t>t0fw4w0eh72by9h50xksjt</t>
  </si>
  <si>
    <t>l5sm3j5zs11nc7g92csobz</t>
  </si>
  <si>
    <t>d7zh7g5vn26xk2f06lcsrr</t>
  </si>
  <si>
    <t>y2zg1f3lo03wz0e60iszjw</t>
  </si>
  <si>
    <t>m4sd5b7st17oa8m01pitga</t>
  </si>
  <si>
    <t>c8nj4k7br10vm6q80gfeps</t>
  </si>
  <si>
    <t>r5bq4n2gm83hc4d64wcnxd</t>
  </si>
  <si>
    <t>q3om7z9wb72qt3y99eexdc</t>
  </si>
  <si>
    <t>u8pe9b1jr18mj0n24lubvc</t>
  </si>
  <si>
    <t>h5ln3i2il97ih0u86sxtyi</t>
  </si>
  <si>
    <t>p5fc1l8mh70sf1w20hbsny</t>
  </si>
  <si>
    <t>g9sl6n1sb12kd9c45vjggy</t>
  </si>
  <si>
    <t>y1dd2x1sz10vb3g98zylxk</t>
  </si>
  <si>
    <t>g3lc0k6iw63lc8t24zdxon</t>
  </si>
  <si>
    <t>a5pp0q1lt72hk5t78dyzlq</t>
  </si>
  <si>
    <t>m0ko1p1lh76xv3m83xwzmk</t>
  </si>
  <si>
    <t>l2zz4i7id52pb4o83wiqck</t>
  </si>
  <si>
    <t>r4se7j5vb06sg3w78atdif</t>
  </si>
  <si>
    <t>p8qc8e1db50kf0t59egeuh</t>
  </si>
  <si>
    <t>s8jt2f3rc78jq7i38mubwa</t>
  </si>
  <si>
    <t>j1au0j5it67sp4v71gjvwd</t>
  </si>
  <si>
    <t>w6yt5h5jy65ut8m01nidky</t>
  </si>
  <si>
    <t>k3lp3z3id68ws3z58lsxkv</t>
  </si>
  <si>
    <t>k3dp1b7jm18jk7u76adnpf</t>
  </si>
  <si>
    <t>d8bj2r3yf66yj4y11vvfna</t>
  </si>
  <si>
    <t>z7bj1o3nq72co5o73fpqhq</t>
  </si>
  <si>
    <t>n5qd7c3ch42jk6w49msgju</t>
  </si>
  <si>
    <t>u0kh6x9xx10tu4i53jxxts</t>
  </si>
  <si>
    <t>z5ks9j5np17go5n60snkft</t>
  </si>
  <si>
    <t>h9cm2m4yu07cv0b71ajmwm</t>
  </si>
  <si>
    <t>n5tn4w3gf73pz7a80ozmqh</t>
  </si>
  <si>
    <t>g6dm0x9ds48rb6g11miubl</t>
  </si>
  <si>
    <t>g1uk5e1mx19ay4a86axdto</t>
  </si>
  <si>
    <t>s5ns8m3xb40oc7s11laqfn</t>
  </si>
  <si>
    <t>g2na0m9bz83ms8q87dwukf</t>
  </si>
  <si>
    <t>r3rp8g1ez58kp4p29gxxdw</t>
  </si>
  <si>
    <t>w0zr6c1em51vi0q29xuxen</t>
  </si>
  <si>
    <t>c5gf6b6wm99pn0b42stgff</t>
  </si>
  <si>
    <t>j3gl4s8qm12zz9b30jyhza</t>
  </si>
  <si>
    <t>y8iu5b6di42bx8m53zcbep</t>
  </si>
  <si>
    <t>i1de1u4dc47aq0h33nelae</t>
  </si>
  <si>
    <t>c9ga9l8tm28uf4m74etart</t>
  </si>
  <si>
    <t>n6wi9d6ne02ka8d80ybwfm</t>
  </si>
  <si>
    <t>v3ou4x5hi25uf8q31bbdmt</t>
  </si>
  <si>
    <t>o7dh7k8um67zz0o24naaiy</t>
  </si>
  <si>
    <t>r8bc8q4tj79wo5z46mmeni</t>
  </si>
  <si>
    <t>h0kj6j6ba44fs6q44yifzm</t>
  </si>
  <si>
    <t>z4kd8v9ni66ju0d06xmbqs</t>
  </si>
  <si>
    <t>t0ee7k7js33yn4q66lnqsi</t>
  </si>
  <si>
    <t>a9mh4k7sn87hl6n05lajcy</t>
  </si>
  <si>
    <t>i6yv0m5ai05mr0e66qffqg</t>
  </si>
  <si>
    <t>Crime type</t>
  </si>
  <si>
    <t>Violence and sexual offences</t>
  </si>
  <si>
    <t>Criminal damage and arson</t>
  </si>
  <si>
    <t>Drugs</t>
  </si>
  <si>
    <t>Possession of weapons</t>
  </si>
  <si>
    <t>Public order</t>
  </si>
  <si>
    <t>Other theft</t>
  </si>
  <si>
    <t>Theft from the person</t>
  </si>
  <si>
    <t>Burglary</t>
  </si>
  <si>
    <t>Other crime</t>
  </si>
  <si>
    <t>Shoplifting</t>
  </si>
  <si>
    <t>Vehicle crime</t>
  </si>
  <si>
    <t>Robbery</t>
  </si>
  <si>
    <t>Bicycle theft</t>
  </si>
  <si>
    <t>Borough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</si>
  <si>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</si>
  <si>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</si>
  <si>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</si>
  <si>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</si>
  <si>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</si>
  <si>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</si>
  <si>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</si>
  <si>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</si>
  <si>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Hackney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</si>
  <si>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</si>
  <si>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</si>
  <si>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</si>
  <si>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</si>
  <si>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</si>
  <si>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</si>
  <si>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</si>
  <si>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</si>
  <si>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</si>
  <si>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</si>
  <si>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</si>
  <si>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</si>
  <si>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</si>
  <si>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</si>
  <si>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</si>
  <si>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</si>
  <si>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</si>
  <si>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</si>
  <si>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</si>
  <si>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</si>
  <si>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Greenwich</t>
  </si>
  <si>
    <t>Barking and Dagenham</t>
  </si>
  <si>
    <t>Hammersmith and Fulham</t>
  </si>
  <si>
    <t>Month</t>
  </si>
  <si>
    <t>Saffa</t>
  </si>
  <si>
    <t>Loong</t>
  </si>
  <si>
    <t>Heger</t>
  </si>
  <si>
    <t>Golob</t>
  </si>
  <si>
    <t>Sogavare</t>
  </si>
  <si>
    <t>Barre</t>
  </si>
  <si>
    <t>Sánchez</t>
  </si>
  <si>
    <t>Hussein</t>
  </si>
  <si>
    <t>Kristersson</t>
  </si>
  <si>
    <t>Arnous</t>
  </si>
  <si>
    <t>Rasulzoda</t>
  </si>
  <si>
    <t>Majaliwa</t>
  </si>
  <si>
    <t>Chan-o-cha</t>
  </si>
  <si>
    <t>Tomegah</t>
  </si>
  <si>
    <t>Sovaleni</t>
  </si>
  <si>
    <t>Rowley</t>
  </si>
  <si>
    <t>Bouden</t>
  </si>
  <si>
    <t>Natano</t>
  </si>
  <si>
    <t>Nabbanja</t>
  </si>
  <si>
    <t>Shmyhal</t>
  </si>
  <si>
    <t>Truss</t>
  </si>
  <si>
    <t>Aripov</t>
  </si>
  <si>
    <t>Loughman</t>
  </si>
  <si>
    <t>Vérgez</t>
  </si>
  <si>
    <t>Chính</t>
  </si>
  <si>
    <t>Saeed</t>
  </si>
  <si>
    <t>Outcome type</t>
  </si>
  <si>
    <t>Unable to prosecute suspect</t>
  </si>
  <si>
    <t>Suspect charged</t>
  </si>
  <si>
    <t>Local resolution</t>
  </si>
  <si>
    <t>Suspect charged as part of another case</t>
  </si>
  <si>
    <t>Formal action is not in the public interest</t>
  </si>
  <si>
    <t>Further investigation is not in the public interest</t>
  </si>
  <si>
    <t>Investigation complete; no suspect identified</t>
  </si>
  <si>
    <t>Offender given a caution</t>
  </si>
  <si>
    <t>Further action is not in the public interest</t>
  </si>
  <si>
    <t>Action to be taken by another organisation</t>
  </si>
  <si>
    <t>Offender given a drugs possession warning</t>
  </si>
  <si>
    <t>Offender given penalty notice</t>
  </si>
  <si>
    <t>08 Muir Crossing</t>
  </si>
  <si>
    <t>6505 Colorado Point</t>
  </si>
  <si>
    <t>98681 Stephen Terrace</t>
  </si>
  <si>
    <t>4 Laurel Hill</t>
  </si>
  <si>
    <t>12630 Loomis Pass</t>
  </si>
  <si>
    <t>51913 Northridge Avenue</t>
  </si>
  <si>
    <t>26617 Clyde Gallagher Circle</t>
  </si>
  <si>
    <t>83743 Tomscot Terrace</t>
  </si>
  <si>
    <t>253 American Place</t>
  </si>
  <si>
    <t>30741 Center Trail</t>
  </si>
  <si>
    <t>54094 Dorton Park</t>
  </si>
  <si>
    <t>54283 Bartelt Court</t>
  </si>
  <si>
    <t>379 Grim Terrace</t>
  </si>
  <si>
    <t>502 Derek Drive</t>
  </si>
  <si>
    <t>4085 Logan Parkway</t>
  </si>
  <si>
    <t>00604 Jana Way</t>
  </si>
  <si>
    <t>88 Jackson Avenue</t>
  </si>
  <si>
    <t>75896 Glendale Pass</t>
  </si>
  <si>
    <t>6 Oak Street</t>
  </si>
  <si>
    <t>55 Karstens Drive</t>
  </si>
  <si>
    <t>374 Kensington Avenue</t>
  </si>
  <si>
    <t>865 Russell Court</t>
  </si>
  <si>
    <t>114 Hoard Lane</t>
  </si>
  <si>
    <t>4 Corscot Park</t>
  </si>
  <si>
    <t>6 Garrison Way</t>
  </si>
  <si>
    <t>12003 Rutledge Drive</t>
  </si>
  <si>
    <t>8655 Pennsylvania Junction</t>
  </si>
  <si>
    <t>545 East Center</t>
  </si>
  <si>
    <t>4877 Messerschmidt Alley</t>
  </si>
  <si>
    <t>900 Buell Plaza</t>
  </si>
  <si>
    <t>7650 Corben Pass</t>
  </si>
  <si>
    <t>9687 Emmet Junction</t>
  </si>
  <si>
    <t>9 Lakewood Road</t>
  </si>
  <si>
    <t>09 Huxley Avenue</t>
  </si>
  <si>
    <t>035 John Wall Court</t>
  </si>
  <si>
    <t>76 Merry Hill</t>
  </si>
  <si>
    <t>06 Dwight Plaza</t>
  </si>
  <si>
    <t>55 Debs Crossing</t>
  </si>
  <si>
    <t>3 Cody Center</t>
  </si>
  <si>
    <t>60214 Ruskin Circle</t>
  </si>
  <si>
    <t>65003 Crowley Road</t>
  </si>
  <si>
    <t>26593 Artisan Drive</t>
  </si>
  <si>
    <t>20 Talisman Way</t>
  </si>
  <si>
    <t>90900 Cottonwood Place</t>
  </si>
  <si>
    <t>50 Bluestem Hill</t>
  </si>
  <si>
    <t>826 Graceland Junction</t>
  </si>
  <si>
    <t>536 Debra Lane</t>
  </si>
  <si>
    <t>24 Logan Circle</t>
  </si>
  <si>
    <t>1 1st Place</t>
  </si>
  <si>
    <t>769 Mcguire Lane</t>
  </si>
  <si>
    <t>383 Montana Avenue</t>
  </si>
  <si>
    <t>9 Melvin Drive</t>
  </si>
  <si>
    <t>18 Katie Terrace</t>
  </si>
  <si>
    <t>960 Lyons Point</t>
  </si>
  <si>
    <t>5 Almo Avenue</t>
  </si>
  <si>
    <t>853 Spohn Terrace</t>
  </si>
  <si>
    <t>63 Johnson Alley</t>
  </si>
  <si>
    <t>477 Elmside Trail</t>
  </si>
  <si>
    <t>49703 Bluejay Avenue</t>
  </si>
  <si>
    <t>7958 Grover Crossing</t>
  </si>
  <si>
    <t>75 Lighthouse Bay Parkway</t>
  </si>
  <si>
    <t>31 Dovetail Point</t>
  </si>
  <si>
    <t>648 Ridgeview Plaza</t>
  </si>
  <si>
    <t>8 Lake View Pass</t>
  </si>
  <si>
    <t>6127 Moulton Park</t>
  </si>
  <si>
    <t>80 Transport Road</t>
  </si>
  <si>
    <t>6156 Declaration Park</t>
  </si>
  <si>
    <t>8711 Golf View Parkway</t>
  </si>
  <si>
    <t>34 Alpine Circle</t>
  </si>
  <si>
    <t>22150 Veith Pass</t>
  </si>
  <si>
    <t>56720 Ruskin Crossing</t>
  </si>
  <si>
    <t>1499 Merry Plaza</t>
  </si>
  <si>
    <t>2 Lake View Center</t>
  </si>
  <si>
    <t>59 Messerschmidt Place</t>
  </si>
  <si>
    <t>897 Oak Valley Parkway</t>
  </si>
  <si>
    <t>059 Susan Junction</t>
  </si>
  <si>
    <t>35 Bluejay Junction</t>
  </si>
  <si>
    <t>832 Sunnyside Court</t>
  </si>
  <si>
    <t>6 Southridge Place</t>
  </si>
  <si>
    <t>04 Huxley Pass</t>
  </si>
  <si>
    <t>9411 Russell Street</t>
  </si>
  <si>
    <t>92 Steensland Place</t>
  </si>
  <si>
    <t>1083 Homewood Point</t>
  </si>
  <si>
    <t>21 Duke Pass</t>
  </si>
  <si>
    <t>4 Service Lane</t>
  </si>
  <si>
    <t>76578 Larry Place</t>
  </si>
  <si>
    <t>5 Farwell Park</t>
  </si>
  <si>
    <t>81083 Anhalt Road</t>
  </si>
  <si>
    <t>8640 Farmco Trail</t>
  </si>
  <si>
    <t>61 John Wall Circle</t>
  </si>
  <si>
    <t>58 Blue Bill Park Crossing</t>
  </si>
  <si>
    <t>36495 Karstens Parkway</t>
  </si>
  <si>
    <t>65861 Anniversary Pass</t>
  </si>
  <si>
    <t>904 Dayton Park</t>
  </si>
  <si>
    <t>8 Farragut Trail</t>
  </si>
  <si>
    <t>675 Logan Alley</t>
  </si>
  <si>
    <t>05 Vahlen Road</t>
  </si>
  <si>
    <t>2450 Lukken Court</t>
  </si>
  <si>
    <t>6 Sage Pass</t>
  </si>
  <si>
    <t>5 Butterfield Place</t>
  </si>
  <si>
    <t>8 Westridge Way</t>
  </si>
  <si>
    <t>32668 Veith Lane</t>
  </si>
  <si>
    <t>8 Kingsford Parkway</t>
  </si>
  <si>
    <t>74 Packers Drive</t>
  </si>
  <si>
    <t>8 Scott Way</t>
  </si>
  <si>
    <t>26 Rowland Pass</t>
  </si>
  <si>
    <t>31241 Center Way</t>
  </si>
  <si>
    <t>27151 Little Fleur Street</t>
  </si>
  <si>
    <t>20347 Bartelt Way</t>
  </si>
  <si>
    <t>303 Declaration Crossing</t>
  </si>
  <si>
    <t>4729 Beilfuss Lane</t>
  </si>
  <si>
    <t>8623 Sachtjen Crossing</t>
  </si>
  <si>
    <t>750 Homewood Place</t>
  </si>
  <si>
    <t>93 Macpherson Road</t>
  </si>
  <si>
    <t>50 Vahlen Way</t>
  </si>
  <si>
    <t>3 Independence Trail</t>
  </si>
  <si>
    <t>5549 Division Avenue</t>
  </si>
  <si>
    <t>61865 Ruskin Lane</t>
  </si>
  <si>
    <t>5383 Hollow Ridge Crossing</t>
  </si>
  <si>
    <t>31 Nancy Road</t>
  </si>
  <si>
    <t>29534 Iowa Plaza</t>
  </si>
  <si>
    <t>019 Orin Center</t>
  </si>
  <si>
    <t>72 Green Way</t>
  </si>
  <si>
    <t>65380 Oak Parkway</t>
  </si>
  <si>
    <t>87 Reindahl Trail</t>
  </si>
  <si>
    <t>49 Daystar Lane</t>
  </si>
  <si>
    <t>658 Hayes Terrace</t>
  </si>
  <si>
    <t>19846 Ramsey Junction</t>
  </si>
  <si>
    <t>2812 Doe Crossing Pass</t>
  </si>
  <si>
    <t>6972 Jay Trail</t>
  </si>
  <si>
    <t>4526 Del Sol Alley</t>
  </si>
  <si>
    <t>9 Northport Circle</t>
  </si>
  <si>
    <t>3 Algoma Crossing</t>
  </si>
  <si>
    <t>7 Pawling Circle</t>
  </si>
  <si>
    <t>05 Bashford Park</t>
  </si>
  <si>
    <t>504 Katie Plaza</t>
  </si>
  <si>
    <t>3 Mandrake Terrace</t>
  </si>
  <si>
    <t>4908 Declaration Place</t>
  </si>
  <si>
    <t>72 Claremont Point</t>
  </si>
  <si>
    <t>1980 Butterfield Street</t>
  </si>
  <si>
    <t>2092 Eastlawn Place</t>
  </si>
  <si>
    <t>708 Manufacturers Court</t>
  </si>
  <si>
    <t>57939 Hanover Alley</t>
  </si>
  <si>
    <t>3 Brickson Park Parkway</t>
  </si>
  <si>
    <t>978 Lakewood Gardens Hill</t>
  </si>
  <si>
    <t>6089 Upham Court</t>
  </si>
  <si>
    <t>23 Del Sol Crossing</t>
  </si>
  <si>
    <t>085 Ridgeview Place</t>
  </si>
  <si>
    <t>0573 Anthes Place</t>
  </si>
  <si>
    <t>48 Commercial Center</t>
  </si>
  <si>
    <t>01 Helena Parkway</t>
  </si>
  <si>
    <t>3 Forster Road</t>
  </si>
  <si>
    <t>169 Straubel Drive</t>
  </si>
  <si>
    <t>445 Merrick Center</t>
  </si>
  <si>
    <t>49 Golden Leaf Pass</t>
  </si>
  <si>
    <t>0601 Grim Junction</t>
  </si>
  <si>
    <t>37 Springview Lane</t>
  </si>
  <si>
    <t>5 Hoepker Way</t>
  </si>
  <si>
    <t>6646 Anzinger Junction</t>
  </si>
  <si>
    <t>505 Village Green Junction</t>
  </si>
  <si>
    <t>1 Rieder Place</t>
  </si>
  <si>
    <t>70448 Eagle Crest Crossing</t>
  </si>
  <si>
    <t>340 Lyons Crossing</t>
  </si>
  <si>
    <t>5682 Boyd Trail</t>
  </si>
  <si>
    <t>01342 Garrison Circle</t>
  </si>
  <si>
    <t>995 Moulton Crossing</t>
  </si>
  <si>
    <t>45981 Walton Center</t>
  </si>
  <si>
    <t>3401 Scofield Point</t>
  </si>
  <si>
    <t>73 Grayhawk Parkway</t>
  </si>
  <si>
    <t>8990 Montana Drive</t>
  </si>
  <si>
    <t>530 Lukken Road</t>
  </si>
  <si>
    <t>05 Fallview Crossing</t>
  </si>
  <si>
    <t>6 Bashford Point</t>
  </si>
  <si>
    <t>55349 Orin Center</t>
  </si>
  <si>
    <t>702 Oak Valley Place</t>
  </si>
  <si>
    <t>65342 Oak Plaza</t>
  </si>
  <si>
    <t>8 Service Center</t>
  </si>
  <si>
    <t>94773 Pine View Terrace</t>
  </si>
  <si>
    <t>1 Stone Corner Center</t>
  </si>
  <si>
    <t>776 Di Loreto Plaza</t>
  </si>
  <si>
    <t>01646 Fordem Road</t>
  </si>
  <si>
    <t>859 Pankratz Drive</t>
  </si>
  <si>
    <t>75654 Towne Lane</t>
  </si>
  <si>
    <t>3 Comanche Parkway</t>
  </si>
  <si>
    <t>7 Amoth Circle</t>
  </si>
  <si>
    <t>2 Lunder Avenue</t>
  </si>
  <si>
    <t>6 Hauk Place</t>
  </si>
  <si>
    <t>7663 Dryden Junction</t>
  </si>
  <si>
    <t>034 Farragut Parkway</t>
  </si>
  <si>
    <t>3 Bartillon Place</t>
  </si>
  <si>
    <t>350 Farragut Drive</t>
  </si>
  <si>
    <t>4274 Jana Street</t>
  </si>
  <si>
    <t>2804 Moose Terrace</t>
  </si>
  <si>
    <t>046 Crescent Oaks Road</t>
  </si>
  <si>
    <t>3135 School Place</t>
  </si>
  <si>
    <t>25444 Coolidge Street</t>
  </si>
  <si>
    <t>038 Columbus Trail</t>
  </si>
  <si>
    <t>1385 Marcy Trail</t>
  </si>
  <si>
    <t>73 3rd Terrace</t>
  </si>
  <si>
    <t>52 Oak Terrace</t>
  </si>
  <si>
    <t>45564 Towne Trail</t>
  </si>
  <si>
    <t>56 Larry Lane</t>
  </si>
  <si>
    <t>5 Holmberg Park</t>
  </si>
  <si>
    <t>119 Badeau Place</t>
  </si>
  <si>
    <t>793 Clarendon Plaza</t>
  </si>
  <si>
    <t>02 Evergreen Terrace</t>
  </si>
  <si>
    <t>2 Mandrake Terrace</t>
  </si>
  <si>
    <t>15088 Pennsylvania Hill</t>
  </si>
  <si>
    <t>336 5th Road</t>
  </si>
  <si>
    <t>29303 Mallory Lane</t>
  </si>
  <si>
    <t>64251 Forest Center</t>
  </si>
  <si>
    <t>7 American Lane</t>
  </si>
  <si>
    <t>975 American Center</t>
  </si>
  <si>
    <t>55 Village Green Parkway</t>
  </si>
  <si>
    <t>7 Acker Drive</t>
  </si>
  <si>
    <t>9122 Sugar Trail</t>
  </si>
  <si>
    <t>40577 Pleasure Parkway</t>
  </si>
  <si>
    <t>4965 Mendota Circle</t>
  </si>
  <si>
    <t>90 Fieldstone Crossing</t>
  </si>
  <si>
    <t>478 Crowley Way</t>
  </si>
  <si>
    <t>78 Main Terrace</t>
  </si>
  <si>
    <t>59422 Crest Line Point</t>
  </si>
  <si>
    <t>7660 Roth Court</t>
  </si>
  <si>
    <t>14 Kensington Crossing</t>
  </si>
  <si>
    <t>15 Lyons Park</t>
  </si>
  <si>
    <t>99126 Magdeline Point</t>
  </si>
  <si>
    <t>2517 Dwight Way</t>
  </si>
  <si>
    <t>73 Village Green Plaza</t>
  </si>
  <si>
    <t>897 Scofield Place</t>
  </si>
  <si>
    <t>92823 Heffernan Parkway</t>
  </si>
  <si>
    <t>298 Dottie Parkway</t>
  </si>
  <si>
    <t>200 Mesta Alley</t>
  </si>
  <si>
    <t>64415 Sommers Way</t>
  </si>
  <si>
    <t>8 Fallview Place</t>
  </si>
  <si>
    <t>2037 Express Point</t>
  </si>
  <si>
    <t>065 Green Hill</t>
  </si>
  <si>
    <t>9526 Tennessee Plaza</t>
  </si>
  <si>
    <t>93566 Starling Junction</t>
  </si>
  <si>
    <t>77229 Crescent Oaks Plaza</t>
  </si>
  <si>
    <t>8277 Chinook Crossing</t>
  </si>
  <si>
    <t>1308 Lotheville Lane</t>
  </si>
  <si>
    <t>59 Debra Center</t>
  </si>
  <si>
    <t>28759 Stone Corner Terrace</t>
  </si>
  <si>
    <t>3588 Delladonna Place</t>
  </si>
  <si>
    <t>728 Badeau Hill</t>
  </si>
  <si>
    <t>7273 Fallview Road</t>
  </si>
  <si>
    <t>527 Fulton Road</t>
  </si>
  <si>
    <t>582 Boyd Parkway</t>
  </si>
  <si>
    <t>98480 Glendale Road</t>
  </si>
  <si>
    <t>904 Brickson Park Drive</t>
  </si>
  <si>
    <t>918 Swallow Trail</t>
  </si>
  <si>
    <t>1 Merry Place</t>
  </si>
  <si>
    <t>3 Forest Junction</t>
  </si>
  <si>
    <t>34 Graceland Parkway</t>
  </si>
  <si>
    <t>044 Garrison Hill</t>
  </si>
  <si>
    <t>04313 Doe Crossing Crossing</t>
  </si>
  <si>
    <t>15805 Carey Way</t>
  </si>
  <si>
    <t>66 Sachs Avenue</t>
  </si>
  <si>
    <t>785 Lindbergh Center</t>
  </si>
  <si>
    <t>7543 Transport Drive</t>
  </si>
  <si>
    <t>3 Golden Leaf Alley</t>
  </si>
  <si>
    <t>74 Welch Junction</t>
  </si>
  <si>
    <t>3 Green Ridge Pass</t>
  </si>
  <si>
    <t>1832 Glendale Point</t>
  </si>
  <si>
    <t>5 Hanson Court</t>
  </si>
  <si>
    <t>39 Sachs Parkway</t>
  </si>
  <si>
    <t>6 Morrow Street</t>
  </si>
  <si>
    <t>3543 Golf View Street</t>
  </si>
  <si>
    <t>44 Stone Corner Alley</t>
  </si>
  <si>
    <t>6 Blue Bill Park Terrace</t>
  </si>
  <si>
    <t>46 Browning Terrace</t>
  </si>
  <si>
    <t>5594 Pond Trail</t>
  </si>
  <si>
    <t>2 Victoria Alley</t>
  </si>
  <si>
    <t>46 Stuart Trail</t>
  </si>
  <si>
    <t>716 Ridgeview Park</t>
  </si>
  <si>
    <t>1253 Green Pass</t>
  </si>
  <si>
    <t>5007 Reindahl Drive</t>
  </si>
  <si>
    <t>5207 Kedzie Trail</t>
  </si>
  <si>
    <t>3 Fuller Road</t>
  </si>
  <si>
    <t>035 Goodland Avenue</t>
  </si>
  <si>
    <t>3 Burrows Pass</t>
  </si>
  <si>
    <t>509 Springs Trail</t>
  </si>
  <si>
    <t>5847 1st Pass</t>
  </si>
  <si>
    <t>91 Green Ridge Alley</t>
  </si>
  <si>
    <t>08683 Forest Run Hill</t>
  </si>
  <si>
    <t>1 Quincy Center</t>
  </si>
  <si>
    <t>2382 Oakridge Park</t>
  </si>
  <si>
    <t>7357 Shoshone Center</t>
  </si>
  <si>
    <t>24 Killdeer Trail</t>
  </si>
  <si>
    <t>1 Blue Bill Park Crossing</t>
  </si>
  <si>
    <t>6545 Eliot Hill</t>
  </si>
  <si>
    <t>042 Manitowish Place</t>
  </si>
  <si>
    <t>39 Buell Parkway</t>
  </si>
  <si>
    <t>2828 Kedzie Pass</t>
  </si>
  <si>
    <t>9958 Scoville Parkway</t>
  </si>
  <si>
    <t>6 Butternut Alley</t>
  </si>
  <si>
    <t>7743 Hovde Place</t>
  </si>
  <si>
    <t>4 Anthes Terrace</t>
  </si>
  <si>
    <t>5276 Hanover Circle</t>
  </si>
  <si>
    <t>3 Hagan Court</t>
  </si>
  <si>
    <t>17 Cardinal Terrace</t>
  </si>
  <si>
    <t>02748 Vernon Avenue</t>
  </si>
  <si>
    <t>19 Shoshone Circle</t>
  </si>
  <si>
    <t>430 Iowa Center</t>
  </si>
  <si>
    <t>618 Farmco Crossing</t>
  </si>
  <si>
    <t>46208 Kedzie Alley</t>
  </si>
  <si>
    <t>1173 Mariners Cove Alley</t>
  </si>
  <si>
    <t>1189 Marquette Lane</t>
  </si>
  <si>
    <t>43 Gerald Lane</t>
  </si>
  <si>
    <t>06 Ridgeway Crossing</t>
  </si>
  <si>
    <t>498 Eastlawn Junction</t>
  </si>
  <si>
    <t>09556 Dahle Trail</t>
  </si>
  <si>
    <t>33524 Briar Crest Terrace</t>
  </si>
  <si>
    <t>0 Sherman Terrace</t>
  </si>
  <si>
    <t>79 Memorial Parkway</t>
  </si>
  <si>
    <t>6165 Pennsylvania Court</t>
  </si>
  <si>
    <t>79129 Sauthoff Center</t>
  </si>
  <si>
    <t>70668 Brickson Park Plaza</t>
  </si>
  <si>
    <t>7584 Hudson Alley</t>
  </si>
  <si>
    <t>585 Luster Trail</t>
  </si>
  <si>
    <t>7386 Cardinal Avenue</t>
  </si>
  <si>
    <t>55004 Granby Point</t>
  </si>
  <si>
    <t>773 Westridge Circle</t>
  </si>
  <si>
    <t>78951 Fallview Alley</t>
  </si>
  <si>
    <t>2565 Oak Valley Junction</t>
  </si>
  <si>
    <t>3281 Superior Circle</t>
  </si>
  <si>
    <t>9 Union Drive</t>
  </si>
  <si>
    <t>93 Fallview Road</t>
  </si>
  <si>
    <t>42 Forest Run Way</t>
  </si>
  <si>
    <t>62885 Doe Crossing Parkway</t>
  </si>
  <si>
    <t>87 Lakewood Junction</t>
  </si>
  <si>
    <t>3 Cherokee Hill</t>
  </si>
  <si>
    <t>1557 Rowland Hill</t>
  </si>
  <si>
    <t>0314 Tomscot Trail</t>
  </si>
  <si>
    <t>7687 Stephen Avenue</t>
  </si>
  <si>
    <t>37 Straubel Court</t>
  </si>
  <si>
    <t>669 Susan Crossing</t>
  </si>
  <si>
    <t>6 Loomis Street</t>
  </si>
  <si>
    <t>27 Summit Trail</t>
  </si>
  <si>
    <t>7 Continental Street</t>
  </si>
  <si>
    <t>45 Bunting Hill</t>
  </si>
  <si>
    <t>186 Meadow Valley Alley</t>
  </si>
  <si>
    <t>4990 Florence Parkway</t>
  </si>
  <si>
    <t>57 Towne Place</t>
  </si>
  <si>
    <t>6 Fremont Parkway</t>
  </si>
  <si>
    <t>4 Heath Circle</t>
  </si>
  <si>
    <t>0208 Jana Park</t>
  </si>
  <si>
    <t>49513 Debs Road</t>
  </si>
  <si>
    <t>38 Sommers Pass</t>
  </si>
  <si>
    <t>11397 Kenwood Avenue</t>
  </si>
  <si>
    <t>92984 Bonner Way</t>
  </si>
  <si>
    <t>3702 Nelson Park</t>
  </si>
  <si>
    <t>98 Swallow Alley</t>
  </si>
  <si>
    <t>84498 Oak Crossing</t>
  </si>
  <si>
    <t>36 Florence Way</t>
  </si>
  <si>
    <t>30 Fallview Plaza</t>
  </si>
  <si>
    <t>94507 Fair Oaks Junction</t>
  </si>
  <si>
    <t>32 Elmside Pass</t>
  </si>
  <si>
    <t>90 Scofield Way</t>
  </si>
  <si>
    <t>2 Hanover Plaza</t>
  </si>
  <si>
    <t>9 Burning Wood Trail</t>
  </si>
  <si>
    <t>9 Artisan Road</t>
  </si>
  <si>
    <t>16151 Parkside Crossing</t>
  </si>
  <si>
    <t>62 Hallows Point</t>
  </si>
  <si>
    <t>1992 Bay Hill</t>
  </si>
  <si>
    <t>6592 1st Pass</t>
  </si>
  <si>
    <t>0 Iowa Court</t>
  </si>
  <si>
    <t>60528 Dovetail Drive</t>
  </si>
  <si>
    <t>003 Elmside Parkway</t>
  </si>
  <si>
    <t>5 Eliot Crossing</t>
  </si>
  <si>
    <t>090 Jay Alley</t>
  </si>
  <si>
    <t>46 Quincy Hill</t>
  </si>
  <si>
    <t>03172 Scott Road</t>
  </si>
  <si>
    <t>310 Bayside Plaza</t>
  </si>
  <si>
    <t>5953 Straubel Hill</t>
  </si>
  <si>
    <t>930 Armistice Way</t>
  </si>
  <si>
    <t>341 Glacier Hill Point</t>
  </si>
  <si>
    <t>773 Sheridan Lane</t>
  </si>
  <si>
    <t>75690 Sachs Park</t>
  </si>
  <si>
    <t>8 Debra Avenue</t>
  </si>
  <si>
    <t>2 Luster Parkway</t>
  </si>
  <si>
    <t>9757 Prairie Rose Crossing</t>
  </si>
  <si>
    <t>5412 1st Lane</t>
  </si>
  <si>
    <t>1458 Lakewood Gardens Street</t>
  </si>
  <si>
    <t>18 East Hill</t>
  </si>
  <si>
    <t>0 Valley Edge Hill</t>
  </si>
  <si>
    <t>8357 Erie Hill</t>
  </si>
  <si>
    <t>66219 Loomis Junction</t>
  </si>
  <si>
    <t>91943 Susan Junction</t>
  </si>
  <si>
    <t>97 2nd Crossing</t>
  </si>
  <si>
    <t>14919 Summerview Drive</t>
  </si>
  <si>
    <t>315 Golf Course Pass</t>
  </si>
  <si>
    <t>135 Nova Drive</t>
  </si>
  <si>
    <t>6 Larry Trail</t>
  </si>
  <si>
    <t>66414 Loftsgordon Crossing</t>
  </si>
  <si>
    <t>94023 Sunnyside Crossing</t>
  </si>
  <si>
    <t>50965 Quincy Avenue</t>
  </si>
  <si>
    <t>691 Monument Drive</t>
  </si>
  <si>
    <t>28 Summerview Junction</t>
  </si>
  <si>
    <t>8369 Northview Park</t>
  </si>
  <si>
    <t>94 Goodland Park</t>
  </si>
  <si>
    <t>19893 Donald Plaza</t>
  </si>
  <si>
    <t>81 Spenser Parkway</t>
  </si>
  <si>
    <t>455 Ridgeway Parkway</t>
  </si>
  <si>
    <t>9 Monument Avenue</t>
  </si>
  <si>
    <t>4649 Corben Terrace</t>
  </si>
  <si>
    <t>3 Mcbride Road</t>
  </si>
  <si>
    <t>51029 Fisk Junction</t>
  </si>
  <si>
    <t>721 Butternut Hill</t>
  </si>
  <si>
    <t>25385 Spohn Street</t>
  </si>
  <si>
    <t>874 Darwin Junction</t>
  </si>
  <si>
    <t>84 Main Court</t>
  </si>
  <si>
    <t>11 Summit Hill</t>
  </si>
  <si>
    <t>2362 Mariners Cove Plaza</t>
  </si>
  <si>
    <t>13278 Mallory Place</t>
  </si>
  <si>
    <t>728 Ohio Lane</t>
  </si>
  <si>
    <t>3 Harper Alley</t>
  </si>
  <si>
    <t>969 Summerview Plaza</t>
  </si>
  <si>
    <t>72 Rieder Plaza</t>
  </si>
  <si>
    <t>12815 Holmberg Avenue</t>
  </si>
  <si>
    <t>1851 Marcy Alley</t>
  </si>
  <si>
    <t>12 Meadow Valley Crossing</t>
  </si>
  <si>
    <t>08993 Swallow Place</t>
  </si>
  <si>
    <t>5174 Lyons Point</t>
  </si>
  <si>
    <t>30943 Fisk Road</t>
  </si>
  <si>
    <t>2213 Esch Pass</t>
  </si>
  <si>
    <t>82 Holmberg Court</t>
  </si>
  <si>
    <t>2197 Village Point</t>
  </si>
  <si>
    <t>63 Sachtjen Avenue</t>
  </si>
  <si>
    <t>932 Pearson Terrace</t>
  </si>
  <si>
    <t>5 Prairie Rose Parkway</t>
  </si>
  <si>
    <t>12 Express Point</t>
  </si>
  <si>
    <t>10259 Park Meadow Center</t>
  </si>
  <si>
    <t>86722 Green Ridge Crossing</t>
  </si>
  <si>
    <t>65 Union Avenue</t>
  </si>
  <si>
    <t>9 Sullivan Road</t>
  </si>
  <si>
    <t>60 Alpine Street</t>
  </si>
  <si>
    <t>2162 Shopko Way</t>
  </si>
  <si>
    <t>9535 Kensington Avenue</t>
  </si>
  <si>
    <t>68526 Gina Circle</t>
  </si>
  <si>
    <t>3 Harper Court</t>
  </si>
  <si>
    <t>2573 Oakridge Pass</t>
  </si>
  <si>
    <t>18 Jana Center</t>
  </si>
  <si>
    <t>85 Redwing Junction</t>
  </si>
  <si>
    <t>85011 Fair Oaks Trail</t>
  </si>
  <si>
    <t>78646 Mendota Center</t>
  </si>
  <si>
    <t>22385 Clemons Drive</t>
  </si>
  <si>
    <t>63 Loftsgordon Court</t>
  </si>
  <si>
    <t>99278 Melody Alley</t>
  </si>
  <si>
    <t>46 Merchant Center</t>
  </si>
  <si>
    <t>9831 Moose Junction</t>
  </si>
  <si>
    <t>6937 Sloan Circle</t>
  </si>
  <si>
    <t>0420 Service Alley</t>
  </si>
  <si>
    <t>734 Springs Terrace</t>
  </si>
  <si>
    <t>1739 Oneill Circle</t>
  </si>
  <si>
    <t>142 Cordelia Drive</t>
  </si>
  <si>
    <t>3539 Del Mar Way</t>
  </si>
  <si>
    <t>5 Crownhardt Plaza</t>
  </si>
  <si>
    <t>95 Petterle Street</t>
  </si>
  <si>
    <t>8790 Lerdahl Center</t>
  </si>
  <si>
    <t>62259 Farragut Lane</t>
  </si>
  <si>
    <t>169 Northridge Way</t>
  </si>
  <si>
    <t>0 Barby Hill</t>
  </si>
  <si>
    <t>2350 Bartillon Pass</t>
  </si>
  <si>
    <t>21 Chive Way</t>
  </si>
  <si>
    <t>77 Ryan Park</t>
  </si>
  <si>
    <t>8053 Butterfield Way</t>
  </si>
  <si>
    <t>80 Charing Cross Circle</t>
  </si>
  <si>
    <t>0494 Raven Avenue</t>
  </si>
  <si>
    <t>3251 Cherokee Parkway</t>
  </si>
  <si>
    <t>20 Miller Junction</t>
  </si>
  <si>
    <t>85055 Ronald Regan Road</t>
  </si>
  <si>
    <t>6 Johnson Terrace</t>
  </si>
  <si>
    <t>4745 Brickson Park Lane</t>
  </si>
  <si>
    <t>0 Donald Avenue</t>
  </si>
  <si>
    <t>9889 Kipling Way</t>
  </si>
  <si>
    <t>374 David Point</t>
  </si>
  <si>
    <t>15534 Northfield Street</t>
  </si>
  <si>
    <t>20260 Memorial Court</t>
  </si>
  <si>
    <t>54902 Monica Crossing</t>
  </si>
  <si>
    <t>10528 Melvin Terrace</t>
  </si>
  <si>
    <t>36 Division Pass</t>
  </si>
  <si>
    <t>476 Shoshone Terrace</t>
  </si>
  <si>
    <t>076 Commercial Court</t>
  </si>
  <si>
    <t>23 Fuller Parkway</t>
  </si>
  <si>
    <t>9 Ohio Way</t>
  </si>
  <si>
    <t>1507 Ryan Court</t>
  </si>
  <si>
    <t>4 Kings Parkway</t>
  </si>
  <si>
    <t>132 Schiller Center</t>
  </si>
  <si>
    <t>158 Dapin Street</t>
  </si>
  <si>
    <t>26 Cordelia Street</t>
  </si>
  <si>
    <t>43459 Grayhawk Crossing</t>
  </si>
  <si>
    <t>39 School Street</t>
  </si>
  <si>
    <t>549 Elmside Avenue</t>
  </si>
  <si>
    <t>04 Fuller Trail</t>
  </si>
  <si>
    <t>73288 Melby Street</t>
  </si>
  <si>
    <t>022 Carey Way</t>
  </si>
  <si>
    <t>3437 Sugar Road</t>
  </si>
  <si>
    <t>74 Ramsey Way</t>
  </si>
  <si>
    <t>2275 Killdeer Circle</t>
  </si>
  <si>
    <t>357 Carioca Crossing</t>
  </si>
  <si>
    <t>423 Spenser Lane</t>
  </si>
  <si>
    <t>1 Bluejay Place</t>
  </si>
  <si>
    <t>878 Lighthouse Bay Circle</t>
  </si>
  <si>
    <t>46 Gulseth Parkway</t>
  </si>
  <si>
    <t>86 Monument Plaza</t>
  </si>
  <si>
    <t>29 5th Drive</t>
  </si>
  <si>
    <t>11 Harper Parkway</t>
  </si>
  <si>
    <t>53 Butterfield Road</t>
  </si>
  <si>
    <t>9575 Evergreen Park</t>
  </si>
  <si>
    <t>65 Mariners Cove Park</t>
  </si>
  <si>
    <t>1 Thierer Circle</t>
  </si>
  <si>
    <t>54118 Scott Trail</t>
  </si>
  <si>
    <t>83727 Hanover Crossing</t>
  </si>
  <si>
    <t>34 Sage Crossing</t>
  </si>
  <si>
    <t>77 Canary Point</t>
  </si>
  <si>
    <t>3236 Gulseth Hill</t>
  </si>
  <si>
    <t>296 Kipling Avenue</t>
  </si>
  <si>
    <t>83514 Haas Center</t>
  </si>
  <si>
    <t>3 Laurel Point</t>
  </si>
  <si>
    <t>02053 Thierer Place</t>
  </si>
  <si>
    <t>9841 Annamark Terrace</t>
  </si>
  <si>
    <t>55 Upham Trail</t>
  </si>
  <si>
    <t>15 Glacier Hill Plaza</t>
  </si>
  <si>
    <t>8585 Haas Way</t>
  </si>
  <si>
    <t>58 Hovde Avenue</t>
  </si>
  <si>
    <t>211 Gulseth Court</t>
  </si>
  <si>
    <t>82 Kipling Junction</t>
  </si>
  <si>
    <t>12725 Union Pass</t>
  </si>
  <si>
    <t>7387 Manufacturers Pass</t>
  </si>
  <si>
    <t>6654 Schurz Lane</t>
  </si>
  <si>
    <t>95 Quincy Court</t>
  </si>
  <si>
    <t>0967 Sachtjen Road</t>
  </si>
  <si>
    <t>19772 Fordem Park</t>
  </si>
  <si>
    <t>87636 Golf View Park</t>
  </si>
  <si>
    <t>188 Myrtle Lane</t>
  </si>
  <si>
    <t>4 Acker Crossing</t>
  </si>
  <si>
    <t>2660 Glendale Junction</t>
  </si>
  <si>
    <t>54 Lighthouse Bay Circle</t>
  </si>
  <si>
    <t>05578 Carioca Point</t>
  </si>
  <si>
    <t>3789 Ilene Parkway</t>
  </si>
  <si>
    <t>355 Orin Plaza</t>
  </si>
  <si>
    <t>4840 Sommers Parkway</t>
  </si>
  <si>
    <t>3 Nova Plaza</t>
  </si>
  <si>
    <t>83688 Monica Parkway</t>
  </si>
  <si>
    <t>7 Farragut Park</t>
  </si>
  <si>
    <t>168 Cherokee Crossing</t>
  </si>
  <si>
    <t>209 Dakota Place</t>
  </si>
  <si>
    <t>8199 Moulton Court</t>
  </si>
  <si>
    <t>8 Burrows Trail</t>
  </si>
  <si>
    <t>96 Pankratz Lane</t>
  </si>
  <si>
    <t>33987 Havey Crossing</t>
  </si>
  <si>
    <t>997 Debra Court</t>
  </si>
  <si>
    <t>17 Lakeland Park</t>
  </si>
  <si>
    <t>873 Acker Circle</t>
  </si>
  <si>
    <t>07389 La Follette Court</t>
  </si>
  <si>
    <t>98532 Michigan Terrace</t>
  </si>
  <si>
    <t>346 Raven Parkway</t>
  </si>
  <si>
    <t>01197 Shoshone Alley</t>
  </si>
  <si>
    <t>98 High Crossing Court</t>
  </si>
  <si>
    <t>28707 Veith Avenue</t>
  </si>
  <si>
    <t>4 Talisman Pass</t>
  </si>
  <si>
    <t>06171 Forest Run Point</t>
  </si>
  <si>
    <t>363 New Castle Terrace</t>
  </si>
  <si>
    <t>97431 Vernon Crossing</t>
  </si>
  <si>
    <t>0 Westend Way</t>
  </si>
  <si>
    <t>3989 Anthes Court</t>
  </si>
  <si>
    <t>56 Kipling Terrace</t>
  </si>
  <si>
    <t>61522 Marcy Trail</t>
  </si>
  <si>
    <t>5 Larry Road</t>
  </si>
  <si>
    <t>146 Morningstar Trail</t>
  </si>
  <si>
    <t>43863 Northwestern Road</t>
  </si>
  <si>
    <t>33403 Dawn Lane</t>
  </si>
  <si>
    <t>73121 Commercial Trail</t>
  </si>
  <si>
    <t>1 Scofield Drive</t>
  </si>
  <si>
    <t>6 Almo Street</t>
  </si>
  <si>
    <t>57 Butterfield Place</t>
  </si>
  <si>
    <t>89 Jenifer Crossing</t>
  </si>
  <si>
    <t>28 Cordelia Street</t>
  </si>
  <si>
    <t>34865 Green Junction</t>
  </si>
  <si>
    <t>14945 Continental Center</t>
  </si>
  <si>
    <t>70 Badeau Pass</t>
  </si>
  <si>
    <t>948 Maple Wood Pass</t>
  </si>
  <si>
    <t>1 Farmco Drive</t>
  </si>
  <si>
    <t>5200 Westport Plaza</t>
  </si>
  <si>
    <t>59 Lunder Court</t>
  </si>
  <si>
    <t>1151 Tennyson Hill</t>
  </si>
  <si>
    <t>7 Holy Cross Street</t>
  </si>
  <si>
    <t>24 Bowman Court</t>
  </si>
  <si>
    <t>8954 Rockefeller Place</t>
  </si>
  <si>
    <t>6767 Jenifer Center</t>
  </si>
  <si>
    <t>944 Ramsey Hill</t>
  </si>
  <si>
    <t>634 Crescent Oaks Circle</t>
  </si>
  <si>
    <t>7 Spaight Center</t>
  </si>
  <si>
    <t>84222 Lunder Lane</t>
  </si>
  <si>
    <t>131 Grayhawk Drive</t>
  </si>
  <si>
    <t>9 Anhalt Lane</t>
  </si>
  <si>
    <t>4 Service Drive</t>
  </si>
  <si>
    <t>625 Oneill Alley</t>
  </si>
  <si>
    <t>0 Pepper Wood Drive</t>
  </si>
  <si>
    <t>4076 Katie Parkway</t>
  </si>
  <si>
    <t>91387 Katie Center</t>
  </si>
  <si>
    <t>33 Blue Bill Park Plaza</t>
  </si>
  <si>
    <t>166 Carey Parkway</t>
  </si>
  <si>
    <t>2517 Beilfuss Drive</t>
  </si>
  <si>
    <t>228 Warrior Crossing</t>
  </si>
  <si>
    <t>67637 Pepper Wood Crossing</t>
  </si>
  <si>
    <t>7176 8th Alley</t>
  </si>
  <si>
    <t>409 Raven Place</t>
  </si>
  <si>
    <t>66286 Sutherland Terrace</t>
  </si>
  <si>
    <t>24164 Elgar Road</t>
  </si>
  <si>
    <t>7193 Brown Road</t>
  </si>
  <si>
    <t>6210 Oak Hill</t>
  </si>
  <si>
    <t>5 Carberry Court</t>
  </si>
  <si>
    <t>78 Manley Lane</t>
  </si>
  <si>
    <t>4 Sunbrook Point</t>
  </si>
  <si>
    <t>1 American Ash Park</t>
  </si>
  <si>
    <t>0 Troy Alley</t>
  </si>
  <si>
    <t>46 Graedel Street</t>
  </si>
  <si>
    <t>6088 Marquette Place</t>
  </si>
  <si>
    <t>691 Hansons Trail</t>
  </si>
  <si>
    <t>7676 Prentice Parkway</t>
  </si>
  <si>
    <t>65559 Eagle Crest Court</t>
  </si>
  <si>
    <t>001 American Ash Crossing</t>
  </si>
  <si>
    <t>98 Badeau Junction</t>
  </si>
  <si>
    <t>6 South Park</t>
  </si>
  <si>
    <t>3677 Green Ridge Hill</t>
  </si>
  <si>
    <t>3 Forest Parkway</t>
  </si>
  <si>
    <t>41 Cambridge Terrace</t>
  </si>
  <si>
    <t>3 Waxwing Way</t>
  </si>
  <si>
    <t>58 Sunbrook Road</t>
  </si>
  <si>
    <t>34011 Lukken Avenue</t>
  </si>
  <si>
    <t>53668 Troy Avenue</t>
  </si>
  <si>
    <t>918 Mcguire Trail</t>
  </si>
  <si>
    <t>426 Southridge Lane</t>
  </si>
  <si>
    <t>6861 Forest Dale Parkway</t>
  </si>
  <si>
    <t>589 Lyons Place</t>
  </si>
  <si>
    <t>9347 Weeping Birch Center</t>
  </si>
  <si>
    <t>107 Waxwing Street</t>
  </si>
  <si>
    <t>8061 Ramsey Crossing</t>
  </si>
  <si>
    <t>2 Manufacturers Pass</t>
  </si>
  <si>
    <t>345 Luster Park</t>
  </si>
  <si>
    <t>11 Messerschmidt Lane</t>
  </si>
  <si>
    <t>0218 Sunnyside Drive</t>
  </si>
  <si>
    <t>67562 Dennis Avenue</t>
  </si>
  <si>
    <t>59 Merry Circle</t>
  </si>
  <si>
    <t>8 Ludington Place</t>
  </si>
  <si>
    <t>5929 Larry Street</t>
  </si>
  <si>
    <t>2889 Glacier Hill Park</t>
  </si>
  <si>
    <t>74661 Division Park</t>
  </si>
  <si>
    <t>7 Sugar Junction</t>
  </si>
  <si>
    <t>848 Rusk Way</t>
  </si>
  <si>
    <t>1432 Fulton Road</t>
  </si>
  <si>
    <t>08180 Pankratz Place</t>
  </si>
  <si>
    <t>72 Scoville Drive</t>
  </si>
  <si>
    <t>434 Banding Court</t>
  </si>
  <si>
    <t>4 Boyd Center</t>
  </si>
  <si>
    <t>1620 Twin Pines Point</t>
  </si>
  <si>
    <t>56 Summerview Court</t>
  </si>
  <si>
    <t>99 Fallview Lane</t>
  </si>
  <si>
    <t>555 Thompson Alley</t>
  </si>
  <si>
    <t>1 Parkside Point</t>
  </si>
  <si>
    <t>2 Doe Crossing Circle</t>
  </si>
  <si>
    <t>4 Badeau Park</t>
  </si>
  <si>
    <t>46503 Thierer Drive</t>
  </si>
  <si>
    <t>750 Donald Lane</t>
  </si>
  <si>
    <t>0696 Ramsey Junction</t>
  </si>
  <si>
    <t>423 John Wall Crossing</t>
  </si>
  <si>
    <t>0652 Meadow Vale Drive</t>
  </si>
  <si>
    <t>11 Sutherland Street</t>
  </si>
  <si>
    <t>356 Onsgard Place</t>
  </si>
  <si>
    <t>80370 Anzinger Road</t>
  </si>
  <si>
    <t>39 Emmet Crossing</t>
  </si>
  <si>
    <t>45 Welch Street</t>
  </si>
  <si>
    <t>7 Fairfield Crossing</t>
  </si>
  <si>
    <t>27 Rusk Crossing</t>
  </si>
  <si>
    <t>013 Graedel Pass</t>
  </si>
  <si>
    <t>4 Commercial Drive</t>
  </si>
  <si>
    <t>2737 Warrior Park</t>
  </si>
  <si>
    <t>19759 Roth Lane</t>
  </si>
  <si>
    <t>61021 Pennsylvania Trail</t>
  </si>
  <si>
    <t>0417 4th Court</t>
  </si>
  <si>
    <t>75047 Meadow Vale Road</t>
  </si>
  <si>
    <t>90 Muir Center</t>
  </si>
  <si>
    <t>312 Forest Run Avenue</t>
  </si>
  <si>
    <t>875 Ryan Pass</t>
  </si>
  <si>
    <t>0761 Northport Trail</t>
  </si>
  <si>
    <t>59 Green Lane</t>
  </si>
  <si>
    <t>26365 Judy Street</t>
  </si>
  <si>
    <t>482 Homewood Street</t>
  </si>
  <si>
    <t>17 Northport Alley</t>
  </si>
  <si>
    <t>49462 Prairieview Court</t>
  </si>
  <si>
    <t>8097 Hoffman Circle</t>
  </si>
  <si>
    <t>5220 Lotheville Way</t>
  </si>
  <si>
    <t>68 Carberry Drive</t>
  </si>
  <si>
    <t>3 Randy Road</t>
  </si>
  <si>
    <t>539 Pankratz Terrace</t>
  </si>
  <si>
    <t>70408 Monica Alley</t>
  </si>
  <si>
    <t>51555 Charing Cross Plaza</t>
  </si>
  <si>
    <t>61 Grim Road</t>
  </si>
  <si>
    <t>567 Cascade Center</t>
  </si>
  <si>
    <t>3 Karstens Trail</t>
  </si>
  <si>
    <t>85 Crescent Oaks Park</t>
  </si>
  <si>
    <t>4 Scoville Crossing</t>
  </si>
  <si>
    <t>9868 Bluejay Center</t>
  </si>
  <si>
    <t>37203 Twin Pines Alley</t>
  </si>
  <si>
    <t>805 Rockefeller Center</t>
  </si>
  <si>
    <t>91 Claremont Trail</t>
  </si>
  <si>
    <t>969 Lakewood Plaza</t>
  </si>
  <si>
    <t>96 Claremont Point</t>
  </si>
  <si>
    <t>9 7th Road</t>
  </si>
  <si>
    <t>63 Morning Drive</t>
  </si>
  <si>
    <t>13085 Del Mar Terrace</t>
  </si>
  <si>
    <t>93274 Fair Oaks Junction</t>
  </si>
  <si>
    <t>1765 Schurz Park</t>
  </si>
  <si>
    <t>55 Schmedeman Pass</t>
  </si>
  <si>
    <t>44 Del Mar Center</t>
  </si>
  <si>
    <t>85 Manley Place</t>
  </si>
  <si>
    <t>5619 Cody Court</t>
  </si>
  <si>
    <t>83 Butterfield Street</t>
  </si>
  <si>
    <t>725 Coolidge Avenue</t>
  </si>
  <si>
    <t>820 Independence Avenue</t>
  </si>
  <si>
    <t>43246 1st Pass</t>
  </si>
  <si>
    <t>7404 Becker Place</t>
  </si>
  <si>
    <t>72658 Sachtjen Point</t>
  </si>
  <si>
    <t>5 Lighthouse Bay Center</t>
  </si>
  <si>
    <t>9717 Kennedy Junction</t>
  </si>
  <si>
    <t>22 Banding Center</t>
  </si>
  <si>
    <t>381 Arizona Parkway</t>
  </si>
  <si>
    <t>97 Swallow Way</t>
  </si>
  <si>
    <t>0122 Sutteridge Circle</t>
  </si>
  <si>
    <t>0 Burrows Avenue</t>
  </si>
  <si>
    <t>66 Village Green Center</t>
  </si>
  <si>
    <t>47 Garrison Pass</t>
  </si>
  <si>
    <t>34 Hanson Parkway</t>
  </si>
  <si>
    <t>8 Milwaukee Terrace</t>
  </si>
  <si>
    <t>4533 Holmberg Place</t>
  </si>
  <si>
    <t>27642 Iowa Court</t>
  </si>
  <si>
    <t>50 Logan Drive</t>
  </si>
  <si>
    <t>0 Fulton Pass</t>
  </si>
  <si>
    <t>94750 Mallory Street</t>
  </si>
  <si>
    <t>7350 Grim Alley</t>
  </si>
  <si>
    <t>0255 Warbler Crossing</t>
  </si>
  <si>
    <t>68 Hanover Avenue</t>
  </si>
  <si>
    <t>007 Glendale Plaza</t>
  </si>
  <si>
    <t>7 Esch Alley</t>
  </si>
  <si>
    <t>48228 Hooker Way</t>
  </si>
  <si>
    <t>732 Sutherland Hill</t>
  </si>
  <si>
    <t>5 Thackeray Circle</t>
  </si>
  <si>
    <t>25587 Leroy Lane</t>
  </si>
  <si>
    <t>71749 Summer Ridge Way</t>
  </si>
  <si>
    <t>13185 Ohio Circle</t>
  </si>
  <si>
    <t>49981 Declaration Plaza</t>
  </si>
  <si>
    <t>482 Sauthoff Park</t>
  </si>
  <si>
    <t>82 Hauk Court</t>
  </si>
  <si>
    <t>2886 Hansons Trail</t>
  </si>
  <si>
    <t>89 Forest Run Avenue</t>
  </si>
  <si>
    <t>5181 Reindahl Way</t>
  </si>
  <si>
    <t>810 Hoard Lane</t>
  </si>
  <si>
    <t>74 Bay Trail</t>
  </si>
  <si>
    <t>4 Claremont Junction</t>
  </si>
  <si>
    <t>3996 Carey Parkway</t>
  </si>
  <si>
    <t>7693 Northland Junction</t>
  </si>
  <si>
    <t>40 Rusk Park</t>
  </si>
  <si>
    <t>9086 Vermont Circle</t>
  </si>
  <si>
    <t>7227 Artisan Alley</t>
  </si>
  <si>
    <t>20954 Fremont Center</t>
  </si>
  <si>
    <t>81758 Sunbrook Avenue</t>
  </si>
  <si>
    <t>3 Continental Hill</t>
  </si>
  <si>
    <t>5 Bellgrove Hill</t>
  </si>
  <si>
    <t>543 Maywood Avenue</t>
  </si>
  <si>
    <t>70265 Colorado Parkway</t>
  </si>
  <si>
    <t>12611 Mariners Cove Avenue</t>
  </si>
  <si>
    <t>062 Talmadge Plaza</t>
  </si>
  <si>
    <t>6 Vidon Pass</t>
  </si>
  <si>
    <t>7506 American Ash Street</t>
  </si>
  <si>
    <t>66366 Warner Place</t>
  </si>
  <si>
    <t>24 Golf Course Pass</t>
  </si>
  <si>
    <t>901 Hoepker Plaza</t>
  </si>
  <si>
    <t>6016 Tony Way</t>
  </si>
  <si>
    <t>3 Upham Court</t>
  </si>
  <si>
    <t>9 Sunbrook Way</t>
  </si>
  <si>
    <t>5 Beilfuss Avenue</t>
  </si>
  <si>
    <t>6117 Jenna Parkway</t>
  </si>
  <si>
    <t>57 Warner Plaza</t>
  </si>
  <si>
    <t>171 Twin Pines Trail</t>
  </si>
  <si>
    <t>0 Raven Junction</t>
  </si>
  <si>
    <t>6194 Brentwood Terrace</t>
  </si>
  <si>
    <t>24 Morrow Street</t>
  </si>
  <si>
    <t>87 Badeau Pass</t>
  </si>
  <si>
    <t>1335 Sloan Junction</t>
  </si>
  <si>
    <t>35690 Dexter Way</t>
  </si>
  <si>
    <t>183 Clarendon Road</t>
  </si>
  <si>
    <t>9 Doe Crossing Road</t>
  </si>
  <si>
    <t>35 Nova Lane</t>
  </si>
  <si>
    <t>7353 Pine View Circle</t>
  </si>
  <si>
    <t>815 Birchwood Road</t>
  </si>
  <si>
    <t>587 Northport Trail</t>
  </si>
  <si>
    <t>48 Ilene Way</t>
  </si>
  <si>
    <t>77814 Tennyson Junction</t>
  </si>
  <si>
    <t>347 School Parkway</t>
  </si>
  <si>
    <t>2059 Goodland Road</t>
  </si>
  <si>
    <t>366 Donald Junction</t>
  </si>
  <si>
    <t>651 Green Road</t>
  </si>
  <si>
    <t>6 Service Lane</t>
  </si>
  <si>
    <t>799 5th Trail</t>
  </si>
  <si>
    <t>287 Forest Run Road</t>
  </si>
  <si>
    <t>2199 Valley Edge Street</t>
  </si>
  <si>
    <t>6120 Dixon Road</t>
  </si>
  <si>
    <t>86363 Commercial Drive</t>
  </si>
  <si>
    <t>3 Anniversary Alley</t>
  </si>
  <si>
    <t>69 Fair Oaks Center</t>
  </si>
  <si>
    <t>452 Longview Terrace</t>
  </si>
  <si>
    <t>805 Roxbury Park</t>
  </si>
  <si>
    <t>3 Hanson Trail</t>
  </si>
  <si>
    <t>3 Alpine Road</t>
  </si>
  <si>
    <t>7 Anthes Place</t>
  </si>
  <si>
    <t>683 Summer Ridge Road</t>
  </si>
  <si>
    <t>896 Carberry Junction</t>
  </si>
  <si>
    <t>7413 Cambridge Crossing</t>
  </si>
  <si>
    <t>83 Tomscot Drive</t>
  </si>
  <si>
    <t>3 Arkansas Pass</t>
  </si>
  <si>
    <t>88497 Brentwood Place</t>
  </si>
  <si>
    <t>249 Rigney Crossing</t>
  </si>
  <si>
    <t>83138 Hoffman Terrace</t>
  </si>
  <si>
    <t>45476 Tomscot Alley</t>
  </si>
  <si>
    <t>710 1st Park</t>
  </si>
  <si>
    <t>549 Stuart Circle</t>
  </si>
  <si>
    <t>42861 Shopko Lane</t>
  </si>
  <si>
    <t>28 Magdeline Pass</t>
  </si>
  <si>
    <t>57964 Reinke Terrace</t>
  </si>
  <si>
    <t>91795 Montana Way</t>
  </si>
  <si>
    <t>8671 Hudson Park</t>
  </si>
  <si>
    <t>073 Stang Street</t>
  </si>
  <si>
    <t>64 Brentwood Place</t>
  </si>
  <si>
    <t>427 Pankratz Drive</t>
  </si>
  <si>
    <t>5678 Hooker Street</t>
  </si>
  <si>
    <t>737 Tennyson Hill</t>
  </si>
  <si>
    <t>959 Nobel Pass</t>
  </si>
  <si>
    <t>1318 Stang Trail</t>
  </si>
  <si>
    <t>74 Orin Pass</t>
  </si>
  <si>
    <t>83 Monument Plaza</t>
  </si>
  <si>
    <t>24 Huxley Drive</t>
  </si>
  <si>
    <t>13 Reindahl Park</t>
  </si>
  <si>
    <t>69160 Cordelia Point</t>
  </si>
  <si>
    <t>91 Donald Hill</t>
  </si>
  <si>
    <t>0 Mitchell Pass</t>
  </si>
  <si>
    <t>436 Glacier Hill Point</t>
  </si>
  <si>
    <t>1992 Declaration Road</t>
  </si>
  <si>
    <t>93637 Bunker Hill Place</t>
  </si>
  <si>
    <t>6 Dovetail Pass</t>
  </si>
  <si>
    <t>09540 Logan Point</t>
  </si>
  <si>
    <t>1923 Parkside Circle</t>
  </si>
  <si>
    <t>98 Orin Drive</t>
  </si>
  <si>
    <t>2 Banding Drive</t>
  </si>
  <si>
    <t>38 Mcguire Circle</t>
  </si>
  <si>
    <t>8607 Brown Place</t>
  </si>
  <si>
    <t>90726 Amoth Junction</t>
  </si>
  <si>
    <t>59 Sherman Lane</t>
  </si>
  <si>
    <t>0036 Esker Circle</t>
  </si>
  <si>
    <t>47197 Colorado Place</t>
  </si>
  <si>
    <t>47375 Shoshone Street</t>
  </si>
  <si>
    <t>2793 Stephen Lane</t>
  </si>
  <si>
    <t>176 Lillian Junction</t>
  </si>
  <si>
    <t>2807 Bowman Alley</t>
  </si>
  <si>
    <t>630 Golf Course Parkway</t>
  </si>
  <si>
    <t>425 Dovetail Avenue</t>
  </si>
  <si>
    <t>4 Scofield Drive</t>
  </si>
  <si>
    <t>82267 Aberg Circle</t>
  </si>
  <si>
    <t>4093 Tomscot Crossing</t>
  </si>
  <si>
    <t>19733 Porter Crossing</t>
  </si>
  <si>
    <t>97126 Northwestern Road</t>
  </si>
  <si>
    <t>788 Kipling Terrace</t>
  </si>
  <si>
    <t>7 Center Place</t>
  </si>
  <si>
    <t>872 Ohio Way</t>
  </si>
  <si>
    <t>70 Talisman Hill</t>
  </si>
  <si>
    <t>3 Rockefeller Street</t>
  </si>
  <si>
    <t>90 Merry Lane</t>
  </si>
  <si>
    <t>36 Norway Maple Hill</t>
  </si>
  <si>
    <t>52 Tennessee Crossing</t>
  </si>
  <si>
    <t>1 Muir Trail</t>
  </si>
  <si>
    <t>73 Sloan Crossing</t>
  </si>
  <si>
    <t>7508 Lien Drive</t>
  </si>
  <si>
    <t>48567 Sundown Avenue</t>
  </si>
  <si>
    <t>9674 Fairview Trail</t>
  </si>
  <si>
    <t>9611 Elgar Way</t>
  </si>
  <si>
    <t>537 Northport Street</t>
  </si>
  <si>
    <t>3556 Jackson Pass</t>
  </si>
  <si>
    <t>3380 Merrick Road</t>
  </si>
  <si>
    <t>279 Arrowood Point</t>
  </si>
  <si>
    <t>85 Oak Valley Junction</t>
  </si>
  <si>
    <t>898 Larry Junction</t>
  </si>
  <si>
    <t>41157 Donald Lane</t>
  </si>
  <si>
    <t>99 Continental Lane</t>
  </si>
  <si>
    <t>246 Butterfield Point</t>
  </si>
  <si>
    <t>80 Randy Trail</t>
  </si>
  <si>
    <t>69277 Lunder Drive</t>
  </si>
  <si>
    <t>4371 Kipling Place</t>
  </si>
  <si>
    <t>18036 Buhler Crossing</t>
  </si>
  <si>
    <t>10 3rd Place</t>
  </si>
  <si>
    <t>92305 Lillian Park</t>
  </si>
  <si>
    <t>5 Sloan Hill</t>
  </si>
  <si>
    <t>5 Thompson Alley</t>
  </si>
  <si>
    <t>6833 Brown Street</t>
  </si>
  <si>
    <t>78 Katie Park</t>
  </si>
  <si>
    <t>1 Novick Plaza</t>
  </si>
  <si>
    <t>401 Anniversary Center</t>
  </si>
  <si>
    <t>592 Ramsey Trail</t>
  </si>
  <si>
    <t>4566 Nevada Street</t>
  </si>
  <si>
    <t>2457 Talmadge Court</t>
  </si>
  <si>
    <t>2 Randy Point</t>
  </si>
  <si>
    <t>89 Katie Junction</t>
  </si>
  <si>
    <t>7 Canary Junction</t>
  </si>
  <si>
    <t>3312 Lakewood Trail</t>
  </si>
  <si>
    <t>51974 Morning Plaza</t>
  </si>
  <si>
    <t>6717 Village Green Point</t>
  </si>
  <si>
    <t>6170 Grayhawk Crossing</t>
  </si>
  <si>
    <t>7130 Transport Pass</t>
  </si>
  <si>
    <t>1184 Milwaukee Place</t>
  </si>
  <si>
    <t>792 Porter Trail</t>
  </si>
  <si>
    <t>56 Anhalt Circle</t>
  </si>
  <si>
    <t>5559 Garrison Plaza</t>
  </si>
  <si>
    <t>18188 Amoth Terrace</t>
  </si>
  <si>
    <t>201 Meadow Valley Way</t>
  </si>
  <si>
    <t>25 Thierer Place</t>
  </si>
  <si>
    <t>70932 Pennsylvania Crossing</t>
  </si>
  <si>
    <t>04 Fordem Pass</t>
  </si>
  <si>
    <t>96 Hoard Park</t>
  </si>
  <si>
    <t>8108 Lotheville Crossing</t>
  </si>
  <si>
    <t>5 Mosinee Plaza</t>
  </si>
  <si>
    <t>36 Elgar Lane</t>
  </si>
  <si>
    <t>56459 Sauthoff Way</t>
  </si>
  <si>
    <t>019 Rusk Lane</t>
  </si>
  <si>
    <t>8 Butterfield Drive</t>
  </si>
  <si>
    <t>24014 Hooker Place</t>
  </si>
  <si>
    <t>408 Sundown Parkway</t>
  </si>
  <si>
    <t>50 Sullivan Alley</t>
  </si>
  <si>
    <t>3 Grayhawk Point</t>
  </si>
  <si>
    <t>40 Hanson Terrace</t>
  </si>
  <si>
    <t>1 Schmedeman Alley</t>
  </si>
  <si>
    <t>348 Dexter Hill</t>
  </si>
  <si>
    <t>46636 Dwight Hill</t>
  </si>
  <si>
    <t>24 Arrowood Park</t>
  </si>
  <si>
    <t>02 Memorial Hill</t>
  </si>
  <si>
    <t>6158 Dwight Road</t>
  </si>
  <si>
    <t>590 Mitchell Avenue</t>
  </si>
  <si>
    <t>969 Valley Edge Alley</t>
  </si>
  <si>
    <t>6843 Sugar Center</t>
  </si>
  <si>
    <t>1478 Mockingbird Way</t>
  </si>
  <si>
    <t>05883 Gulseth Park</t>
  </si>
  <si>
    <t>60 Arapahoe Parkway</t>
  </si>
  <si>
    <t>3 Oak Drive</t>
  </si>
  <si>
    <t>739 Manitowish Parkway</t>
  </si>
  <si>
    <t>809 Gerald Drive</t>
  </si>
  <si>
    <t>54 Washington Hill</t>
  </si>
  <si>
    <t>736 Upham Road</t>
  </si>
  <si>
    <t>188 John Wall Alley</t>
  </si>
  <si>
    <t>24105 Kennedy Center</t>
  </si>
  <si>
    <t>9986 Northview Way</t>
  </si>
  <si>
    <t>988 Hoard Alley</t>
  </si>
  <si>
    <t>77939 Manitowish Parkway</t>
  </si>
  <si>
    <t>0 Judy Junction</t>
  </si>
  <si>
    <t>73 Namekagon Hill</t>
  </si>
  <si>
    <t>251 Towne Street</t>
  </si>
  <si>
    <t>4 Petterle Trail</t>
  </si>
  <si>
    <t>141 Blackbird Court</t>
  </si>
  <si>
    <t>17 Del Mar Trail</t>
  </si>
  <si>
    <t>85059 Hagan Drive</t>
  </si>
  <si>
    <t>1 Kennedy Drive</t>
  </si>
  <si>
    <t>9554 Saint Paul Parkway</t>
  </si>
  <si>
    <t>8370 Coolidge Pass</t>
  </si>
  <si>
    <t>542 Reinke Way</t>
  </si>
  <si>
    <t>5558 Sheridan Lane</t>
  </si>
  <si>
    <t>3 Lake View Plaza</t>
  </si>
  <si>
    <t>25830 Raven Place</t>
  </si>
  <si>
    <t>193 Caliangt Road</t>
  </si>
  <si>
    <t>273 Menomonie Terrace</t>
  </si>
  <si>
    <t>49264 Shoshone Court</t>
  </si>
  <si>
    <t>42375 Swallow Circle</t>
  </si>
  <si>
    <t>5 Scoville Point</t>
  </si>
  <si>
    <t>99 Marcy Pass</t>
  </si>
  <si>
    <t>99 Heffernan Lane</t>
  </si>
  <si>
    <t>1 Mcguire Court</t>
  </si>
  <si>
    <t>03390 Texas Point</t>
  </si>
  <si>
    <t>0836 Everett Street</t>
  </si>
  <si>
    <t>43923 Spaight Lane</t>
  </si>
  <si>
    <t>5422 Rutledge Parkway</t>
  </si>
  <si>
    <t>0081 Bluestem Way</t>
  </si>
  <si>
    <t>42247 Grover Park</t>
  </si>
  <si>
    <t>59096 Quincy Plaza</t>
  </si>
  <si>
    <t>626 Maple Terrace</t>
  </si>
  <si>
    <t>6 Erie Terrace</t>
  </si>
  <si>
    <t>56038 Fordem Terrace</t>
  </si>
  <si>
    <t>9205 Heath Circle</t>
  </si>
  <si>
    <t>8595 Bobwhite Road</t>
  </si>
  <si>
    <t>0886 Sunbrook Way</t>
  </si>
  <si>
    <t>77192 Mitchell Point</t>
  </si>
  <si>
    <t>0150 Vernon Junction</t>
  </si>
  <si>
    <t>7798 Judy Plaza</t>
  </si>
  <si>
    <t>91108 Vahlen Center</t>
  </si>
  <si>
    <t>3 Laurel Hill</t>
  </si>
  <si>
    <t>41695 Melby Drive</t>
  </si>
  <si>
    <t>727 Chinook Point</t>
  </si>
  <si>
    <t>60 Welch Point</t>
  </si>
  <si>
    <t>6 Sachtjen Street</t>
  </si>
  <si>
    <t>91 Nobel Way</t>
  </si>
  <si>
    <t>653 Comanche Terrace</t>
  </si>
  <si>
    <t>824 Cottonwood Crossing</t>
  </si>
  <si>
    <t>6852 Mayfield Pass</t>
  </si>
  <si>
    <t>760 Kenwood Crossing</t>
  </si>
  <si>
    <t>45399 Anhalt Hill</t>
  </si>
  <si>
    <t>86888 Spohn Place</t>
  </si>
  <si>
    <t>480 Ridgeview Pass</t>
  </si>
  <si>
    <t>0 Carpenter Lane</t>
  </si>
  <si>
    <t>8042 Waubesa Circle</t>
  </si>
  <si>
    <t>098 Lyons Point</t>
  </si>
  <si>
    <t>33 Goodland Terrace</t>
  </si>
  <si>
    <t>95492 Hazelcrest Junction</t>
  </si>
  <si>
    <t>12040 Macpherson Junction</t>
  </si>
  <si>
    <t>6364 Sunbrook Terrace</t>
  </si>
  <si>
    <t>957 Kinsman Circle</t>
  </si>
  <si>
    <t>8 Anthes Crossing</t>
  </si>
  <si>
    <t>4736 Upham Point</t>
  </si>
  <si>
    <t>574 Fisk Road</t>
  </si>
  <si>
    <t>57 Hollow Ridge Road</t>
  </si>
  <si>
    <t>07 Springview Alley</t>
  </si>
  <si>
    <t>02841 Golf View Trail</t>
  </si>
  <si>
    <t>55 Fallview Place</t>
  </si>
  <si>
    <t>40 Dapin Road</t>
  </si>
  <si>
    <t>5 Harbort Parkway</t>
  </si>
  <si>
    <t>3523 Walton Point</t>
  </si>
  <si>
    <t>88 Magdeline Avenue</t>
  </si>
  <si>
    <t>7 Barnett Place</t>
  </si>
  <si>
    <t>8 Calypso Avenue</t>
  </si>
  <si>
    <t>6555 Melrose Parkway</t>
  </si>
  <si>
    <t>20 Fairfield Court</t>
  </si>
  <si>
    <t>612 Di Loreto Crossing</t>
  </si>
  <si>
    <t>3 Dapin Plaza</t>
  </si>
  <si>
    <t>615 Fremont Drive</t>
  </si>
  <si>
    <t>1506 Brickson Park Street</t>
  </si>
  <si>
    <t>82062 Drewry Drive</t>
  </si>
  <si>
    <t>547 Hoard Avenue</t>
  </si>
  <si>
    <t>8309 1st Place</t>
  </si>
  <si>
    <t>0391 Dahle Street</t>
  </si>
  <si>
    <t>9442 Killdeer Street</t>
  </si>
  <si>
    <t>42787 Cherokee Road</t>
  </si>
  <si>
    <t>61527 Hoffman Way</t>
  </si>
  <si>
    <t>56 8th Crossing</t>
  </si>
  <si>
    <t>54036 Farmco Avenue</t>
  </si>
  <si>
    <t>467 Sherman Crossing</t>
  </si>
  <si>
    <t>292 3rd Place</t>
  </si>
  <si>
    <t>5 Barby Circle</t>
  </si>
  <si>
    <t>658 Anhalt Avenue</t>
  </si>
  <si>
    <t>663 Myrtle Point</t>
  </si>
  <si>
    <t>1455 Muir Road</t>
  </si>
  <si>
    <t>25 Brickson Park Crossing</t>
  </si>
  <si>
    <t>06 Surrey Parkway</t>
  </si>
  <si>
    <t>75 Troy Crossing</t>
  </si>
  <si>
    <t>8295 West Way</t>
  </si>
  <si>
    <t>7613 Forest Run Place</t>
  </si>
  <si>
    <t>90 Ohio Center</t>
  </si>
  <si>
    <t>456 Larry Circle</t>
  </si>
  <si>
    <t>44 Cottonwood Hill</t>
  </si>
  <si>
    <t>1 Spohn Drive</t>
  </si>
  <si>
    <t>193 Dwight Lane</t>
  </si>
  <si>
    <t>27117 Green Crossing</t>
  </si>
  <si>
    <t>2644 Chive Lane</t>
  </si>
  <si>
    <t>91344 Warner Center</t>
  </si>
  <si>
    <t>26 Iowa Terrace</t>
  </si>
  <si>
    <t>378 Shelley Pass</t>
  </si>
  <si>
    <t>1 Ohio Drive</t>
  </si>
  <si>
    <t>314 Village Green Junction</t>
  </si>
  <si>
    <t>70066 Ruskin Trail</t>
  </si>
  <si>
    <t>18 2nd Park</t>
  </si>
  <si>
    <t>9 Fairfield Plaza</t>
  </si>
  <si>
    <t>6085 Briar Crest Lane</t>
  </si>
  <si>
    <t>6 Hudson Junction</t>
  </si>
  <si>
    <t>39262 Norway Maple Junction</t>
  </si>
  <si>
    <t>4 Northwestern Trail</t>
  </si>
  <si>
    <t>85757 Arizona Plaza</t>
  </si>
  <si>
    <t>1 Ridgeway Road</t>
  </si>
  <si>
    <t>23 Goodland Place</t>
  </si>
  <si>
    <t>188 South Trail</t>
  </si>
  <si>
    <t>446 Arkansas Crossing</t>
  </si>
  <si>
    <t>1 Declaration Way</t>
  </si>
  <si>
    <t>79962 Blackbird Center</t>
  </si>
  <si>
    <t>7 Kennedy Place</t>
  </si>
  <si>
    <t>21720 Warbler Pass</t>
  </si>
  <si>
    <t>76 East Plaza</t>
  </si>
  <si>
    <t>276 Hanover Parkway</t>
  </si>
  <si>
    <t>178 Bobwhite Junction</t>
  </si>
  <si>
    <t>9 Upham Place</t>
  </si>
  <si>
    <t>969 South Park</t>
  </si>
  <si>
    <t>2556 Monument Way</t>
  </si>
  <si>
    <t>4375 Red Cloud Plaza</t>
  </si>
  <si>
    <t>657 Bluestem Hill</t>
  </si>
  <si>
    <t>3 Dixon Drive</t>
  </si>
  <si>
    <t>63886 Ryan Point</t>
  </si>
  <si>
    <t>307 Dovetail Junction</t>
  </si>
  <si>
    <t>92009 Derek Center</t>
  </si>
  <si>
    <t>61 Oak Court</t>
  </si>
  <si>
    <t>5277 Farragut Crossing</t>
  </si>
  <si>
    <t>66177 Waxwing Place</t>
  </si>
  <si>
    <t>7 Elmside Hill</t>
  </si>
  <si>
    <t>51364 Marquette Point</t>
  </si>
  <si>
    <t>514 Sage Crossing</t>
  </si>
  <si>
    <t>61608 Portage Drive</t>
  </si>
  <si>
    <t>58756 Myrtle Hill</t>
  </si>
  <si>
    <t>4657 Crownhardt Lane</t>
  </si>
  <si>
    <t>34516 Bowman Pass</t>
  </si>
  <si>
    <t>8 Steensland Hill</t>
  </si>
  <si>
    <t>5 Rieder Road</t>
  </si>
  <si>
    <t>02 Wayridge Circle</t>
  </si>
  <si>
    <t>2196 Riverside Plaza</t>
  </si>
  <si>
    <t>7431 Homewood Parkway</t>
  </si>
  <si>
    <t>22997 Scofield Hill</t>
  </si>
  <si>
    <t>34686 Ridge Oak Point</t>
  </si>
  <si>
    <t>4569 Service Junction</t>
  </si>
  <si>
    <t>275 Fairview Plaza</t>
  </si>
  <si>
    <t>5 Westend Point</t>
  </si>
  <si>
    <t>19 Brentwood Court</t>
  </si>
  <si>
    <t>1 High Crossing Terrace</t>
  </si>
  <si>
    <t>3983 Chinook Trail</t>
  </si>
  <si>
    <t>709 Marquette Center</t>
  </si>
  <si>
    <t>212 Mallory Trail</t>
  </si>
  <si>
    <t>63979 Homewood Junction</t>
  </si>
  <si>
    <t>8 Nevada Pass</t>
  </si>
  <si>
    <t>8600 Badeau Road</t>
  </si>
  <si>
    <t>62 Lien Center</t>
  </si>
  <si>
    <t>9 Becker Terrace</t>
  </si>
  <si>
    <t>10 Schmedeman Circle</t>
  </si>
  <si>
    <t>94 Troy Center</t>
  </si>
  <si>
    <t>70 Mosinee Drive</t>
  </si>
  <si>
    <t>87 Dapin Point</t>
  </si>
  <si>
    <t>50 American Ash Plaza</t>
  </si>
  <si>
    <t>64 Jana Center</t>
  </si>
  <si>
    <t>91 Eliot Junction</t>
  </si>
  <si>
    <t>00814 Kropf Junction</t>
  </si>
  <si>
    <t>25 Helena Place</t>
  </si>
  <si>
    <t>60 Maple Wood Point</t>
  </si>
  <si>
    <t>310 Rockefeller Alley</t>
  </si>
  <si>
    <t>83015 West Junction</t>
  </si>
  <si>
    <t>3754 Rutledge Trail</t>
  </si>
  <si>
    <t>9878 West Pass</t>
  </si>
  <si>
    <t>228 Roxbury Crossing</t>
  </si>
  <si>
    <t>2 7th Street</t>
  </si>
  <si>
    <t>589 Troy Point</t>
  </si>
  <si>
    <t>3 Warrior Way</t>
  </si>
  <si>
    <t>4686 Melby Circle</t>
  </si>
  <si>
    <t>9 Cascade Junction</t>
  </si>
  <si>
    <t>6 Farragut Circle</t>
  </si>
  <si>
    <t>7 Mandrake Parkway</t>
  </si>
  <si>
    <t>8 Bluejay Way</t>
  </si>
  <si>
    <t>60 Superior Court</t>
  </si>
  <si>
    <t>01526 Straubel Lane</t>
  </si>
  <si>
    <t>215 Grayhawk Point</t>
  </si>
  <si>
    <t>84468 Talisman Pass</t>
  </si>
  <si>
    <t>22 Center Alley</t>
  </si>
  <si>
    <t>69 Toban Center</t>
  </si>
  <si>
    <t>3 Almo Circle</t>
  </si>
  <si>
    <t>73064 Debs Avenue</t>
  </si>
  <si>
    <t>2831 La Follette Alley</t>
  </si>
  <si>
    <t>10 Ridgeway Parkway</t>
  </si>
  <si>
    <t>65528 Surrey Park</t>
  </si>
  <si>
    <t>265 Milwaukee Hill</t>
  </si>
  <si>
    <t>62 Upham Parkway</t>
  </si>
  <si>
    <t>992 Manley Way</t>
  </si>
  <si>
    <t>4790 Pierstorff Road</t>
  </si>
  <si>
    <t>5645 Hanson Street</t>
  </si>
  <si>
    <t>19593 Dahle Junction</t>
  </si>
  <si>
    <t>0 Evergreen Road</t>
  </si>
  <si>
    <t>19 Jay Trail</t>
  </si>
  <si>
    <t>1 Dakota Street</t>
  </si>
  <si>
    <t>427 Mariners Cove Drive</t>
  </si>
  <si>
    <t>42 Heath Center</t>
  </si>
  <si>
    <t>69955 Di Loreto Lane</t>
  </si>
  <si>
    <t>2 Buell Drive</t>
  </si>
  <si>
    <t>4202 Sunbrook Alley</t>
  </si>
  <si>
    <t>02 Chive Terrace</t>
  </si>
  <si>
    <t>1 Harbort Plaza</t>
  </si>
  <si>
    <t>58 Buhler Plaza</t>
  </si>
  <si>
    <t>5 Kingsford Park</t>
  </si>
  <si>
    <t>92 Jenifer Junction</t>
  </si>
  <si>
    <t>041 Prairie Rose Park</t>
  </si>
  <si>
    <t>07 Birchwood Crossing</t>
  </si>
  <si>
    <t>6 Rockefeller Hill</t>
  </si>
  <si>
    <t>45024 Fulton Alley</t>
  </si>
  <si>
    <t>76 Pleasure Plaza</t>
  </si>
  <si>
    <t>5 Memorial Point</t>
  </si>
  <si>
    <t>8473 Dryden Court</t>
  </si>
  <si>
    <t>53 Park Meadow Plaza</t>
  </si>
  <si>
    <t>9 Meadow Valley Drive</t>
  </si>
  <si>
    <t>0073 Linden Terrace</t>
  </si>
  <si>
    <t>3 Birchwood Plaza</t>
  </si>
  <si>
    <t>0 Leroy Park</t>
  </si>
  <si>
    <t>27 Reinke Lane</t>
  </si>
  <si>
    <t>2025 Claremont Trail</t>
  </si>
  <si>
    <t>3 Mifflin Drive</t>
  </si>
  <si>
    <t>35 Southridge Center</t>
  </si>
  <si>
    <t>581 Everett Circle</t>
  </si>
  <si>
    <t>841 Bunting Street</t>
  </si>
  <si>
    <t>4 Coleman Hill</t>
  </si>
  <si>
    <t>928 Messerschmidt Terrace</t>
  </si>
  <si>
    <t>100 Roth Trail</t>
  </si>
  <si>
    <t>065 Sauthoff Pass</t>
  </si>
  <si>
    <t>6422 Goodland Terrace</t>
  </si>
  <si>
    <t>93178 Hollow Ridge Junction</t>
  </si>
  <si>
    <t>61 Little Fleur Road</t>
  </si>
  <si>
    <t>3980 Norway Maple Terrace</t>
  </si>
  <si>
    <t>8 Fairfield Junction</t>
  </si>
  <si>
    <t>307 Walton Court</t>
  </si>
  <si>
    <t>683 Coleman Avenue</t>
  </si>
  <si>
    <t>16474 Commercial Avenue</t>
  </si>
  <si>
    <t>8 4th Place</t>
  </si>
  <si>
    <t>43 International Road</t>
  </si>
  <si>
    <t>503 Ryan Crossing</t>
  </si>
  <si>
    <t>2 Browning Junction</t>
  </si>
  <si>
    <t>8379 Prairieview Trail</t>
  </si>
  <si>
    <t>62871 Hooker Way</t>
  </si>
  <si>
    <t>9 Rusk Road</t>
  </si>
  <si>
    <t>12 Ridge Oak Terrace</t>
  </si>
  <si>
    <t>03998 Mccormick Park</t>
  </si>
  <si>
    <t>2099 Stephen Drive</t>
  </si>
  <si>
    <t>910 Del Sol Center</t>
  </si>
  <si>
    <t>24052 Sutteridge Way</t>
  </si>
  <si>
    <t>78988 Linden Junction</t>
  </si>
  <si>
    <t>81316 Coolidge Plaza</t>
  </si>
  <si>
    <t>6495 2nd Way</t>
  </si>
  <si>
    <t>101 Loftsgordon Junction</t>
  </si>
  <si>
    <t>769 Eagan Junction</t>
  </si>
  <si>
    <t>8532 Marquette Place</t>
  </si>
  <si>
    <t>40189 Grasskamp Lane</t>
  </si>
  <si>
    <t>676 Lyons Hill</t>
  </si>
  <si>
    <t>41341 Merry Way</t>
  </si>
  <si>
    <t>514 Bultman Center</t>
  </si>
  <si>
    <t>8494 Northfield Trail</t>
  </si>
  <si>
    <t>402 Schurz Plaza</t>
  </si>
  <si>
    <t>50558 Longview Way</t>
  </si>
  <si>
    <t>5 3rd Parkway</t>
  </si>
  <si>
    <t>8126 Stone Corner Avenue</t>
  </si>
  <si>
    <t>139 Shopko Avenue</t>
  </si>
  <si>
    <t>64043 Darwin Avenue</t>
  </si>
  <si>
    <t>88336 Hanson Drive</t>
  </si>
  <si>
    <t>4 Fuller Way</t>
  </si>
  <si>
    <t>93 Cottonwood Lane</t>
  </si>
  <si>
    <t>46 Glendale Point</t>
  </si>
  <si>
    <t>9746 Sheridan Parkway</t>
  </si>
  <si>
    <t>9 Nevada Trail</t>
  </si>
  <si>
    <t>673 Susan Plaza</t>
  </si>
  <si>
    <t>2545 Carberry Lane</t>
  </si>
  <si>
    <t>46 Havey Way</t>
  </si>
  <si>
    <t>8078 Judy Alley</t>
  </si>
  <si>
    <t>340 Northwestern Drive</t>
  </si>
  <si>
    <t>0406 Randy Place</t>
  </si>
  <si>
    <t>1 Doe Crossing Drive</t>
  </si>
  <si>
    <t>6 East Crossing</t>
  </si>
  <si>
    <t>26 Arkansas Street</t>
  </si>
  <si>
    <t>65143 Crowley Court</t>
  </si>
  <si>
    <t>19 Almo Parkway</t>
  </si>
  <si>
    <t>558 Bunker Hill Lane</t>
  </si>
  <si>
    <t>3 Dovetail Park</t>
  </si>
  <si>
    <t>2 Waxwing Court</t>
  </si>
  <si>
    <t>3 Warner Terrace</t>
  </si>
  <si>
    <t>9 Rieder Pass</t>
  </si>
  <si>
    <t>8 Heath Center</t>
  </si>
  <si>
    <t>08322 Westridge Circle</t>
  </si>
  <si>
    <t>19 Barby Alley</t>
  </si>
  <si>
    <t>54 Hazelcrest Court</t>
  </si>
  <si>
    <t>86134 Kropf Park</t>
  </si>
  <si>
    <t>15107 Scofield Avenue</t>
  </si>
  <si>
    <t>830 Moulton Pass</t>
  </si>
  <si>
    <t>81176 Red Cloud Plaza</t>
  </si>
  <si>
    <t>4 Norway Maple Court</t>
  </si>
  <si>
    <t>231 Vera Avenue</t>
  </si>
  <si>
    <t>2890 Crownhardt Lane</t>
  </si>
  <si>
    <t>317 Bluejay Drive</t>
  </si>
  <si>
    <t>8 Sheridan Plaza</t>
  </si>
  <si>
    <t>960 Hazelcrest Parkway</t>
  </si>
  <si>
    <t>66929 Fremont Drive</t>
  </si>
  <si>
    <t>0 Gerald Plaza</t>
  </si>
  <si>
    <t>3 Vahlen Point</t>
  </si>
  <si>
    <t>0065 Mendota Parkway</t>
  </si>
  <si>
    <t>88119 Almo Avenue</t>
  </si>
  <si>
    <t>8 Miller Drive</t>
  </si>
  <si>
    <t>82411 Kingsford Circle</t>
  </si>
  <si>
    <t>4892 Fuller Alley</t>
  </si>
  <si>
    <t>10 Golden Leaf Junction</t>
  </si>
  <si>
    <t>63 Columbus Parkway</t>
  </si>
  <si>
    <t>730 Farragut Place</t>
  </si>
  <si>
    <t>99 Eastlawn Parkway</t>
  </si>
  <si>
    <t>5 Granby Lane</t>
  </si>
  <si>
    <t>56 Reindahl Place</t>
  </si>
  <si>
    <t>0000 Straubel Crossing</t>
  </si>
  <si>
    <t>6 Birchwood Park</t>
  </si>
  <si>
    <t>88540 La Follette Park</t>
  </si>
  <si>
    <t>2643 Shelley Drive</t>
  </si>
  <si>
    <t>5 Daystar Way</t>
  </si>
  <si>
    <t>51 Del Mar Trail</t>
  </si>
  <si>
    <t>367 Cascade Court</t>
  </si>
  <si>
    <t>006 Jenifer Alley</t>
  </si>
  <si>
    <t>98700 Forest Dale Plaza</t>
  </si>
  <si>
    <t>76927 Mesta Drive</t>
  </si>
  <si>
    <t>0059 Pearson Crossing</t>
  </si>
  <si>
    <t>582 Holy Cross Pass</t>
  </si>
  <si>
    <t>162 Golden Leaf Pass</t>
  </si>
  <si>
    <t>39 Pawling Circle</t>
  </si>
  <si>
    <t>67548 Calypso Alley</t>
  </si>
  <si>
    <t>39650 Summer Ridge Terrace</t>
  </si>
  <si>
    <t>52952 Melvin Junction</t>
  </si>
  <si>
    <t>79 Bowman Crossing</t>
  </si>
  <si>
    <t>3285 Bobwhite Place</t>
  </si>
  <si>
    <t>455 Northland Parkway</t>
  </si>
  <si>
    <t>44 Manley Plaza</t>
  </si>
  <si>
    <t>48 Carioca Park</t>
  </si>
  <si>
    <t>4677 Nancy Point</t>
  </si>
  <si>
    <t>23 Eggendart Crossing</t>
  </si>
  <si>
    <t>08 Prentice Alley</t>
  </si>
  <si>
    <t>80889 Warrior Circle</t>
  </si>
  <si>
    <t>4 Independence Point</t>
  </si>
  <si>
    <t>9471 Arizona Road</t>
  </si>
  <si>
    <t>39940 Homewood Road</t>
  </si>
  <si>
    <t>1 Valley Edge Road</t>
  </si>
  <si>
    <t>2752 Elgar Street</t>
  </si>
  <si>
    <t>1 Huxley Place</t>
  </si>
  <si>
    <t>3 Bunting Crossing</t>
  </si>
  <si>
    <t>930 Dakota Junction</t>
  </si>
  <si>
    <t>89693 Kinsman Hill</t>
  </si>
  <si>
    <t>199 Kinsman Park</t>
  </si>
  <si>
    <t>13 Prairie Rose Street</t>
  </si>
  <si>
    <t>8778 Dixon Drive</t>
  </si>
  <si>
    <t>02 Old Gate Point</t>
  </si>
  <si>
    <t>6 Burning Wood Terrace</t>
  </si>
  <si>
    <t>1639 Forest Dale Alley</t>
  </si>
  <si>
    <t>2084 Evergreen Way</t>
  </si>
  <si>
    <t>05398 Maryland Parkway</t>
  </si>
  <si>
    <t>70 Barnett Parkway</t>
  </si>
  <si>
    <t>6905 Saint Paul Street</t>
  </si>
  <si>
    <t>97 Hayes Court</t>
  </si>
  <si>
    <t>24 Amoth Point</t>
  </si>
  <si>
    <t>453 Porter Terrace</t>
  </si>
  <si>
    <t>97 Talmadge Parkway</t>
  </si>
  <si>
    <t>26698 Gerald Alley</t>
  </si>
  <si>
    <t>3 Hazelcrest Pass</t>
  </si>
  <si>
    <t>274 Vernon Plaza</t>
  </si>
  <si>
    <t>2 Merrick Drive</t>
  </si>
  <si>
    <t>4 Reindahl Terrace</t>
  </si>
  <si>
    <t>0 Westport Point</t>
  </si>
  <si>
    <t>0662 Norway Maple Drive</t>
  </si>
  <si>
    <t>12839 Stephen Trail</t>
  </si>
  <si>
    <t>476 South Hill</t>
  </si>
  <si>
    <t>57816 Monument Center</t>
  </si>
  <si>
    <t>819 Brickson Park Circle</t>
  </si>
  <si>
    <t>4656 Eggendart Place</t>
  </si>
  <si>
    <t>2 Ridgeview Lane</t>
  </si>
  <si>
    <t>625 Hovde Point</t>
  </si>
  <si>
    <t>28107 Annamark Court</t>
  </si>
  <si>
    <t>08946 Stuart Point</t>
  </si>
  <si>
    <t>5909 Sherman Park</t>
  </si>
  <si>
    <t>763 Gerald Pass</t>
  </si>
  <si>
    <t>193 Michigan Place</t>
  </si>
  <si>
    <t>54 Burrows Park</t>
  </si>
  <si>
    <t>761 Dexter Place</t>
  </si>
  <si>
    <t>1 Ryan Avenue</t>
  </si>
  <si>
    <t>885 Homewood Parkway</t>
  </si>
  <si>
    <t>33549 Grayhawk Street</t>
  </si>
  <si>
    <t>8652 Sunfield Park</t>
  </si>
  <si>
    <t>8 Lindbergh Hill</t>
  </si>
  <si>
    <t>2688 Sommers Plaza</t>
  </si>
  <si>
    <t>7 Bonner Hill</t>
  </si>
  <si>
    <t>7 Sunbrook Trail</t>
  </si>
  <si>
    <t>44394 Ludington Trail</t>
  </si>
  <si>
    <t>6 Farmco Court</t>
  </si>
  <si>
    <t>46 Cottonwood Terrace</t>
  </si>
  <si>
    <t>15 Duke Street</t>
  </si>
  <si>
    <t>65437 Leroy Lane</t>
  </si>
  <si>
    <t>2876 Hollow Ridge Place</t>
  </si>
  <si>
    <t>43 Maryland Trail</t>
  </si>
  <si>
    <t>107 Stoughton Park</t>
  </si>
  <si>
    <t>2 Anthes Avenue</t>
  </si>
  <si>
    <t>5 Ridgeway Circle</t>
  </si>
  <si>
    <t>68 Acker Center</t>
  </si>
  <si>
    <t>9634 Marcy Terrace</t>
  </si>
  <si>
    <t>9 Ridgeway Plaza</t>
  </si>
  <si>
    <t>39 Havey Street</t>
  </si>
  <si>
    <t>75 Kingsford Junction</t>
  </si>
  <si>
    <t>8 Mifflin Place</t>
  </si>
  <si>
    <t>7 Bonner Lane</t>
  </si>
  <si>
    <t>80618 Ryan Terrace</t>
  </si>
  <si>
    <t>565 Swallow Pass</t>
  </si>
  <si>
    <t>36 Bellgrove Drive</t>
  </si>
  <si>
    <t>1014 Caliangt Park</t>
  </si>
  <si>
    <t>81150 Dottie Plaza</t>
  </si>
  <si>
    <t>05 Duke Park</t>
  </si>
  <si>
    <t>1 Pawling Road</t>
  </si>
  <si>
    <t>35 Prentice Plaza</t>
  </si>
  <si>
    <t>973 Browning Street</t>
  </si>
  <si>
    <t>58164 5th Terrace</t>
  </si>
  <si>
    <t>65 Esker Terrace</t>
  </si>
  <si>
    <t>0 Kim Road</t>
  </si>
  <si>
    <t>86863 Erie Crossing</t>
  </si>
  <si>
    <t>7 Sloan Way</t>
  </si>
  <si>
    <t>3 Glendale Junction</t>
  </si>
  <si>
    <t>6 Heath Alley</t>
  </si>
  <si>
    <t>1938 Hooker Place</t>
  </si>
  <si>
    <t>18769 Florence Circle</t>
  </si>
  <si>
    <t>89 Raven Circle</t>
  </si>
  <si>
    <t>1694 Moulton Street</t>
  </si>
  <si>
    <t>41560 Forest Run Way</t>
  </si>
  <si>
    <t>7 Loftsgordon Parkway</t>
  </si>
  <si>
    <t>1 Rigney Circle</t>
  </si>
  <si>
    <t>9 Carberry Hill</t>
  </si>
  <si>
    <t>97 Iowa Place</t>
  </si>
  <si>
    <t>84129 Paget Point</t>
  </si>
  <si>
    <t>355 Service Point</t>
  </si>
  <si>
    <t>023 Redwing Drive</t>
  </si>
  <si>
    <t>5226 Eagan Alley</t>
  </si>
  <si>
    <t>17736 Northview Junction</t>
  </si>
  <si>
    <t>72 Jana Point</t>
  </si>
  <si>
    <t>93931 Bunting Court</t>
  </si>
  <si>
    <t>9 Charing Cross Center</t>
  </si>
  <si>
    <t>6 Talmadge Road</t>
  </si>
  <si>
    <t>7 East Point</t>
  </si>
  <si>
    <t>9 Clemons Trail</t>
  </si>
  <si>
    <t>824 Bultman Place</t>
  </si>
  <si>
    <t>1736 Katie Lane</t>
  </si>
  <si>
    <t>9712 Farwell Crossing</t>
  </si>
  <si>
    <t>42 Lukken Road</t>
  </si>
  <si>
    <t>89275 Norway Maple Circle</t>
  </si>
  <si>
    <t>63784 Eastlawn Street</t>
  </si>
  <si>
    <t>372 Surrey Pass</t>
  </si>
  <si>
    <t>2 Moulton Crossing</t>
  </si>
  <si>
    <t>40 Reindahl Court</t>
  </si>
  <si>
    <t>773 Hanson Hill</t>
  </si>
  <si>
    <t>36 Del Sol Point</t>
  </si>
  <si>
    <t>06341 Autumn Leaf Junction</t>
  </si>
  <si>
    <t>46395 Namekagon Road</t>
  </si>
  <si>
    <t>8 Calypso Terrace</t>
  </si>
  <si>
    <t>1 Hallows Pass</t>
  </si>
  <si>
    <t>2 Monument Avenue</t>
  </si>
  <si>
    <t>6 Union Drive</t>
  </si>
  <si>
    <t>81202 Sugar Avenue</t>
  </si>
  <si>
    <t>73124 Vidon Place</t>
  </si>
  <si>
    <t>4 Vidon Junction</t>
  </si>
  <si>
    <t>7 Bobwhite Circle</t>
  </si>
  <si>
    <t>058 Quincy Crossing</t>
  </si>
  <si>
    <t>453 Sheridan Alley</t>
  </si>
  <si>
    <t>8178 Little Fleur Circle</t>
  </si>
  <si>
    <t>8 Crest Line Terrace</t>
  </si>
  <si>
    <t>70 Anzinger Junction</t>
  </si>
  <si>
    <t>5 Pine View Avenue</t>
  </si>
  <si>
    <t>823 Golf View Point</t>
  </si>
  <si>
    <t>458 Truax Place</t>
  </si>
  <si>
    <t>81382 Anzinger Way</t>
  </si>
  <si>
    <t>7096 Southridge Way</t>
  </si>
  <si>
    <t>6850 Kensington Pass</t>
  </si>
  <si>
    <t>781 Beilfuss Circle</t>
  </si>
  <si>
    <t>2 Corscot Avenue</t>
  </si>
  <si>
    <t>83 Crest Line Way</t>
  </si>
  <si>
    <t>69 Walton Court</t>
  </si>
  <si>
    <t>84953 Maryland Circle</t>
  </si>
  <si>
    <t>843 Boyd Way</t>
  </si>
  <si>
    <t>83 Corscot Lane</t>
  </si>
  <si>
    <t>33588 Mayer Plaza</t>
  </si>
  <si>
    <t>8 Bowman Avenue</t>
  </si>
  <si>
    <t>10843 Schlimgen Court</t>
  </si>
  <si>
    <t>3 Forest Road</t>
  </si>
  <si>
    <t>601 Claremont Point</t>
  </si>
  <si>
    <t>3 Redwing Junction</t>
  </si>
  <si>
    <t>61213 Sunnyside Junction</t>
  </si>
  <si>
    <t>8949 Goodland Road</t>
  </si>
  <si>
    <t>3 Milwaukee Lane</t>
  </si>
  <si>
    <t>55030 Butterfield Pass</t>
  </si>
  <si>
    <t>8622 Bartelt Parkway</t>
  </si>
  <si>
    <t>83982 Carpenter Plaza</t>
  </si>
  <si>
    <t>4 Miller Junction</t>
  </si>
  <si>
    <t>956 Pine View Avenue</t>
  </si>
  <si>
    <t>4392 Sundown Plaza</t>
  </si>
  <si>
    <t>494 Grover Lane</t>
  </si>
  <si>
    <t>28 Annamark Street</t>
  </si>
  <si>
    <t>3451 Muir Way</t>
  </si>
  <si>
    <t>785 Browning Pass</t>
  </si>
  <si>
    <t>9014 5th Alley</t>
  </si>
  <si>
    <t>178 Heath Place</t>
  </si>
  <si>
    <t>7 Ridgeway Center</t>
  </si>
  <si>
    <t>9857 Loeprich Junction</t>
  </si>
  <si>
    <t>74183 Starling Avenue</t>
  </si>
  <si>
    <t>35727 3rd Avenue</t>
  </si>
  <si>
    <t>74 6th Point</t>
  </si>
  <si>
    <t>882 Cordelia Hill</t>
  </si>
  <si>
    <t>1310 Sunbrook Street</t>
  </si>
  <si>
    <t>0 Elgar Court</t>
  </si>
  <si>
    <t>51172 Vahlen Trail</t>
  </si>
  <si>
    <t>5318 Eggendart Lane</t>
  </si>
  <si>
    <t>8124 Corscot Lane</t>
  </si>
  <si>
    <t>018 Briar Crest Place</t>
  </si>
  <si>
    <t>8343 Vera Hill</t>
  </si>
  <si>
    <t>15298 Arkansas Road</t>
  </si>
  <si>
    <t>19787 Southridge Road</t>
  </si>
  <si>
    <t>69056 Bellgrove Place</t>
  </si>
  <si>
    <t>406 Monument Crossing</t>
  </si>
  <si>
    <t>6 Rusk Road</t>
  </si>
  <si>
    <t>9 Pawling Parkway</t>
  </si>
  <si>
    <t>1 Bultman Trail</t>
  </si>
  <si>
    <t>2 Meadow Valley Park</t>
  </si>
  <si>
    <t>66 Roth Crossing</t>
  </si>
  <si>
    <t>45 Hayes Road</t>
  </si>
  <si>
    <t>639 Bunting Hill</t>
  </si>
  <si>
    <t>8103 Maple Junction</t>
  </si>
  <si>
    <t>2821 Blue Bill Park Crossing</t>
  </si>
  <si>
    <t>71 Fuller Trail</t>
  </si>
  <si>
    <t>871 Roth Pass</t>
  </si>
  <si>
    <t>8467 Gale Trail</t>
  </si>
  <si>
    <t>892 Hovde Circle</t>
  </si>
  <si>
    <t>45268 Rigney Plaza</t>
  </si>
  <si>
    <t>3 Oneill Parkway</t>
  </si>
  <si>
    <t>59292 Corry Court</t>
  </si>
  <si>
    <t>3573 Mallory Road</t>
  </si>
  <si>
    <t>2 Lakeland Place</t>
  </si>
  <si>
    <t>43 Schurz Crossing</t>
  </si>
  <si>
    <t>53111 Sugar Parkway</t>
  </si>
  <si>
    <t>3 Morrow Hill</t>
  </si>
  <si>
    <t>454 Vahlen Lane</t>
  </si>
  <si>
    <t>5 Packers Avenue</t>
  </si>
  <si>
    <t>96102 Caliangt Drive</t>
  </si>
  <si>
    <t>277 Nelson Lane</t>
  </si>
  <si>
    <t>08072 Thompson Place</t>
  </si>
  <si>
    <t>2 Lindbergh Avenue</t>
  </si>
  <si>
    <t>87569 Logan Lane</t>
  </si>
  <si>
    <t>99178 Di Loreto Avenue</t>
  </si>
  <si>
    <t>19145 Marcy Hill</t>
  </si>
  <si>
    <t>46 Green Circle</t>
  </si>
  <si>
    <t>5567 Riverside Way</t>
  </si>
  <si>
    <t>55 Logan Alley</t>
  </si>
  <si>
    <t>48669 Blaine Hill</t>
  </si>
  <si>
    <t>889 Grim Circle</t>
  </si>
  <si>
    <t>0085 Dryden Trail</t>
  </si>
  <si>
    <t>28 Twin Pines Terrace</t>
  </si>
  <si>
    <t>01566 Hauk Pass</t>
  </si>
  <si>
    <t>8 Dunning Junction</t>
  </si>
  <si>
    <t>40 Swallow Crossing</t>
  </si>
  <si>
    <t>8902 7th Terrace</t>
  </si>
  <si>
    <t>10 Shoshone Point</t>
  </si>
  <si>
    <t>2 Independence Circle</t>
  </si>
  <si>
    <t>543 Ramsey Park</t>
  </si>
  <si>
    <t>812 Oneill Court</t>
  </si>
  <si>
    <t>60340 Golf View Road</t>
  </si>
  <si>
    <t>3 Morningstar Junction</t>
  </si>
  <si>
    <t>43353 Waxwing Avenue</t>
  </si>
  <si>
    <t>5613 Delladonna Center</t>
  </si>
  <si>
    <t>473 Lake View Circle</t>
  </si>
  <si>
    <t>50430 Eagle Crest Trail</t>
  </si>
  <si>
    <t>924 Ridgeway Point</t>
  </si>
  <si>
    <t>0723 Quincy Center</t>
  </si>
  <si>
    <t>0157 Twin Pines Alley</t>
  </si>
  <si>
    <t>4308 Saint Paul Terrace</t>
  </si>
  <si>
    <t>6 Bunting Court</t>
  </si>
  <si>
    <t>503 Dakota Place</t>
  </si>
  <si>
    <t>47532 Merry Park</t>
  </si>
  <si>
    <t>07422 Mayer Center</t>
  </si>
  <si>
    <t>475 Ridge Oak Way</t>
  </si>
  <si>
    <t>18 Esch Center</t>
  </si>
  <si>
    <t>216 Lillian Place</t>
  </si>
  <si>
    <t>44045 Shasta Parkway</t>
  </si>
  <si>
    <t>65166 Mitchell Alley</t>
  </si>
  <si>
    <t>63 Lindbergh Avenue</t>
  </si>
  <si>
    <t>848 Dahle Court</t>
  </si>
  <si>
    <t>4085 Florence Court</t>
  </si>
  <si>
    <t>3 Muir Pass</t>
  </si>
  <si>
    <t>9 Burning Wood Parkway</t>
  </si>
  <si>
    <t>5947 Oakridge Trail</t>
  </si>
  <si>
    <t>12 Hermina Place</t>
  </si>
  <si>
    <t>3 Cherokee Point</t>
  </si>
  <si>
    <t>5 Banding Way</t>
  </si>
  <si>
    <t>401 Clyde Gallagher Drive</t>
  </si>
  <si>
    <t>9 Summer Ridge Place</t>
  </si>
  <si>
    <t>33030 Oak Valley Alley</t>
  </si>
  <si>
    <t>38882 Grover Crossing</t>
  </si>
  <si>
    <t>292 Shoshone Parkway</t>
  </si>
  <si>
    <t>71 Katie Lane</t>
  </si>
  <si>
    <t>664 Namekagon Place</t>
  </si>
  <si>
    <t>54299 Tennessee Place</t>
  </si>
  <si>
    <t>1 Sherman Lane</t>
  </si>
  <si>
    <t>4988 Waubesa Circle</t>
  </si>
  <si>
    <t>24 Clove Trail</t>
  </si>
  <si>
    <t>1755 Calypso Center</t>
  </si>
  <si>
    <t>01 Basil Trail</t>
  </si>
  <si>
    <t>11 Village Avenue</t>
  </si>
  <si>
    <t>291 Lukken Way</t>
  </si>
  <si>
    <t>94533 Schmedeman Plaza</t>
  </si>
  <si>
    <t>41901 Starling Way</t>
  </si>
  <si>
    <t>79216 Bayside Junction</t>
  </si>
  <si>
    <t>20 Trailsway Avenue</t>
  </si>
  <si>
    <t>63785 Fairfield Lane</t>
  </si>
  <si>
    <t>35 Hoard Hill</t>
  </si>
  <si>
    <t>33728 Longview Street</t>
  </si>
  <si>
    <t>3 Laurel Trail</t>
  </si>
  <si>
    <t>5 Northwestern Hill</t>
  </si>
  <si>
    <t>29989 Golf Course Lane</t>
  </si>
  <si>
    <t>623 East Center</t>
  </si>
  <si>
    <t>92682 Kingsford Place</t>
  </si>
  <si>
    <t>426 Saint Paul Alley</t>
  </si>
  <si>
    <t>67 Elmside Trail</t>
  </si>
  <si>
    <t>54 Spenser Alley</t>
  </si>
  <si>
    <t>5 Service Alley</t>
  </si>
  <si>
    <t>1 Oakridge Lane</t>
  </si>
  <si>
    <t>95 Corscot Hill</t>
  </si>
  <si>
    <t>5265 Eagle Crest Alley</t>
  </si>
  <si>
    <t>578 Springs Pass</t>
  </si>
  <si>
    <t>2 Springview Trail</t>
  </si>
  <si>
    <t>68 American Ash Terrace</t>
  </si>
  <si>
    <t>06 Killdeer Crossing</t>
  </si>
  <si>
    <t>06490 Sutherland Circle</t>
  </si>
  <si>
    <t>56645 Saint Paul Circle</t>
  </si>
  <si>
    <t>66 Crownhardt Junction</t>
  </si>
  <si>
    <t>58589 American Ash Alley</t>
  </si>
  <si>
    <t>399 Superior Avenue</t>
  </si>
  <si>
    <t>8447 Duke Parkway</t>
  </si>
  <si>
    <t>31097 Lake View Pass</t>
  </si>
  <si>
    <t>03019 Katie Trail</t>
  </si>
  <si>
    <t>42607 Continental Alley</t>
  </si>
  <si>
    <t>7 Di Loreto Trail</t>
  </si>
  <si>
    <t>984 Mitchell Terrace</t>
  </si>
  <si>
    <t>05 Sauthoff Drive</t>
  </si>
  <si>
    <t>8 David Drive</t>
  </si>
  <si>
    <t>98435 Golf Course Circle</t>
  </si>
  <si>
    <t>3533 Lillian Terrace</t>
  </si>
  <si>
    <t>65 Pankratz Terrace</t>
  </si>
  <si>
    <t>7 New Castle Drive</t>
  </si>
  <si>
    <t>694 Oak Pass</t>
  </si>
  <si>
    <t>132 Rowland Junction</t>
  </si>
  <si>
    <t>6 Melody Terrace</t>
  </si>
  <si>
    <t>1351 Elgar Crossing</t>
  </si>
  <si>
    <t>0 New Castle Crossing</t>
  </si>
  <si>
    <t>3152 Waubesa Terrace</t>
  </si>
  <si>
    <t>5 Eggendart Road</t>
  </si>
  <si>
    <t>32 New Castle Park</t>
  </si>
  <si>
    <t>5340 3rd Terrace</t>
  </si>
  <si>
    <t>486 Moland Way</t>
  </si>
  <si>
    <t>1128 Loeprich Crossing</t>
  </si>
  <si>
    <t>013 Prentice Center</t>
  </si>
  <si>
    <t>24526 6th Drive</t>
  </si>
  <si>
    <t>56481 Rockefeller Terrace</t>
  </si>
  <si>
    <t>32060 Donald Road</t>
  </si>
  <si>
    <t>012 Reinke Trail</t>
  </si>
  <si>
    <t>3957 7th Terrace</t>
  </si>
  <si>
    <t>41 Blue Bill Park Lane</t>
  </si>
  <si>
    <t>4 Welch Point</t>
  </si>
  <si>
    <t>0805 Coleman Hill</t>
  </si>
  <si>
    <t>06834 Cody Street</t>
  </si>
  <si>
    <t>413 Oneill Place</t>
  </si>
  <si>
    <t>7735 Sloan Court</t>
  </si>
  <si>
    <t>544 Moland Parkway</t>
  </si>
  <si>
    <t>61906 Bayside Road</t>
  </si>
  <si>
    <t>319 Pepper Wood Road</t>
  </si>
  <si>
    <t>847 Grayhawk Street</t>
  </si>
  <si>
    <t>5519 Clove Hill</t>
  </si>
  <si>
    <t>787 Kenwood Lane</t>
  </si>
  <si>
    <t>9048 Mendota Alley</t>
  </si>
  <si>
    <t>289 Sycamore Alley</t>
  </si>
  <si>
    <t>258 Dahle Street</t>
  </si>
  <si>
    <t>603 Dunning Crossing</t>
  </si>
  <si>
    <t>181 Lakewood Gardens Drive</t>
  </si>
  <si>
    <t>3270 Fordem Street</t>
  </si>
  <si>
    <t>78713 Kingsford Center</t>
  </si>
  <si>
    <t>7 Meadow Ridge Court</t>
  </si>
  <si>
    <t>22061 Truax Street</t>
  </si>
  <si>
    <t>92805 Hagan Hill</t>
  </si>
  <si>
    <t>9 Northridge Road</t>
  </si>
  <si>
    <t>599 Vernon Crossing</t>
  </si>
  <si>
    <t>94 Old Gate Lane</t>
  </si>
  <si>
    <t>1 Sherman Drive</t>
  </si>
  <si>
    <t>72 Fremont Lane</t>
  </si>
  <si>
    <t>897 Pawling Hill</t>
  </si>
  <si>
    <t>76 Gerald Road</t>
  </si>
  <si>
    <t>51452 Village Green Lane</t>
  </si>
  <si>
    <t>022 Reindahl Crossing</t>
  </si>
  <si>
    <t>0 Glacier Hill Hill</t>
  </si>
  <si>
    <t>8352 Chive Street</t>
  </si>
  <si>
    <t>21 Cordelia Terrace</t>
  </si>
  <si>
    <t>8 Union Junction</t>
  </si>
  <si>
    <t>8 Mosinee Terrace</t>
  </si>
  <si>
    <t>358 Drewry Way</t>
  </si>
  <si>
    <t>423 Loftsgordon Trail</t>
  </si>
  <si>
    <t>67688 Vidon Terrace</t>
  </si>
  <si>
    <t>809 Ludington Court</t>
  </si>
  <si>
    <t>30 Lunder Alley</t>
  </si>
  <si>
    <t>1 Dixon Center</t>
  </si>
  <si>
    <t>7 Sundown Plaza</t>
  </si>
  <si>
    <t>56082 Petterle Street</t>
  </si>
  <si>
    <t>64 Maple Wood Parkway</t>
  </si>
  <si>
    <t>9020 Kedzie Street</t>
  </si>
  <si>
    <t>5 Westridge Junction</t>
  </si>
  <si>
    <t>924 Blaine Crossing</t>
  </si>
  <si>
    <t>9 Cody Way</t>
  </si>
  <si>
    <t>61811 Straubel Place</t>
  </si>
  <si>
    <t>37048 Charing Cross Terrace</t>
  </si>
  <si>
    <t>6 Petterle Park</t>
  </si>
  <si>
    <t>99670 Kennedy Parkway</t>
  </si>
  <si>
    <t>4 Dexter Place</t>
  </si>
  <si>
    <t>2691 Corben Hill</t>
  </si>
  <si>
    <t>46 Veith Plaza</t>
  </si>
  <si>
    <t>7 Blackbird Lane</t>
  </si>
  <si>
    <t>448 Crownhardt Lane</t>
  </si>
  <si>
    <t>1247 Kenwood Crossing</t>
  </si>
  <si>
    <t>1543 Park Meadow Way</t>
  </si>
  <si>
    <t>0 Rutledge Court</t>
  </si>
  <si>
    <t>01335 Butternut Center</t>
  </si>
  <si>
    <t>0 Morrow Circle</t>
  </si>
  <si>
    <t>19226 Rusk Pass</t>
  </si>
  <si>
    <t>98 Calypso Way</t>
  </si>
  <si>
    <t>9240 Del Sol Terrace</t>
  </si>
  <si>
    <t>6 Kropf Trail</t>
  </si>
  <si>
    <t>2921 Shoshone Hill</t>
  </si>
  <si>
    <t>39 Veith Hill</t>
  </si>
  <si>
    <t>268 Ramsey Crossing</t>
  </si>
  <si>
    <t>8771 Grim Crossing</t>
  </si>
  <si>
    <t>11 Maryland Place</t>
  </si>
  <si>
    <t>7678 Shoshone Circle</t>
  </si>
  <si>
    <t>2 Mifflin Terrace</t>
  </si>
  <si>
    <t>20290 Sheridan Park</t>
  </si>
  <si>
    <t>29706 Westerfield Court</t>
  </si>
  <si>
    <t>5 Chinook Plaza</t>
  </si>
  <si>
    <t>442 Truax Avenue</t>
  </si>
  <si>
    <t>790 Fair Oaks Pass</t>
  </si>
  <si>
    <t>71516 Grayhawk Road</t>
  </si>
  <si>
    <t>89154 Crownhardt Street</t>
  </si>
  <si>
    <t>6 Dixon Hill</t>
  </si>
  <si>
    <t>72729 Mallory Place</t>
  </si>
  <si>
    <t>245 Dakota Place</t>
  </si>
  <si>
    <t>16 Vahlen Pass</t>
  </si>
  <si>
    <t>84398 Farmco Terrace</t>
  </si>
  <si>
    <t>98761 Michigan Hill</t>
  </si>
  <si>
    <t>35 Vera Terrace</t>
  </si>
  <si>
    <t>3194 Roth Terrace</t>
  </si>
  <si>
    <t>28 Rockefeller Park</t>
  </si>
  <si>
    <t>61706 Glacier Hill Hill</t>
  </si>
  <si>
    <t>28 Oakridge Drive</t>
  </si>
  <si>
    <t>0946 South Park</t>
  </si>
  <si>
    <t>401 Esker Court</t>
  </si>
  <si>
    <t>75 Grasskamp Point</t>
  </si>
  <si>
    <t>32026 Sachs Alley</t>
  </si>
  <si>
    <t>392 Oneill Street</t>
  </si>
  <si>
    <t>9 Meadow Ridge Point</t>
  </si>
  <si>
    <t>26174 Loftsgordon Way</t>
  </si>
  <si>
    <t>29426 Acker Lane</t>
  </si>
  <si>
    <t>957 East Court</t>
  </si>
  <si>
    <t>1 Roth Alley</t>
  </si>
  <si>
    <t>3847 Pond Drive</t>
  </si>
  <si>
    <t>59717 Warner Trail</t>
  </si>
  <si>
    <t>2215 Prairieview Crossing</t>
  </si>
  <si>
    <t>2718 Scott Circle</t>
  </si>
  <si>
    <t>75 Eastwood Alley</t>
  </si>
  <si>
    <t>9008 Westerfield Junction</t>
  </si>
  <si>
    <t>48 Shelley Circle</t>
  </si>
  <si>
    <t>3380 Dapin Alley</t>
  </si>
  <si>
    <t>5 Alpine Way</t>
  </si>
  <si>
    <t>86490 Raven Pass</t>
  </si>
  <si>
    <t>9988 Southridge Drive</t>
  </si>
  <si>
    <t>69 Nancy Terrace</t>
  </si>
  <si>
    <t>557 Buena Vista Circle</t>
  </si>
  <si>
    <t>45 Weeping Birch Lane</t>
  </si>
  <si>
    <t>389 Manley Center</t>
  </si>
  <si>
    <t>79586 Dottie Street</t>
  </si>
  <si>
    <t>6865 Bartillon Court</t>
  </si>
  <si>
    <t>392 Dorton Alley</t>
  </si>
  <si>
    <t>6699 Texas Court</t>
  </si>
  <si>
    <t>7473 Hoard Terrace</t>
  </si>
  <si>
    <t>4204 Lyons Court</t>
  </si>
  <si>
    <t>647 Ridgeview Point</t>
  </si>
  <si>
    <t>46584 Steensland Parkway</t>
  </si>
  <si>
    <t>12 Monument Crossing</t>
  </si>
  <si>
    <t>50 Cordelia Drive</t>
  </si>
  <si>
    <t>253 Grayhawk Alley</t>
  </si>
  <si>
    <t>23 Kinsman Park</t>
  </si>
  <si>
    <t>47 Florence Street</t>
  </si>
  <si>
    <t>80 Alpine Court</t>
  </si>
  <si>
    <t>3808 Mariners Cove Pass</t>
  </si>
  <si>
    <t>14 Sunnyside Street</t>
  </si>
  <si>
    <t>986 Hallows Avenue</t>
  </si>
  <si>
    <t>4 Hayes Lane</t>
  </si>
  <si>
    <t>888 Scoville Drive</t>
  </si>
  <si>
    <t>54254 Fremont Terrace</t>
  </si>
  <si>
    <t>9951 Corscot Way</t>
  </si>
  <si>
    <t>330 Mariners Cove Lane</t>
  </si>
  <si>
    <t>665 Dexter Way</t>
  </si>
  <si>
    <t>3 Rusk Circle</t>
  </si>
  <si>
    <t>36157 Pawling Drive</t>
  </si>
  <si>
    <t>6 Mesta Way</t>
  </si>
  <si>
    <t>3341 Quincy Hill</t>
  </si>
  <si>
    <t>061 Susan Circle</t>
  </si>
  <si>
    <t>61702 Waxwing Crossing</t>
  </si>
  <si>
    <t>24059 Prairie Rose Avenue</t>
  </si>
  <si>
    <t>0985 Coleman Place</t>
  </si>
  <si>
    <t>8 Talisman Street</t>
  </si>
  <si>
    <t>58831 Sachs Road</t>
  </si>
  <si>
    <t>012 Reindahl Terrace</t>
  </si>
  <si>
    <t>2 Knutson Street</t>
  </si>
  <si>
    <t>1 Bonner Place</t>
  </si>
  <si>
    <t>492 Columbus Center</t>
  </si>
  <si>
    <t>05200 Katie Point</t>
  </si>
  <si>
    <t>8 Loftsgordon Avenue</t>
  </si>
  <si>
    <t>2168 Melrose Way</t>
  </si>
  <si>
    <t>4188 Reinke Place</t>
  </si>
  <si>
    <t>080 Thackeray Parkway</t>
  </si>
  <si>
    <t>188 Del Sol Place</t>
  </si>
  <si>
    <t>964 Maywood Way</t>
  </si>
  <si>
    <t>0080 Green Ridge Parkway</t>
  </si>
  <si>
    <t>3465 Orin Junction</t>
  </si>
  <si>
    <t>51 Farmco Crossing</t>
  </si>
  <si>
    <t>8 Hallows Hill</t>
  </si>
  <si>
    <t>4703 Mendota Park</t>
  </si>
  <si>
    <t>1 Annamark Drive</t>
  </si>
  <si>
    <t>07 Di Loreto Park</t>
  </si>
  <si>
    <t>0993 Cottonwood Lane</t>
  </si>
  <si>
    <t>2 Lunder Plaza</t>
  </si>
  <si>
    <t>634 Namekagon Hill</t>
  </si>
  <si>
    <t>1 Autumn Leaf Place</t>
  </si>
  <si>
    <t>31981 Kinsman Avenue</t>
  </si>
  <si>
    <t>4978 Manufacturers Drive</t>
  </si>
  <si>
    <t>5830 Elgar Street</t>
  </si>
  <si>
    <t>12372 Fremont Road</t>
  </si>
  <si>
    <t>207 Killdeer Drive</t>
  </si>
  <si>
    <t>9 Green Ridge Court</t>
  </si>
  <si>
    <t>42 American Pass</t>
  </si>
  <si>
    <t>895 Blackbird Street</t>
  </si>
  <si>
    <t>2 Russell Center</t>
  </si>
  <si>
    <t>0974 Vahlen Drive</t>
  </si>
  <si>
    <t>385 Spohn Park</t>
  </si>
  <si>
    <t>720 Sutherland Hill</t>
  </si>
  <si>
    <t>5624 Bobwhite Avenue</t>
  </si>
  <si>
    <t>30 Saint Paul Lane</t>
  </si>
  <si>
    <t>5494 Rigney Plaza</t>
  </si>
  <si>
    <t>2 Vermont Lane</t>
  </si>
  <si>
    <t>768 Heffernan Hill</t>
  </si>
  <si>
    <t>91 Bobwhite Hill</t>
  </si>
  <si>
    <t>5 Green Ridge Road</t>
  </si>
  <si>
    <t>98632 Sullivan Park</t>
  </si>
  <si>
    <t>45157 Ridgeway Park</t>
  </si>
  <si>
    <t>445 Blackbird Way</t>
  </si>
  <si>
    <t>38 Service Pass</t>
  </si>
  <si>
    <t>39 Annamark Hill</t>
  </si>
  <si>
    <t>7 Kings Terrace</t>
  </si>
  <si>
    <t>37618 Karstens Court</t>
  </si>
  <si>
    <t>14 Dapin Avenue</t>
  </si>
  <si>
    <t>343 La Follette Circle</t>
  </si>
  <si>
    <t>72 Mayfield Hill</t>
  </si>
  <si>
    <t>620 Tony Terrace</t>
  </si>
  <si>
    <t>49 Swallow Junction</t>
  </si>
  <si>
    <t>71 Old Gate Avenue</t>
  </si>
  <si>
    <t>224 Knutson Circle</t>
  </si>
  <si>
    <t>5 Grim Terrace</t>
  </si>
  <si>
    <t>7 Valley Edge Place</t>
  </si>
  <si>
    <t>05357 Loomis Parkway</t>
  </si>
  <si>
    <t>60463 Doe Crossing Center</t>
  </si>
  <si>
    <t>39 Fieldstone Terrace</t>
  </si>
  <si>
    <t>22 Main Junction</t>
  </si>
  <si>
    <t>4590 Steensland Park</t>
  </si>
  <si>
    <t>8640 Grover Alley</t>
  </si>
  <si>
    <t>450 Pepper Wood Pass</t>
  </si>
  <si>
    <t>06 Fair Oaks Point</t>
  </si>
  <si>
    <t>1 Ridgeview Trail</t>
  </si>
  <si>
    <t>5985 Parkside Trail</t>
  </si>
  <si>
    <t>700 Warbler Drive</t>
  </si>
  <si>
    <t>0776 Everett Drive</t>
  </si>
  <si>
    <t>1724 Artisan Crossing</t>
  </si>
  <si>
    <t>306 Leroy Parkway</t>
  </si>
  <si>
    <t>7771 Monica Court</t>
  </si>
  <si>
    <t>9 Rieder Point</t>
  </si>
  <si>
    <t>6867 Manufacturers Drive</t>
  </si>
  <si>
    <t>08 Kropf Point</t>
  </si>
  <si>
    <t>87 Village Place</t>
  </si>
  <si>
    <t>7696 Tennessee Junction</t>
  </si>
  <si>
    <t>6 Vera Hill</t>
  </si>
  <si>
    <t>2724 Commercial Crossing</t>
  </si>
  <si>
    <t>29814 Killdeer Crossing</t>
  </si>
  <si>
    <t>745 Golden Leaf Alley</t>
  </si>
  <si>
    <t>846 Menomonie Center</t>
  </si>
  <si>
    <t>8947 Hansons Parkway</t>
  </si>
  <si>
    <t>76122 Crest Line Hill</t>
  </si>
  <si>
    <t>76 Manufacturers Avenue</t>
  </si>
  <si>
    <t>0788 Gina Junction</t>
  </si>
  <si>
    <t>763 Sommers Park</t>
  </si>
  <si>
    <t>668 Onsgard Pass</t>
  </si>
  <si>
    <t>650 Duke Drive</t>
  </si>
  <si>
    <t>719 Clyde Gallagher Circle</t>
  </si>
  <si>
    <t>11 Dryden Way</t>
  </si>
  <si>
    <t>5 2nd Point</t>
  </si>
  <si>
    <t>3 Gerald Alley</t>
  </si>
  <si>
    <t>535 Waxwing Parkway</t>
  </si>
  <si>
    <t>56666 Corscot Hill</t>
  </si>
  <si>
    <t>003 Brickson Park Point</t>
  </si>
  <si>
    <t>8082 Sutherland Avenue</t>
  </si>
  <si>
    <t>39830 Moose Hill</t>
  </si>
  <si>
    <t>2 Scott Pass</t>
  </si>
  <si>
    <t>3 Dovetail Crossing</t>
  </si>
  <si>
    <t>03 Hudson Drive</t>
  </si>
  <si>
    <t>71155 Bay Avenue</t>
  </si>
  <si>
    <t>22 Cascade Junction</t>
  </si>
  <si>
    <t>5 Trailsway Park</t>
  </si>
  <si>
    <t>0 Ronald Regan Crossing</t>
  </si>
  <si>
    <t>9 Reinke Terrace</t>
  </si>
  <si>
    <t>2771 Saint Paul Point</t>
  </si>
  <si>
    <t>7 Butternut Alley</t>
  </si>
  <si>
    <t>7 Schurz Circle</t>
  </si>
  <si>
    <t>089 Mcbride Parkway</t>
  </si>
  <si>
    <t>0375 Cordelia Junction</t>
  </si>
  <si>
    <t>367 Corry Point</t>
  </si>
  <si>
    <t>2 Dovetail Street</t>
  </si>
  <si>
    <t>57925 Stuart Drive</t>
  </si>
  <si>
    <t>11170 Thompson Junction</t>
  </si>
  <si>
    <t>974 Swallow Street</t>
  </si>
  <si>
    <t>0 Shasta Lane</t>
  </si>
  <si>
    <t>08278 Di Loreto Pass</t>
  </si>
  <si>
    <t>006 Thompson Drive</t>
  </si>
  <si>
    <t>64 Prentice Way</t>
  </si>
  <si>
    <t>9318 Rowland Court</t>
  </si>
  <si>
    <t>783 Waxwing Pass</t>
  </si>
  <si>
    <t>0 Morrow Crossing</t>
  </si>
  <si>
    <t>39 Huxley Lane</t>
  </si>
  <si>
    <t>1 John Wall Center</t>
  </si>
  <si>
    <t>92 Melody Alley</t>
  </si>
  <si>
    <t>3832 Farmco Pass</t>
  </si>
  <si>
    <t>34 Meadow Valley Alley</t>
  </si>
  <si>
    <t>0 Corben Alley</t>
  </si>
  <si>
    <t>6624 Sunnyside Center</t>
  </si>
  <si>
    <t>007 Mosinee Circle</t>
  </si>
  <si>
    <t>3577 Trailsway Plaza</t>
  </si>
  <si>
    <t>0058 Mayer Crossing</t>
  </si>
  <si>
    <t>3153 Welch Alley</t>
  </si>
  <si>
    <t>45 Parkside Avenue</t>
  </si>
  <si>
    <t>96 Prentice Trail</t>
  </si>
  <si>
    <t>96212 Magdeline Lane</t>
  </si>
  <si>
    <t>97886 Clyde Gallagher Circle</t>
  </si>
  <si>
    <t>1415 Granby Parkway</t>
  </si>
  <si>
    <t>180 Browning Road</t>
  </si>
  <si>
    <t>5132 Dawn Way</t>
  </si>
  <si>
    <t>4 Moose Point</t>
  </si>
  <si>
    <t>5627 American Street</t>
  </si>
  <si>
    <t>24 Heffernan Drive</t>
  </si>
  <si>
    <t>801 Packers Circle</t>
  </si>
  <si>
    <t>80 Oak Circle</t>
  </si>
  <si>
    <t>8 Porter Place</t>
  </si>
  <si>
    <t>46 Marcy Center</t>
  </si>
  <si>
    <t>28 Packers Junction</t>
  </si>
  <si>
    <t>20788 North Junction</t>
  </si>
  <si>
    <t>19 Crownhardt Terrace</t>
  </si>
  <si>
    <t>776 Marquette Park</t>
  </si>
  <si>
    <t>56897 Forster Court</t>
  </si>
  <si>
    <t>80938 Norway Maple Point</t>
  </si>
  <si>
    <t>6 Meadow Vale Parkway</t>
  </si>
  <si>
    <t>5 Clove Plaza</t>
  </si>
  <si>
    <t>29818 Grim Pass</t>
  </si>
  <si>
    <t>01 Bellgrove Circle</t>
  </si>
  <si>
    <t>5110 Ruskin Pass</t>
  </si>
  <si>
    <t>414 Glendale Pass</t>
  </si>
  <si>
    <t>845 Hooker Street</t>
  </si>
  <si>
    <t>596 Nova Place</t>
  </si>
  <si>
    <t>8164 Melrose Avenue</t>
  </si>
  <si>
    <t>3 Mcguire Plaza</t>
  </si>
  <si>
    <t>3511 Anderson Plaza</t>
  </si>
  <si>
    <t>7 New Castle Center</t>
  </si>
  <si>
    <t>765 Glacier Hill Park</t>
  </si>
  <si>
    <t>4 Duke Plaza</t>
  </si>
  <si>
    <t>8826 Maple Wood Junction</t>
  </si>
  <si>
    <t>02 Southridge Pass</t>
  </si>
  <si>
    <t>77 Orin Point</t>
  </si>
  <si>
    <t>343 Spaight Crossing</t>
  </si>
  <si>
    <t>12 Randy Street</t>
  </si>
  <si>
    <t>5 2nd Way</t>
  </si>
  <si>
    <t>198 Sutteridge Park</t>
  </si>
  <si>
    <t>52 Glendale Pass</t>
  </si>
  <si>
    <t>2691 Troy Road</t>
  </si>
  <si>
    <t>09473 Lake View Way</t>
  </si>
  <si>
    <t>1 Brickson Park Avenue</t>
  </si>
  <si>
    <t>1 Banding Street</t>
  </si>
  <si>
    <t>77 Hauk Plaza</t>
  </si>
  <si>
    <t>23 Westridge Trail</t>
  </si>
  <si>
    <t>5 Katie Plaza</t>
  </si>
  <si>
    <t>17 Claremont Trail</t>
  </si>
  <si>
    <t>203 Veith Parkway</t>
  </si>
  <si>
    <t>3692 Ludington Plaza</t>
  </si>
  <si>
    <t>74 Main Circle</t>
  </si>
  <si>
    <t>582 Magdeline Junction</t>
  </si>
  <si>
    <t>795 Harper Trail</t>
  </si>
  <si>
    <t>134 Hoard Hill</t>
  </si>
  <si>
    <t>702 Atwood Alley</t>
  </si>
  <si>
    <t>166 Holmberg Trail</t>
  </si>
  <si>
    <t>049 Cambridge Way</t>
  </si>
  <si>
    <t>711 Eliot Terrace</t>
  </si>
  <si>
    <t>298 Sutteridge Park</t>
  </si>
  <si>
    <t>6542 Haas Terrace</t>
  </si>
  <si>
    <t>7011 Spenser Circle</t>
  </si>
  <si>
    <t>8 Jay Park</t>
  </si>
  <si>
    <t>5 Dryden Junction</t>
  </si>
  <si>
    <t>75 Northland Parkway</t>
  </si>
  <si>
    <t>23 Hansons Way</t>
  </si>
  <si>
    <t>4 Mockingbird Circle</t>
  </si>
  <si>
    <t>6668 5th Court</t>
  </si>
  <si>
    <t>28677 Loftsgordon Crossing</t>
  </si>
  <si>
    <t>1 Onsgard Circle</t>
  </si>
  <si>
    <t>Suspect name</t>
  </si>
  <si>
    <t>Suspect address</t>
  </si>
  <si>
    <t>Casi Croxford</t>
  </si>
  <si>
    <t>Ginger Dewfall</t>
  </si>
  <si>
    <t>Karrie Bloxam</t>
  </si>
  <si>
    <t>Jammie Fuentez</t>
  </si>
  <si>
    <t>Loreen Annatt</t>
  </si>
  <si>
    <t>Damian Ingyon</t>
  </si>
  <si>
    <t>Glynnis Fullstone</t>
  </si>
  <si>
    <t>Sonny Hallt</t>
  </si>
  <si>
    <t>Roshelle Copestick</t>
  </si>
  <si>
    <t>Alano Dawkes</t>
  </si>
  <si>
    <t>Eleanor Cranmere</t>
  </si>
  <si>
    <t>Bobby Pietesch</t>
  </si>
  <si>
    <t>Damon Petrecz</t>
  </si>
  <si>
    <t>Jerry Minchinden</t>
  </si>
  <si>
    <t>Willey Otley</t>
  </si>
  <si>
    <t>Al O'Lochan</t>
  </si>
  <si>
    <t>Hazel Spears</t>
  </si>
  <si>
    <t>Solomon Fullerlove</t>
  </si>
  <si>
    <t>Freddy Urry</t>
  </si>
  <si>
    <t>Karlis Auty</t>
  </si>
  <si>
    <t>Evaleen Lace</t>
  </si>
  <si>
    <t>Bernhard Callard</t>
  </si>
  <si>
    <t>Edithe Smyley</t>
  </si>
  <si>
    <t>Korrie Cossons</t>
  </si>
  <si>
    <t>Florrie Jurs</t>
  </si>
  <si>
    <t>Deborah O'Drought</t>
  </si>
  <si>
    <t>Gilberta Damiata</t>
  </si>
  <si>
    <t>Doralyn Sylvester</t>
  </si>
  <si>
    <t>Charlene Jendas</t>
  </si>
  <si>
    <t>Gianni Larkkem</t>
  </si>
  <si>
    <t>Wilek Croney</t>
  </si>
  <si>
    <t>Nefen Levermore</t>
  </si>
  <si>
    <t>Mimi Learmount</t>
  </si>
  <si>
    <t>Gilda Tubbles</t>
  </si>
  <si>
    <t>Bessie Tatters</t>
  </si>
  <si>
    <t>Diana Vise</t>
  </si>
  <si>
    <t>Finley Geater</t>
  </si>
  <si>
    <t>Tannie Winch</t>
  </si>
  <si>
    <t>Sarette Algeo</t>
  </si>
  <si>
    <t>Idell Castletine</t>
  </si>
  <si>
    <t>Stanton Hobden</t>
  </si>
  <si>
    <t>Ambrosi Dillingham</t>
  </si>
  <si>
    <t>Nelie Rogister</t>
  </si>
  <si>
    <t>Michaella Melody</t>
  </si>
  <si>
    <t>Deva Cornier</t>
  </si>
  <si>
    <t>Mariann Lakey</t>
  </si>
  <si>
    <t>Zuzana Coldridge</t>
  </si>
  <si>
    <t>Sari Hanstock</t>
  </si>
  <si>
    <t>Conny Niese</t>
  </si>
  <si>
    <t>Janeva Telling</t>
  </si>
  <si>
    <t>Shanda Jerams</t>
  </si>
  <si>
    <t>Byran Broadbridge</t>
  </si>
  <si>
    <t>Ragnar Baly</t>
  </si>
  <si>
    <t>Reinald Lewinton</t>
  </si>
  <si>
    <t>Harmon Tynnan</t>
  </si>
  <si>
    <t>Evyn Robke</t>
  </si>
  <si>
    <t>Dorise Glentz</t>
  </si>
  <si>
    <t>Danya Lidbetter</t>
  </si>
  <si>
    <t>Dita Springer</t>
  </si>
  <si>
    <t>Carlene Bysh</t>
  </si>
  <si>
    <t>Upton Burnitt</t>
  </si>
  <si>
    <t>Truda Wewell</t>
  </si>
  <si>
    <t>Elisa Archbell</t>
  </si>
  <si>
    <t>Stanfield McConway</t>
  </si>
  <si>
    <t>Alameda Jindracek</t>
  </si>
  <si>
    <t>Camala Luckings</t>
  </si>
  <si>
    <t>Fin Towhey</t>
  </si>
  <si>
    <t>Deena Dislee</t>
  </si>
  <si>
    <t>Holly-anne Sherreard</t>
  </si>
  <si>
    <t>Philippa Jakucewicz</t>
  </si>
  <si>
    <t>Halie Foss</t>
  </si>
  <si>
    <t>Lyndsey Pinel</t>
  </si>
  <si>
    <t>Gaelan Del Dello</t>
  </si>
  <si>
    <t>Lowrance Maryott</t>
  </si>
  <si>
    <t>Addia McGurgan</t>
  </si>
  <si>
    <t>Grazia Kitchenside</t>
  </si>
  <si>
    <t>Isaac Jakubovics</t>
  </si>
  <si>
    <t>Emlyn Bawden</t>
  </si>
  <si>
    <t>Meyer Stollen</t>
  </si>
  <si>
    <t>Teena Hambatch</t>
  </si>
  <si>
    <t>Courtenay Mallinson</t>
  </si>
  <si>
    <t>Lanna Chipperfield</t>
  </si>
  <si>
    <t>Grata Baron</t>
  </si>
  <si>
    <t>Sherill Johnigan</t>
  </si>
  <si>
    <t>Athene Trewin</t>
  </si>
  <si>
    <t>Del Januszewski</t>
  </si>
  <si>
    <t>Ruby Arends</t>
  </si>
  <si>
    <t>Evangelin Gaffon</t>
  </si>
  <si>
    <t>Karlotte Fowle</t>
  </si>
  <si>
    <t>Crystie Cassella</t>
  </si>
  <si>
    <t>Maura Pounsett</t>
  </si>
  <si>
    <t>Desmond Caldwell</t>
  </si>
  <si>
    <t>Guilbert Lazer</t>
  </si>
  <si>
    <t>Rorke Girardi</t>
  </si>
  <si>
    <t>Odo Higbin</t>
  </si>
  <si>
    <t>Virginie Hampson</t>
  </si>
  <si>
    <t>Dinnie Bardnam</t>
  </si>
  <si>
    <t>August Durrett</t>
  </si>
  <si>
    <t>Meridith Grumbridge</t>
  </si>
  <si>
    <t>Sonny Camp</t>
  </si>
  <si>
    <t>Joyann Matthieson</t>
  </si>
  <si>
    <t>Norine Lavielle</t>
  </si>
  <si>
    <t>Ransell Lessmare</t>
  </si>
  <si>
    <t>Inesita Readwin</t>
  </si>
  <si>
    <t>Dene Neil</t>
  </si>
  <si>
    <t>Giorgia Woodford</t>
  </si>
  <si>
    <t>Wheeler Pennells</t>
  </si>
  <si>
    <t>Farlay Jaquemar</t>
  </si>
  <si>
    <t>Sonja Coulter</t>
  </si>
  <si>
    <t>Dacia Bush</t>
  </si>
  <si>
    <t>Rina Coverdale</t>
  </si>
  <si>
    <t>Jacintha Bonas</t>
  </si>
  <si>
    <t>Tiffi Balfre</t>
  </si>
  <si>
    <t>Lesley Berendsen</t>
  </si>
  <si>
    <t>Wylma Rennebeck</t>
  </si>
  <si>
    <t>Marys Halbard</t>
  </si>
  <si>
    <t>Yettie Oade</t>
  </si>
  <si>
    <t>Joletta Gimblett</t>
  </si>
  <si>
    <t>Barrie Barense</t>
  </si>
  <si>
    <t>Dorothy Zieme</t>
  </si>
  <si>
    <t>Fleur Yuille</t>
  </si>
  <si>
    <t>Fredrick Eacle</t>
  </si>
  <si>
    <t>Erhard Kolakowski</t>
  </si>
  <si>
    <t>Winston Le Moucheux</t>
  </si>
  <si>
    <t>Pierce Benedettini</t>
  </si>
  <si>
    <t>Enrika Reddan</t>
  </si>
  <si>
    <t>Piper Preist</t>
  </si>
  <si>
    <t>Theo Chastand</t>
  </si>
  <si>
    <t>Renault Archbould</t>
  </si>
  <si>
    <t>Dorise Harler</t>
  </si>
  <si>
    <t>Valle Hamblett</t>
  </si>
  <si>
    <t>Romola Furney</t>
  </si>
  <si>
    <t>Thomasine Gallally</t>
  </si>
  <si>
    <t>Nathanael Beagin</t>
  </si>
  <si>
    <t>Kathye Slot</t>
  </si>
  <si>
    <t>Geoff Fardy</t>
  </si>
  <si>
    <t>Lennie Reiglar</t>
  </si>
  <si>
    <t>Jerrome Donett</t>
  </si>
  <si>
    <t>Karole Abramchik</t>
  </si>
  <si>
    <t>Pooh Ramard</t>
  </si>
  <si>
    <t>Brennen Fortun</t>
  </si>
  <si>
    <t>Parnell Sudy</t>
  </si>
  <si>
    <t>Deedee Bohills</t>
  </si>
  <si>
    <t>Regan Grelak</t>
  </si>
  <si>
    <t>Sancho Cordaroy</t>
  </si>
  <si>
    <t>Tiebout Bendel</t>
  </si>
  <si>
    <t>Mortie Morey</t>
  </si>
  <si>
    <t>Tobe Ireland</t>
  </si>
  <si>
    <t>Teena Chaffe</t>
  </si>
  <si>
    <t>Deva Truluck</t>
  </si>
  <si>
    <t>Kathlin Procter</t>
  </si>
  <si>
    <t>Sosanna Rankcom</t>
  </si>
  <si>
    <t>Ashien Walthew</t>
  </si>
  <si>
    <t>Nicholas Grishanin</t>
  </si>
  <si>
    <t>Yard Rodwell</t>
  </si>
  <si>
    <t>Diann Ebi</t>
  </si>
  <si>
    <t>Shari Akhurst</t>
  </si>
  <si>
    <t>Massimiliano Abella</t>
  </si>
  <si>
    <t>Christalle Chomicz</t>
  </si>
  <si>
    <t>Percival Aprahamian</t>
  </si>
  <si>
    <t>Janek Hazeldene</t>
  </si>
  <si>
    <t>Issy Mostyn</t>
  </si>
  <si>
    <t>Clareta Merryman</t>
  </si>
  <si>
    <t>Kele Moen</t>
  </si>
  <si>
    <t>Edithe Surgeoner</t>
  </si>
  <si>
    <t>Torie Stapleton</t>
  </si>
  <si>
    <t>Fredi Burmaster</t>
  </si>
  <si>
    <t>Hadlee Wearn</t>
  </si>
  <si>
    <t>Tim De Caroli</t>
  </si>
  <si>
    <t>Bridget Wittier</t>
  </si>
  <si>
    <t>Minette Dyche</t>
  </si>
  <si>
    <t>Agosto Lund</t>
  </si>
  <si>
    <t>Britni Bulle</t>
  </si>
  <si>
    <t>Beret Yeudall</t>
  </si>
  <si>
    <t>Emilie Knowlton</t>
  </si>
  <si>
    <t>Enrichetta Bachnic</t>
  </si>
  <si>
    <t>Matteo Ayer</t>
  </si>
  <si>
    <t>Maurie Fattore</t>
  </si>
  <si>
    <t>Andree Gladhill</t>
  </si>
  <si>
    <t>Lisha Ishak</t>
  </si>
  <si>
    <t>Travers Gretton</t>
  </si>
  <si>
    <t>Denny Hegges</t>
  </si>
  <si>
    <t>Morie Lapsley</t>
  </si>
  <si>
    <t>Jerrine Mirams</t>
  </si>
  <si>
    <t>Blanche Vasyutichev</t>
  </si>
  <si>
    <t>Zsazsa Grimm</t>
  </si>
  <si>
    <t>Thorstein Girkin</t>
  </si>
  <si>
    <t>Murdock Strainge</t>
  </si>
  <si>
    <t>Pris Cosins</t>
  </si>
  <si>
    <t>Cookie Meikle</t>
  </si>
  <si>
    <t>Dode Raymont</t>
  </si>
  <si>
    <t>Miller Haisell</t>
  </si>
  <si>
    <t>Lynnea Sarfatti</t>
  </si>
  <si>
    <t>Myrtie Partner</t>
  </si>
  <si>
    <t>Brandie Durward</t>
  </si>
  <si>
    <t>Chicky Pluck</t>
  </si>
  <si>
    <t>Ulrich Trembley</t>
  </si>
  <si>
    <t>Robyn Goold</t>
  </si>
  <si>
    <t>Clara Rabjohn</t>
  </si>
  <si>
    <t>Ignaz Keane</t>
  </si>
  <si>
    <t>Matthus Hoppner</t>
  </si>
  <si>
    <t>Marcello Honsch</t>
  </si>
  <si>
    <t>Blisse Jarville</t>
  </si>
  <si>
    <t>Mariejeanne Malzard</t>
  </si>
  <si>
    <t>Townsend Leagas</t>
  </si>
  <si>
    <t>Artemus Deevey</t>
  </si>
  <si>
    <t>Candi Pococke</t>
  </si>
  <si>
    <t>Karim Dobbinson</t>
  </si>
  <si>
    <t>Mozes Drohun</t>
  </si>
  <si>
    <t>Kira Beaford</t>
  </si>
  <si>
    <t>Beilul Dugget</t>
  </si>
  <si>
    <t>Michaela Belsher</t>
  </si>
  <si>
    <t>Fleurette Shacklady</t>
  </si>
  <si>
    <t>Anabelle Roglieri</t>
  </si>
  <si>
    <t>Stefan Udey</t>
  </si>
  <si>
    <t>Prudi Hemphall</t>
  </si>
  <si>
    <t>Myrtle McMurrugh</t>
  </si>
  <si>
    <t>Ezri Praundl</t>
  </si>
  <si>
    <t>Bette-ann Fawley</t>
  </si>
  <si>
    <t>Ardys Aps</t>
  </si>
  <si>
    <t>Aviva Von Der Empten</t>
  </si>
  <si>
    <t>Cordelia Constance</t>
  </si>
  <si>
    <t>Khalil Struis</t>
  </si>
  <si>
    <t>Geno Yeowell</t>
  </si>
  <si>
    <t>Dawn Lancley</t>
  </si>
  <si>
    <t>Lacie MacDowal</t>
  </si>
  <si>
    <t>Rozalie Hulls</t>
  </si>
  <si>
    <t>Konrad Trew</t>
  </si>
  <si>
    <t>Hill Cranage</t>
  </si>
  <si>
    <t>Lowe Phillimore</t>
  </si>
  <si>
    <t>Thurstan Cockton</t>
  </si>
  <si>
    <t>Amberly Snawdon</t>
  </si>
  <si>
    <t>Otto Vallantine</t>
  </si>
  <si>
    <t>Sheryl Waterhous</t>
  </si>
  <si>
    <t>Benito Brightling</t>
  </si>
  <si>
    <t>Michaella Bolduc</t>
  </si>
  <si>
    <t>Kerr Simoncello</t>
  </si>
  <si>
    <t>Pavia Scotts</t>
  </si>
  <si>
    <t>Britteny D'Aulby</t>
  </si>
  <si>
    <t>Alikee Borrow</t>
  </si>
  <si>
    <t>Giulio Gething</t>
  </si>
  <si>
    <t>Dara Macallam</t>
  </si>
  <si>
    <t>Estrellita Alway</t>
  </si>
  <si>
    <t>Dun Brooking</t>
  </si>
  <si>
    <t>Bibbie Allaker</t>
  </si>
  <si>
    <t>Mikel Corbet</t>
  </si>
  <si>
    <t>Erhard Bosher</t>
  </si>
  <si>
    <t>Abdul Finker</t>
  </si>
  <si>
    <t>Deeann De Giorgis</t>
  </si>
  <si>
    <t>Bengt Vasilyev</t>
  </si>
  <si>
    <t>Tarah Whiten</t>
  </si>
  <si>
    <t>Dannie Bilsford</t>
  </si>
  <si>
    <t>Vi Duchart</t>
  </si>
  <si>
    <t>Riordan Buche</t>
  </si>
  <si>
    <t>Sileas Howley</t>
  </si>
  <si>
    <t>Anderson Caswall</t>
  </si>
  <si>
    <t>Sheilah MacShirrie</t>
  </si>
  <si>
    <t>Ange Sandall</t>
  </si>
  <si>
    <t>Philippe Knibley</t>
  </si>
  <si>
    <t>Horst O' Hanvey</t>
  </si>
  <si>
    <t>Danna Bilbee</t>
  </si>
  <si>
    <t>Loreen Sandbatch</t>
  </si>
  <si>
    <t>Bernie Kording</t>
  </si>
  <si>
    <t>Frayda Aylesbury</t>
  </si>
  <si>
    <t>Gussie Ibbs</t>
  </si>
  <si>
    <t>Babbie Macer</t>
  </si>
  <si>
    <t>Holly-anne Manus</t>
  </si>
  <si>
    <t>Maurita Ortelt</t>
  </si>
  <si>
    <t>Loree Broadbridge</t>
  </si>
  <si>
    <t>Ewell Dixie</t>
  </si>
  <si>
    <t>Carita Presdee</t>
  </si>
  <si>
    <t>Suzanna Wudeland</t>
  </si>
  <si>
    <t>Brandtr Ladon</t>
  </si>
  <si>
    <t>Abel Richardeau</t>
  </si>
  <si>
    <t>Klarika Sproston</t>
  </si>
  <si>
    <t>Carri Cano</t>
  </si>
  <si>
    <t>Ebonee Baser</t>
  </si>
  <si>
    <t>Wyn Hender</t>
  </si>
  <si>
    <t>Reinwald Pozer</t>
  </si>
  <si>
    <t>Hayward McCrackan</t>
  </si>
  <si>
    <t>Melisandra Pothecary</t>
  </si>
  <si>
    <t>Tobit Fulford</t>
  </si>
  <si>
    <t>Weber Moncrieffe</t>
  </si>
  <si>
    <t>Krishnah Grix</t>
  </si>
  <si>
    <t>Amaleta Glasson</t>
  </si>
  <si>
    <t>Reuven Brinicombe</t>
  </si>
  <si>
    <t>Virgilio Treneer</t>
  </si>
  <si>
    <t>Dorthea Pumphreys</t>
  </si>
  <si>
    <t>Angel Earwaker</t>
  </si>
  <si>
    <t>Cary Bradder</t>
  </si>
  <si>
    <t>Carlotta Apted</t>
  </si>
  <si>
    <t>Nanci Goodley</t>
  </si>
  <si>
    <t>Henriette Lomax</t>
  </si>
  <si>
    <t>Keriann Elvish</t>
  </si>
  <si>
    <t>Yolande Learmouth</t>
  </si>
  <si>
    <t>Efren Figgen</t>
  </si>
  <si>
    <t>Tim McCay</t>
  </si>
  <si>
    <t>Lorilyn Rawls</t>
  </si>
  <si>
    <t>Dudley Blade</t>
  </si>
  <si>
    <t>Essy Romaine</t>
  </si>
  <si>
    <t>Daryl Fain</t>
  </si>
  <si>
    <t>Phedra Tutt</t>
  </si>
  <si>
    <t>Joeann Leeman</t>
  </si>
  <si>
    <t>Ingaberg Vicarey</t>
  </si>
  <si>
    <t>Alberik Wittleton</t>
  </si>
  <si>
    <t>Gigi MacPharlain</t>
  </si>
  <si>
    <t>Arte Bonafant</t>
  </si>
  <si>
    <t>Boone Fynan</t>
  </si>
  <si>
    <t>Valenka Coopey</t>
  </si>
  <si>
    <t>Rafaelita Westmore</t>
  </si>
  <si>
    <t>Dominica Northgraves</t>
  </si>
  <si>
    <t>Kris Dowers</t>
  </si>
  <si>
    <t>Jere Fosten</t>
  </si>
  <si>
    <t>Ruggiero Tarrier</t>
  </si>
  <si>
    <t>Pammie Kelmere</t>
  </si>
  <si>
    <t>Aeriela Ledwich</t>
  </si>
  <si>
    <t>Zeke Bresland</t>
  </si>
  <si>
    <t>Lurette Milburn</t>
  </si>
  <si>
    <t>Natale Tyrwhitt</t>
  </si>
  <si>
    <t>Gib Samter</t>
  </si>
  <si>
    <t>Batsheva Clemensen</t>
  </si>
  <si>
    <t>Irma Wybrow</t>
  </si>
  <si>
    <t>Rafael Goodship</t>
  </si>
  <si>
    <t>Norma Sergeaunt</t>
  </si>
  <si>
    <t>Merlina Covotto</t>
  </si>
  <si>
    <t>Blaine Nudde</t>
  </si>
  <si>
    <t>Sela Ilive</t>
  </si>
  <si>
    <t>Jarrid Breakspear</t>
  </si>
  <si>
    <t>Kurtis Monro</t>
  </si>
  <si>
    <t>Janette Attock</t>
  </si>
  <si>
    <t>Emiline Woodyer</t>
  </si>
  <si>
    <t>Hobard Copelli</t>
  </si>
  <si>
    <t>Sheppard Eunson</t>
  </si>
  <si>
    <t>Asia Bramble</t>
  </si>
  <si>
    <t>Kenton Lidgely</t>
  </si>
  <si>
    <t>Dorris Michelin</t>
  </si>
  <si>
    <t>Margi Spensley</t>
  </si>
  <si>
    <t>Germayne Hayles</t>
  </si>
  <si>
    <t>Pauletta Nuzzti</t>
  </si>
  <si>
    <t>Hank Behninck</t>
  </si>
  <si>
    <t>Dierdre Crossfield</t>
  </si>
  <si>
    <t>Yorker Rock</t>
  </si>
  <si>
    <t>Demetra Smiths</t>
  </si>
  <si>
    <t>Goddart Jehu</t>
  </si>
  <si>
    <t>Shirlee Riding</t>
  </si>
  <si>
    <t>Nikolai McGurgan</t>
  </si>
  <si>
    <t>Dennie Eim</t>
  </si>
  <si>
    <t>Malcolm Sisselot</t>
  </si>
  <si>
    <t>Kiersten Diano</t>
  </si>
  <si>
    <t>Sarge Kneesha</t>
  </si>
  <si>
    <t>Aldridge Endecott</t>
  </si>
  <si>
    <t>Donny Hawse</t>
  </si>
  <si>
    <t>Martica Knighton</t>
  </si>
  <si>
    <t>Hedda Greder</t>
  </si>
  <si>
    <t>Felizio Endacott</t>
  </si>
  <si>
    <t>Neron Mitcheson</t>
  </si>
  <si>
    <t>Bettye Jirik</t>
  </si>
  <si>
    <t>Zia Hannum</t>
  </si>
  <si>
    <t>Jenine Sisley</t>
  </si>
  <si>
    <t>Nady Maddigan</t>
  </si>
  <si>
    <t>Colan Boyford</t>
  </si>
  <si>
    <t>Giustina Drummer</t>
  </si>
  <si>
    <t>Bernard Farncombe</t>
  </si>
  <si>
    <t>Leda Halvorsen</t>
  </si>
  <si>
    <t>Marleah Doughill</t>
  </si>
  <si>
    <t>Jerrie Menere</t>
  </si>
  <si>
    <t>Sigismond Cassels</t>
  </si>
  <si>
    <t>Aviva Pitbladdo</t>
  </si>
  <si>
    <t>Magdaia Matas</t>
  </si>
  <si>
    <t>Maxy Nudde</t>
  </si>
  <si>
    <t>Lorain Hansberry</t>
  </si>
  <si>
    <t>Regina Linthead</t>
  </si>
  <si>
    <t>Richard Castleton</t>
  </si>
  <si>
    <t>Lyndsey De Francesco</t>
  </si>
  <si>
    <t>Tate Scroxton</t>
  </si>
  <si>
    <t>Pammie Rontsch</t>
  </si>
  <si>
    <t>Athena Wyeth</t>
  </si>
  <si>
    <t>Melisenda Gorvette</t>
  </si>
  <si>
    <t>Joanne Carik</t>
  </si>
  <si>
    <t>Birdie Janout</t>
  </si>
  <si>
    <t>Cosetta Bertenshaw</t>
  </si>
  <si>
    <t>Corny Mateev</t>
  </si>
  <si>
    <t>Adeline Thaller</t>
  </si>
  <si>
    <t>Alonso Clouston</t>
  </si>
  <si>
    <t>Fannie Ivanchenkov</t>
  </si>
  <si>
    <t>Evaleen Francie</t>
  </si>
  <si>
    <t>Alexina Clohisey</t>
  </si>
  <si>
    <t>Hollie Shivlin</t>
  </si>
  <si>
    <t>Tiffanie MacNamara</t>
  </si>
  <si>
    <t>Ardath Blooman</t>
  </si>
  <si>
    <t>Yehudi Jimson</t>
  </si>
  <si>
    <t>Anders Bridat</t>
  </si>
  <si>
    <t>Goran Skewis</t>
  </si>
  <si>
    <t>Derick Borthwick</t>
  </si>
  <si>
    <t>Charla Gothrup</t>
  </si>
  <si>
    <t>Damian Granville</t>
  </si>
  <si>
    <t>Tiffani Dellenbroker</t>
  </si>
  <si>
    <t>Andrea Vivyan</t>
  </si>
  <si>
    <t>Worthington Tufts</t>
  </si>
  <si>
    <t>Bria Hallett</t>
  </si>
  <si>
    <t>Norene McMearty</t>
  </si>
  <si>
    <t>Gaby Bavin</t>
  </si>
  <si>
    <t>Tades Gueste</t>
  </si>
  <si>
    <t>Viviana Shurlock</t>
  </si>
  <si>
    <t>Isabeau Karpushkin</t>
  </si>
  <si>
    <t>Myriam Piatkow</t>
  </si>
  <si>
    <t>Alva Sayburn</t>
  </si>
  <si>
    <t>Reider Syrett</t>
  </si>
  <si>
    <t>Reggy Ong</t>
  </si>
  <si>
    <t>Dee Peschet</t>
  </si>
  <si>
    <t>Lock O'Brogan</t>
  </si>
  <si>
    <t>Mark Zucker</t>
  </si>
  <si>
    <t>Nessi Perigo</t>
  </si>
  <si>
    <t>Marion Skillanders</t>
  </si>
  <si>
    <t>Palm Delahunt</t>
  </si>
  <si>
    <t>Ottilie Ivashin</t>
  </si>
  <si>
    <t>Mia Kembry</t>
  </si>
  <si>
    <t>Wash Dyte</t>
  </si>
  <si>
    <t>Kaela Blanpein</t>
  </si>
  <si>
    <t>Magdalene Bending</t>
  </si>
  <si>
    <t>Tessy Lukehurst</t>
  </si>
  <si>
    <t>Sanford Tuffell</t>
  </si>
  <si>
    <t>Lurleen Bedwell</t>
  </si>
  <si>
    <t>Kimberlee Scotney</t>
  </si>
  <si>
    <t>Case Carwardine</t>
  </si>
  <si>
    <t>Zebadiah Labeuil</t>
  </si>
  <si>
    <t>Rudolfo Bradnock</t>
  </si>
  <si>
    <t>Britteny Cheevers</t>
  </si>
  <si>
    <t>Franciska Knewstub</t>
  </si>
  <si>
    <t>Tamiko Fairlam</t>
  </si>
  <si>
    <t>Dean Bernli</t>
  </si>
  <si>
    <t>Joannes Polack</t>
  </si>
  <si>
    <t>Cynthy Naulls</t>
  </si>
  <si>
    <t>Lorie Clurow</t>
  </si>
  <si>
    <t>Valera Novak</t>
  </si>
  <si>
    <t>Mela Annett</t>
  </si>
  <si>
    <t>Donalt Leschelle</t>
  </si>
  <si>
    <t>Jayme Quilter</t>
  </si>
  <si>
    <t>Rriocard Nixon</t>
  </si>
  <si>
    <t>Jacklyn Sember</t>
  </si>
  <si>
    <t>Jarad Fourman</t>
  </si>
  <si>
    <t>Bronnie McMoyer</t>
  </si>
  <si>
    <t>Dorry Loverock</t>
  </si>
  <si>
    <t>Kimball Chancellor</t>
  </si>
  <si>
    <t>Blanche Dean</t>
  </si>
  <si>
    <t>Tris Jesty</t>
  </si>
  <si>
    <t>Hube Reaman</t>
  </si>
  <si>
    <t>Burnaby Mc Gaughey</t>
  </si>
  <si>
    <t>Colline Shields</t>
  </si>
  <si>
    <t>Danila Kidd</t>
  </si>
  <si>
    <t>Leonie Abbay</t>
  </si>
  <si>
    <t>Otho Chesley</t>
  </si>
  <si>
    <t>Cornie Cassar</t>
  </si>
  <si>
    <t>Elfreda Carbine</t>
  </si>
  <si>
    <t>Saundra Claiton</t>
  </si>
  <si>
    <t>Ardyce Shackell</t>
  </si>
  <si>
    <t>Joachim Gail</t>
  </si>
  <si>
    <t>Darrel Benadette</t>
  </si>
  <si>
    <t>Modesta Dran</t>
  </si>
  <si>
    <t>Tom Parmiter</t>
  </si>
  <si>
    <t>Shaylynn Wieprecht</t>
  </si>
  <si>
    <t>Frayda Fitzackerley</t>
  </si>
  <si>
    <t>Alane Glaisner</t>
  </si>
  <si>
    <t>Antonetta Levecque</t>
  </si>
  <si>
    <t>Dolf Pavia</t>
  </si>
  <si>
    <t>Nevil Scobbie</t>
  </si>
  <si>
    <t>Bobbie Goodlad</t>
  </si>
  <si>
    <t>Pansie McFetridge</t>
  </si>
  <si>
    <t>Leshia Mushet</t>
  </si>
  <si>
    <t>Mariam Fawloe</t>
  </si>
  <si>
    <t>Shena Jorez</t>
  </si>
  <si>
    <t>Marieann Spellworth</t>
  </si>
  <si>
    <t>Romy Juschka</t>
  </si>
  <si>
    <t>Mathew Stoffels</t>
  </si>
  <si>
    <t>Tommie Kilford</t>
  </si>
  <si>
    <t>Kimbra Yeell</t>
  </si>
  <si>
    <t>Rodney Bellchamber</t>
  </si>
  <si>
    <t>Nerita Peidro</t>
  </si>
  <si>
    <t>Beilul Callacher</t>
  </si>
  <si>
    <t>Donny Starkie</t>
  </si>
  <si>
    <t>Yelena Culmer</t>
  </si>
  <si>
    <t>Cassondra Kellet</t>
  </si>
  <si>
    <t>Quincey Larmet</t>
  </si>
  <si>
    <t>Hoebart Soots</t>
  </si>
  <si>
    <t>Julina Heisler</t>
  </si>
  <si>
    <t>Wenda Reddoch</t>
  </si>
  <si>
    <t>Gerome Dane</t>
  </si>
  <si>
    <t>Sunny Downes</t>
  </si>
  <si>
    <t>Coop Boddington</t>
  </si>
  <si>
    <t>Ben Ivashov</t>
  </si>
  <si>
    <t>Kahaleel Coiley</t>
  </si>
  <si>
    <t>Damara Wellbelove</t>
  </si>
  <si>
    <t>Felizio Trewinnard</t>
  </si>
  <si>
    <t>Nolan Rougier</t>
  </si>
  <si>
    <t>Dallas Pagelsen</t>
  </si>
  <si>
    <t>Kessia Halvorsen</t>
  </si>
  <si>
    <t>Ivy Renforth</t>
  </si>
  <si>
    <t>Carmella Drabble</t>
  </si>
  <si>
    <t>Twila Lankester</t>
  </si>
  <si>
    <t>Marion Gavrieli</t>
  </si>
  <si>
    <t>Kary Ferroli</t>
  </si>
  <si>
    <t>Toddie Antliff</t>
  </si>
  <si>
    <t>Noe Lambird</t>
  </si>
  <si>
    <t>Kandace Luggar</t>
  </si>
  <si>
    <t>Kat Falkinder</t>
  </si>
  <si>
    <t>Faye Spivie</t>
  </si>
  <si>
    <t>Ericka Krollman</t>
  </si>
  <si>
    <t>Johan Tynemouth</t>
  </si>
  <si>
    <t>Bentlee Burge</t>
  </si>
  <si>
    <t>Cordey Slocomb</t>
  </si>
  <si>
    <t>Philippa Moynihan</t>
  </si>
  <si>
    <t>Cami Biskup</t>
  </si>
  <si>
    <t>Dickie Robun</t>
  </si>
  <si>
    <t>Betteanne Sigsworth</t>
  </si>
  <si>
    <t>Cheslie Pavett</t>
  </si>
  <si>
    <t>Faydra Meekins</t>
  </si>
  <si>
    <t>Jarrett Hansod</t>
  </si>
  <si>
    <t>Iosep Raincin</t>
  </si>
  <si>
    <t>Kessia Janecek</t>
  </si>
  <si>
    <t>Ella Keenleyside</t>
  </si>
  <si>
    <t>Alwin Richens</t>
  </si>
  <si>
    <t>Madalena Fache</t>
  </si>
  <si>
    <t>Goddard O'Moylane</t>
  </si>
  <si>
    <t>Ardisj Brickner</t>
  </si>
  <si>
    <t>Aloisia Gibbieson</t>
  </si>
  <si>
    <t>Vivian Torfin</t>
  </si>
  <si>
    <t>Heather Linacre</t>
  </si>
  <si>
    <t>Maren Millberg</t>
  </si>
  <si>
    <t>Reeva Bagwell</t>
  </si>
  <si>
    <t>Crissy Hirche</t>
  </si>
  <si>
    <t>Gearard Jeffray</t>
  </si>
  <si>
    <t>Arnoldo Candlin</t>
  </si>
  <si>
    <t>Demetris Mulvaney</t>
  </si>
  <si>
    <t>Porter Girardini</t>
  </si>
  <si>
    <t>Stephan Weatherill</t>
  </si>
  <si>
    <t>Patrizia Pilbury</t>
  </si>
  <si>
    <t>Cosetta Lambirth</t>
  </si>
  <si>
    <t>Tilda Probert</t>
  </si>
  <si>
    <t>Jacki Curragh</t>
  </si>
  <si>
    <t>Morly Alford</t>
  </si>
  <si>
    <t>Mellisa Rojas</t>
  </si>
  <si>
    <t>Carmel Gauntley</t>
  </si>
  <si>
    <t>Alisha Haldon</t>
  </si>
  <si>
    <t>Farlee Mortell</t>
  </si>
  <si>
    <t>Granny Vasentsov</t>
  </si>
  <si>
    <t>Nicolle McBrady</t>
  </si>
  <si>
    <t>Adelle Jewiss</t>
  </si>
  <si>
    <t>Jessy Batecok</t>
  </si>
  <si>
    <t>Cissiee Mapston</t>
  </si>
  <si>
    <t>Cam Cardinale</t>
  </si>
  <si>
    <t>Darlleen Pirnie</t>
  </si>
  <si>
    <t>Jacky Westpfel</t>
  </si>
  <si>
    <t>Joycelin Gosling</t>
  </si>
  <si>
    <t>Jobi Padrick</t>
  </si>
  <si>
    <t>Rana Cockin</t>
  </si>
  <si>
    <t>Georgeanne Alder</t>
  </si>
  <si>
    <t>Nikki Piggford</t>
  </si>
  <si>
    <t>Crystal Stallworthy</t>
  </si>
  <si>
    <t>Darsie Feldharker</t>
  </si>
  <si>
    <t>Loria Queenborough</t>
  </si>
  <si>
    <t>Darcey de Glanville</t>
  </si>
  <si>
    <t>Mark Hedditeh</t>
  </si>
  <si>
    <t>Scarlet Smiths</t>
  </si>
  <si>
    <t>Nada Bogaert</t>
  </si>
  <si>
    <t>Roderigo Saintsbury</t>
  </si>
  <si>
    <t>Lydia Shyres</t>
  </si>
  <si>
    <t>Erma Satford</t>
  </si>
  <si>
    <t>Fifi Dowrey</t>
  </si>
  <si>
    <t>Stefa Hartegan</t>
  </si>
  <si>
    <t>Kirsti Eykel</t>
  </si>
  <si>
    <t>Codi Theuff</t>
  </si>
  <si>
    <t>Jacynth Flippelli</t>
  </si>
  <si>
    <t>Alicia Maskrey</t>
  </si>
  <si>
    <t>Smitty McTrustam</t>
  </si>
  <si>
    <t>Bertina Mooney</t>
  </si>
  <si>
    <t>Vaclav Hallibone</t>
  </si>
  <si>
    <t>Bertram Horsfield</t>
  </si>
  <si>
    <t>Bo Argo</t>
  </si>
  <si>
    <t>Riva Adamsky</t>
  </si>
  <si>
    <t>Rog Coggill</t>
  </si>
  <si>
    <t>Goddart McKmurrie</t>
  </si>
  <si>
    <t>Bertram McCrea</t>
  </si>
  <si>
    <t>Sela Glew</t>
  </si>
  <si>
    <t>Trudie Ivakhin</t>
  </si>
  <si>
    <t>Gerry Leist</t>
  </si>
  <si>
    <t>Janeczka Hellicar</t>
  </si>
  <si>
    <t>Modesta Raven</t>
  </si>
  <si>
    <t>Budd Sinnat</t>
  </si>
  <si>
    <t>Joscelin Strahan</t>
  </si>
  <si>
    <t>Huey Delamaine</t>
  </si>
  <si>
    <t>Philis Couling</t>
  </si>
  <si>
    <t>Hewie Laughren</t>
  </si>
  <si>
    <t>Kelley Ripsher</t>
  </si>
  <si>
    <t>Leonard McGreil</t>
  </si>
  <si>
    <t>Maurene Nijssen</t>
  </si>
  <si>
    <t>Sheffy Pickerin</t>
  </si>
  <si>
    <t>Patty D'Hooghe</t>
  </si>
  <si>
    <t>Jerome Edworthye</t>
  </si>
  <si>
    <t>Orelle Seabert</t>
  </si>
  <si>
    <t>Teresa Lahiff</t>
  </si>
  <si>
    <t>Anabal Keavy</t>
  </si>
  <si>
    <t>Nan Farran</t>
  </si>
  <si>
    <t>Jarred Penn</t>
  </si>
  <si>
    <t>Catherine Huggett</t>
  </si>
  <si>
    <t>Melli Heminsley</t>
  </si>
  <si>
    <t>Miles Chace</t>
  </si>
  <si>
    <t>Guthry Warder</t>
  </si>
  <si>
    <t>Rivy Scipsey</t>
  </si>
  <si>
    <t>Christye O'Sheerin</t>
  </si>
  <si>
    <t>Verla Truscott</t>
  </si>
  <si>
    <t>Francis Werendell</t>
  </si>
  <si>
    <t>Milo Vidineev</t>
  </si>
  <si>
    <t>Rawley Vondrach</t>
  </si>
  <si>
    <t>Marnia Ferie</t>
  </si>
  <si>
    <t>Izak Iwanowicz</t>
  </si>
  <si>
    <t>Audra Ohms</t>
  </si>
  <si>
    <t>Gerianna Donnison</t>
  </si>
  <si>
    <t>Maggy Aubery</t>
  </si>
  <si>
    <t>Dawn Rothwell</t>
  </si>
  <si>
    <t>Gunner Blackshaw</t>
  </si>
  <si>
    <t>Zachery Meriel</t>
  </si>
  <si>
    <t>Sybila Moye</t>
  </si>
  <si>
    <t>Nate Rheaume</t>
  </si>
  <si>
    <t>Henrietta Bagnold</t>
  </si>
  <si>
    <t>Celine Bedin</t>
  </si>
  <si>
    <t>Wesley Querrard</t>
  </si>
  <si>
    <t>Orazio Newcome</t>
  </si>
  <si>
    <t>Lucy Eastbury</t>
  </si>
  <si>
    <t>Ursulina Priver</t>
  </si>
  <si>
    <t>Morry Bryson</t>
  </si>
  <si>
    <t>Vevay Packe</t>
  </si>
  <si>
    <t>Lacee Dagleas</t>
  </si>
  <si>
    <t>Darcie Ellins</t>
  </si>
  <si>
    <t>Mirabella Adelberg</t>
  </si>
  <si>
    <t>Eugenie Self</t>
  </si>
  <si>
    <t>Katherina Hasel</t>
  </si>
  <si>
    <t>Emylee Brosoli</t>
  </si>
  <si>
    <t>Nicole Evesque</t>
  </si>
  <si>
    <t>Shay Amery</t>
  </si>
  <si>
    <t>Fredrika Adne</t>
  </si>
  <si>
    <t>Bobbe Kiellor</t>
  </si>
  <si>
    <t>Elita Webburn</t>
  </si>
  <si>
    <t>Aland Swanger</t>
  </si>
  <si>
    <t>Lacey Youthed</t>
  </si>
  <si>
    <t>Malva Archbell</t>
  </si>
  <si>
    <t>Geralda Vanichkin</t>
  </si>
  <si>
    <t>Othello Blaney</t>
  </si>
  <si>
    <t>Fonsie LaBastida</t>
  </si>
  <si>
    <t>Randy Haining</t>
  </si>
  <si>
    <t>Poul Fishpond</t>
  </si>
  <si>
    <t>Christan Ebertz</t>
  </si>
  <si>
    <t>Gardy Kingett</t>
  </si>
  <si>
    <t>Lenka Ferrar</t>
  </si>
  <si>
    <t>Noby Darrach</t>
  </si>
  <si>
    <t>Denys Villa</t>
  </si>
  <si>
    <t>Jackquelin Allebone</t>
  </si>
  <si>
    <t>Constantino Pope</t>
  </si>
  <si>
    <t>Minda Adame</t>
  </si>
  <si>
    <t>Seth Whittek</t>
  </si>
  <si>
    <t>Pollyanna Grisley</t>
  </si>
  <si>
    <t>Bev Sumpton</t>
  </si>
  <si>
    <t>Aguistin Gillbey</t>
  </si>
  <si>
    <t>Ebeneser Dowley</t>
  </si>
  <si>
    <t>Arvie Earengey</t>
  </si>
  <si>
    <t>Tye Dressell</t>
  </si>
  <si>
    <t>Jessie Pledger</t>
  </si>
  <si>
    <t>Garnette Dreghorn</t>
  </si>
  <si>
    <t>Bartel Gookes</t>
  </si>
  <si>
    <t>Shalne Queree</t>
  </si>
  <si>
    <t>Harcourt Burrells</t>
  </si>
  <si>
    <t>Bettina Danhel</t>
  </si>
  <si>
    <t>Mozelle MacCoughan</t>
  </si>
  <si>
    <t>Humfried Ojeda</t>
  </si>
  <si>
    <t>Rollie Klulik</t>
  </si>
  <si>
    <t>Bradford Merrison</t>
  </si>
  <si>
    <t>Mortimer Tenman</t>
  </si>
  <si>
    <t>Gene Scurrer</t>
  </si>
  <si>
    <t>Robenia Coryndon</t>
  </si>
  <si>
    <t>Nicoli Foard</t>
  </si>
  <si>
    <t>Vikky Storcke</t>
  </si>
  <si>
    <t>Rowen Shapero</t>
  </si>
  <si>
    <t>Alvera Purdie</t>
  </si>
  <si>
    <t>Fairleigh Cesaric</t>
  </si>
  <si>
    <t>Josh Gomersall</t>
  </si>
  <si>
    <t>Dniren Mackerness</t>
  </si>
  <si>
    <t>Danya Stutter</t>
  </si>
  <si>
    <t>Aurilia Kamena</t>
  </si>
  <si>
    <t>Ewan Skryne</t>
  </si>
  <si>
    <t>Dalton Llop</t>
  </si>
  <si>
    <t>Kimbell Charlotte</t>
  </si>
  <si>
    <t>Teresa Siddell</t>
  </si>
  <si>
    <t>Deeyn Gourlay</t>
  </si>
  <si>
    <t>Lucretia Arington</t>
  </si>
  <si>
    <t>Stefano Cersey</t>
  </si>
  <si>
    <t>Candra Coolican</t>
  </si>
  <si>
    <t>Debora Highwood</t>
  </si>
  <si>
    <t>Bax Gillford</t>
  </si>
  <si>
    <t>Carilyn Yakebowitch</t>
  </si>
  <si>
    <t>Merle Tripon</t>
  </si>
  <si>
    <t>Leonanie Sinnock</t>
  </si>
  <si>
    <t>Stefano Hattam</t>
  </si>
  <si>
    <t>Ros Calbaithe</t>
  </si>
  <si>
    <t>Nickolai Drake</t>
  </si>
  <si>
    <t>Melanie Borrett</t>
  </si>
  <si>
    <t>Carey Mosedill</t>
  </si>
  <si>
    <t>Kaila Strafen</t>
  </si>
  <si>
    <t>Vasili Collough</t>
  </si>
  <si>
    <t>Nickie Kinghorne</t>
  </si>
  <si>
    <t>Timothee Pancoast</t>
  </si>
  <si>
    <t>Kristos Sammars</t>
  </si>
  <si>
    <t>Ellis Keyse</t>
  </si>
  <si>
    <t>Estelle Gerant</t>
  </si>
  <si>
    <t>Darci Kaas</t>
  </si>
  <si>
    <t>Lamond Bare</t>
  </si>
  <si>
    <t>Meryl Chaffer</t>
  </si>
  <si>
    <t>Duff Smurthwaite</t>
  </si>
  <si>
    <t>Kristel Phelips</t>
  </si>
  <si>
    <t>Andre Malinson</t>
  </si>
  <si>
    <t>Maryellen Woolger</t>
  </si>
  <si>
    <t>Clementius Hadny</t>
  </si>
  <si>
    <t>Nollie McCunn</t>
  </si>
  <si>
    <t>Ronni Vamplus</t>
  </si>
  <si>
    <t>Shirl Currao</t>
  </si>
  <si>
    <t>Ag Hair</t>
  </si>
  <si>
    <t>Shurlocke Marchetti</t>
  </si>
  <si>
    <t>Curry Goodison</t>
  </si>
  <si>
    <t>Jasmine Burgon</t>
  </si>
  <si>
    <t>Martie Fishbourn</t>
  </si>
  <si>
    <t>Beauregard Knight</t>
  </si>
  <si>
    <t>Rochette Tomalin</t>
  </si>
  <si>
    <t>Dominica Kirkland</t>
  </si>
  <si>
    <t>Ferdinande Ferrie</t>
  </si>
  <si>
    <t>Bernadine Kirkham</t>
  </si>
  <si>
    <t>Lenora Krystof</t>
  </si>
  <si>
    <t>Thaddeus Messer</t>
  </si>
  <si>
    <t>Derward Phillott</t>
  </si>
  <si>
    <t>Abner Fayne</t>
  </si>
  <si>
    <t>Cindie Stayte</t>
  </si>
  <si>
    <t>Marissa Coultous</t>
  </si>
  <si>
    <t>Sanson Eilert</t>
  </si>
  <si>
    <t>Rad Adne</t>
  </si>
  <si>
    <t>Erek Tease</t>
  </si>
  <si>
    <t>Farica Rickett</t>
  </si>
  <si>
    <t>Dion Dodding</t>
  </si>
  <si>
    <t>Eleanore Need</t>
  </si>
  <si>
    <t>Roxana Genty</t>
  </si>
  <si>
    <t>Herby Ledstone</t>
  </si>
  <si>
    <t>Natka Reece</t>
  </si>
  <si>
    <t>Cally Skillett</t>
  </si>
  <si>
    <t>Juana Kilpatrick</t>
  </si>
  <si>
    <t>Cynthy Watmough</t>
  </si>
  <si>
    <t>Rania Aubrun</t>
  </si>
  <si>
    <t>Yolanda Broker</t>
  </si>
  <si>
    <t>Bathsheba Lathleiffure</t>
  </si>
  <si>
    <t>Godwin Spaice</t>
  </si>
  <si>
    <t>Maddie Ranaghan</t>
  </si>
  <si>
    <t>Koressa Van den Velde</t>
  </si>
  <si>
    <t>Karl Bromage</t>
  </si>
  <si>
    <t>Darryl Kares</t>
  </si>
  <si>
    <t>Tadeas Meriel</t>
  </si>
  <si>
    <t>Veriee Kadwallider</t>
  </si>
  <si>
    <t>Lorri Fernez</t>
  </si>
  <si>
    <t>Ardis Gronauer</t>
  </si>
  <si>
    <t>Edna Peel</t>
  </si>
  <si>
    <t>Knox Oolahan</t>
  </si>
  <si>
    <t>Emelita Nayshe</t>
  </si>
  <si>
    <t>Niccolo Harlin</t>
  </si>
  <si>
    <t>Gustie Trever</t>
  </si>
  <si>
    <t>Dorrie Barlace</t>
  </si>
  <si>
    <t>Ginger Bartomeu</t>
  </si>
  <si>
    <t>Demetris Rigmand</t>
  </si>
  <si>
    <t>Georgina Spores</t>
  </si>
  <si>
    <t>Gordie Moar</t>
  </si>
  <si>
    <t>Melissa Raund</t>
  </si>
  <si>
    <t>Nevil Coltart</t>
  </si>
  <si>
    <t>Prescott Doust</t>
  </si>
  <si>
    <t>Bil Honatsch</t>
  </si>
  <si>
    <t>Kenon McCurley</t>
  </si>
  <si>
    <t>Ellie Childes</t>
  </si>
  <si>
    <t>Adan Scotson</t>
  </si>
  <si>
    <t>Winston Gawith</t>
  </si>
  <si>
    <t>Phillis Cuppitt</t>
  </si>
  <si>
    <t>Daniela Huetson</t>
  </si>
  <si>
    <t>Beverley Spurriar</t>
  </si>
  <si>
    <t>Laina Mills</t>
  </si>
  <si>
    <t>Wilden Mattielli</t>
  </si>
  <si>
    <t>Andromache Baitman</t>
  </si>
  <si>
    <t>Hertha Polglase</t>
  </si>
  <si>
    <t>Etienne O'Gorman</t>
  </si>
  <si>
    <t>Julian Galtone</t>
  </si>
  <si>
    <t>Danyelle Gatherell</t>
  </si>
  <si>
    <t>Raymund Coursor</t>
  </si>
  <si>
    <t>Jean Crooke</t>
  </si>
  <si>
    <t>Lorraine Gooke</t>
  </si>
  <si>
    <t>Vivianna Reboulet</t>
  </si>
  <si>
    <t>Cazzie Bellows</t>
  </si>
  <si>
    <t>Tomas Jay</t>
  </si>
  <si>
    <t>Fiona Haddow</t>
  </si>
  <si>
    <t>Olivier Keywood</t>
  </si>
  <si>
    <t>Egon Iron</t>
  </si>
  <si>
    <t>Vachel Winward</t>
  </si>
  <si>
    <t>Emelyne Camilleri</t>
  </si>
  <si>
    <t>Ferrel Eschalette</t>
  </si>
  <si>
    <t>Pavla Morcom</t>
  </si>
  <si>
    <t>Jerrylee Clemot</t>
  </si>
  <si>
    <t>Desdemona Cant</t>
  </si>
  <si>
    <t>Lurleen Bilbery</t>
  </si>
  <si>
    <t>Adolf Gaffey</t>
  </si>
  <si>
    <t>Berrie Garland</t>
  </si>
  <si>
    <t>Ferdinanda Panas</t>
  </si>
  <si>
    <t>Nicolas Niblo</t>
  </si>
  <si>
    <t>Liuka Zamorrano</t>
  </si>
  <si>
    <t>Aube Coucha</t>
  </si>
  <si>
    <t>Lucina Barens</t>
  </si>
  <si>
    <t>Gus Bolwell</t>
  </si>
  <si>
    <t>Meara Deeth</t>
  </si>
  <si>
    <t>Vincents Stobo</t>
  </si>
  <si>
    <t>Ines Roan</t>
  </si>
  <si>
    <t>Elga Newlove</t>
  </si>
  <si>
    <t>Cirilo Munt</t>
  </si>
  <si>
    <t>Drugi Pleven</t>
  </si>
  <si>
    <t>Cynthia Christian</t>
  </si>
  <si>
    <t>Alex Romao</t>
  </si>
  <si>
    <t>Randene Parke</t>
  </si>
  <si>
    <t>Gonzalo Carrabot</t>
  </si>
  <si>
    <t>Lezley Stringman</t>
  </si>
  <si>
    <t>Mirella Guymer</t>
  </si>
  <si>
    <t>Rhetta Lebond</t>
  </si>
  <si>
    <t>Udell Stanfield</t>
  </si>
  <si>
    <t>Janifer Prewer</t>
  </si>
  <si>
    <t>Fayina Standish-Brooks</t>
  </si>
  <si>
    <t>Joana Palfrie</t>
  </si>
  <si>
    <t>Sheri Rammell</t>
  </si>
  <si>
    <t>Alvis Plewright</t>
  </si>
  <si>
    <t>Brew Giraudo</t>
  </si>
  <si>
    <t>Arly Stowell</t>
  </si>
  <si>
    <t>Yulma Duer</t>
  </si>
  <si>
    <t>Svend Doelle</t>
  </si>
  <si>
    <t>Mandie Laverty</t>
  </si>
  <si>
    <t>Thorsten Haulkham</t>
  </si>
  <si>
    <t>Anatola Fitzgerald</t>
  </si>
  <si>
    <t>Edgard Marrion</t>
  </si>
  <si>
    <t>Ethelda Cowing</t>
  </si>
  <si>
    <t>Earlie Gadman</t>
  </si>
  <si>
    <t>Denny Scargle</t>
  </si>
  <si>
    <t>Verna Hyde-Chambers</t>
  </si>
  <si>
    <t>Odey Ramshaw</t>
  </si>
  <si>
    <t>Gibbie Brooker</t>
  </si>
  <si>
    <t>Karisa Harp</t>
  </si>
  <si>
    <t>Bethina Newarte</t>
  </si>
  <si>
    <t>Hannis Bosche</t>
  </si>
  <si>
    <t>Blair Breckin</t>
  </si>
  <si>
    <t>Darsie Soreau</t>
  </si>
  <si>
    <t>Morganne Rallin</t>
  </si>
  <si>
    <t>Stoddard Christoffe</t>
  </si>
  <si>
    <t>Hope Mussolini</t>
  </si>
  <si>
    <t>Anthe Matousek</t>
  </si>
  <si>
    <t>Hilton Loges</t>
  </si>
  <si>
    <t>Adah Durdan</t>
  </si>
  <si>
    <t>Roderick Skellion</t>
  </si>
  <si>
    <t>Jerrilyn Seifenmacher</t>
  </si>
  <si>
    <t>Alta Highnam</t>
  </si>
  <si>
    <t>Karita Pullan</t>
  </si>
  <si>
    <t>Piotr Mycock</t>
  </si>
  <si>
    <t>Kippy Japp</t>
  </si>
  <si>
    <t>Raul Burkman</t>
  </si>
  <si>
    <t>Worthy Liveing</t>
  </si>
  <si>
    <t>Slade Hallex</t>
  </si>
  <si>
    <t>Jonathan Frunks</t>
  </si>
  <si>
    <t>Stan Burnup</t>
  </si>
  <si>
    <t>Cecilia Chaperlin</t>
  </si>
  <si>
    <t>Donielle Harler</t>
  </si>
  <si>
    <t>Yancey Hartropp</t>
  </si>
  <si>
    <t>Dorothea Springer</t>
  </si>
  <si>
    <t>Thornton Di Batista</t>
  </si>
  <si>
    <t>Mandel Pallas</t>
  </si>
  <si>
    <t>Laurena Marshalleck</t>
  </si>
  <si>
    <t>Romeo Scholard</t>
  </si>
  <si>
    <t>Hurley Schreurs</t>
  </si>
  <si>
    <t>Wye Kippax</t>
  </si>
  <si>
    <t>Gris Shakespear</t>
  </si>
  <si>
    <t>Jaine Fillan</t>
  </si>
  <si>
    <t>Almeria Jewers</t>
  </si>
  <si>
    <t>Alli Mitchener</t>
  </si>
  <si>
    <t>Helga Castana</t>
  </si>
  <si>
    <t>Angelo Eakeley</t>
  </si>
  <si>
    <t>Elora Heyns</t>
  </si>
  <si>
    <t>Jolene Henighan</t>
  </si>
  <si>
    <t>Sascha Poschel</t>
  </si>
  <si>
    <t>Alison Rozzell</t>
  </si>
  <si>
    <t>Rebecca Sheryn</t>
  </si>
  <si>
    <t>Delilah Manus</t>
  </si>
  <si>
    <t>Ogden Ledwich</t>
  </si>
  <si>
    <t>Igor Eliasson</t>
  </si>
  <si>
    <t>Garfield Gwyneth</t>
  </si>
  <si>
    <t>Cordi Capun</t>
  </si>
  <si>
    <t>Elaina Kelcey</t>
  </si>
  <si>
    <t>Cord Murgatroyd</t>
  </si>
  <si>
    <t>Isabella Al Hirsi</t>
  </si>
  <si>
    <t>Micki Goodbourn</t>
  </si>
  <si>
    <t>Drona Shakespear</t>
  </si>
  <si>
    <t>Royal Massel</t>
  </si>
  <si>
    <t>Zarah Dowry</t>
  </si>
  <si>
    <t>Sella Pickworth</t>
  </si>
  <si>
    <t>Lyman Duesberry</t>
  </si>
  <si>
    <t>Nicolle Bartoszewicz</t>
  </si>
  <si>
    <t>Meg Ramet</t>
  </si>
  <si>
    <t>Kevon Kingscote</t>
  </si>
  <si>
    <t>Gawain Bartell</t>
  </si>
  <si>
    <t>Luise Masseo</t>
  </si>
  <si>
    <t>Rey McGreil</t>
  </si>
  <si>
    <t>Drew Corbert</t>
  </si>
  <si>
    <t>Annissa Zumbusch</t>
  </si>
  <si>
    <t>Althea Cockland</t>
  </si>
  <si>
    <t>Amber Hindes</t>
  </si>
  <si>
    <t>Herschel Melmeth</t>
  </si>
  <si>
    <t>Nadya Jandac</t>
  </si>
  <si>
    <t>Joyce Alstead</t>
  </si>
  <si>
    <t>Wiley Sunter</t>
  </si>
  <si>
    <t>Dell Harkus</t>
  </si>
  <si>
    <t>Cherri Corsan</t>
  </si>
  <si>
    <t>Keri Allitt</t>
  </si>
  <si>
    <t>Butch Cotelard</t>
  </si>
  <si>
    <t>Ettie Karchewski</t>
  </si>
  <si>
    <t>Vinita Hardman</t>
  </si>
  <si>
    <t>Hersch Shufflebotham</t>
  </si>
  <si>
    <t>Adina Jeandillou</t>
  </si>
  <si>
    <t>Portie Lamond</t>
  </si>
  <si>
    <t>Donall Brattan</t>
  </si>
  <si>
    <t>Madelene Faulds</t>
  </si>
  <si>
    <t>Talyah McVee</t>
  </si>
  <si>
    <t>Ed Abrami</t>
  </si>
  <si>
    <t>Truda Bloodworth</t>
  </si>
  <si>
    <t>Ingrim Duffet</t>
  </si>
  <si>
    <t>Cassie Marlon</t>
  </si>
  <si>
    <t>Lesya Postance</t>
  </si>
  <si>
    <t>Robinett Bras</t>
  </si>
  <si>
    <t>Erick Hammerstone</t>
  </si>
  <si>
    <t>Donnajean MacMaster</t>
  </si>
  <si>
    <t>Adolf Seelbach</t>
  </si>
  <si>
    <t>Dalston Barenski</t>
  </si>
  <si>
    <t>Brade Crew</t>
  </si>
  <si>
    <t>Hilary Gillitt</t>
  </si>
  <si>
    <t>Ashby Basterfield</t>
  </si>
  <si>
    <t>Dolorita Grzegorczyk</t>
  </si>
  <si>
    <t>Angie Dutt</t>
  </si>
  <si>
    <t>Galina Dyett</t>
  </si>
  <si>
    <t>Eran Frickey</t>
  </si>
  <si>
    <t>Georgia De Bell</t>
  </si>
  <si>
    <t>Kimble Edbrooke</t>
  </si>
  <si>
    <t>Amberly Shooter</t>
  </si>
  <si>
    <t>Jerome Giannasi</t>
  </si>
  <si>
    <t>Samuel Pedrozzi</t>
  </si>
  <si>
    <t>Madelina Mellhuish</t>
  </si>
  <si>
    <t>Dominique Risborough</t>
  </si>
  <si>
    <t>Gill Henriquet</t>
  </si>
  <si>
    <t>Marilee Geall</t>
  </si>
  <si>
    <t>Chanda Round</t>
  </si>
  <si>
    <t>Rupert Manley</t>
  </si>
  <si>
    <t>Gayleen Trenholme</t>
  </si>
  <si>
    <t>Cecile Steggles</t>
  </si>
  <si>
    <t>Lou Filipponi</t>
  </si>
  <si>
    <t>Donal Halpen</t>
  </si>
  <si>
    <t>Kristofer Webben</t>
  </si>
  <si>
    <t>Clay Budget</t>
  </si>
  <si>
    <t>Leela Brabant</t>
  </si>
  <si>
    <t>Jayne Stenner</t>
  </si>
  <si>
    <t>Nathan Worshall</t>
  </si>
  <si>
    <t>Sheeree Benner</t>
  </si>
  <si>
    <t>De De Carolis</t>
  </si>
  <si>
    <t>Hyatt Neave</t>
  </si>
  <si>
    <t>Torin Webland</t>
  </si>
  <si>
    <t>Sauncho Lago</t>
  </si>
  <si>
    <t>Lorelle Allwell</t>
  </si>
  <si>
    <t>Fielding Gerty</t>
  </si>
  <si>
    <t>Jelene Gratland</t>
  </si>
  <si>
    <t>Gayla Barkus</t>
  </si>
  <si>
    <t>Giulio Hambrook</t>
  </si>
  <si>
    <t>Ralf Tubridy</t>
  </si>
  <si>
    <t>Dukie Mutlow</t>
  </si>
  <si>
    <t>Roxanna Fearnehough</t>
  </si>
  <si>
    <t>Tova Flade</t>
  </si>
  <si>
    <t>Veronike Walcar</t>
  </si>
  <si>
    <t>Osbourne Harewood</t>
  </si>
  <si>
    <t>Fern Duffan</t>
  </si>
  <si>
    <t>Aridatha Tunn</t>
  </si>
  <si>
    <t>Isobel Shoebridge</t>
  </si>
  <si>
    <t>Boniface Case</t>
  </si>
  <si>
    <t>Ari Mattson</t>
  </si>
  <si>
    <t>Lev Sacks</t>
  </si>
  <si>
    <t>Dell Ambrosini</t>
  </si>
  <si>
    <t>Torre Sargeaunt</t>
  </si>
  <si>
    <t>Harrison Bellworthy</t>
  </si>
  <si>
    <t>Franklyn Goodsal</t>
  </si>
  <si>
    <t>Celestina Seccombe</t>
  </si>
  <si>
    <t>Lorianna Feake</t>
  </si>
  <si>
    <t>Dani Bowlands</t>
  </si>
  <si>
    <t>Nat Thoday</t>
  </si>
  <si>
    <t>Jillie Jakubovsky</t>
  </si>
  <si>
    <t>Lisle Foystone</t>
  </si>
  <si>
    <t>Carie Frill</t>
  </si>
  <si>
    <t>Fonzie Grainger</t>
  </si>
  <si>
    <t>Morten Guiden</t>
  </si>
  <si>
    <t>Alia Coysh</t>
  </si>
  <si>
    <t>Horacio Meo</t>
  </si>
  <si>
    <t>Keslie De Roos</t>
  </si>
  <si>
    <t>Giles Dunseath</t>
  </si>
  <si>
    <t>Sheffy Parrington</t>
  </si>
  <si>
    <t>Pier Ansell</t>
  </si>
  <si>
    <t>Guido Chetter</t>
  </si>
  <si>
    <t>Gisele Olivey</t>
  </si>
  <si>
    <t>Morten Gowling</t>
  </si>
  <si>
    <t>Wylma Umpleby</t>
  </si>
  <si>
    <t>Maddy Aleksandrev</t>
  </si>
  <si>
    <t>Teena Petrushkevich</t>
  </si>
  <si>
    <t>Meg Brockie</t>
  </si>
  <si>
    <t>Rodolph Wheater</t>
  </si>
  <si>
    <t>Kristan Littlefair</t>
  </si>
  <si>
    <t>Ezmeralda Birney</t>
  </si>
  <si>
    <t>Chaunce Ahrenius</t>
  </si>
  <si>
    <t>Calv Swedeland</t>
  </si>
  <si>
    <t>Hedy Swinnerton</t>
  </si>
  <si>
    <t>Roxy Straine</t>
  </si>
  <si>
    <t>Steward Wraighte</t>
  </si>
  <si>
    <t>Shandra Cope</t>
  </si>
  <si>
    <t>Elysee Bomb</t>
  </si>
  <si>
    <t>Meaghan Edmenson</t>
  </si>
  <si>
    <t>Selby Houlahan</t>
  </si>
  <si>
    <t>Marietta Cowans</t>
  </si>
  <si>
    <t>Vachel Jeandet</t>
  </si>
  <si>
    <t>Verna Batrop</t>
  </si>
  <si>
    <t>Lee Rosenbaum</t>
  </si>
  <si>
    <t>Isabeau Stammers</t>
  </si>
  <si>
    <t>Fiann Glasper</t>
  </si>
  <si>
    <t>Maitilde Biggadyke</t>
  </si>
  <si>
    <t>Orelle Woodrough</t>
  </si>
  <si>
    <t>Bernita D'Hooge</t>
  </si>
  <si>
    <t>Tedd Adamovicz</t>
  </si>
  <si>
    <t>Phillip Danett</t>
  </si>
  <si>
    <t>Casey Farney</t>
  </si>
  <si>
    <t>Robin Barensen</t>
  </si>
  <si>
    <t>Daisi Cruickshank</t>
  </si>
  <si>
    <t>Terrell Borth</t>
  </si>
  <si>
    <t>Ramsay Greatbach</t>
  </si>
  <si>
    <t>Ethan Cicco</t>
  </si>
  <si>
    <t>Millisent Gadesby</t>
  </si>
  <si>
    <t>Atlante Goolding</t>
  </si>
  <si>
    <t>Nalani Clarkin</t>
  </si>
  <si>
    <t>Howey Coppock.</t>
  </si>
  <si>
    <t>Hayden Gethins</t>
  </si>
  <si>
    <t>Eliot Sinson</t>
  </si>
  <si>
    <t>Marje Saice</t>
  </si>
  <si>
    <t>Cesaro Drogan</t>
  </si>
  <si>
    <t>Bartolomeo Reaper</t>
  </si>
  <si>
    <t>Philipa Stebbins</t>
  </si>
  <si>
    <t>Zeke Neads</t>
  </si>
  <si>
    <t>Tobe Epton</t>
  </si>
  <si>
    <t>Irwin Bispham</t>
  </si>
  <si>
    <t>Ruthi Stallard</t>
  </si>
  <si>
    <t>Ingeborg Elcoux</t>
  </si>
  <si>
    <t>Isadora Elnaugh</t>
  </si>
  <si>
    <t>Darice MacKintosh</t>
  </si>
  <si>
    <t>Melina Paxforde</t>
  </si>
  <si>
    <t>Amargo Vasilenko</t>
  </si>
  <si>
    <t>Cinnamon Glasard</t>
  </si>
  <si>
    <t>Barbra O' Donohoe</t>
  </si>
  <si>
    <t>Christiana Innes</t>
  </si>
  <si>
    <t>Craggie Shuttlewood</t>
  </si>
  <si>
    <t>Haily Dreus</t>
  </si>
  <si>
    <t>Kylynn Bolus</t>
  </si>
  <si>
    <t>Regan Guitte</t>
  </si>
  <si>
    <t>Otis Durtnell</t>
  </si>
  <si>
    <t>Ross Bowsher</t>
  </si>
  <si>
    <t>Casey Woollam</t>
  </si>
  <si>
    <t>Dell Jinkin</t>
  </si>
  <si>
    <t>Susann Donnersberg</t>
  </si>
  <si>
    <t>Florence Diment</t>
  </si>
  <si>
    <t>Agneta Kuhn</t>
  </si>
  <si>
    <t>Dov Gethouse</t>
  </si>
  <si>
    <t>Alvina Gohier</t>
  </si>
  <si>
    <t>Abe Ivanonko</t>
  </si>
  <si>
    <t>Madelena Choak</t>
  </si>
  <si>
    <t>Maury Coode</t>
  </si>
  <si>
    <t>Nataline Gartshore</t>
  </si>
  <si>
    <t>Ara Peltz</t>
  </si>
  <si>
    <t>Vevay Markham</t>
  </si>
  <si>
    <t>Nariko Sercombe</t>
  </si>
  <si>
    <t>Lucais Ryam</t>
  </si>
  <si>
    <t>Hartley Diglin</t>
  </si>
  <si>
    <t>Haley Tatershall</t>
  </si>
  <si>
    <t>Karlene Rysom</t>
  </si>
  <si>
    <t>Bell Falshaw</t>
  </si>
  <si>
    <t>Tobe McKearnen</t>
  </si>
  <si>
    <t>Fayette Huleatt</t>
  </si>
  <si>
    <t>Wood Covet</t>
  </si>
  <si>
    <t>Tobi Clair</t>
  </si>
  <si>
    <t>Winthrop Capron</t>
  </si>
  <si>
    <t>Matilde Yegoshin</t>
  </si>
  <si>
    <t>Colline Childs</t>
  </si>
  <si>
    <t>Halsy Tompion</t>
  </si>
  <si>
    <t>Birgit Woodcock</t>
  </si>
  <si>
    <t>Domenico Siddon</t>
  </si>
  <si>
    <t>Drusy Amott</t>
  </si>
  <si>
    <t>Tiff Happert</t>
  </si>
  <si>
    <t>Ivett Rossbrooke</t>
  </si>
  <si>
    <t>Henrie Crickmer</t>
  </si>
  <si>
    <t>Gypsy Neljes</t>
  </si>
  <si>
    <t>Sid Cicchetto</t>
  </si>
  <si>
    <t>Cherise Vanyakin</t>
  </si>
  <si>
    <t>Tanya Rosenzveig</t>
  </si>
  <si>
    <t>Carlye Gellier</t>
  </si>
  <si>
    <t>Tommie Fitter</t>
  </si>
  <si>
    <t>Gail Binyon</t>
  </si>
  <si>
    <t>Donn Dinning</t>
  </si>
  <si>
    <t>Todd Dumingos</t>
  </si>
  <si>
    <t>Noah Henker</t>
  </si>
  <si>
    <t>Lorena Peschke</t>
  </si>
  <si>
    <t>Russell Attril</t>
  </si>
  <si>
    <t>Steven Comberbach</t>
  </si>
  <si>
    <t>Luis Koopman</t>
  </si>
  <si>
    <t>Hana Diddams</t>
  </si>
  <si>
    <t>Garner Ghiotto</t>
  </si>
  <si>
    <t>Travers Willeman</t>
  </si>
  <si>
    <t>Junette Glandfield</t>
  </si>
  <si>
    <t>Omero Gravet</t>
  </si>
  <si>
    <t>Valentina La Grange</t>
  </si>
  <si>
    <t>Dorthy Becom</t>
  </si>
  <si>
    <t>Shurlock Donoghue</t>
  </si>
  <si>
    <t>Jamesy Sherreard</t>
  </si>
  <si>
    <t>Riannon Chitter</t>
  </si>
  <si>
    <t>Eleanora Vain</t>
  </si>
  <si>
    <t>Mureil Zannuto</t>
  </si>
  <si>
    <t>Bondon Hammell</t>
  </si>
  <si>
    <t>Hewett Gueinn</t>
  </si>
  <si>
    <t>Francesca Anfossi</t>
  </si>
  <si>
    <t>Amye Moretto</t>
  </si>
  <si>
    <t>Betsy Elfitt</t>
  </si>
  <si>
    <t>Norbie Hegerty</t>
  </si>
  <si>
    <t>Cedric Petrolli</t>
  </si>
  <si>
    <t>Verla Welland</t>
  </si>
  <si>
    <t>Tiff Dobby</t>
  </si>
  <si>
    <t>Anastasie Schultze</t>
  </si>
  <si>
    <t>Maximo Bindley</t>
  </si>
  <si>
    <t>Udell Messenger</t>
  </si>
  <si>
    <t>Francisca Starkey</t>
  </si>
  <si>
    <t>Shepperd Bariball</t>
  </si>
  <si>
    <t>Sianna Pigrome</t>
  </si>
  <si>
    <t>Robinette Oattes</t>
  </si>
  <si>
    <t>Toddy Jonsson</t>
  </si>
  <si>
    <t>Aila Dunsire</t>
  </si>
  <si>
    <t>Lazare Heinrici</t>
  </si>
  <si>
    <t>Cassi Grievson</t>
  </si>
  <si>
    <t>Ulises Bumford</t>
  </si>
  <si>
    <t>Christa Fawke</t>
  </si>
  <si>
    <t>Bev Holligan</t>
  </si>
  <si>
    <t>Jacques Yakobowitch</t>
  </si>
  <si>
    <t>Juliann Ithell</t>
  </si>
  <si>
    <t>Waneta Omond</t>
  </si>
  <si>
    <t>Hyacintha Woolham</t>
  </si>
  <si>
    <t>Ashia Bedinham</t>
  </si>
  <si>
    <t>Devlin Delos</t>
  </si>
  <si>
    <t>Violante Sidle</t>
  </si>
  <si>
    <t>Gareth Tommasetti</t>
  </si>
  <si>
    <t>Reyna Juris</t>
  </si>
  <si>
    <t>Marleen Heustace</t>
  </si>
  <si>
    <t>Tiena Catterell</t>
  </si>
  <si>
    <t>Asa Dommersen</t>
  </si>
  <si>
    <t>Nell Calleja</t>
  </si>
  <si>
    <t>Othilie Shapira</t>
  </si>
  <si>
    <t>Perren Rustan</t>
  </si>
  <si>
    <t>Jannelle Jeyes</t>
  </si>
  <si>
    <t>Dannye Symers</t>
  </si>
  <si>
    <t>Juliette Chapell</t>
  </si>
  <si>
    <t>Roderigo Trussman</t>
  </si>
  <si>
    <t>Bobby Mixer</t>
  </si>
  <si>
    <t>Glad Dumphy</t>
  </si>
  <si>
    <t>Lucie Hurlston</t>
  </si>
  <si>
    <t>Fancie Base</t>
  </si>
  <si>
    <t>Helenelizabeth Shenton</t>
  </si>
  <si>
    <t>Karola Tarver</t>
  </si>
  <si>
    <t>Isaac Chatel</t>
  </si>
  <si>
    <t>See Rableau</t>
  </si>
  <si>
    <t>Bo Deeny</t>
  </si>
  <si>
    <t>Padriac Cayton</t>
  </si>
  <si>
    <t>Sloane Tyrone</t>
  </si>
  <si>
    <t>Whitney Piggin</t>
  </si>
  <si>
    <t>Wendi Tamplin</t>
  </si>
  <si>
    <t>Tiffie Caldes</t>
  </si>
  <si>
    <t>Berget Entissle</t>
  </si>
  <si>
    <t>Vivia Mickelwright</t>
  </si>
  <si>
    <t>Meg Juett</t>
  </si>
  <si>
    <t>Giacinta Mattes</t>
  </si>
  <si>
    <t>Ralf Mansell</t>
  </si>
  <si>
    <t>Leeland Iredell</t>
  </si>
  <si>
    <t>Augie McKeever</t>
  </si>
  <si>
    <t>Fredric Bisco</t>
  </si>
  <si>
    <t>Ikey Clemett</t>
  </si>
  <si>
    <t>Ivar Paolazzi</t>
  </si>
  <si>
    <t>Ced Neward</t>
  </si>
  <si>
    <t>Germain Dabels</t>
  </si>
  <si>
    <t>Sanders Jansema</t>
  </si>
  <si>
    <t>Issiah Denkel</t>
  </si>
  <si>
    <t>Boigie Kleis</t>
  </si>
  <si>
    <t>Kenyon Tattersdill</t>
  </si>
  <si>
    <t>Bourke Yakob</t>
  </si>
  <si>
    <t>Ayn Rissen</t>
  </si>
  <si>
    <t>Henryetta Cassels</t>
  </si>
  <si>
    <t>Rosie Pantridge</t>
  </si>
  <si>
    <t>Torrin Ambrogiotti</t>
  </si>
  <si>
    <t>Malvin Bentzen</t>
  </si>
  <si>
    <t>Blanche Flintoft</t>
  </si>
  <si>
    <t>Kelvin Pamplin</t>
  </si>
  <si>
    <t>Ailina Incogna</t>
  </si>
  <si>
    <t>Gabriel Broy</t>
  </si>
  <si>
    <t>Byran Rollinshaw</t>
  </si>
  <si>
    <t>Derron Houlson</t>
  </si>
  <si>
    <t>Jordana Cultcheth</t>
  </si>
  <si>
    <t>Fionnula Gammage</t>
  </si>
  <si>
    <t>Joey Duigenan</t>
  </si>
  <si>
    <t>Netty Brecknock</t>
  </si>
  <si>
    <t>Arleen Eldered</t>
  </si>
  <si>
    <t>Wald Bartolomeu</t>
  </si>
  <si>
    <t>Angelle Gervaise</t>
  </si>
  <si>
    <t>Lewie Brognot</t>
  </si>
  <si>
    <t>Nicolette Rickeard</t>
  </si>
  <si>
    <t>Rutter Mauchline</t>
  </si>
  <si>
    <t>Thurston Wiltshier</t>
  </si>
  <si>
    <t>Kandy Moorman</t>
  </si>
  <si>
    <t>Carlina O'Carran</t>
  </si>
  <si>
    <t>Colene Fernihough</t>
  </si>
  <si>
    <t>Jammal Moodycliffe</t>
  </si>
  <si>
    <t>Ernaline Robecon</t>
  </si>
  <si>
    <t>Lilli de Aguirre</t>
  </si>
  <si>
    <t>Zak Toma</t>
  </si>
  <si>
    <t>Valentijn Gatiss</t>
  </si>
  <si>
    <t>Phil Mullins</t>
  </si>
  <si>
    <t>Sansone Kippen</t>
  </si>
  <si>
    <t>Ellette Grzegorzewski</t>
  </si>
  <si>
    <t>Salomo Knight</t>
  </si>
  <si>
    <t>Hy Oxlade</t>
  </si>
  <si>
    <t>Sal Corser</t>
  </si>
  <si>
    <t>Raffarty Bouda</t>
  </si>
  <si>
    <t>Hanny Tabour</t>
  </si>
  <si>
    <t>Chloe Kuhwald</t>
  </si>
  <si>
    <t>Claudette Ast</t>
  </si>
  <si>
    <t>Cristine Dami</t>
  </si>
  <si>
    <t>Drusi Bidmead</t>
  </si>
  <si>
    <t>Erminie Eakeley</t>
  </si>
  <si>
    <t>Hendrik Rankcom</t>
  </si>
  <si>
    <t>Nikkie Mecchi</t>
  </si>
  <si>
    <t>Alvina Forrestor</t>
  </si>
  <si>
    <t>Wright Callinan</t>
  </si>
  <si>
    <t>Wilhelm Sibley</t>
  </si>
  <si>
    <t>Barthel Keward</t>
  </si>
  <si>
    <t>Giavani Ferreri</t>
  </si>
  <si>
    <t>Dorise Claiden</t>
  </si>
  <si>
    <t>Biron Robertis</t>
  </si>
  <si>
    <t>Joli Chubb</t>
  </si>
  <si>
    <t>Kevin Caudell</t>
  </si>
  <si>
    <t>Kalina Mulhall</t>
  </si>
  <si>
    <t>Heinrik Schubert</t>
  </si>
  <si>
    <t>Nerita Deeth</t>
  </si>
  <si>
    <t>Linell Kerby</t>
  </si>
  <si>
    <t>Crystie Roddan</t>
  </si>
  <si>
    <t>Drucie Sutherley</t>
  </si>
  <si>
    <t>Christal Diviny</t>
  </si>
  <si>
    <t>Bruce Dekeyser</t>
  </si>
  <si>
    <t>Micky Fairlam</t>
  </si>
  <si>
    <t>Eimile Carter</t>
  </si>
  <si>
    <t>Brana Verbeke</t>
  </si>
  <si>
    <t>Claudie Howcroft</t>
  </si>
  <si>
    <t>Bambi Mussetti</t>
  </si>
  <si>
    <t>Hersch McRobb</t>
  </si>
  <si>
    <t>Adamo Vigars</t>
  </si>
  <si>
    <t>Ignacius Campsall</t>
  </si>
  <si>
    <t>Magdalena Kelberer</t>
  </si>
  <si>
    <t>Tracy Manna</t>
  </si>
  <si>
    <t>Neron Steart</t>
  </si>
  <si>
    <t>Donny Snassell</t>
  </si>
  <si>
    <t>Gifford Issacof</t>
  </si>
  <si>
    <t>Miran Kirke</t>
  </si>
  <si>
    <t>Ermengarde Secret</t>
  </si>
  <si>
    <t>Sondra Gourley</t>
  </si>
  <si>
    <t>Laney Ericssen</t>
  </si>
  <si>
    <t>Shelden Sire</t>
  </si>
  <si>
    <t>Eadie Deport</t>
  </si>
  <si>
    <t>Sig Boothby</t>
  </si>
  <si>
    <t>Bryanty Rosini</t>
  </si>
  <si>
    <t>Elisha Depport</t>
  </si>
  <si>
    <t>Jolynn Jakubovitch</t>
  </si>
  <si>
    <t>Thea Chessman</t>
  </si>
  <si>
    <t>Dewitt Balog</t>
  </si>
  <si>
    <t>Carina Jerwood</t>
  </si>
  <si>
    <t>Brenda Zapater</t>
  </si>
  <si>
    <t>Ransom Kissack</t>
  </si>
  <si>
    <t>Erv Roze</t>
  </si>
  <si>
    <t>Dominique Champken</t>
  </si>
  <si>
    <t>Jade Ryce</t>
  </si>
  <si>
    <t>Randa Mayes</t>
  </si>
  <si>
    <t>Nicolis Ewer</t>
  </si>
  <si>
    <t>Osborn Wettern</t>
  </si>
  <si>
    <t>Vic McCaskill</t>
  </si>
  <si>
    <t>Christophorus Clousley</t>
  </si>
  <si>
    <t>Dario Rowlson</t>
  </si>
  <si>
    <t>Charlton Grute</t>
  </si>
  <si>
    <t>Verney Karpe</t>
  </si>
  <si>
    <t>Dall Benton</t>
  </si>
  <si>
    <t>Allyson McConway</t>
  </si>
  <si>
    <t>Eddie Rollinshaw</t>
  </si>
  <si>
    <t>Rosalia Allaway</t>
  </si>
  <si>
    <t>Kory Daintry</t>
  </si>
  <si>
    <t>Sam Andreotti</t>
  </si>
  <si>
    <t>Greg Seedhouse</t>
  </si>
  <si>
    <t>Winnah Wallwork</t>
  </si>
  <si>
    <t>Hughie Bramhill</t>
  </si>
  <si>
    <t>Ursa Bedells</t>
  </si>
  <si>
    <t>Hymie Gingles</t>
  </si>
  <si>
    <t>Kaila Covington</t>
  </si>
  <si>
    <t>Rebecca Petrecz</t>
  </si>
  <si>
    <t>Maxy Kilgallen</t>
  </si>
  <si>
    <t>Coraline Dudill</t>
  </si>
  <si>
    <t>Farly Wilshin</t>
  </si>
  <si>
    <t>Romona Harry</t>
  </si>
  <si>
    <t>Ned Feighney</t>
  </si>
  <si>
    <t>Tobye Remirez</t>
  </si>
  <si>
    <t>Genny Beininck</t>
  </si>
  <si>
    <t>Garey Sidery</t>
  </si>
  <si>
    <t>Archibald McGrayle</t>
  </si>
  <si>
    <t>Alexi Folder</t>
  </si>
  <si>
    <t>Izabel Whales</t>
  </si>
  <si>
    <t>Mahmud Balm</t>
  </si>
  <si>
    <t>Abigael Willson</t>
  </si>
  <si>
    <t>Giavani Huish</t>
  </si>
  <si>
    <t>Sandy Dunkinson</t>
  </si>
  <si>
    <t>Liam Dales</t>
  </si>
  <si>
    <t>Constantina Dibbert</t>
  </si>
  <si>
    <t>Glad Kensett</t>
  </si>
  <si>
    <t>Maureene Orr</t>
  </si>
  <si>
    <t>Fionnula O'Carroll</t>
  </si>
  <si>
    <t>Perren Grennan</t>
  </si>
  <si>
    <t>Mervin Blankenship</t>
  </si>
  <si>
    <t>Barnabe Lempenny</t>
  </si>
  <si>
    <t>Julianna Liepina</t>
  </si>
  <si>
    <t>Nikolaos Djokic</t>
  </si>
  <si>
    <t>Julie Gregg</t>
  </si>
  <si>
    <t>Melonie Eaves</t>
  </si>
  <si>
    <t>Hewie Parsell</t>
  </si>
  <si>
    <t>Greg Bonnett</t>
  </si>
  <si>
    <t>Rubi Blow</t>
  </si>
  <si>
    <t>Miller McIsaac</t>
  </si>
  <si>
    <t>Jude Haycock</t>
  </si>
  <si>
    <t>Etan Heijne</t>
  </si>
  <si>
    <t>Rosemaria Heazel</t>
  </si>
  <si>
    <t>Rossie Stainton - Skinn</t>
  </si>
  <si>
    <t>Janet Wyldes</t>
  </si>
  <si>
    <t>Nata Maass</t>
  </si>
  <si>
    <t>Josefa Halfhyde</t>
  </si>
  <si>
    <t>Free Yateman</t>
  </si>
  <si>
    <t>Cyndi Macer</t>
  </si>
  <si>
    <t>Eduardo Syseland</t>
  </si>
  <si>
    <t>Zahara Taphouse</t>
  </si>
  <si>
    <t>Henrieta Perigoe</t>
  </si>
  <si>
    <t>Livy Mincini</t>
  </si>
  <si>
    <t>Dicky Mattea</t>
  </si>
  <si>
    <t>Catlin Fayerbrother</t>
  </si>
  <si>
    <t>Gan Kincaid</t>
  </si>
  <si>
    <t>Penrod Gay</t>
  </si>
  <si>
    <t>Trumann Gwyneth</t>
  </si>
  <si>
    <t>Olga Shepherdson</t>
  </si>
  <si>
    <t>Mahmoud Perche</t>
  </si>
  <si>
    <t>Em Hulance</t>
  </si>
  <si>
    <t>Abraham Loadsman</t>
  </si>
  <si>
    <t>Shara Ten Broek</t>
  </si>
  <si>
    <t>Audrie Pepperd</t>
  </si>
  <si>
    <t>Ermengarde Bygate</t>
  </si>
  <si>
    <t>Mommy Mabson</t>
  </si>
  <si>
    <t>Hollyanne Girardin</t>
  </si>
  <si>
    <t>Englebert Holleworth</t>
  </si>
  <si>
    <t>Phip Gatheral</t>
  </si>
  <si>
    <t>Tannie Sandbach</t>
  </si>
  <si>
    <t>Cindelyn Gunson</t>
  </si>
  <si>
    <t>Anthea Mansell</t>
  </si>
  <si>
    <t>Fidole Rahill</t>
  </si>
  <si>
    <t>Karry Olive</t>
  </si>
  <si>
    <t>Sunny Belfield</t>
  </si>
  <si>
    <t>Porty Mervyn</t>
  </si>
  <si>
    <t>Nealson Pigeon</t>
  </si>
  <si>
    <t>Elton Graalmans</t>
  </si>
  <si>
    <t>Wrennie Buick</t>
  </si>
  <si>
    <t>Adrienne Bairnsfather</t>
  </si>
  <si>
    <t>Adair Slany</t>
  </si>
  <si>
    <t>Deonne Lomb</t>
  </si>
  <si>
    <t>Ana Ruggier</t>
  </si>
  <si>
    <t>Cecilla Giacopello</t>
  </si>
  <si>
    <t>Cora Annwyl</t>
  </si>
  <si>
    <t>Lynnell MacElane</t>
  </si>
  <si>
    <t>Nollie Ricold</t>
  </si>
  <si>
    <t>Stephi Blouet</t>
  </si>
  <si>
    <t>Rainer Ramalho</t>
  </si>
  <si>
    <t>Starr Sexti</t>
  </si>
  <si>
    <t>Sheri Gouda</t>
  </si>
  <si>
    <t>Katrina Cinnamond</t>
  </si>
  <si>
    <t>Lanny McGinly</t>
  </si>
  <si>
    <t>Guilbert Aspray</t>
  </si>
  <si>
    <t>Britteny Strettell</t>
  </si>
  <si>
    <t>Briny Musicka</t>
  </si>
  <si>
    <t>Chariot Aldwick</t>
  </si>
  <si>
    <t>Ali Kerslake</t>
  </si>
  <si>
    <t>Aindrea Osselton</t>
  </si>
  <si>
    <t>Charita Orteu</t>
  </si>
  <si>
    <t>Anabel Acarson</t>
  </si>
  <si>
    <t>Sibelle Wegner</t>
  </si>
  <si>
    <t>Bertha McCarlich</t>
  </si>
  <si>
    <t>Kaja Strudwick</t>
  </si>
  <si>
    <t>Tab Heinzel</t>
  </si>
  <si>
    <t>Kimmy Brettor</t>
  </si>
  <si>
    <t>Bambie Kasman</t>
  </si>
  <si>
    <t>Pippa Forbear</t>
  </si>
  <si>
    <t>Rici Castleton</t>
  </si>
  <si>
    <t>Dacia Laslett</t>
  </si>
  <si>
    <t>Anthia McAw</t>
  </si>
  <si>
    <t>Tony Antoniutti</t>
  </si>
  <si>
    <t>Giuseppe Ortell</t>
  </si>
  <si>
    <t>Laverne Eicheler</t>
  </si>
  <si>
    <t>Caroljean Durtnel</t>
  </si>
  <si>
    <t>Donal Dopson</t>
  </si>
  <si>
    <t>Shirleen Howard</t>
  </si>
  <si>
    <t>Grover Croom</t>
  </si>
  <si>
    <t>Jarib Greenhaugh</t>
  </si>
  <si>
    <t>Sadella Chat</t>
  </si>
  <si>
    <t>Mirabel Darracott</t>
  </si>
  <si>
    <t>Jermaine Veltman</t>
  </si>
  <si>
    <t>Dusty Piller</t>
  </si>
  <si>
    <t>Maudie Crone</t>
  </si>
  <si>
    <t>Nanine Reichardt</t>
  </si>
  <si>
    <t>Lavinie Huntingdon</t>
  </si>
  <si>
    <t>Cecil Dragoe</t>
  </si>
  <si>
    <t>Shalom Padmore</t>
  </si>
  <si>
    <t>Gilligan Matelyunas</t>
  </si>
  <si>
    <t>Solly Tulk</t>
  </si>
  <si>
    <t>Rosalinda Boate</t>
  </si>
  <si>
    <t>Daisy Bogace</t>
  </si>
  <si>
    <t>Fidela Burridge</t>
  </si>
  <si>
    <t>Lonnie Hoggan</t>
  </si>
  <si>
    <t>Starr Espadas</t>
  </si>
  <si>
    <t>Danette Drinnan</t>
  </si>
  <si>
    <t>Shaw Dunbobbin</t>
  </si>
  <si>
    <t>Meridith Wimpeney</t>
  </si>
  <si>
    <t>Lorrin Sherewood</t>
  </si>
  <si>
    <t>Kitti O'Grada</t>
  </si>
  <si>
    <t>Jud Iacovides</t>
  </si>
  <si>
    <t>Nils Bagge</t>
  </si>
  <si>
    <t>Rowen Reardon</t>
  </si>
  <si>
    <t>Sim Hathorn</t>
  </si>
  <si>
    <t>Hamilton Allbon</t>
  </si>
  <si>
    <t>Margo Mucklo</t>
  </si>
  <si>
    <t>Hertha Brownsmith</t>
  </si>
  <si>
    <t>Willie Bullivent</t>
  </si>
  <si>
    <t>Mace Gerriet</t>
  </si>
  <si>
    <t>Oby Gallelli</t>
  </si>
  <si>
    <t>Reyna Brogan</t>
  </si>
  <si>
    <t>Tailor Mougel</t>
  </si>
  <si>
    <t>Jessamine Gonin</t>
  </si>
  <si>
    <t>Derwin Lindblad</t>
  </si>
  <si>
    <t>Jonathan Dulanty</t>
  </si>
  <si>
    <t>Anatole Purcer</t>
  </si>
  <si>
    <t>Alexander Souch</t>
  </si>
  <si>
    <t>Crystal Leveret</t>
  </si>
  <si>
    <t>Marna Watford</t>
  </si>
  <si>
    <t>Wallis Dowgill</t>
  </si>
  <si>
    <t>Ulrika Pablo</t>
  </si>
  <si>
    <t>Mathias Hartell</t>
  </si>
  <si>
    <t>Ben Lalevee</t>
  </si>
  <si>
    <t>Jasen Hardcastle</t>
  </si>
  <si>
    <t>Ivan Skelington</t>
  </si>
  <si>
    <t>Yolande Rikkard</t>
  </si>
  <si>
    <t>Luise McQueen</t>
  </si>
  <si>
    <t>Amos Chismon</t>
  </si>
  <si>
    <t>Bernelle Beynke</t>
  </si>
  <si>
    <t>Bartolomeo Regglar</t>
  </si>
  <si>
    <t>Rodd Berthe</t>
  </si>
  <si>
    <t>Cassius Rojas</t>
  </si>
  <si>
    <t>Kelly Guiver</t>
  </si>
  <si>
    <t>Beaufort McGing</t>
  </si>
  <si>
    <t>Concettina Skacel</t>
  </si>
  <si>
    <t>Pandora Dibdin</t>
  </si>
  <si>
    <t>Joelly Sillis</t>
  </si>
  <si>
    <t>Hugh Planke</t>
  </si>
  <si>
    <t>Ellis Draysay</t>
  </si>
  <si>
    <t>Carina Attride</t>
  </si>
  <si>
    <t>Orton Stuehmeier</t>
  </si>
  <si>
    <t>Flossi Dillintone</t>
  </si>
  <si>
    <t>Jerad Farherty</t>
  </si>
  <si>
    <t>Jennifer Shillingford</t>
  </si>
  <si>
    <t>Nana Bosnell</t>
  </si>
  <si>
    <t>Ario Lamberth</t>
  </si>
  <si>
    <t>Rad Cawcutt</t>
  </si>
  <si>
    <t>Alano Paolini</t>
  </si>
  <si>
    <t>Abbye Afonso</t>
  </si>
  <si>
    <t>Celinka Davidovics</t>
  </si>
  <si>
    <t>Cecilla Carleton</t>
  </si>
  <si>
    <t>Gwenneth Blumire</t>
  </si>
  <si>
    <t>Flemming Sine</t>
  </si>
  <si>
    <t>Natividad Grisbrook</t>
  </si>
  <si>
    <t>Rabi Ioselevich</t>
  </si>
  <si>
    <t>Cristal Chestnut</t>
  </si>
  <si>
    <t>Urbain Wiltshaw</t>
  </si>
  <si>
    <t>Kipper Beart</t>
  </si>
  <si>
    <t>Genni Birkin</t>
  </si>
  <si>
    <t>Eva Bushel</t>
  </si>
  <si>
    <t>Pepito Georgievski</t>
  </si>
  <si>
    <t>Rickie Dubble</t>
  </si>
  <si>
    <t>Renate Blenkinsop</t>
  </si>
  <si>
    <t>Carlee Vlasenko</t>
  </si>
  <si>
    <t>Konstantine Klais</t>
  </si>
  <si>
    <t>Twyla Motte</t>
  </si>
  <si>
    <t>Helena Tarbin</t>
  </si>
  <si>
    <t>Palm MacKerley</t>
  </si>
  <si>
    <t>Alecia Davies</t>
  </si>
  <si>
    <t>Madelyn Bruno</t>
  </si>
  <si>
    <t>Marice Lyokhin</t>
  </si>
  <si>
    <t>Katine Ivantsov</t>
  </si>
  <si>
    <t>Trisha Keoghan</t>
  </si>
  <si>
    <t>Emma Roos</t>
  </si>
  <si>
    <t>Filide Yakubov</t>
  </si>
  <si>
    <t>Sisile Verty</t>
  </si>
  <si>
    <t>Fowler Bompas</t>
  </si>
  <si>
    <t>Tisha Bernardelli</t>
  </si>
  <si>
    <t>Nellie Keynes</t>
  </si>
  <si>
    <t>Korie Vobes</t>
  </si>
  <si>
    <t>Milton Hellicar</t>
  </si>
  <si>
    <t>Kellsie Braybrooke</t>
  </si>
  <si>
    <t>Mamie Amiss</t>
  </si>
  <si>
    <t>Jayne Jalland</t>
  </si>
  <si>
    <t>Caty Shorto</t>
  </si>
  <si>
    <t>Cathlene Tytterton</t>
  </si>
  <si>
    <t>Candace Pickless</t>
  </si>
  <si>
    <t>Genni Skurray</t>
  </si>
  <si>
    <t>Gerik Rickard</t>
  </si>
  <si>
    <t>Erminie Linzee</t>
  </si>
  <si>
    <t>Lombard Keford</t>
  </si>
  <si>
    <t>Kain Crunkhorn</t>
  </si>
  <si>
    <t>Leda Adiscot</t>
  </si>
  <si>
    <t>Blisse Johananoff</t>
  </si>
  <si>
    <t>Gabriela Reder</t>
  </si>
  <si>
    <t>Teddie Biesterfeld</t>
  </si>
  <si>
    <t>Janeen Barme</t>
  </si>
  <si>
    <t>Karlyn Tibols</t>
  </si>
  <si>
    <t>Chadwick Lenormand</t>
  </si>
  <si>
    <t>Cristy Gretton</t>
  </si>
  <si>
    <t>Lara Giorgi</t>
  </si>
  <si>
    <t>Ive Winson</t>
  </si>
  <si>
    <t>Ulysses Portal</t>
  </si>
  <si>
    <t>Kellina Paske</t>
  </si>
  <si>
    <t>Levin Schukraft</t>
  </si>
  <si>
    <t>Terry Guerrero</t>
  </si>
  <si>
    <t>Findlay McKevin</t>
  </si>
  <si>
    <t>Jesse Dowding</t>
  </si>
  <si>
    <t>Janet Pickance</t>
  </si>
  <si>
    <t>Filbert Duce</t>
  </si>
  <si>
    <t>Marijn Burton</t>
  </si>
  <si>
    <t>Filippo Flemmich</t>
  </si>
  <si>
    <t>Otes Smallcomb</t>
  </si>
  <si>
    <t>Jereme Smeed</t>
  </si>
  <si>
    <t>Carmina Kesby</t>
  </si>
  <si>
    <t>Chic St Leger</t>
  </si>
  <si>
    <t>Roi Tolchar</t>
  </si>
  <si>
    <t>Rebe Upsale</t>
  </si>
  <si>
    <t>Madeleine Dennick</t>
  </si>
  <si>
    <t>Inglis Wennam</t>
  </si>
  <si>
    <t>Beniamino Jenyns</t>
  </si>
  <si>
    <t>Shermy Rizzone</t>
  </si>
  <si>
    <t>Pauly Dinsdale</t>
  </si>
  <si>
    <t>Walker Blacktin</t>
  </si>
  <si>
    <t>Gay Scolts</t>
  </si>
  <si>
    <t>Franni Bloxham</t>
  </si>
  <si>
    <t>Mallorie McGeaney</t>
  </si>
  <si>
    <t>Ogdan Barnes</t>
  </si>
  <si>
    <t>Josy Salvatore</t>
  </si>
  <si>
    <t>Zorine Alenin</t>
  </si>
  <si>
    <t>Moselle Arnoult</t>
  </si>
  <si>
    <t>Arlin Fidelli</t>
  </si>
  <si>
    <t>Lilllie Bohl</t>
  </si>
  <si>
    <t>Wyatan Sterrick</t>
  </si>
  <si>
    <t>Charo McCromley</t>
  </si>
  <si>
    <t>Marlo Bendel</t>
  </si>
  <si>
    <t>Christophorus Schall</t>
  </si>
  <si>
    <t>Worthy Bloodworthe</t>
  </si>
  <si>
    <t>Leda Garter</t>
  </si>
  <si>
    <t>Halette Rupprecht</t>
  </si>
  <si>
    <t>Kim Toyne</t>
  </si>
  <si>
    <t>Demetris Knifton</t>
  </si>
  <si>
    <t>Nikolia Chadburn</t>
  </si>
  <si>
    <t>Berkeley Sante</t>
  </si>
  <si>
    <t>Breanne Ousley</t>
  </si>
  <si>
    <t>Cross MacCague</t>
  </si>
  <si>
    <t>Alli Kaas</t>
  </si>
  <si>
    <t>Henka Dearn</t>
  </si>
  <si>
    <t>Clayton Dukesbury</t>
  </si>
  <si>
    <t>Tiler Jeacocke</t>
  </si>
  <si>
    <t>Rafael Perrington</t>
  </si>
  <si>
    <t>Andres Axon</t>
  </si>
  <si>
    <t>Leoine Frunks</t>
  </si>
  <si>
    <t>Hoebart Connerry</t>
  </si>
  <si>
    <t>Brigid Silbert</t>
  </si>
  <si>
    <t>Steffane Aimable</t>
  </si>
  <si>
    <t>Hope Ahern</t>
  </si>
  <si>
    <t>Jerrilyn Springtorpe</t>
  </si>
  <si>
    <t>Leodora Buttler</t>
  </si>
  <si>
    <t>Alley Crosier</t>
  </si>
  <si>
    <t>Libbey Lapthorne</t>
  </si>
  <si>
    <t>Pattin Gilvary</t>
  </si>
  <si>
    <t>Avrit Kochl</t>
  </si>
  <si>
    <t>Flin Fink</t>
  </si>
  <si>
    <t>Myrle Cholonin</t>
  </si>
  <si>
    <t>Berti Budgen</t>
  </si>
  <si>
    <t>Martita Birdwhistle</t>
  </si>
  <si>
    <t>Zea Jaycock</t>
  </si>
  <si>
    <t>Renault Minghetti</t>
  </si>
  <si>
    <t>Ilyssa Lednor</t>
  </si>
  <si>
    <t>Vassili Richemont</t>
  </si>
  <si>
    <t>Mord Stodart</t>
  </si>
  <si>
    <t>Evyn Baudts</t>
  </si>
  <si>
    <t>Gena Lishmund</t>
  </si>
  <si>
    <t>Padriac Ayshford</t>
  </si>
  <si>
    <t>Jamaal O'Scully</t>
  </si>
  <si>
    <t>Lanna Eager</t>
  </si>
  <si>
    <t>Berty Ions</t>
  </si>
  <si>
    <t>Merola Rosewall</t>
  </si>
  <si>
    <t>Petronella Fearnehough</t>
  </si>
  <si>
    <t>Adler Snowden</t>
  </si>
  <si>
    <t>Sari Iban</t>
  </si>
  <si>
    <t>Gwenore Ragless</t>
  </si>
  <si>
    <t>Henryetta Van der Daal</t>
  </si>
  <si>
    <t>Clarie Shorthill</t>
  </si>
  <si>
    <t>Libbi Barton</t>
  </si>
  <si>
    <t>Oralla McCosh</t>
  </si>
  <si>
    <t>Essa Filisov</t>
  </si>
  <si>
    <t>Issiah Jerrams</t>
  </si>
  <si>
    <t>Lothaire Segeswoeth</t>
  </si>
  <si>
    <t>Mallory Gladwell</t>
  </si>
  <si>
    <t>Tova Janaszkiewicz</t>
  </si>
  <si>
    <t>Darbee Kiernan</t>
  </si>
  <si>
    <t>Nelli Huxtable</t>
  </si>
  <si>
    <t>Olenolin Soares</t>
  </si>
  <si>
    <t>Birk Gunby</t>
  </si>
  <si>
    <t>Norman Bonifant</t>
  </si>
  <si>
    <t>Derwin Kimberly</t>
  </si>
  <si>
    <t>Cristiano Dearman</t>
  </si>
  <si>
    <t>Katalin Sturrock</t>
  </si>
  <si>
    <t>Amie Wetherald</t>
  </si>
  <si>
    <t>Delilah Teesdale</t>
  </si>
  <si>
    <t>Ettie Gussie</t>
  </si>
  <si>
    <t>Eolande Doul</t>
  </si>
  <si>
    <t>Tony Catley</t>
  </si>
  <si>
    <t>Murry Longfellow</t>
  </si>
  <si>
    <t>Pedro Mandy</t>
  </si>
  <si>
    <t>Janene Domsalla</t>
  </si>
  <si>
    <t>Clarisse Johnke</t>
  </si>
  <si>
    <t>Caria Daid</t>
  </si>
  <si>
    <t>Hildegaard McCrudden</t>
  </si>
  <si>
    <t>Mariejeanne Robins</t>
  </si>
  <si>
    <t>Marni Gyrgorcewicx</t>
  </si>
  <si>
    <t>Berty Eagers</t>
  </si>
  <si>
    <t>Roldan Boone</t>
  </si>
  <si>
    <t>Theressa Bohan</t>
  </si>
  <si>
    <t>Ethelda MacVicar</t>
  </si>
  <si>
    <t>Dalila Matresse</t>
  </si>
  <si>
    <t>Caren Lazarus</t>
  </si>
  <si>
    <t>Daile Kinney</t>
  </si>
  <si>
    <t>Filmer Tomaszewicz</t>
  </si>
  <si>
    <t>Frieda Hemeret</t>
  </si>
  <si>
    <t>Morie Elington</t>
  </si>
  <si>
    <t>Sven Thunder</t>
  </si>
  <si>
    <t>Mackenzie Coolican</t>
  </si>
  <si>
    <t>Cullen McGebenay</t>
  </si>
  <si>
    <t>Benjamin Pipes</t>
  </si>
  <si>
    <t>Viv Binch</t>
  </si>
  <si>
    <t>Sandye Woodgate</t>
  </si>
  <si>
    <t>Olivero Fewless</t>
  </si>
  <si>
    <t>Pascal Maciaszek</t>
  </si>
  <si>
    <t>Murry Goulthorp</t>
  </si>
  <si>
    <t>Nestor Plaschke</t>
  </si>
  <si>
    <t>Sari Wolverson</t>
  </si>
  <si>
    <t>Corabella Aslam</t>
  </si>
  <si>
    <t>Aileen Aguirrezabala</t>
  </si>
  <si>
    <t>Misha Chetter</t>
  </si>
  <si>
    <t>Trever Schapiro</t>
  </si>
  <si>
    <t>Pepillo Iacovielli</t>
  </si>
  <si>
    <t>Wilfrid Osgerby</t>
  </si>
  <si>
    <t>Alma Plak</t>
  </si>
  <si>
    <t>Ronnie Mapis</t>
  </si>
  <si>
    <t>Holli Boni</t>
  </si>
  <si>
    <t>Emmeline Osment</t>
  </si>
  <si>
    <t>Aksel Hamner</t>
  </si>
  <si>
    <t>Theresa Trevna</t>
  </si>
  <si>
    <t>Christie Stork</t>
  </si>
  <si>
    <t>Melly Casbolt</t>
  </si>
  <si>
    <t>Odelia Haime</t>
  </si>
  <si>
    <t>Trixy Repper</t>
  </si>
  <si>
    <t>Kennett Morot</t>
  </si>
  <si>
    <t>Barbra Kuhnert</t>
  </si>
  <si>
    <t>Husain Lowson</t>
  </si>
  <si>
    <t>Yasmeen Wearn</t>
  </si>
  <si>
    <t>Dorris Nashe</t>
  </si>
  <si>
    <t>Craig Meco</t>
  </si>
  <si>
    <t>Codi Sloat</t>
  </si>
  <si>
    <t>Renard Skyme</t>
  </si>
  <si>
    <t>Madelena Marson</t>
  </si>
  <si>
    <t>Tannie Drews</t>
  </si>
  <si>
    <t>Joey Donwell</t>
  </si>
  <si>
    <t>Valentia McGoon</t>
  </si>
  <si>
    <t>Carlin Farfalameev</t>
  </si>
  <si>
    <t>Herbie Bittleson</t>
  </si>
  <si>
    <t>Lambert Wankel</t>
  </si>
  <si>
    <t>Devan Talloe</t>
  </si>
  <si>
    <t>Alistair Robberts</t>
  </si>
  <si>
    <t>Joceline Whyborne</t>
  </si>
  <si>
    <t>Hammad Colleymore</t>
  </si>
  <si>
    <t>Hart Scotting</t>
  </si>
  <si>
    <t>Herculie Brower</t>
  </si>
  <si>
    <t>Clarisse O'Fihillie</t>
  </si>
  <si>
    <t>Angus Dallaghan</t>
  </si>
  <si>
    <t>Elise Raubenheimers</t>
  </si>
  <si>
    <t>Colby Skitral</t>
  </si>
  <si>
    <t>Tamma Owers</t>
  </si>
  <si>
    <t>Susan Lubeck</t>
  </si>
  <si>
    <t>Thurstan Elam</t>
  </si>
  <si>
    <t>Merrie Kobera</t>
  </si>
  <si>
    <t>Broderic Branthwaite</t>
  </si>
  <si>
    <t>Kelly Simony</t>
  </si>
  <si>
    <t>Shelby Revie</t>
  </si>
  <si>
    <t>Anders Checcucci</t>
  </si>
  <si>
    <t>Valentino Danson</t>
  </si>
  <si>
    <t>Elfrida Marlen</t>
  </si>
  <si>
    <t>Ulises Klasen</t>
  </si>
  <si>
    <t>Hewett Wile</t>
  </si>
  <si>
    <t>Alika Lilion</t>
  </si>
  <si>
    <t>Elnora Criag</t>
  </si>
  <si>
    <t>Pacorro Dongall</t>
  </si>
  <si>
    <t>Kort Kordova</t>
  </si>
  <si>
    <t>Kirsten Onion</t>
  </si>
  <si>
    <t>Kory Motten</t>
  </si>
  <si>
    <t>Datha Schroter</t>
  </si>
  <si>
    <t>Elianora Biddle</t>
  </si>
  <si>
    <t>Vera Beston</t>
  </si>
  <si>
    <t>Stuart Cuzen</t>
  </si>
  <si>
    <t>Jarrett Yokley</t>
  </si>
  <si>
    <t>Griselda Hairs</t>
  </si>
  <si>
    <t>Natale Choffin</t>
  </si>
  <si>
    <t>Even Stelle</t>
  </si>
  <si>
    <t>Zabrina Oldfield</t>
  </si>
  <si>
    <t>Wayne Pumphreys</t>
  </si>
  <si>
    <t>Des Lacotte</t>
  </si>
  <si>
    <t>Jazmin McCandie</t>
  </si>
  <si>
    <t>Willie Quinnell</t>
  </si>
  <si>
    <t>Morganica Bruhke</t>
  </si>
  <si>
    <t>Hadlee Scurrah</t>
  </si>
  <si>
    <t>Gardiner Satteford</t>
  </si>
  <si>
    <t>Bill Sammons</t>
  </si>
  <si>
    <t>Kalinda Neale</t>
  </si>
  <si>
    <t>Pearce McGarrahan</t>
  </si>
  <si>
    <t>Honor Bartlosz</t>
  </si>
  <si>
    <t>Cordelie Niland</t>
  </si>
  <si>
    <t>Hyman Posselow</t>
  </si>
  <si>
    <t>Olympe Haslock</t>
  </si>
  <si>
    <t>Agatha Haggleton</t>
  </si>
  <si>
    <t>Llywellyn Stuckey</t>
  </si>
  <si>
    <t>Terra Neary</t>
  </si>
  <si>
    <t>Philis Latchmore</t>
  </si>
  <si>
    <t>Tallia Dewitt</t>
  </si>
  <si>
    <t>Skelly Jenik</t>
  </si>
  <si>
    <t>Hale Bradford</t>
  </si>
  <si>
    <t>Tamma Toffoloni</t>
  </si>
  <si>
    <t>Sylvia Agar</t>
  </si>
  <si>
    <t>Augustus Pitson</t>
  </si>
  <si>
    <t>Jephthah Jedrasik</t>
  </si>
  <si>
    <t>Eduard Rival</t>
  </si>
  <si>
    <t>Janet Metcalfe</t>
  </si>
  <si>
    <t>Arlana Gashion</t>
  </si>
  <si>
    <t>Lydon Cocke</t>
  </si>
  <si>
    <t>Aveline Spering</t>
  </si>
  <si>
    <t>Licha Amori</t>
  </si>
  <si>
    <t>Clayborne Blundin</t>
  </si>
  <si>
    <t>Fletch Raden</t>
  </si>
  <si>
    <t>Sylvia Burle</t>
  </si>
  <si>
    <t>L;urette Longstaff</t>
  </si>
  <si>
    <t>Shaine Martusewicz</t>
  </si>
  <si>
    <t>Cordy Hares</t>
  </si>
  <si>
    <t>Benedikt Whicher</t>
  </si>
  <si>
    <t>Leoline Conechie</t>
  </si>
  <si>
    <t>Salmon McGiffie</t>
  </si>
  <si>
    <t>Jerald Grange</t>
  </si>
  <si>
    <t>Ulises Scroggins</t>
  </si>
  <si>
    <t>Jade Farfolomeev</t>
  </si>
  <si>
    <t>Theo Thorndale</t>
  </si>
  <si>
    <t>Bearnard Glayzer</t>
  </si>
  <si>
    <t>Gerrilee Antonnikov</t>
  </si>
  <si>
    <t>Helli Pollington</t>
  </si>
  <si>
    <t>Frannie Mitchley</t>
  </si>
  <si>
    <t>Lind Beldum</t>
  </si>
  <si>
    <t>Ethelbert Linforth</t>
  </si>
  <si>
    <t>Colan Torns</t>
  </si>
  <si>
    <t>Gilburt Yackiminie</t>
  </si>
  <si>
    <t>Elvin Girardi</t>
  </si>
  <si>
    <t>Aurel Bree</t>
  </si>
  <si>
    <t>Rickie Jopp</t>
  </si>
  <si>
    <t>Karlens Purnell</t>
  </si>
  <si>
    <t>Aline Le Barr</t>
  </si>
  <si>
    <t>Cecilia Skews</t>
  </si>
  <si>
    <t>Sonya Signori</t>
  </si>
  <si>
    <t>Aurea Setter</t>
  </si>
  <si>
    <t>Christie Freckingham</t>
  </si>
  <si>
    <t>Cristen Myatt</t>
  </si>
  <si>
    <t>See Bonnefin</t>
  </si>
  <si>
    <t>Euphemia Chaney</t>
  </si>
  <si>
    <t>Giselbert Norcop</t>
  </si>
  <si>
    <t>Ulberto Tunnoch</t>
  </si>
  <si>
    <t>Christan Gorick</t>
  </si>
  <si>
    <t>Kinna O' Hanvey</t>
  </si>
  <si>
    <t>Roseanne St Quenin</t>
  </si>
  <si>
    <t>Gracia Stolberger</t>
  </si>
  <si>
    <t>Carlota De Gouy</t>
  </si>
  <si>
    <t>Griff Boath</t>
  </si>
  <si>
    <t>Rozanna Tapley</t>
  </si>
  <si>
    <t>Olin Schubart</t>
  </si>
  <si>
    <t>Kelli Harnett</t>
  </si>
  <si>
    <t>Reinaldos Moakler</t>
  </si>
  <si>
    <t>Solomon Roomes</t>
  </si>
  <si>
    <t>Minnaminnie La Vigne</t>
  </si>
  <si>
    <t>Xenia Kinzel</t>
  </si>
  <si>
    <t>Lock Riccardo</t>
  </si>
  <si>
    <t>Nora Rossetti</t>
  </si>
  <si>
    <t>Jacki Lardeux</t>
  </si>
  <si>
    <t>Bryna Ida</t>
  </si>
  <si>
    <t>Kerianne Macourek</t>
  </si>
  <si>
    <t>Domingo Stallworthy</t>
  </si>
  <si>
    <t>Dolorita Basil</t>
  </si>
  <si>
    <t>Hogan Longcake</t>
  </si>
  <si>
    <t>Baily Pestricke</t>
  </si>
  <si>
    <t>Pauly Esland</t>
  </si>
  <si>
    <t>Udell Matlock</t>
  </si>
  <si>
    <t>Lotte Gertray</t>
  </si>
  <si>
    <t>Dinnie Buckell</t>
  </si>
  <si>
    <t>Tarrance Nipper</t>
  </si>
  <si>
    <t>Gaultiero Willstrop</t>
  </si>
  <si>
    <t>Arman Bucher</t>
  </si>
  <si>
    <t>Fonzie Weekland</t>
  </si>
  <si>
    <t>Estrella Boyett</t>
  </si>
  <si>
    <t>Osmund Harlett</t>
  </si>
  <si>
    <t>Ralina Wherrett</t>
  </si>
  <si>
    <t>Panchito Truswell</t>
  </si>
  <si>
    <t>Catherina Brandsen</t>
  </si>
  <si>
    <t>Jacques Kerr</t>
  </si>
  <si>
    <t>Rozina Huzzey</t>
  </si>
  <si>
    <t>Trev Cornuau</t>
  </si>
  <si>
    <t>Zerk Luckett</t>
  </si>
  <si>
    <t>Babette Toderi</t>
  </si>
  <si>
    <t>Joann Woffenden</t>
  </si>
  <si>
    <t>Prentice Gofton</t>
  </si>
  <si>
    <t>Kaleb Huggon</t>
  </si>
  <si>
    <t>Eddie Davidof</t>
  </si>
  <si>
    <t>Phaidra Rulf</t>
  </si>
  <si>
    <t>Chick Bridgeman</t>
  </si>
  <si>
    <t>Nolie Trounson</t>
  </si>
  <si>
    <t>Deni Blowers</t>
  </si>
  <si>
    <t>Fredi Tribble</t>
  </si>
  <si>
    <t>Lind Mewitt</t>
  </si>
  <si>
    <t>Maribel Dahmke</t>
  </si>
  <si>
    <t>Kerri McFeat</t>
  </si>
  <si>
    <t>Faythe Hold</t>
  </si>
  <si>
    <t>Tadio Tanti</t>
  </si>
  <si>
    <t>Ariella Dodd</t>
  </si>
  <si>
    <t>Nikolai Cradoc</t>
  </si>
  <si>
    <t>Morten Cumes</t>
  </si>
  <si>
    <t>Michelina O' Liddy</t>
  </si>
  <si>
    <t>Sutherlan Muslim</t>
  </si>
  <si>
    <t>Jeanelle Gowrich</t>
  </si>
  <si>
    <t>Kakalina Francesc</t>
  </si>
  <si>
    <t>Lizzy Vader</t>
  </si>
  <si>
    <t>Tiffie Chavrin</t>
  </si>
  <si>
    <t>Yvor Tilston</t>
  </si>
  <si>
    <t>Garey Braidon</t>
  </si>
  <si>
    <t>Fredek Cayley</t>
  </si>
  <si>
    <t>Fae Panchen</t>
  </si>
  <si>
    <t>Norean McGibbon</t>
  </si>
  <si>
    <t>Kyla Fowles</t>
  </si>
  <si>
    <t>Sandor Mundow</t>
  </si>
  <si>
    <t>Erwin Dominiak</t>
  </si>
  <si>
    <t>Clemmie Thurner</t>
  </si>
  <si>
    <t>Dall Vondrach</t>
  </si>
  <si>
    <t>Peirce Swatman</t>
  </si>
  <si>
    <t>Irvin Moreinu</t>
  </si>
  <si>
    <t>Rubina Giorgiutti</t>
  </si>
  <si>
    <t>Manuel Lannen</t>
  </si>
  <si>
    <t>Leandra Aronowicz</t>
  </si>
  <si>
    <t>Charyl Le - Count</t>
  </si>
  <si>
    <t>Myrta Dalli</t>
  </si>
  <si>
    <t>Sancho Oldall</t>
  </si>
  <si>
    <t>Terrance Chamberlin</t>
  </si>
  <si>
    <t>Tracie Ajam</t>
  </si>
  <si>
    <t>Melisenda Regan</t>
  </si>
  <si>
    <t>Raddie Kremer</t>
  </si>
  <si>
    <t>Shantee Gallaccio</t>
  </si>
  <si>
    <t>Ernesta Aikett</t>
  </si>
  <si>
    <t>Mord Bentall</t>
  </si>
  <si>
    <t>Sayre Secret</t>
  </si>
  <si>
    <t>Julita Brisco</t>
  </si>
  <si>
    <t>Holly Coppo</t>
  </si>
  <si>
    <t>Shanan Adriano</t>
  </si>
  <si>
    <t>Sawyere Joron</t>
  </si>
  <si>
    <t>Bennie Stowe</t>
  </si>
  <si>
    <t>Giffie McCrillis</t>
  </si>
  <si>
    <t>Ilyssa Bavin</t>
  </si>
  <si>
    <t>Sergent Knightley</t>
  </si>
  <si>
    <t>Billye Jacobowitz</t>
  </si>
  <si>
    <t>Brena La Batie</t>
  </si>
  <si>
    <t>Jojo Hewkin</t>
  </si>
  <si>
    <t>Yale Bonsale</t>
  </si>
  <si>
    <t>Jess Heaphy</t>
  </si>
  <si>
    <t>Ansell Pavis</t>
  </si>
  <si>
    <t>Brynne Yackiminie</t>
  </si>
  <si>
    <t>Orelle Mussared</t>
  </si>
  <si>
    <t>Melisandra Kavanagh</t>
  </si>
  <si>
    <t>Orv Varran</t>
  </si>
  <si>
    <t>Budd Dunphie</t>
  </si>
  <si>
    <t>Hillard Walczynski</t>
  </si>
  <si>
    <t>Yves Vibert</t>
  </si>
  <si>
    <t>Dyanne Hestrop</t>
  </si>
  <si>
    <t>Nessa Stolz</t>
  </si>
  <si>
    <t>Aurelea Ruddom</t>
  </si>
  <si>
    <t>Bendick Tharme</t>
  </si>
  <si>
    <t>Carroll Yarrow</t>
  </si>
  <si>
    <t>Nariko Canepe</t>
  </si>
  <si>
    <t>Rochell Aiton</t>
  </si>
  <si>
    <t>Gerard Brisland</t>
  </si>
  <si>
    <t>Sophronia Donan</t>
  </si>
  <si>
    <t>Noella Walworche</t>
  </si>
  <si>
    <t>Bradly Brear</t>
  </si>
  <si>
    <t>Harriet Leggon</t>
  </si>
  <si>
    <t>Timotheus Kuban</t>
  </si>
  <si>
    <t>Bucky Cakebread</t>
  </si>
  <si>
    <t>Amara Ferreo</t>
  </si>
  <si>
    <t>Taber Killingbeck</t>
  </si>
  <si>
    <t>Barty Relph</t>
  </si>
  <si>
    <t>Ronny Fligg</t>
  </si>
  <si>
    <t>Penn Gilyott</t>
  </si>
  <si>
    <t>Darcey Le Sieur</t>
  </si>
  <si>
    <t>Rodolphe Dumbleton</t>
  </si>
  <si>
    <t>Hewet Dranfield</t>
  </si>
  <si>
    <t>Justina Dehn</t>
  </si>
  <si>
    <t>Vincenty Danniel</t>
  </si>
  <si>
    <t>Arley Viggers</t>
  </si>
  <si>
    <t>Gerri Placstone</t>
  </si>
  <si>
    <t>Hyacintha Fluck</t>
  </si>
  <si>
    <t>Georgianna MacLaren</t>
  </si>
  <si>
    <t>Langston Cruttenden</t>
  </si>
  <si>
    <t>Maighdiln Collar</t>
  </si>
  <si>
    <t>Guss Cairns</t>
  </si>
  <si>
    <t>Drucill Burchill</t>
  </si>
  <si>
    <t>Rickert Trousdell</t>
  </si>
  <si>
    <t>Claudio Allbut</t>
  </si>
  <si>
    <t>Magdaia Prise</t>
  </si>
  <si>
    <t>Georgette Simeon</t>
  </si>
  <si>
    <t>Dorelle Postance</t>
  </si>
  <si>
    <t>Lowell Casa</t>
  </si>
  <si>
    <t>Prent Bunhill</t>
  </si>
  <si>
    <t>Estevan Albasini</t>
  </si>
  <si>
    <t>Etheline Demeza</t>
  </si>
  <si>
    <t>Adi Emberton</t>
  </si>
  <si>
    <t>Legra Schulze</t>
  </si>
  <si>
    <t>Perren Condell</t>
  </si>
  <si>
    <t>Doroteya O'Grogane</t>
  </si>
  <si>
    <t>Ola Duer</t>
  </si>
  <si>
    <t>Elysee O'Roan</t>
  </si>
  <si>
    <t>Nixie Rassmann</t>
  </si>
  <si>
    <t>Carrissa Thackray</t>
  </si>
  <si>
    <t>Guido Hearle</t>
  </si>
  <si>
    <t>Lucilia Algore</t>
  </si>
  <si>
    <t>Constantino Shulver</t>
  </si>
  <si>
    <t>Rosemonde Postance</t>
  </si>
  <si>
    <t>Friederike Furminger</t>
  </si>
  <si>
    <t>Fleurette Paunton</t>
  </si>
  <si>
    <t>Roseanne Coltart</t>
  </si>
  <si>
    <t>Arnuad Gopsall</t>
  </si>
  <si>
    <t>Carline Antonikov</t>
  </si>
  <si>
    <t>Julietta Mewhirter</t>
  </si>
  <si>
    <t>Freemon Greenroa</t>
  </si>
  <si>
    <t>Denna Bratton</t>
  </si>
  <si>
    <t>Carmelina Gault</t>
  </si>
  <si>
    <t>Ingrim Dibble</t>
  </si>
  <si>
    <t>Vin Nunes Nabarro</t>
  </si>
  <si>
    <t>Roberto Lashley</t>
  </si>
  <si>
    <t>Pierette Devigne</t>
  </si>
  <si>
    <t>Dieter Tyndall</t>
  </si>
  <si>
    <t>Delly Dreini</t>
  </si>
  <si>
    <t>Calley Dalinder</t>
  </si>
  <si>
    <t>Brandie Tristram</t>
  </si>
  <si>
    <t>Codie Twinbrow</t>
  </si>
  <si>
    <t>Cindra McGuiney</t>
  </si>
  <si>
    <t>Suspect ID</t>
  </si>
  <si>
    <t>g8ro8l0bp41cg3z56csbmo</t>
  </si>
  <si>
    <t>u0dg6m4wk75wt3i14gzhql</t>
  </si>
  <si>
    <t>m2uw8k1uk19uf3t66rsjcp</t>
  </si>
  <si>
    <t>v9nc4h7ak82mk7q57rkvdw</t>
  </si>
  <si>
    <t>g9vh4c5xe94tj3f20vezlr</t>
  </si>
  <si>
    <t>l5hk0s0es75gj7s37evltn</t>
  </si>
  <si>
    <t>b3rn8l0of56jw6l07rvknr</t>
  </si>
  <si>
    <t>p0so1p3ru75rv9b88oznki</t>
  </si>
  <si>
    <t>v4hz7a9ym51wz1v81eukoi</t>
  </si>
  <si>
    <t>w9go3q0fc56ix5u56qxekd</t>
  </si>
  <si>
    <t>h4df8h7sd93cm8u83hygzk</t>
  </si>
  <si>
    <t>d4zf5v0hq21ra3t38qqmkq</t>
  </si>
  <si>
    <t>a9qb7g5zh47mg5o62wvdbh</t>
  </si>
  <si>
    <t>b0gl5j2xf97oz1x00flzxp</t>
  </si>
  <si>
    <t>x3jj5c8yi80jg4s85eagun</t>
  </si>
  <si>
    <t>x8ra9u6ud36bb3y59mkyuw</t>
  </si>
  <si>
    <t>r8rz1e0tk17pe5n01sayzn</t>
  </si>
  <si>
    <t>x6tj8t9lp30qg4h91wadox</t>
  </si>
  <si>
    <t>n0sy9x9si53th7w20rzfya</t>
  </si>
  <si>
    <t>k9xc6n8xm82gy8s41aoexl</t>
  </si>
  <si>
    <t>x5zv3l5ri79we7u18brntt</t>
  </si>
  <si>
    <t>s9xc3o4qe99jg6o66ufpsw</t>
  </si>
  <si>
    <t>j7qw1m9qh04oj4y38qsiji</t>
  </si>
  <si>
    <t>v8jl7z3xa04zw7g09aypwv</t>
  </si>
  <si>
    <t>v3mn8x5cq60rk3q81bfzop</t>
  </si>
  <si>
    <t>n6ey8w3yd39xl4j67ndczk</t>
  </si>
  <si>
    <t>m3rr2n2el61jf3s34ihqvg</t>
  </si>
  <si>
    <t>f5sh1t1el49gq3n63qarpx</t>
  </si>
  <si>
    <t>w3sk1w2vz89gh5e60wrkms</t>
  </si>
  <si>
    <t>a9cy8v7xc49ox5y58fqcsd</t>
  </si>
  <si>
    <t>o4jo8b7jm57ur4u91xeksp</t>
  </si>
  <si>
    <t>t8jn7w1gl19yk2u98riupo</t>
  </si>
  <si>
    <t>p8ae2c3gd60ip3z37rilop</t>
  </si>
  <si>
    <t>u3xj9o4bw66gt0t94cqtjy</t>
  </si>
  <si>
    <t>i9xt7g4vr90ub5e26swkrh</t>
  </si>
  <si>
    <t>s8bk5p9jn10ql9t96ktuwh</t>
  </si>
  <si>
    <t>j6gj5r8bw09th5y06pyxvn</t>
  </si>
  <si>
    <t>i0ts2n7od58tk4k73plvib</t>
  </si>
  <si>
    <t>t8pt0j5kx53pu1j25aezxm</t>
  </si>
  <si>
    <t>v7ai5n2ir71pr2o12jqqli</t>
  </si>
  <si>
    <t>a6wm1g6tn32nn6k28harjs</t>
  </si>
  <si>
    <t>f7fr6x2cu81sf8d50fxfrp</t>
  </si>
  <si>
    <t>r9xn7s5eo60em7k41loblf</t>
  </si>
  <si>
    <t>v5bs3m0ti40eh3t78lfvqc</t>
  </si>
  <si>
    <t>j9xz5w3ix57zh5w30tqadu</t>
  </si>
  <si>
    <t>t4us7y1bs49ou6f27yemhu</t>
  </si>
  <si>
    <t>r2si5m6yi57fp1w09mfxso</t>
  </si>
  <si>
    <t>j4rc5h8jy90xl3k56uufhe</t>
  </si>
  <si>
    <t>z9uc7i5dj26ai3m86abmyc</t>
  </si>
  <si>
    <t>h5im4u3ii50qe0b45zozqt</t>
  </si>
  <si>
    <t>x7oz4u7tr88yg4p28arjaq</t>
  </si>
  <si>
    <t>d3th1j7kt68fj2g74tlnqp</t>
  </si>
  <si>
    <t>d5nc0m1pu02io6z64jcedj</t>
  </si>
  <si>
    <t>u5nh7g3eu61co9x87xdbnp</t>
  </si>
  <si>
    <t>y5la9h5cr15ib9i65mqaqo</t>
  </si>
  <si>
    <t>m2qr6c1ru76tm2r65fzeze</t>
  </si>
  <si>
    <t>c0be3a6ij21to3z34mnsna</t>
  </si>
  <si>
    <t>v6hq9y5kg23lf5l39paeqw</t>
  </si>
  <si>
    <t>v9jf7b6te06ed6w47dfjzg</t>
  </si>
  <si>
    <t>v7wt1o3zy02ru1y84ssdvw</t>
  </si>
  <si>
    <t>p8ah0c1ri54lq6h96cgpqz</t>
  </si>
  <si>
    <t>y2vs4g6vw46zh3t11giput</t>
  </si>
  <si>
    <t>k3hj0t8wi70xj9s07tsfzw</t>
  </si>
  <si>
    <t>d3my1q1oh14ec2f58hmthg</t>
  </si>
  <si>
    <t>s8ct8e2cm95vz7i69kgpor</t>
  </si>
  <si>
    <t>x6fp4w4zb97js5u52jfxjn</t>
  </si>
  <si>
    <t>i5my8d8fj33dn6a87zrbct</t>
  </si>
  <si>
    <t>q8oa2o5ox11wc1t30pflfm</t>
  </si>
  <si>
    <t>k9lm1s4ts70na0z12cwtpn</t>
  </si>
  <si>
    <t>f2ap3k3qv33pv9j92ibiqx</t>
  </si>
  <si>
    <t>k3tk3u5bn75hj2y37gcqwr</t>
  </si>
  <si>
    <t>o3ly5m7gp86we7j28ddsqb</t>
  </si>
  <si>
    <t>b3ws7y2aq18ab2n30mtbez</t>
  </si>
  <si>
    <t>k5gb8l1ok03jh9x99rrlzn</t>
  </si>
  <si>
    <t>s4ad6v2cc51yx0l96pjeyx</t>
  </si>
  <si>
    <t>u5vz2g2ps02gc4w09ilemi</t>
  </si>
  <si>
    <t>a0nz0j1tz58wq3c15jyzmm</t>
  </si>
  <si>
    <t>a0gf6i9gu86zn6t14jcapw</t>
  </si>
  <si>
    <t>s3ne3s9wy10ib8l98xwlao</t>
  </si>
  <si>
    <t>y9xt4b7sz79ob3a58nnvji</t>
  </si>
  <si>
    <t>d0fr2s3fc12sp0w44aybtq</t>
  </si>
  <si>
    <t>d4kg2b0jn72la1c68tjxyq</t>
  </si>
  <si>
    <t>c8zj7p7hh18qi2e28baixb</t>
  </si>
  <si>
    <t>s0ka2f1mi10vj3n45vmlgv</t>
  </si>
  <si>
    <t>a1aa6s9mt44ub9n29zsqcc</t>
  </si>
  <si>
    <t>v5lg4q3vh07bz1a41bmodp</t>
  </si>
  <si>
    <t>i0nh0v1ay20ny5m33nwazw</t>
  </si>
  <si>
    <t>l7lr5z8di56xv4i34fdfku</t>
  </si>
  <si>
    <t>f8qa6j5zs07ao2a23mpwsv</t>
  </si>
  <si>
    <t>k2zc2d7bj51yb5c73goosk</t>
  </si>
  <si>
    <t>n4ps8o6ez23by8j87ryiba</t>
  </si>
  <si>
    <t>v4kg6p6sd04mm5q94oqlwv</t>
  </si>
  <si>
    <t>i3jn8e2mu30rw0b37icrwd</t>
  </si>
  <si>
    <t>z3ay3x8zq27xm0c50bxhgq</t>
  </si>
  <si>
    <t>i1do1l2il34vq9u87ygqqx</t>
  </si>
  <si>
    <t>e2ph6w2wx25qs4o35lgfxo</t>
  </si>
  <si>
    <t>z3td5l7ir75py2y21dcoev</t>
  </si>
  <si>
    <t>z5qf5t0zi99nh8e99hzdry</t>
  </si>
  <si>
    <t>x8tx7d8mg40gq8c55odato</t>
  </si>
  <si>
    <t>o8ub3i8ah21fq6a26tndmg</t>
  </si>
  <si>
    <t>o3ei3q9nn91iz9d84klaoc</t>
  </si>
  <si>
    <t>s3qa4z6xe27fa2f03croav</t>
  </si>
  <si>
    <t>a7si0t6af95ki2h17bekky</t>
  </si>
  <si>
    <t>d8kl8a6dc83nt5e72mmnrr</t>
  </si>
  <si>
    <t>s1os6e6rc83mm7j13bblwb</t>
  </si>
  <si>
    <t>r6pq0y0fo54yc0d50nwwfk</t>
  </si>
  <si>
    <t>b3lo7n9qc80ha1h68ozmdh</t>
  </si>
  <si>
    <t>u1ks4n8qy88ql6k73lmafr</t>
  </si>
  <si>
    <t>j5zm1q8hr11by2i12ayenn</t>
  </si>
  <si>
    <t>b3ot2j3fz08rv7r03vhrqf</t>
  </si>
  <si>
    <t>c9kf7z0qk64zc2m59deflp</t>
  </si>
  <si>
    <t>e3ev5y2kb86cw3y62mfxiw</t>
  </si>
  <si>
    <t>n3ow7l3pq04gy2y24eegsm</t>
  </si>
  <si>
    <t>g0ba9d6cc58yx9z02xjcng</t>
  </si>
  <si>
    <t>j0rm3y6if15kz0w83zrpod</t>
  </si>
  <si>
    <t>n1fr9h6yd11tv2g99mwnfe</t>
  </si>
  <si>
    <t>g0jp1q9dl53pu7f67dkrwo</t>
  </si>
  <si>
    <t>q4py0p3qy82tm1a38wgrcm</t>
  </si>
  <si>
    <t>i8cx2k3li91av8q22ylszd</t>
  </si>
  <si>
    <t>j1ec9j0vk43nm3e01nfocr</t>
  </si>
  <si>
    <t>e9af7s9ix91ad6y42iarmk</t>
  </si>
  <si>
    <t>h2qm2e6vd08vc0l34yuavu</t>
  </si>
  <si>
    <t>h4up0u6cu14vh6x77llmfd</t>
  </si>
  <si>
    <t>c2hc5x4yn21mp9e50yriko</t>
  </si>
  <si>
    <t>z8pn7k0wm77gk2y22dnetr</t>
  </si>
  <si>
    <t>i5lw5l9qc76eq9j93makfd</t>
  </si>
  <si>
    <t>u7iy8c5fa02zn9a93gobcw</t>
  </si>
  <si>
    <t>s3af1t5fa68vg8w75tyzlq</t>
  </si>
  <si>
    <t>f5wx2o9gu61ul3i31lmkye</t>
  </si>
  <si>
    <t>p6qe0a8eb68xh5u37zwuko</t>
  </si>
  <si>
    <t>p8fq6k4wl36ti7c93esgja</t>
  </si>
  <si>
    <t>u1ql1r8lk17wu6a70cfenw</t>
  </si>
  <si>
    <t>h6ps7z1zq29dz6w27gpjek</t>
  </si>
  <si>
    <t>y5fe9n6lz94xa2x83wjaca</t>
  </si>
  <si>
    <t>k7tu5b2vv67sj5v60hximi</t>
  </si>
  <si>
    <t>d1rn7a9cr30tf2f39nfqef</t>
  </si>
  <si>
    <t>n2ij5h9nk27wo6i37szefu</t>
  </si>
  <si>
    <t>g3it2k3zn60ob9n59tixpf</t>
  </si>
  <si>
    <t>l0ph4z4zi17ht2p55nzrut</t>
  </si>
  <si>
    <t>d2oo3w9ch55jc8w22jququ</t>
  </si>
  <si>
    <t>d8yk3o6yp44ok1s66misjq</t>
  </si>
  <si>
    <t>a1yq2q1vr48uf7y63elibf</t>
  </si>
  <si>
    <t>i8jo7o8lw30mx9x28vibqq</t>
  </si>
  <si>
    <t>u7sw9f0xg25cv0r79hdmlf</t>
  </si>
  <si>
    <t>u1ps3e0dz69rm5d61xwrnd</t>
  </si>
  <si>
    <t>c1qe4r3et02yp4j41wqapk</t>
  </si>
  <si>
    <t>a6nd1k6fm83yd9p40yqtkx</t>
  </si>
  <si>
    <t>g5vv5m6bw35we2k22tikgi</t>
  </si>
  <si>
    <t>z5zn2k3as39ey8z13emmob</t>
  </si>
  <si>
    <t>i9kl8z5oy82ki3g48jnpxg</t>
  </si>
  <si>
    <t>h9wy2c2ck53vw2u41bhsdu</t>
  </si>
  <si>
    <t>o6eu7j1lt24ud7g49xmbpq</t>
  </si>
  <si>
    <t>k9pd8y3ao28ox1n02szswh</t>
  </si>
  <si>
    <t>c5gv9s5eh30ks1w78zwyzl</t>
  </si>
  <si>
    <t>p1md6m2qt09fh3a98dnlzl</t>
  </si>
  <si>
    <t>f3ix6i9ix06ek2x63xnodf</t>
  </si>
  <si>
    <t>b0iz9v0pj96ki9n16aldht</t>
  </si>
  <si>
    <t>j3bq5a0gu65pf3y48tvoem</t>
  </si>
  <si>
    <t>e1oq1i2rf29vh9z08eeeox</t>
  </si>
  <si>
    <t>n1th7f5hp04cr1s48ikmva</t>
  </si>
  <si>
    <t>t1vr1k3jx22io6t56ksghh</t>
  </si>
  <si>
    <t>b7gk5j4xr78ll2t84fgoic</t>
  </si>
  <si>
    <t>m1wj3d7if80wh3g72okkiw</t>
  </si>
  <si>
    <t>t8cx5g1pw17tm8v93dfgxp</t>
  </si>
  <si>
    <t>d6xb7h1az45fc2u29rsdab</t>
  </si>
  <si>
    <t>l3jx7i2jg28em1o59vfyxq</t>
  </si>
  <si>
    <t>z5yp9s6if43qc4u22yapcn</t>
  </si>
  <si>
    <t>c1st1u2dt42hn4r35ezhln</t>
  </si>
  <si>
    <t>c2dj7v4rc91er7d61ncaoa</t>
  </si>
  <si>
    <t>c2pi4p2pk95ir3p06wciad</t>
  </si>
  <si>
    <t>y4fy5b7at33ig0y95xmnhj</t>
  </si>
  <si>
    <t>w2gq4q5cc53mq0d11qjgll</t>
  </si>
  <si>
    <t>q4so0h3ar65nv2p52jkwgt</t>
  </si>
  <si>
    <t>w2vs2l9wt72hf8d65kxxog</t>
  </si>
  <si>
    <t>l4mn9z3uj67xa2e31hlxdv</t>
  </si>
  <si>
    <t>n0ow4e4wp74sg2x47zaard</t>
  </si>
  <si>
    <t>i8sk4y6hi25wb3t30jzfpx</t>
  </si>
  <si>
    <t>o8at8f8pi01kf6g51gacut</t>
  </si>
  <si>
    <t>a7mk7f1ow01nc1m33reudu</t>
  </si>
  <si>
    <t>b6wp8d9ng65nj4h66ftokk</t>
  </si>
  <si>
    <t>v4da7l6vq68kl4l96ggccf</t>
  </si>
  <si>
    <t>g7aw7u5cc76py3l65rsaxz</t>
  </si>
  <si>
    <t>n4hl5j4ez94ij7z81azwnv</t>
  </si>
  <si>
    <t>x0vb6u0ak01xx0d26odgyg</t>
  </si>
  <si>
    <t>p6bc1f8pp26nj6n97chnlp</t>
  </si>
  <si>
    <t>d3wp8o7bk36xf2b40sbcud</t>
  </si>
  <si>
    <t>z0ns8j0uz51oy0l88pxcie</t>
  </si>
  <si>
    <t>o0ar7a8rt22ep3u79prmun</t>
  </si>
  <si>
    <t>c4bj7m4of59rv4o11imfjv</t>
  </si>
  <si>
    <t>g2us0n8bd52gy1n20dkqml</t>
  </si>
  <si>
    <t>p6wp2j5mp11cg4z18ywcqb</t>
  </si>
  <si>
    <t>r5cw1b7tt57mb1p55rynhu</t>
  </si>
  <si>
    <t>p6pp0o9oz95qf7v95bpojj</t>
  </si>
  <si>
    <t>c0bt3x3gs46ru1l80odtqf</t>
  </si>
  <si>
    <t>t5vh0k7yh22mr4x16nxeyh</t>
  </si>
  <si>
    <t>p4ui0q7sf16jk1b45bqkme</t>
  </si>
  <si>
    <t>m0gr2g5zd15jo3y76virpo</t>
  </si>
  <si>
    <t>y6jw5c8my22iw2o20ihynx</t>
  </si>
  <si>
    <t>d6nf9c4bu76ql5k44phzuc</t>
  </si>
  <si>
    <t>k8ms6z4cx91qf5n23hgebq</t>
  </si>
  <si>
    <t>n5ip6t7mo43ij0p55ueuul</t>
  </si>
  <si>
    <t>b5ek0t8uc37xz8m81ehgzt</t>
  </si>
  <si>
    <t>y0pr9b3vy16yk8h06kcnys</t>
  </si>
  <si>
    <t>j7kt7i6fi38qa0e47rjdbo</t>
  </si>
  <si>
    <t>w6fz1t2jr70zz1l50adisf</t>
  </si>
  <si>
    <t>e2vr3z1zp58op8s19bgmpv</t>
  </si>
  <si>
    <t>x2cl2y8ah50cu6n18uchdl</t>
  </si>
  <si>
    <t>u3ot0e3gp93fn2r59glooc</t>
  </si>
  <si>
    <t>h2rq3d7op18fy0m36oyunj</t>
  </si>
  <si>
    <t>q2ma4p4wr61lz5f22qqtqe</t>
  </si>
  <si>
    <t>t4pv0y3ge84du5k78ilezg</t>
  </si>
  <si>
    <t>r1qg9a5kq91ak3o26vvgqs</t>
  </si>
  <si>
    <t>q8kr5v5cj70ih8d00fninx</t>
  </si>
  <si>
    <t>g8gf7z6ly63qf4d53ygpgv</t>
  </si>
  <si>
    <t>z2at6c3af11lt8r64akdfx</t>
  </si>
  <si>
    <t>p3ta5l6kr51oj1x93evwqo</t>
  </si>
  <si>
    <t>v6rd0s9ol00qf2l83lbvun</t>
  </si>
  <si>
    <t>i5xa2c3zq20ig0f60xwvuy</t>
  </si>
  <si>
    <t>h8jf1v5qi19tz1p81sijyt</t>
  </si>
  <si>
    <t>s6kh1c9kd77bn4r74lpgbg</t>
  </si>
  <si>
    <t>j2bb0j1ad97bh9r67bgygr</t>
  </si>
  <si>
    <t>z8bu7t6pj95ur4m63zjlcl</t>
  </si>
  <si>
    <t>q3kb8u0xt15dr1v71kcahy</t>
  </si>
  <si>
    <t>v2fj4v9nk74lc9t67ewphn</t>
  </si>
  <si>
    <t>e5ge4f2vz22tf1x54bcbso</t>
  </si>
  <si>
    <t>v8yv8f5ct59lg3f04kawki</t>
  </si>
  <si>
    <t>z6fr1s2mt48pv8u55saurh</t>
  </si>
  <si>
    <t>y6in3y9ro96sn2l68pomug</t>
  </si>
  <si>
    <t>t9gs9o1fl32fp0j63hitli</t>
  </si>
  <si>
    <t>z6es4y0xm26hp5h50ncerl</t>
  </si>
  <si>
    <t>v5op2z0cd85ih1y68bkgig</t>
  </si>
  <si>
    <t>o6mk6o4hu71lq1o37jyugy</t>
  </si>
  <si>
    <t>n6qe3b9gh06yc3e12mojsq</t>
  </si>
  <si>
    <t>y8ou6s9me57ub2w02kdqch</t>
  </si>
  <si>
    <t>b6kn0t7ot13qq9m40ylmqy</t>
  </si>
  <si>
    <t>u9mc4m6bn72xt4x85zeajl</t>
  </si>
  <si>
    <t>i4lc9r9ft85qo8k30opqhg</t>
  </si>
  <si>
    <t>e6ew8b5cj31ji0n24qyqhd</t>
  </si>
  <si>
    <t>i8lj9l4vk93ha8w64pvgnk</t>
  </si>
  <si>
    <t>t4uf9x8uf22aw5t38wmpcm</t>
  </si>
  <si>
    <t>q7jc2b8gh48ix0b34fjcqt</t>
  </si>
  <si>
    <t>o9cq1d0re86mh4r35hhfsa</t>
  </si>
  <si>
    <t>l2ow8b9rv19ya9r67ramvq</t>
  </si>
  <si>
    <t>v4te4a6iq95jg3z54eavve</t>
  </si>
  <si>
    <t>l9lq4b3rj57zy6w84uibtm</t>
  </si>
  <si>
    <t>s2ep3u2yt41ix3c55ofnxw</t>
  </si>
  <si>
    <t>c6uz7m2ji36qu5l81rrtmg</t>
  </si>
  <si>
    <t>m0cy2h2vl50an3f24oahvo</t>
  </si>
  <si>
    <t>s7pd6s9de81fg1k96vdxip</t>
  </si>
  <si>
    <t>v1fv0z3ea80ro0t95svrhg</t>
  </si>
  <si>
    <t>a8rv2e7rw06lr8c26demug</t>
  </si>
  <si>
    <t>r6fw9r0gf20ct5h20okxzb</t>
  </si>
  <si>
    <t>l7kz0o7mz50pa8k92yggej</t>
  </si>
  <si>
    <t>q3kr6o9dh95eg0c65dhrcz</t>
  </si>
  <si>
    <t>a1gn5t4oh96nb9c93xpipb</t>
  </si>
  <si>
    <t>w1ng6y4zw57bu1t49pejts</t>
  </si>
  <si>
    <t>p7gr3p9ze09lc3o39kxkmv</t>
  </si>
  <si>
    <t>r3nq5s2cn41gw2e50gkeha</t>
  </si>
  <si>
    <t>d1yf1s8bb86jt6c96bgvec</t>
  </si>
  <si>
    <t>m9at5f1pa01qk6k01mworr</t>
  </si>
  <si>
    <t>l8bu6q4gy45na4d32bbmxg</t>
  </si>
  <si>
    <t>l2yp7q8od30kd5b09zprqf</t>
  </si>
  <si>
    <t>o5nc7x7mx18le5m93mlkrq</t>
  </si>
  <si>
    <t>t1ob8i3gu55ea5e42mndcr</t>
  </si>
  <si>
    <t>n9yr3s8wo54xt7g91brijs</t>
  </si>
  <si>
    <t>r2mb8c3cs08gv0t66agjdb</t>
  </si>
  <si>
    <t>e2ag3j0gl47ds8b59ufaop</t>
  </si>
  <si>
    <t>o4dn8r3xt68mm4z35zspgy</t>
  </si>
  <si>
    <t>r2nd9a3ih43vh4f26qgbwl</t>
  </si>
  <si>
    <t>a0lb1x4hs35gu3m71hnudj</t>
  </si>
  <si>
    <t>z6cn0j0gy93yx1l18nbigz</t>
  </si>
  <si>
    <t>z0pl9k2uo28hj9t36csuhd</t>
  </si>
  <si>
    <t>b5ft7s6hu40pj1h09yrqoc</t>
  </si>
  <si>
    <t>g0ip5a5pp00jy0c43yujof</t>
  </si>
  <si>
    <t>x7cd1s0tf26ky4s41tdqam</t>
  </si>
  <si>
    <t>z9vr6d6cy19gi6b24bbnke</t>
  </si>
  <si>
    <t>r5ol8g4by60sa4g04rdrjq</t>
  </si>
  <si>
    <t>g8ek6i1zq48ao3b12kfyyz</t>
  </si>
  <si>
    <t>h8xt2m1vl47ra3i34cuhwj</t>
  </si>
  <si>
    <t>r9rt5s9oy44ra2a10btljj</t>
  </si>
  <si>
    <t>r5qb9m6lk67wg0t97vlzip</t>
  </si>
  <si>
    <t>n6ou3j9hj38js6c57hwlxf</t>
  </si>
  <si>
    <t>g9lr0f1np21ry2q04jjtua</t>
  </si>
  <si>
    <t>l0zv3s0ch85zu7b37vxgyr</t>
  </si>
  <si>
    <t>f9uc1b9zv87qg4i13ojbur</t>
  </si>
  <si>
    <t>e6eh5r6ga92et6q17xedlf</t>
  </si>
  <si>
    <t>u0qc0x9qx16mt5g00ftndo</t>
  </si>
  <si>
    <t>u3uo5q7os26zg8u39hjzmy</t>
  </si>
  <si>
    <t>l9xe8r3sc85lw9o36lqykz</t>
  </si>
  <si>
    <t>n2wd9d0ew26ak4t53fpmhn</t>
  </si>
  <si>
    <t>s5vy9h3ae50cf7v95ceqdf</t>
  </si>
  <si>
    <t>x2fm9t3fa90pg3j54piivo</t>
  </si>
  <si>
    <t>h8be7e5sr49tj0c06dzwpd</t>
  </si>
  <si>
    <t>f0kv9w9nf80hy9i03jluzs</t>
  </si>
  <si>
    <t>f0mw7s9kc49oc3d97wtqvh</t>
  </si>
  <si>
    <t>z1cg2a8yf33gj6s94burtk</t>
  </si>
  <si>
    <t>q1vq3q1jy03vt9h66lhelc</t>
  </si>
  <si>
    <t>o0mv4c9gw55dv9j59surai</t>
  </si>
  <si>
    <t>m0jk9s7ha22nk7s47zqocf</t>
  </si>
  <si>
    <t>h4fg2a5ss32pi2n55gdnpg</t>
  </si>
  <si>
    <t>o1sn2j8gv06ob8w22ewhfg</t>
  </si>
  <si>
    <t>w4ek8g1ae53rs5k71ecvup</t>
  </si>
  <si>
    <t>e3vd5m5mf92nn8j39zwkgr</t>
  </si>
  <si>
    <t>d0gd0g1ll27hf0i73ootaj</t>
  </si>
  <si>
    <t>a7ef5e6fp98sb3p01qiuzf</t>
  </si>
  <si>
    <t>y8ax9s2pp10ll4c78sgyqy</t>
  </si>
  <si>
    <t>g1qm8o2ti68mu2y50hgali</t>
  </si>
  <si>
    <t>b4th0q6ay47ka5y95lyiuy</t>
  </si>
  <si>
    <t>q6iv5r5ms42un2t03witlp</t>
  </si>
  <si>
    <t>c6rj1u0zv09lf0p83yyttj</t>
  </si>
  <si>
    <t>f2nh2a0dc74fu9u66qdopl</t>
  </si>
  <si>
    <t>y0bc9n6xe01jj8y49ecelc</t>
  </si>
  <si>
    <t>a2yo3v8cc48xk0i96pfcds</t>
  </si>
  <si>
    <t>c2ys1o2rh31yh1k48kfmtb</t>
  </si>
  <si>
    <t>x1jq6d6ga10al5w22ibcny</t>
  </si>
  <si>
    <t>c0jd6y0sy11zd8x71pfadj</t>
  </si>
  <si>
    <t>k7kk6i6zu39pv7d39sygvb</t>
  </si>
  <si>
    <t>e9gt4a7la63ft7d87zumue</t>
  </si>
  <si>
    <t>x4ta9b6an30wa5g22btqzl</t>
  </si>
  <si>
    <t>q0ab5n7vv27ej0d38qlxcp</t>
  </si>
  <si>
    <t>i8sn8m1kx02qa1h66zxczm</t>
  </si>
  <si>
    <t>f2ka3m8vd01mq9i46keoew</t>
  </si>
  <si>
    <t>t6jv9m9ec62nx0t75zgsqa</t>
  </si>
  <si>
    <t>b8gi9d9bp79kc2i20tgstj</t>
  </si>
  <si>
    <t>t4ft8s2bt23zu3t87gnxub</t>
  </si>
  <si>
    <t>d1sm6e6zw44zs1i18xqdlc</t>
  </si>
  <si>
    <t>j9ke7u9cg87wy2y74wsupe</t>
  </si>
  <si>
    <t>e0dm8v1vu94bu8z03gytjo</t>
  </si>
  <si>
    <t>q0mr6f4ln99dd7h85daxim</t>
  </si>
  <si>
    <t>a6uq2w0vu35yo8n34mkmim</t>
  </si>
  <si>
    <t>u2qb2x9te21hj2c61htxvw</t>
  </si>
  <si>
    <t>q8qd8c1aq28ur8v84vceos</t>
  </si>
  <si>
    <t>d6tc9h6jm53rb6p83talgt</t>
  </si>
  <si>
    <t>r5ku2h0yq58ah6r55qxdso</t>
  </si>
  <si>
    <t>y3ge4c4ym86xw9j32avyyp</t>
  </si>
  <si>
    <t>f6xg3x5aq07jr0g39szcxx</t>
  </si>
  <si>
    <t>b4ei9m3dw71tu4n22zrdjq</t>
  </si>
  <si>
    <t>l7kz7l1zc07da9w47kcrri</t>
  </si>
  <si>
    <t>r5mn2o4eb83ck3w46bycip</t>
  </si>
  <si>
    <t>j0xh9k7ig99ad2o39rxfzo</t>
  </si>
  <si>
    <t>m4ct0z5fi61vh9c31nrtfn</t>
  </si>
  <si>
    <t>d0qt0q7ib81dl8n85zbzwk</t>
  </si>
  <si>
    <t>x8ro3e3fb12na5v76tvjny</t>
  </si>
  <si>
    <t>m1lk5h8in42hm0i01yloxc</t>
  </si>
  <si>
    <t>g4je0g1fd12zx0q84qibln</t>
  </si>
  <si>
    <t>u2ko2i6ff80eq4y17nqxoe</t>
  </si>
  <si>
    <t>g5zx5o5gv50hs9y46ujiej</t>
  </si>
  <si>
    <t>u2xw6x4zv16bn3y53baleb</t>
  </si>
  <si>
    <t>a5rw2n3zc07xq0h28lesyy</t>
  </si>
  <si>
    <t>h0ts7b6ea27qf4j88flbzh</t>
  </si>
  <si>
    <t>z2bv5f5nb00nq7g41okrhi</t>
  </si>
  <si>
    <t>n7dq3b0pd91fi3i25dxohp</t>
  </si>
  <si>
    <t>a7hi7f6pk49rl9k86otjpn</t>
  </si>
  <si>
    <t>j3dm5t8xu06ub1t22gjisc</t>
  </si>
  <si>
    <t>z2wc9m5lz07ay5o35dxtuk</t>
  </si>
  <si>
    <t>t3ic3f0za00tv7e32qohax</t>
  </si>
  <si>
    <t>c9bl3r6lb50iq4u57fieal</t>
  </si>
  <si>
    <t>c4bb4f0ug48hj8z68ttjth</t>
  </si>
  <si>
    <t>w1xe9x4xv57wr9a76hcwer</t>
  </si>
  <si>
    <t>p7vv4i7ab50ps1o74myxcw</t>
  </si>
  <si>
    <t>z0cl1e3mx67kt5x95pbhsz</t>
  </si>
  <si>
    <t>l5je0k4zl66vc8d77gjird</t>
  </si>
  <si>
    <t>a9xt2g6xd97ql2r46dewrx</t>
  </si>
  <si>
    <t>q6tj1w9jb77dm8y07bouoa</t>
  </si>
  <si>
    <t>e8ze1j3hm54tp7n91yvtct</t>
  </si>
  <si>
    <t>d6pu3h3no40xx5b82fyhzo</t>
  </si>
  <si>
    <t>h9ma9v8bv61kj9g96jgtvz</t>
  </si>
  <si>
    <t>t6cn6q5bh61ba4f99msnhy</t>
  </si>
  <si>
    <t>q8uv2r9ri19fx6v98fjghx</t>
  </si>
  <si>
    <t>f3ub4l2pz65mv7t22ulclh</t>
  </si>
  <si>
    <t>m1ov6q7ec70lb5m59wmyoc</t>
  </si>
  <si>
    <t>l8gw4j1mv47yd3j26zexvf</t>
  </si>
  <si>
    <t>j8ow6a0uy15jq8b01fqqkz</t>
  </si>
  <si>
    <t>q7qd8l3ni88fc7s79jxgni</t>
  </si>
  <si>
    <t>y8xh8l9op28ka1e61woapc</t>
  </si>
  <si>
    <t>x3nf5l0mo30vz6y55cadbr</t>
  </si>
  <si>
    <t>o1lr4j8su01fp3h22pezna</t>
  </si>
  <si>
    <t>u5qh5g8nw96xi3d59bitkp</t>
  </si>
  <si>
    <t>p5wy7g6oq02zb2j71zyuzo</t>
  </si>
  <si>
    <t>s9pk1o8la36jj4c12uvezk</t>
  </si>
  <si>
    <t>g0gl1t9co02xq6k99irdtw</t>
  </si>
  <si>
    <t>q1tm5h9wc33mz1v24ptmqt</t>
  </si>
  <si>
    <t>f1vx7d4zk39qt8g57jvlin</t>
  </si>
  <si>
    <t>c9ga9h1iq59ml4l00zlkrj</t>
  </si>
  <si>
    <t>x1sh3d0hh68ky2p74nosjp</t>
  </si>
  <si>
    <t>f2dc2d6ux68il0u40idixb</t>
  </si>
  <si>
    <t>s1se7n5ru49xx9k69vqtre</t>
  </si>
  <si>
    <t>y2vm9y1yp79xi7p45oqses</t>
  </si>
  <si>
    <t>c8lt9h1jm04qy6b45ejuep</t>
  </si>
  <si>
    <t>f6it5l2hb21ty0d82zliwy</t>
  </si>
  <si>
    <t>s8wz3o8bo71hg9j85sxajt</t>
  </si>
  <si>
    <t>a2uy7w2ws41ev8i98fshdr</t>
  </si>
  <si>
    <t>o6nu5a4nx04vw3a67pnvjh</t>
  </si>
  <si>
    <t>i2xu2i8lu35ru3r99biesc</t>
  </si>
  <si>
    <t>v0ut0r3gl38eh1b26yrztc</t>
  </si>
  <si>
    <t>g8el9b9nh07nj0f72qwqfu</t>
  </si>
  <si>
    <t>z0tw1v7ac52ef6o37cvesa</t>
  </si>
  <si>
    <t>t5dp3h8rl25rq1o23rrqlk</t>
  </si>
  <si>
    <t>o9qi2h0rk02vb3z39xetmo</t>
  </si>
  <si>
    <t>o6nc0n2zg62fi9m14foaad</t>
  </si>
  <si>
    <t>r2qg3m2rk25ow8e49skeot</t>
  </si>
  <si>
    <t>k3du8z9of42aa6u75onnqk</t>
  </si>
  <si>
    <t>f2uw1m6mg23bk2y85lthyo</t>
  </si>
  <si>
    <t>f0lf9l9yr39hz9c42wiyqu</t>
  </si>
  <si>
    <t>m2eq5l2dn01ns5v10dzfka</t>
  </si>
  <si>
    <t>h7eu2y3tl91kb4x63oijcc</t>
  </si>
  <si>
    <t>b2vg5f5eu37cr0r53wncal</t>
  </si>
  <si>
    <t>i4pi6f2em50jq6m88bmezg</t>
  </si>
  <si>
    <t>i3co9n9ip52wv6u06dxvge</t>
  </si>
  <si>
    <t>a0dh3z5cl43ay7o60mxhyc</t>
  </si>
  <si>
    <t>u2bi3l6pv51oi5y44hejgk</t>
  </si>
  <si>
    <t>o7ps6d9nb89pw6k31nfjnr</t>
  </si>
  <si>
    <t>w4sd1y7ho55yb1s53xnnql</t>
  </si>
  <si>
    <t>w0ok7v3sr82ny4b83rdhvs</t>
  </si>
  <si>
    <t>n6py2a1fw79jf7d73sawvr</t>
  </si>
  <si>
    <t>p6ag4f9rg71rj0y03zgjix</t>
  </si>
  <si>
    <t>c2zp5o9pg92qb4l67omtoc</t>
  </si>
  <si>
    <t>u6ry3v2gh09fv4d58itugf</t>
  </si>
  <si>
    <t>m0az0b5to83ff7j12plnuc</t>
  </si>
  <si>
    <t>q7gv9j9pj94qv6y47qecvm</t>
  </si>
  <si>
    <t>l4tf2r0of83dm8o34ojqfg</t>
  </si>
  <si>
    <t>f4vy6n3qc99zp3k62oeuhx</t>
  </si>
  <si>
    <t>q5hg0k7dc55ma6t10mxbii</t>
  </si>
  <si>
    <t>j9ku9i8ww47tp7f91chwej</t>
  </si>
  <si>
    <t>d7kz9o9cj56se9p34xxffp</t>
  </si>
  <si>
    <t>q0sw8h8qx20hz9u06rcjhx</t>
  </si>
  <si>
    <t>z2xa5t6wo80oq9p28ugcoo</t>
  </si>
  <si>
    <t>r1ei7t6ee88hl3r30nzapq</t>
  </si>
  <si>
    <t>p3le1f8vs21pg0u74auypm</t>
  </si>
  <si>
    <t>a5op5w3ek00yf5n78szzin</t>
  </si>
  <si>
    <t>c7fh1b2oj80zv3g42nkftu</t>
  </si>
  <si>
    <t>n8kp3o6fu94ha2i20jzyzh</t>
  </si>
  <si>
    <t>p4td9x1gr73jp0m93cisld</t>
  </si>
  <si>
    <t>l3qa7r6vm01id5k92zcfzc</t>
  </si>
  <si>
    <t>r5jv8y5cg60oa7m92prpei</t>
  </si>
  <si>
    <t>b2fc7v6ej36ie9h87wrnrb</t>
  </si>
  <si>
    <t>v6ab8o8ox33bk4l36ddybt</t>
  </si>
  <si>
    <t>v5pa3o4zm66xf8e04csfbn</t>
  </si>
  <si>
    <t>t6ve8l2st69hw1p99yiytd</t>
  </si>
  <si>
    <t>p3it4w3vp85wi3s22yceve</t>
  </si>
  <si>
    <t>m7zw4x5zm73ev9v17trduy</t>
  </si>
  <si>
    <t>q4kd1l0tn10vd9y42ytypl</t>
  </si>
  <si>
    <t>t7mv2c4sy40bq2u08lceaj</t>
  </si>
  <si>
    <t>s2ga1y6kj65rg7t30extij</t>
  </si>
  <si>
    <t>x8zo9v8bl29jo8p11qqqvi</t>
  </si>
  <si>
    <t>x1ai5w9fd30en3a53timec</t>
  </si>
  <si>
    <t>p3zc3w3bj80xa9d53jxdre</t>
  </si>
  <si>
    <t>h5hs5l7sh26eo3i07mdasx</t>
  </si>
  <si>
    <t>f5py0t9lx67tt4v98mqbvl</t>
  </si>
  <si>
    <t>s8ke1n4fm86em2z66memeq</t>
  </si>
  <si>
    <t>t1qf7p7lb84wl1o81hecap</t>
  </si>
  <si>
    <t>w8us1m5qw03gb9z39olkem</t>
  </si>
  <si>
    <t>w4nd6y5ru46tz8j02ocgqe</t>
  </si>
  <si>
    <t>h8qf4f6wo36qp2x30czdam</t>
  </si>
  <si>
    <t>u3uw7h0io99vd9t86wkhsw</t>
  </si>
  <si>
    <t>m0sq8v6bc01rv2i63fuwre</t>
  </si>
  <si>
    <t>v6hd9x0kr09vw4r00tkafd</t>
  </si>
  <si>
    <t>i4vu7y2dh32me5x24yqisp</t>
  </si>
  <si>
    <t>n9bk3p7ha17ao8x87smfoz</t>
  </si>
  <si>
    <t>a4gc3s2kl00cq5k95bwxks</t>
  </si>
  <si>
    <t>b6gs0g9yo75nj0q33kmmqv</t>
  </si>
  <si>
    <t>t4np9n6qr18ae5h64fukcu</t>
  </si>
  <si>
    <t>e6iy0x6vc67ug0m08aglsc</t>
  </si>
  <si>
    <t>m9ca4k1fs65qc9j71njezw</t>
  </si>
  <si>
    <t>l5oh7k8uh34dm1p13xejai</t>
  </si>
  <si>
    <t>d7id7r4wt96jz5i43fbbfc</t>
  </si>
  <si>
    <t>r9qc7z6ve11mc2l10whrlb</t>
  </si>
  <si>
    <t>h3mb8y0bz43du7b88antde</t>
  </si>
  <si>
    <t>t1hd0y0qw97jo5q23hrzze</t>
  </si>
  <si>
    <t>k3zy1e3vn33nn8e23qoadh</t>
  </si>
  <si>
    <t>d5yo7p4oj90do9o22woviy</t>
  </si>
  <si>
    <t>v0vn9p6oy81vs9t59cuket</t>
  </si>
  <si>
    <t>r9rr1l2km24aj6y58vlluv</t>
  </si>
  <si>
    <t>j2hv4q5sv00pt1j68rcyhk</t>
  </si>
  <si>
    <t>a5au2r3tf17io6f73ncnyk</t>
  </si>
  <si>
    <t>f0fj2s0sx74gu5g45iqtbj</t>
  </si>
  <si>
    <t>h0io8h7zc47sc8v96agysc</t>
  </si>
  <si>
    <t>p8pz0b0md66uf1d00rnaoe</t>
  </si>
  <si>
    <t>c0ye6r4mh26me5y33mmrsp</t>
  </si>
  <si>
    <t>x5ah7y0sd84ca3s06ztovx</t>
  </si>
  <si>
    <t>h7ax4g7aj97bs6d99xwgog</t>
  </si>
  <si>
    <t>v9ml8j5jt64bd4q91rkglz</t>
  </si>
  <si>
    <t>c4gt9v9ta55pw7t57qiiuj</t>
  </si>
  <si>
    <t>p5ji7v4wd29is0j11qswro</t>
  </si>
  <si>
    <t>d2mz7m2xb27va2h97uvrsb</t>
  </si>
  <si>
    <t>m8az5t0hf69va6y34iseee</t>
  </si>
  <si>
    <t>x8hk7m1hn60cu0a31pyzrl</t>
  </si>
  <si>
    <t>d7ca9u2nu28ch8n94airse</t>
  </si>
  <si>
    <t>m4tg9w2wg19lj7o71qzpjd</t>
  </si>
  <si>
    <t>j7jj9n7xb33yf2k46wmknt</t>
  </si>
  <si>
    <t>l3ky4k6te45np0f96zttcd</t>
  </si>
  <si>
    <t>u5wh6o8km76ta6j31dyktl</t>
  </si>
  <si>
    <t>t5sz9g9ei06bw8f14iekgm</t>
  </si>
  <si>
    <t>v1st9a7ql96kx6q44nospt</t>
  </si>
  <si>
    <t>k9wl2f1qd11xr0c06cjigy</t>
  </si>
  <si>
    <t>k3tq2n7cm02xy4b98lvmkw</t>
  </si>
  <si>
    <t>i5az1f5dn76ov1x50izsgn</t>
  </si>
  <si>
    <t>z5ty0x1vi30bt3v10iaiea</t>
  </si>
  <si>
    <t>g9pb4l8kx27yz4u51arqzi</t>
  </si>
  <si>
    <t>j4tb0t8bh71vx9i31hlqfv</t>
  </si>
  <si>
    <t>y9oq9h0rh55eu3u39txfma</t>
  </si>
  <si>
    <t>y6uo9o2tg83xx9i56zcygv</t>
  </si>
  <si>
    <t>a2lt1b0ok75ol3q09vngjo</t>
  </si>
  <si>
    <t>s9ty6n7ga90za4u02hqtqx</t>
  </si>
  <si>
    <t>t6hx9d3wi39ux1a64ihsdj</t>
  </si>
  <si>
    <t>x0tp5j9rk83mb2a95uaewx</t>
  </si>
  <si>
    <t>d6ed3r8qg71ve5f98vrzqr</t>
  </si>
  <si>
    <t>z7ci2i7ec00ai5b29jpjty</t>
  </si>
  <si>
    <t>d7pd1x7zm49sp8k46goomq</t>
  </si>
  <si>
    <t>f6cc1c0em05as3i96vgqns</t>
  </si>
  <si>
    <t>b9ck4r2cu24ff8z47tfdim</t>
  </si>
  <si>
    <t>d6md5z6bw18mj6r03ljajo</t>
  </si>
  <si>
    <t>u5on1z2xy19uo8m71dcvvu</t>
  </si>
  <si>
    <t>v2by1e9bo83ha9j28ivtkj</t>
  </si>
  <si>
    <t>o2pr0l1ds27ch7z70pwwbg</t>
  </si>
  <si>
    <t>v0yr1c4fi98mo2d70jlojh</t>
  </si>
  <si>
    <t>k2ru9t4mn21mb2w43zaahk</t>
  </si>
  <si>
    <t>a0ei8u9ej85fo1g80htwsr</t>
  </si>
  <si>
    <t>a6tt0l2zi55bw5h22zguwt</t>
  </si>
  <si>
    <t>u6ws7g2ff81jz3e12aitvu</t>
  </si>
  <si>
    <t>j2rs7t2jm82ci2w64hlbfz</t>
  </si>
  <si>
    <t>h6my7q5cj76ds0d14svdkf</t>
  </si>
  <si>
    <t>v5rc1z6ar62kd0h44rmlut</t>
  </si>
  <si>
    <t>h8nt7d4ug76bs4o38lkgqg</t>
  </si>
  <si>
    <t>z1rp5o2eq06nf1e20xtxnj</t>
  </si>
  <si>
    <t>h5tv6w2pv75gi6i72plhsw</t>
  </si>
  <si>
    <t>c4os8g0lt15zx7d73eqhxt</t>
  </si>
  <si>
    <t>o4ln7t8ub89tx8v60lcwxy</t>
  </si>
  <si>
    <t>u6hw9o0yi88fc0d65mucns</t>
  </si>
  <si>
    <t>x1gu8b9dl64cu5a81oqjta</t>
  </si>
  <si>
    <t>v5mp8l1pd23nb6v07ybitp</t>
  </si>
  <si>
    <t>z0ue8y7bv54uc6j84cgldg</t>
  </si>
  <si>
    <t>d4so5g0tb39md2c41bdkpt</t>
  </si>
  <si>
    <t>h3pa5q3uj93ho0a59nkbzl</t>
  </si>
  <si>
    <t>a2id3l8yz05os7k12vyamd</t>
  </si>
  <si>
    <t>c7gk4y4ax30xc0b51jfekq</t>
  </si>
  <si>
    <t>r4jh5f3yf49an0y23anapf</t>
  </si>
  <si>
    <t>s0ql8k3rz71bm6q96teskg</t>
  </si>
  <si>
    <t>d7aa5i0ms53lj6q82cdvnf</t>
  </si>
  <si>
    <t>v5ob8t4ph48bk2k26twtyf</t>
  </si>
  <si>
    <t>y6nq2p0qh15uj3l58htmda</t>
  </si>
  <si>
    <t>i6rs4t3ao86cd2o92qgsai</t>
  </si>
  <si>
    <t>t2wc8w0pc49si3u32ucjqo</t>
  </si>
  <si>
    <t>c8ci0o0lu20xt3w47uqvey</t>
  </si>
  <si>
    <t>b3kl4q9fm21kf4x07ckfvn</t>
  </si>
  <si>
    <t>s8vi8v9jz00xs7v09pcsuf</t>
  </si>
  <si>
    <t>a2zf0o0zm46ge6f15cgxyu</t>
  </si>
  <si>
    <t>f4lu5b0up32sq7r11pxphb</t>
  </si>
  <si>
    <t>g5wx0t2ck95it7i70ofcal</t>
  </si>
  <si>
    <t>p9sy7l0vv63fa7n31jtfmb</t>
  </si>
  <si>
    <t>p7qe1o6bx21ph2v75wisbs</t>
  </si>
  <si>
    <t>e5ds4y7tm80ju6z23fctfu</t>
  </si>
  <si>
    <t>e5qy9i3ij36ok1h09zldjg</t>
  </si>
  <si>
    <t>u3ps9o1xe35hq8x33ekcir</t>
  </si>
  <si>
    <t>c2gd3b0at84gu9r64nhdtp</t>
  </si>
  <si>
    <t>s4oz6u3kq30bp8r94bhtlg</t>
  </si>
  <si>
    <t>l6am6j3vk51jh0p74liaui</t>
  </si>
  <si>
    <t>p6gf5d6gr65vk8q42quzdd</t>
  </si>
  <si>
    <t>r4nv8i9zt32sj0r32wprka</t>
  </si>
  <si>
    <t>i0us2m9vw57zo3f47owxtk</t>
  </si>
  <si>
    <t>a3gj8r1gg89oj4l63ynrfz</t>
  </si>
  <si>
    <t>n8as6o0dr26jr2h01quhxg</t>
  </si>
  <si>
    <t>y5ab2o8dw38dr8m25oesqc</t>
  </si>
  <si>
    <t>x1ve2f3kw67lk0y74yonit</t>
  </si>
  <si>
    <t>s8fv4m8sl48ii7p52rqlyt</t>
  </si>
  <si>
    <t>o4xu0y1aw10te5l96mfzwd</t>
  </si>
  <si>
    <t>g5kf1g6bg18pg2t35ducze</t>
  </si>
  <si>
    <t>a1rq2f1wo48zs5a94hmwhy</t>
  </si>
  <si>
    <t>c3gx1t6en52rk0s52ljoac</t>
  </si>
  <si>
    <t>j2zv6n5hz03ak3a29cente</t>
  </si>
  <si>
    <t>w1sl4j0xp22tp5l95pqzgw</t>
  </si>
  <si>
    <t>b7ag1f0hu41vv8g62ahvax</t>
  </si>
  <si>
    <t>p8pp8b7ni90ok8f08xgngr</t>
  </si>
  <si>
    <t>m2by3r3al46dm3l84efhhs</t>
  </si>
  <si>
    <t>z3dj8p9hg12yc6g36oeijw</t>
  </si>
  <si>
    <t>z0at9l1ue18rf3f12vozwb</t>
  </si>
  <si>
    <t>t9pf8b1pp67nn3l36gkjmz</t>
  </si>
  <si>
    <t>k1cg3f0fa28xz2f34nehqr</t>
  </si>
  <si>
    <t>w2mp8a2cv38wv7t14ybdln</t>
  </si>
  <si>
    <t>g4uk8g4ye26xo0h89vlfbh</t>
  </si>
  <si>
    <t>u1bf0s2xk41wj1n51lpiuo</t>
  </si>
  <si>
    <t>v7sq6s0uv70om5g79ybmij</t>
  </si>
  <si>
    <t>y6qs6j1zx81iq9j96rimdj</t>
  </si>
  <si>
    <t>k9dn8m4ix10dj8s53fuifu</t>
  </si>
  <si>
    <t>p3ak3m8fm65fv0a14rawfh</t>
  </si>
  <si>
    <t>d7ki1u2nu50lq1s54tkkfi</t>
  </si>
  <si>
    <t>m0fh7f1kd50iq1t57ixurl</t>
  </si>
  <si>
    <t>u3kd4k6pa60ug4q27qycna</t>
  </si>
  <si>
    <t>u7cc9s4zc78td2x07klxph</t>
  </si>
  <si>
    <t>y7nv7u9wg77xc5f34pfwge</t>
  </si>
  <si>
    <t>a5rn0u7sc22lv2b45qgiug</t>
  </si>
  <si>
    <t>f5dm3t7za87wd0z08ulkpe</t>
  </si>
  <si>
    <t>u3km5n1ca98wf7d12rztjx</t>
  </si>
  <si>
    <t>v1in1k7ix38kr7i89ylhjp</t>
  </si>
  <si>
    <t>x0qu1n0gr33pk3o75fmqst</t>
  </si>
  <si>
    <t>b1zz8n4yx01dt6t95snjuw</t>
  </si>
  <si>
    <t>l6uj7q5ep77ln2g96acbrd</t>
  </si>
  <si>
    <t>i3ju3m2yc64wz2r73rqnca</t>
  </si>
  <si>
    <t>u0gp2i5ez79qa2k71mxivx</t>
  </si>
  <si>
    <t>w2qz2z3cz79hu2j69znwdd</t>
  </si>
  <si>
    <t>m3iw8m1pw89kv9j39akjym</t>
  </si>
  <si>
    <t>o1tb8t4hi72ko5j00zwbxy</t>
  </si>
  <si>
    <t>a3bq7n3ac17dt4a80bvwaw</t>
  </si>
  <si>
    <t>s7zg7w4tw55im4t26qfuxw</t>
  </si>
  <si>
    <t>o3nx1g8qp46nj2k59cnfgz</t>
  </si>
  <si>
    <t>v1mr7h4mj08nq0i36fhzes</t>
  </si>
  <si>
    <t>f9ps0z0cw05zp9o17haqsa</t>
  </si>
  <si>
    <t>x5qj0t1fz91yc1n11wzwnp</t>
  </si>
  <si>
    <t>k0mb9v2yd11ew8o89ifgdr</t>
  </si>
  <si>
    <t>b6rg6x1ya66kd1o64gluyx</t>
  </si>
  <si>
    <t>l3ig0q0rn62pz8s34yfbss</t>
  </si>
  <si>
    <t>h6xl8l4xn67kj3s27vdkub</t>
  </si>
  <si>
    <t>o5xu5f1xu50yq4c12zmlcz</t>
  </si>
  <si>
    <t>y1xm0z3ir19ao2k87bbzdf</t>
  </si>
  <si>
    <t>u7iy4a7gh35vn0r41pdunj</t>
  </si>
  <si>
    <t>o7fa2j8ze95ib0c04lyloh</t>
  </si>
  <si>
    <t>s2lh2u2mp22jp4f40smccn</t>
  </si>
  <si>
    <t>x8yj5n5yf65ok9a46cymqi</t>
  </si>
  <si>
    <t>c3xj0q4jw70ym8y72fvscr</t>
  </si>
  <si>
    <t>j4gs9f9qc76kh8f61hyynb</t>
  </si>
  <si>
    <t>i8ot0r5zb44zf1n00dujnm</t>
  </si>
  <si>
    <t>h6mu4g1ou37jp3k42qvsnr</t>
  </si>
  <si>
    <t>c6vt3l0cv46yw0e91ngkro</t>
  </si>
  <si>
    <t>j2ba6v2as04as3t33pouzc</t>
  </si>
  <si>
    <t>y5ki5e3cx55zr8c62stknz</t>
  </si>
  <si>
    <t>k2ew1i5pu78nm2u80eyfhn</t>
  </si>
  <si>
    <t>y1qo7f4xi77fu4e22bziww</t>
  </si>
  <si>
    <t>t8km3s4fe51om8q20jomzt</t>
  </si>
  <si>
    <t>x7va2a0ww96cy3u32twpvd</t>
  </si>
  <si>
    <t>g3mx7c5kl29nb8v01ohvle</t>
  </si>
  <si>
    <t>w6je7f1ln96yc7q16jzzhg</t>
  </si>
  <si>
    <t>x6wd9l8yp50ln3b59ggozm</t>
  </si>
  <si>
    <t>w7es3p1xu42fr3g07rnfsm</t>
  </si>
  <si>
    <t>u5wg0f9oe18dc8x61mpvoh</t>
  </si>
  <si>
    <t>m5kn2b8vx06ph4x96amxdp</t>
  </si>
  <si>
    <t>b1yb7r4bf24pk0y95gfamr</t>
  </si>
  <si>
    <t>a0zz4z8bb89rn0g09rsbzx</t>
  </si>
  <si>
    <t>a6gu0s8gr59hh6y66iktjl</t>
  </si>
  <si>
    <t>j3yb2w4hu92jz9r20njknb</t>
  </si>
  <si>
    <t>u1uj7r0ap63pa7i68ujebs</t>
  </si>
  <si>
    <t>z5sb0k8bx15cv8x58eaxkw</t>
  </si>
  <si>
    <t>y9bh8h2xx90tq8w92ybovg</t>
  </si>
  <si>
    <t>u9pq1u6iu20zg1y35habfl</t>
  </si>
  <si>
    <t>i5sz4v8fr32vp8o90lbbpu</t>
  </si>
  <si>
    <t>t8et1z0kn88qi3w22ojtpr</t>
  </si>
  <si>
    <t>n9wv3d4eu62ym2a15eqzwx</t>
  </si>
  <si>
    <t>c2ej5b7tv03qw8r57agtay</t>
  </si>
  <si>
    <t>y8qq3j2tj75lu1v46kxbld</t>
  </si>
  <si>
    <t>t9ro8s1cm10vd9t32jqqnn</t>
  </si>
  <si>
    <t>i4bj4g0rd36fq4t90zlmki</t>
  </si>
  <si>
    <t>i7ui4r2pc29am9r90ydzyo</t>
  </si>
  <si>
    <t>e3tq4e1os34kp0v29cdqcx</t>
  </si>
  <si>
    <t>t7uu4q4hz48zh3t07catid</t>
  </si>
  <si>
    <t>r7mt1b4gw63od2k30sjnky</t>
  </si>
  <si>
    <t>w4df5o1wv76lp9j52dcpvi</t>
  </si>
  <si>
    <t>n5qz6p0fz16ek2y02tkfgf</t>
  </si>
  <si>
    <t>v8gm2l2th48wq7h41bbqfn</t>
  </si>
  <si>
    <t>o1wa2c9mm16cc0s71emfou</t>
  </si>
  <si>
    <t>b8ng0l6zq53kq5x99qhunz</t>
  </si>
  <si>
    <t>g6vt6y2hw65ks8x50souwl</t>
  </si>
  <si>
    <t>u8gx5f6eb21en9q59wsbaz</t>
  </si>
  <si>
    <t>d7od4s1xf98xb1s28eorpo</t>
  </si>
  <si>
    <t>a4ua3z1qa27hy0v50fypwc</t>
  </si>
  <si>
    <t>u9ui8r5ds02hn0i65foupu</t>
  </si>
  <si>
    <t>y1de0n4gi08lm5q13nzvet</t>
  </si>
  <si>
    <t>e9kw1h6bc59lf8f41mngif</t>
  </si>
  <si>
    <t>w3mc8p1iw53li5z53efyyd</t>
  </si>
  <si>
    <t>o5wt6m3br29he7k53cpdtd</t>
  </si>
  <si>
    <t>o9zm4o1oe51lf1i06kydys</t>
  </si>
  <si>
    <t>d5id3q3tp36qv3i61wopjk</t>
  </si>
  <si>
    <t>b5ht9a3ws63zc4w52wwxhw</t>
  </si>
  <si>
    <t>x6su7n8eg29nk1q69jyczs</t>
  </si>
  <si>
    <t>s4sl0d7ma38fu3a38snmoz</t>
  </si>
  <si>
    <t>e3gm1h1bl24ll0u85oimty</t>
  </si>
  <si>
    <t>o0ya4b0xg59xu7p93wuhzf</t>
  </si>
  <si>
    <t>d6cx1e7oa71mu2t14jbdtc</t>
  </si>
  <si>
    <t>g6uo8k5wn89xa0k97hcaxt</t>
  </si>
  <si>
    <t>g2pr7h5za06zk2m43bamvv</t>
  </si>
  <si>
    <t>p3pf4a5xp73nm1y26bljgx</t>
  </si>
  <si>
    <t>n0as0s4zv71fg4c98wsetw</t>
  </si>
  <si>
    <t>p8do6y0lg16bm6i92covbe</t>
  </si>
  <si>
    <t>c0lc1c6vx51aq3x66lsbaw</t>
  </si>
  <si>
    <t>j6ys3p4sl15pa2l02ovjds</t>
  </si>
  <si>
    <t>p8za3y8sy54mg2f51hbnit</t>
  </si>
  <si>
    <t>k3iw3q8uw20ro2m13mrjdn</t>
  </si>
  <si>
    <t>x7wf3g0ph22yg6w46obcyj</t>
  </si>
  <si>
    <t>q5kr1n5gl05yx3b98vbwlf</t>
  </si>
  <si>
    <t>r1dy4y2rl02si4u58fahvi</t>
  </si>
  <si>
    <t>p3nn0j5ud69qk2a10rqlua</t>
  </si>
  <si>
    <t>x7ky5q7gx07rc7l45hnjgz</t>
  </si>
  <si>
    <t>u1ys4h4pi25kx5y36yzkof</t>
  </si>
  <si>
    <t>d8ol7p0hu70wx9f60qlbds</t>
  </si>
  <si>
    <t>g8xj5q9ge76wc9x53yyueg</t>
  </si>
  <si>
    <t>s2tf7z6mb16yo7n57hvamx</t>
  </si>
  <si>
    <t>p4hp4b3km51zb6e99vmfsf</t>
  </si>
  <si>
    <t>w4fk4l8xq30wr9n87ldyzk</t>
  </si>
  <si>
    <t>q5re8o5is21ut2b06nnbmh</t>
  </si>
  <si>
    <t>e6yj9b5mv79qi7o24mihrm</t>
  </si>
  <si>
    <t>j0iz3e9vs16eo1a72orlpo</t>
  </si>
  <si>
    <t>r6fj8z5np03fk6g44srybz</t>
  </si>
  <si>
    <t>h2rt4q1dt64hr3g90egamc</t>
  </si>
  <si>
    <t>q9sl9k6au24tp8v75keivq</t>
  </si>
  <si>
    <t>h9be3f0xa01nf8d15avrfg</t>
  </si>
  <si>
    <t>x0rb9b6jj31iq7h91jyewk</t>
  </si>
  <si>
    <t>a8xw3v9ob98fs9i96uydtl</t>
  </si>
  <si>
    <t>q4tw6d8ah08if2a21iplir</t>
  </si>
  <si>
    <t>m5rh3k5ia45ki5u43xzdsa</t>
  </si>
  <si>
    <t>u7wj1b5lx38hd1t02itfpt</t>
  </si>
  <si>
    <t>o4he4q5pr67wq4w66frwju</t>
  </si>
  <si>
    <t>c3sd5l6uv05uc5x57rqpfg</t>
  </si>
  <si>
    <t>k1dg3f1lu79bt6p38ugjov</t>
  </si>
  <si>
    <t>x9dp9a1ly35ba9t25dbuda</t>
  </si>
  <si>
    <t>j1yn5z1mk01hd9e05uovso</t>
  </si>
  <si>
    <t>e2va1u1rb67mk3s17nmogn</t>
  </si>
  <si>
    <t>x6kh9i3tv95kp9y47tpopu</t>
  </si>
  <si>
    <t>o7xq7v6oz98zu7h26isbfp</t>
  </si>
  <si>
    <t>x0ld1i8rk76hj6c95ugkcm</t>
  </si>
  <si>
    <t>p1vh2n7gi60fd5e63wbnvo</t>
  </si>
  <si>
    <t>r9ke8y8pk83zf2k93eakoj</t>
  </si>
  <si>
    <t>x3za3e8ub13jk6i70jvqri</t>
  </si>
  <si>
    <t>e3bf3j1tg44aj3s99txsud</t>
  </si>
  <si>
    <t>f0hz5i6gy35wn7r71vdocm</t>
  </si>
  <si>
    <t>s5kz5n8hn91mf3k81ehuck</t>
  </si>
  <si>
    <t>k5af2y1gm37pr5u76arsvk</t>
  </si>
  <si>
    <t>r3sh1u8em58fy4t54xwaaq</t>
  </si>
  <si>
    <t>w3sp0u3kl17lz0i30fsczs</t>
  </si>
  <si>
    <t>e2tk8e3ok12sc2q10xsobp</t>
  </si>
  <si>
    <t>l6yb6w0vk32uq8c81nbyql</t>
  </si>
  <si>
    <t>j2wg4w5np64lk9g84xjnox</t>
  </si>
  <si>
    <t>c1eo1m8ht51ob1j22zfwsm</t>
  </si>
  <si>
    <t>g3vy3f0ya96ri7i57dalen</t>
  </si>
  <si>
    <t>x1mr4b8gv78rt9z85hqxlt</t>
  </si>
  <si>
    <t>f6cn2u9pe90ka3x60qqspa</t>
  </si>
  <si>
    <t>h9ru7a5gh49fw9y83ebzco</t>
  </si>
  <si>
    <t>q0dv5p2ze43ay3a26yidwp</t>
  </si>
  <si>
    <t>y2ny3b4jm02te2s59ogvpx</t>
  </si>
  <si>
    <t>e4aj5f3ws76od3g96uxrfu</t>
  </si>
  <si>
    <t>x1xn4s2ch56ts6p50zumug</t>
  </si>
  <si>
    <t>y6zv2o9tr98oq2m65zffsp</t>
  </si>
  <si>
    <t>c9sn9w6be98eu9n08rvnxz</t>
  </si>
  <si>
    <t>t3co5c4mk89rv4v99wwdxq</t>
  </si>
  <si>
    <t>j0fa6k7am47gg8x95ryanv</t>
  </si>
  <si>
    <t>w1xw4o8wo94xg8l53tuxqc</t>
  </si>
  <si>
    <t>v3ue8a1ki60ij8o22fisxk</t>
  </si>
  <si>
    <t>i4iv9e7xu51mu2m80omzvv</t>
  </si>
  <si>
    <t>c2ux2o0qj45cz9b43nziwd</t>
  </si>
  <si>
    <t>d7cn2e6zu56zh1g45nboue</t>
  </si>
  <si>
    <t>f6vw1c5oz69vv1i35qbxxx</t>
  </si>
  <si>
    <t>q2ss6p3va32ig6r84txkns</t>
  </si>
  <si>
    <t>z7ym7g7ze63we7w26vhwvw</t>
  </si>
  <si>
    <t>h0vd8c0xi00tl6p15elwgz</t>
  </si>
  <si>
    <t>w6au9q6qc77lb5z37ajhfz</t>
  </si>
  <si>
    <t>m9hu6w6sl99pw0t77uawlt</t>
  </si>
  <si>
    <t>m9up2z0gq18om0k29pqtve</t>
  </si>
  <si>
    <t>o0ml9w0eg48rh0v14utxch</t>
  </si>
  <si>
    <t>i6hk8s5zg77zn3r29utkwz</t>
  </si>
  <si>
    <t>d6sv5i0tu38dk4m78vquha</t>
  </si>
  <si>
    <t>v6da5e6gh30ey6k29amvhx</t>
  </si>
  <si>
    <t>p6up5a6th85uy0k73kgsnb</t>
  </si>
  <si>
    <t>s6lu6e6qo52bh2j23icugc</t>
  </si>
  <si>
    <t>f4zc4x6ox90lu0n61rocri</t>
  </si>
  <si>
    <t>c9ql6e7hv92xo2h51uawvl</t>
  </si>
  <si>
    <t>l0pg0e3xn43ts2l71okqib</t>
  </si>
  <si>
    <t>u3gy5r2um71no9k53urzmg</t>
  </si>
  <si>
    <t>k4xu6l3kp31xu0l70snlwx</t>
  </si>
  <si>
    <t>r2lr6y7ma60of0m03qifbd</t>
  </si>
  <si>
    <t>t5pn6c0pg39tr0p34yuhew</t>
  </si>
  <si>
    <t>n4wg8h4ww31lp7r92txofs</t>
  </si>
  <si>
    <t>c5eo3b0wk39ho7f15sgnjt</t>
  </si>
  <si>
    <t>u4js4z3zp02bf8u54ydwkw</t>
  </si>
  <si>
    <t>i5sf1g8iy24jk5g63knadi</t>
  </si>
  <si>
    <t>h9bj2k6qr73zn7w83immhr</t>
  </si>
  <si>
    <t>l2mp5j7aa44ov5l26nxcta</t>
  </si>
  <si>
    <t>s1zi9k7hg15xc5z91rwohz</t>
  </si>
  <si>
    <t>x5jh3m7dq61fr6a66hndos</t>
  </si>
  <si>
    <t>i2ai1l6uq41sr0i32imwcu</t>
  </si>
  <si>
    <t>t0fn5v8oj40qm5t59tofcd</t>
  </si>
  <si>
    <t>k4gq2s9do92hk7q59ueuhs</t>
  </si>
  <si>
    <t>u8zt3b0vz64kj3m45gonfi</t>
  </si>
  <si>
    <t>t0kp9i9bk44ue2z46nafit</t>
  </si>
  <si>
    <t>q8td0v4xl30zw0m38liqgn</t>
  </si>
  <si>
    <t>f1eq9t3cx77jh4u33fdprb</t>
  </si>
  <si>
    <t>t6ox7h8nw88ec5y51ezqea</t>
  </si>
  <si>
    <t>n1lb6p1xk81wc9q65fjoap</t>
  </si>
  <si>
    <t>i8ct7e4tn06vv5l02bheax</t>
  </si>
  <si>
    <t>z1wy3y0ul44ff4i99nhujs</t>
  </si>
  <si>
    <t>s4tw3t3yb98il9w99ohwrs</t>
  </si>
  <si>
    <t>h2kv7s9yw90kv1o48tdujt</t>
  </si>
  <si>
    <t>n9bp8g9fo16ud6x57yslzd</t>
  </si>
  <si>
    <t>i8rd5b6jf52qx1r22spbrn</t>
  </si>
  <si>
    <t>d3qs2z1yj92dt5m65gxnzg</t>
  </si>
  <si>
    <t>h8uh8c1eb38gr9y08azhcf</t>
  </si>
  <si>
    <t>v9jp2o6yd35cc1u11hddtv</t>
  </si>
  <si>
    <t>x7me4j5io42yy9a37xtejw</t>
  </si>
  <si>
    <t>k9fw1a4we00yq6u14kotnj</t>
  </si>
  <si>
    <t>b5fp3m9ys45vo0p21bfebn</t>
  </si>
  <si>
    <t>y9kc4x4pc67hb9f89hbaiy</t>
  </si>
  <si>
    <t>z3xc3w7tb92wj1w25gpgxx</t>
  </si>
  <si>
    <t>q9ty3k6od52am7f46pqoak</t>
  </si>
  <si>
    <t>r6si8i6tl25ya9p22bqmki</t>
  </si>
  <si>
    <t>i6bv4k2kz72jy7j43tvtpx</t>
  </si>
  <si>
    <t>o3fu5z7cu10xq0x67iheit</t>
  </si>
  <si>
    <t>s8ry0f6sv85ry6b51rebbf</t>
  </si>
  <si>
    <t>z8gl4w4ge09pi8y25ngjto</t>
  </si>
  <si>
    <t>n8fp5q7dr58yz2z17sljxf</t>
  </si>
  <si>
    <t>f7rv7l6dn06fz3z19hscbg</t>
  </si>
  <si>
    <t>j1jn2b4re35gd1r90hdvoi</t>
  </si>
  <si>
    <t>j9wk9n8gs72os6p53osxop</t>
  </si>
  <si>
    <t>z6gu4s4pk69wz3w84cmvwz</t>
  </si>
  <si>
    <t>v6rs9g4ux09zm6f14mmsdq</t>
  </si>
  <si>
    <t>s9vx9k7tp18io5g90zigsk</t>
  </si>
  <si>
    <t>n4kl6w8nn60bl0c55qrysv</t>
  </si>
  <si>
    <t>n9xi0k2zd88ou9p71cmysj</t>
  </si>
  <si>
    <t>f4jw1s8dq48yz3w97mwswq</t>
  </si>
  <si>
    <t>b0oy3b4vh61kc4a17xmryy</t>
  </si>
  <si>
    <t>n9xr9s2fo24rh8u47wcmbi</t>
  </si>
  <si>
    <t>e4ob4r6xz83se5e45dxvyg</t>
  </si>
  <si>
    <t>e3ix2c1qz80fe6u83avcfu</t>
  </si>
  <si>
    <t>p9ks5c2vt02dy1k34zeaer</t>
  </si>
  <si>
    <t>j8zg0b5xk96bw0a02ousbc</t>
  </si>
  <si>
    <t>g8hc4i0zc88bv7b23gmbue</t>
  </si>
  <si>
    <t>j2lv9n9df67ar3e40szjpi</t>
  </si>
  <si>
    <t>j2mc1j2hd90gw2r14heooc</t>
  </si>
  <si>
    <t>a7ey7s9ak54ga9v91quoqd</t>
  </si>
  <si>
    <t>q5yq6z0lo96rr2v48gnavy</t>
  </si>
  <si>
    <t>g7lu7w1fs37ru9f11gesuu</t>
  </si>
  <si>
    <t>b3fj8u1tc55ui8g36rgvya</t>
  </si>
  <si>
    <t>w6eu2k7yw33wn1e75gisco</t>
  </si>
  <si>
    <t>n7yv3e2cx68jn0n75gscos</t>
  </si>
  <si>
    <t>k8fa8d6bx02bv0o86ipnkm</t>
  </si>
  <si>
    <t>m6yq4g8gd55uc6k35ocbef</t>
  </si>
  <si>
    <t>b3ll6p8ko80yt3e40lojwb</t>
  </si>
  <si>
    <t>a6nb8o9uo66ne8a47wmnps</t>
  </si>
  <si>
    <t>z1oj3d0tz94ms8g96appfj</t>
  </si>
  <si>
    <t>k2hd6h8hq80wh3l37odkfp</t>
  </si>
  <si>
    <t>x9qh3i5yr14bs9g17hrryk</t>
  </si>
  <si>
    <t>e4vv4p2hs12tj5f63szrgk</t>
  </si>
  <si>
    <t>h7gr7p2kz44ie2t68mikfl</t>
  </si>
  <si>
    <t>d9mk0p1ja21gw0i71wzmtz</t>
  </si>
  <si>
    <t>y5vc9e9ty58ia3d30aslos</t>
  </si>
  <si>
    <t>q1kb5p1mh95sx7q88qcozy</t>
  </si>
  <si>
    <t>a1jb4d0hv43zk0v23aunse</t>
  </si>
  <si>
    <t>h7an4z7pv83hc0o05zlwsq</t>
  </si>
  <si>
    <t>p7sl6n2br06fz9n30ezomd</t>
  </si>
  <si>
    <t>f4dj0j2mg78va2f97gheyh</t>
  </si>
  <si>
    <t>d0ix1z7av26kb3e54imhpt</t>
  </si>
  <si>
    <t>i9se8s1dt52xp1y91bfyev</t>
  </si>
  <si>
    <t>d5hs0w4rj52te3p23svbgc</t>
  </si>
  <si>
    <t>s2cu3l4ck49yy6x01chvhg</t>
  </si>
  <si>
    <t>o1ij9p0ab49mn0a24xybxn</t>
  </si>
  <si>
    <t>u6re2q0vw39my3v45limye</t>
  </si>
  <si>
    <t>z7ak7i9in12vt1d42fzhes</t>
  </si>
  <si>
    <t>z6bz4g6rw88uj9b90ojnbe</t>
  </si>
  <si>
    <t>u4vp2x4gd07zo2f57wxfio</t>
  </si>
  <si>
    <t>s9sv4b0zv67cz4o49agrxa</t>
  </si>
  <si>
    <t>q4ya4q0su07wo3o49xbxnp</t>
  </si>
  <si>
    <t>k1dv5a2be71mq1c37etmdb</t>
  </si>
  <si>
    <t>x7eb7m9cs49ro1j17ojjds</t>
  </si>
  <si>
    <t>l8oi8f2kf10ty0s43kzxvf</t>
  </si>
  <si>
    <t>w2qk7f4cj90oz1p49vkcxz</t>
  </si>
  <si>
    <t>a6us9l0th86fd1n16ushdj</t>
  </si>
  <si>
    <t>b5pp5n5yx47yf4r32ubvcd</t>
  </si>
  <si>
    <t>p6vr2d4et06cn4b85wxfxk</t>
  </si>
  <si>
    <t>m1qd4v8ie93xk0z00msxig</t>
  </si>
  <si>
    <t>s6vh6m1cv17sj8s47kashd</t>
  </si>
  <si>
    <t>i5nf0d3xq69ng5o80akpea</t>
  </si>
  <si>
    <t>s1ln5a1zi66pn0q32bynwe</t>
  </si>
  <si>
    <t>o5su5s5rs10un3s14tlbiz</t>
  </si>
  <si>
    <t>q4yy7r5et01uk0i66dgsen</t>
  </si>
  <si>
    <t>x2co6u3rx98sh8v56aigkc</t>
  </si>
  <si>
    <t>u2vn3g5ou15ms1q94qwnlx</t>
  </si>
  <si>
    <t>g0ld0u6wk59kd0z07bnlpn</t>
  </si>
  <si>
    <t>z0gp7a0qw98qx6a95shttg</t>
  </si>
  <si>
    <t>g6cz2y7kv01tp9s69kxdqs</t>
  </si>
  <si>
    <t>o3no2n0wu38rw9d09qoedo</t>
  </si>
  <si>
    <t>h8pt9u2zu65pu9w58ihyzb</t>
  </si>
  <si>
    <t>j1ub8v0bt92vh2t21cgtcp</t>
  </si>
  <si>
    <t>v8vj1l7mw35lh2i25vdzct</t>
  </si>
  <si>
    <t>h1rm5r2xh07kz3x97cuqeb</t>
  </si>
  <si>
    <t>e6zk6s2ci27nd5s23tblfr</t>
  </si>
  <si>
    <t>t4ix0f3ar00dr1d04mmkxc</t>
  </si>
  <si>
    <t>y1vn4l0zn88ql4x77tigib</t>
  </si>
  <si>
    <t>p3db5j9rb21lh6f77pkqnv</t>
  </si>
  <si>
    <t>a7ly3y9wi18kq1b53yxjrd</t>
  </si>
  <si>
    <t>d7fo7h1qz64vj8t21rznyh</t>
  </si>
  <si>
    <t>p1es8o2if24yq9x83iyblw</t>
  </si>
  <si>
    <t>l7xy3b6lr26wo6w76uzafk</t>
  </si>
  <si>
    <t>v6px3z7uq78sv6w32svymr</t>
  </si>
  <si>
    <t>j7zy6k1nn32bz0e86uyhjh</t>
  </si>
  <si>
    <t>e6ay2z4uu42pt8b03tchin</t>
  </si>
  <si>
    <t>u8qj6d1ud75hg3z03xccoy</t>
  </si>
  <si>
    <t>x7qo6j9gg45ea5r69ygzoe</t>
  </si>
  <si>
    <t>e0pp1i6eg99ki1v06rytzf</t>
  </si>
  <si>
    <t>p0mo2v7ou09oh3h30cwzbc</t>
  </si>
  <si>
    <t>z8vc7x0vw65iz0d73rjmdg</t>
  </si>
  <si>
    <t>w7ih7i6wk50zh2h74dxybj</t>
  </si>
  <si>
    <t>g1ap5w6ur69vq1n56lurys</t>
  </si>
  <si>
    <t>w9ax3c1js78kj8q22ailou</t>
  </si>
  <si>
    <t>v0nu2g2tj72gi1f39owake</t>
  </si>
  <si>
    <t>b7ih8d4up78hy6d86hkwpe</t>
  </si>
  <si>
    <t>i3xz1n7bx91nk7w04zcemf</t>
  </si>
  <si>
    <t>s4uk6r8rs74uw8f18frhxm</t>
  </si>
  <si>
    <t>k7yz2e1ph57dw6q47jylnm</t>
  </si>
  <si>
    <t>u3yj8d3ns07fu5i26exjpr</t>
  </si>
  <si>
    <t>h7hn4c0bm78ro7o05pthkc</t>
  </si>
  <si>
    <t>v0el3b9km36tj0r87xguyu</t>
  </si>
  <si>
    <t>z5ya9j3rt52kd5m40kpckn</t>
  </si>
  <si>
    <t>x3gg4n5gd81cd9r16twggi</t>
  </si>
  <si>
    <t>q3cb4b3ip00oa1g39xmgoy</t>
  </si>
  <si>
    <t>f6rg7q4nl09qu4y21egovj</t>
  </si>
  <si>
    <t>z5sz4v4fd09pl6z98scdfv</t>
  </si>
  <si>
    <t>q0zd4v1ak05as9q63zlkzg</t>
  </si>
  <si>
    <t>v3kj8b3cv08dk6a64bkggx</t>
  </si>
  <si>
    <t>o4tf7p6qo12id2z54zssmu</t>
  </si>
  <si>
    <t>w0pa3h0vh46ax4z23dvqhk</t>
  </si>
  <si>
    <t>z4sc7h0gl72ua8o06tqgko</t>
  </si>
  <si>
    <t>q1uj3o7sy32dz1b55oghgw</t>
  </si>
  <si>
    <t>w9qm5b5vs71ie5a91stlzh</t>
  </si>
  <si>
    <t>t1qs1z0fs98qk9l31vuvpj</t>
  </si>
  <si>
    <t>w9ba2m1ko11bk2c24btftj</t>
  </si>
  <si>
    <t>i1ai0g7ua30wm8d44pgnlf</t>
  </si>
  <si>
    <t>l5yg1s5qh57qb6o85snxuu</t>
  </si>
  <si>
    <t>a3ob8d0vf77cu1p72famke</t>
  </si>
  <si>
    <t>i9lr3b6gk96gm2m30gymgc</t>
  </si>
  <si>
    <t>e7ak5g3wa09xo9z81limed</t>
  </si>
  <si>
    <t>w3co8j3qh91dj4q11qwyqo</t>
  </si>
  <si>
    <t>g3wk0c4xz43xr1a63havqn</t>
  </si>
  <si>
    <t>o0zz5z0vo64np6j21mojwh</t>
  </si>
  <si>
    <t>b0mm3y2vl88xf9h61nwqse</t>
  </si>
  <si>
    <t>i9bh0b1cq28hv7x72ozlav</t>
  </si>
  <si>
    <t>i7nr4t8gi67yw1j13byptm</t>
  </si>
  <si>
    <t>e9rk4c9xg00dv5t18ibupt</t>
  </si>
  <si>
    <t>e0oj4x8ia73oo1u07hsysb</t>
  </si>
  <si>
    <t>u7qb5j9si42sp6w62nogyb</t>
  </si>
  <si>
    <t>o8uo8x4su88vi3z67yskzb</t>
  </si>
  <si>
    <t>g7jy1q4jt80rq7h03xntlr</t>
  </si>
  <si>
    <t>b8wu0l6fq27dl7d77qskzf</t>
  </si>
  <si>
    <t>v5tz0v9qm33tu0d61daymh</t>
  </si>
  <si>
    <t>a2sb1x0zq95ej2r50pyeii</t>
  </si>
  <si>
    <t>e4aj4v0vq19gy5i78igazf</t>
  </si>
  <si>
    <t>z2ok1i4rj86bw7e12uzgqt</t>
  </si>
  <si>
    <t>p5mb6b9ob66sq9j53mmwel</t>
  </si>
  <si>
    <t>j8px6a4ov47gv0q37lpgcn</t>
  </si>
  <si>
    <t>y6qc9i5ru12nf6o50bjuio</t>
  </si>
  <si>
    <t>r0me2d3dm75ns2h80xlzzv</t>
  </si>
  <si>
    <t>g8po4v1df90vu0e80wmgui</t>
  </si>
  <si>
    <t>c9gm4n8fz88bj4o26uoida</t>
  </si>
  <si>
    <t>p3ku9v9oe96rs1m65xvnhr</t>
  </si>
  <si>
    <t>b1kq2c3xk84lw5p58disce</t>
  </si>
  <si>
    <t>d1ag4t9gh01jb3m11lpcof</t>
  </si>
  <si>
    <t>a5xi2d4hp21vp3r09kanwj</t>
  </si>
  <si>
    <t>e1pl5y0mt66ni9e63lnvha</t>
  </si>
  <si>
    <t>k6cx6z3cj72hd3l28vdkxr</t>
  </si>
  <si>
    <t>q6qr4g2ji84co2d40vbspm</t>
  </si>
  <si>
    <t>d5ku1c6ba18rj5q16hdmds</t>
  </si>
  <si>
    <t>t4xu8m9rd46sw0l82bdvnx</t>
  </si>
  <si>
    <t>e7or1z6da58uk2u56uwbfw</t>
  </si>
  <si>
    <t>w6lv2g4oq96bv0t45clawd</t>
  </si>
  <si>
    <t>z2qw5w8bk82vx0o99pjukm</t>
  </si>
  <si>
    <t>a9kq9g8og08ub3s99meyls</t>
  </si>
  <si>
    <t>x4xi9u2kx23zu4k84pijaa</t>
  </si>
  <si>
    <t>w8wx6d0oo39zt4a29fqgtl</t>
  </si>
  <si>
    <t>h7aj9f4tt14up6l23frukr</t>
  </si>
  <si>
    <t>h8so8l8gv87al9x82meyct</t>
  </si>
  <si>
    <t>b7ad7a8la36lq7z30fdtqg</t>
  </si>
  <si>
    <t>x0xp9c1am27ni1e78sfnfz</t>
  </si>
  <si>
    <t>y9os0f9ef61qm2m59iyzzw</t>
  </si>
  <si>
    <t>n4ah4g2ft36uj4o42sqlcy</t>
  </si>
  <si>
    <t>s6bt5z2az37bg1o98zxsie</t>
  </si>
  <si>
    <t>a7zf3j9ej50gu2y78lrhtn</t>
  </si>
  <si>
    <t>n4wp4z9et54la8j86kiybt</t>
  </si>
  <si>
    <t>c2vt8u2qy06zs0k19pmpps</t>
  </si>
  <si>
    <t>g8ky2g1ew79qe4l62aeewg</t>
  </si>
  <si>
    <t>d6ar0a8hi61ux7l51uqcqy</t>
  </si>
  <si>
    <t>m0sh8s7eb35qp3v69uctot</t>
  </si>
  <si>
    <t>x1od4t4mb89xf6n30hvran</t>
  </si>
  <si>
    <t>g6rf4w6kq51uz5e57uttbb</t>
  </si>
  <si>
    <t>y3nh9a0nz23xv4y55fnhfd</t>
  </si>
  <si>
    <t>w1uu8b3xk83nf1j78unkcc</t>
  </si>
  <si>
    <t>a9ix8d2aa16nr1g84pgchp</t>
  </si>
  <si>
    <t>b6ng0m8jh99be8a02mctmw</t>
  </si>
  <si>
    <t>p1vo8k5br92vq7s43nlkad</t>
  </si>
  <si>
    <t>r2mm4f7ov34xo0x37bsqru</t>
  </si>
  <si>
    <t>n1kn3e4yh81sz9i85sitpn</t>
  </si>
  <si>
    <t>x4is6l5nn70nb2m51dpuhi</t>
  </si>
  <si>
    <t>m3ga3c4dx67kj3v48pwdst</t>
  </si>
  <si>
    <t>l6dj9p3yd72ae6k12oefuv</t>
  </si>
  <si>
    <t>m9id2d3em36ob8n28onjmn</t>
  </si>
  <si>
    <t>v5uh9e2fa53mv0m25urtbm</t>
  </si>
  <si>
    <t>f5yt7s6ew33fs1f81wappy</t>
  </si>
  <si>
    <t>c8uv7k7ge53ht6u13zazly</t>
  </si>
  <si>
    <t>x9xv9b2hw48fp9x28ktbhz</t>
  </si>
  <si>
    <t>x1mc8l9oe20jp8x20ouohv</t>
  </si>
  <si>
    <t>a5on7i2gr48uq4s76lqbmp</t>
  </si>
  <si>
    <t>v9dw0u0ue37tg2c43lvjql</t>
  </si>
  <si>
    <t>f6zt7v3dk36pg0q21sbtba</t>
  </si>
  <si>
    <t>q9aw2r2dw68cq5x59ipzlm</t>
  </si>
  <si>
    <t>x6fz3y0co38xa1j50btuzu</t>
  </si>
  <si>
    <t>k0ao0m7hw79ij3r97fblfx</t>
  </si>
  <si>
    <t>s3gr3g5lp60qx3s42edbkn</t>
  </si>
  <si>
    <t>f6ve2b2ks71le1c46pdres</t>
  </si>
  <si>
    <t>m3jz7f3pn78vx0w88qhvth</t>
  </si>
  <si>
    <t>w0uh0r5jb91sk5y55jkter</t>
  </si>
  <si>
    <t>o6de7w9ya07mh6d52cveaq</t>
  </si>
  <si>
    <t>f3vb8v6dx09mp6v53slydj</t>
  </si>
  <si>
    <t>y9nb8y8oq96qe5z52iguto</t>
  </si>
  <si>
    <t>g4gp3g5kc71hi6p53lbjth</t>
  </si>
  <si>
    <t>o0bo9u5vg03fo5c69rqekw</t>
  </si>
  <si>
    <t>q5ol1z5jo75qw8t62tsqjb</t>
  </si>
  <si>
    <t>d1cb1b0ll39kh7v55dzqrj</t>
  </si>
  <si>
    <t>q1df2q8bf18dh3n73odgev</t>
  </si>
  <si>
    <t>t5nv7x4pj73un9k57fzzkm</t>
  </si>
  <si>
    <t>d5cd8s2nr19if2c98dsoie</t>
  </si>
  <si>
    <t>m6sv8x7ir02pj0p88odhpk</t>
  </si>
  <si>
    <t>z0ai7f1un76ne1n92hgvbv</t>
  </si>
  <si>
    <t>a9hp2q9zn76au5l58avpsh</t>
  </si>
  <si>
    <t>s8pl8f0zr62zo0v43dcxhq</t>
  </si>
  <si>
    <t>t0qf9q3qm71gj0g16jrlgs</t>
  </si>
  <si>
    <t>l7wq5o0af48fa0u85ljomk</t>
  </si>
  <si>
    <t>w0vo6n3no35vf7q73ooncf</t>
  </si>
  <si>
    <t>m6og1x4yi81xg3c20oelnj</t>
  </si>
  <si>
    <t>r6by9d2rc66qn2r84ezzbj</t>
  </si>
  <si>
    <t>e4of7l1sp16ln1i09welxa</t>
  </si>
  <si>
    <t>v0hx4f1uf20gz8d27boumj</t>
  </si>
  <si>
    <t>r9lo0k4nx60uz8z36ffbqo</t>
  </si>
  <si>
    <t>g6mq8o8dt36gi1x41wqpwt</t>
  </si>
  <si>
    <t>i3gg8z9yb38nx1a86aleje</t>
  </si>
  <si>
    <t>n3yh5r0oj21qc1l32zygto</t>
  </si>
  <si>
    <t>a8wr5e0cr88qf0m89seztr</t>
  </si>
  <si>
    <t>d3aq5r2rd49hj5m73rqgef</t>
  </si>
  <si>
    <t>o5dz3o4pw98mp8z55bnhqm</t>
  </si>
  <si>
    <t>h1ua7p1jr74la3l20incdo</t>
  </si>
  <si>
    <t>l9sa8x8il77kr1h83gxegn</t>
  </si>
  <si>
    <t>w3bm5i8zu90dd3p93uigjp</t>
  </si>
  <si>
    <t>n5gp8a7gm52kt2j41urjjy</t>
  </si>
  <si>
    <t>f4jw7g7wb44gi9p74qfqen</t>
  </si>
  <si>
    <t>u1bi9b4my02vg7v20qtfhr</t>
  </si>
  <si>
    <t>x6yg7t4sa26fe8t49ktuxw</t>
  </si>
  <si>
    <t>k5sk8t2ss00wo2a37fvjpy</t>
  </si>
  <si>
    <t>i2sz4c6ba60be6p08fxrnz</t>
  </si>
  <si>
    <t>m7ic1w2nk56cw6v14tzrqn</t>
  </si>
  <si>
    <t>n7xd0y0xz23lq6p51uxstq</t>
  </si>
  <si>
    <t>y9ed2j6fa28qn2r62iduux</t>
  </si>
  <si>
    <t>k3ky5i2yu83sf8x36zgdrw</t>
  </si>
  <si>
    <t>n8pq1l0ty66fm0c90ngesf</t>
  </si>
  <si>
    <t>x9jn6l5zo82yl6z53nfuyd</t>
  </si>
  <si>
    <t>q5yp9l5cl72md7k74qnlsl</t>
  </si>
  <si>
    <t>r9zj8l4hj28pj0w60wkrtd</t>
  </si>
  <si>
    <t>d1nd5y8ff63xo5q04ginwc</t>
  </si>
  <si>
    <t>z0lu2w8zr66ow8i14ajjuw</t>
  </si>
  <si>
    <t>m2wk5m3li33zz1q14eolni</t>
  </si>
  <si>
    <t>r1cw6g2sk00za5f17pnigj</t>
  </si>
  <si>
    <t>u7gq6u8xk89ti6g75tfeux</t>
  </si>
  <si>
    <t>j6ph6a8yn32yy6c20aejet</t>
  </si>
  <si>
    <t>p9mx5n0sf83tb1q37orjcj</t>
  </si>
  <si>
    <t>s3ds4z7gq15nu9q57azehs</t>
  </si>
  <si>
    <t>w7xs1g6rl55mi3q80kczos</t>
  </si>
  <si>
    <t>k4jl8m9wx89nk6n69fhsac</t>
  </si>
  <si>
    <t>n1gx6f7fe70zc7t38ncnft</t>
  </si>
  <si>
    <t>l2qk0y3fa99ty7p96lusbd</t>
  </si>
  <si>
    <t>l3hc2n3ue34od0m78uingr</t>
  </si>
  <si>
    <t>q1fr7b9mt79qv0h93hdykz</t>
  </si>
  <si>
    <t>z7qx2i2vx13ow7h00ghumb</t>
  </si>
  <si>
    <t>v5ey1y0ue11fa6h69ydsgr</t>
  </si>
  <si>
    <t>z2ir1d6ix06ks0x12tlqql</t>
  </si>
  <si>
    <t>k4bx4m2mb74of8n74mdyrz</t>
  </si>
  <si>
    <t>d4ai9i3qd70ws2c16abeak</t>
  </si>
  <si>
    <t>y4ah4c4hm37tl4c17psple</t>
  </si>
  <si>
    <t>y8qd0r9uv52yh8o48bjuuy</t>
  </si>
  <si>
    <t>p6pz4g8qm36jb1g59bqjgx</t>
  </si>
  <si>
    <t>g4an7y4gn07ck3z07uyqpc</t>
  </si>
  <si>
    <t>w1gt9o8ax19qo8v36eephb</t>
  </si>
  <si>
    <t>k5lo0g1kd92ji3b83rjrvg</t>
  </si>
  <si>
    <t>y1kq3x0gx85xg1f61eigja</t>
  </si>
  <si>
    <t>n2wu9k1fa38nb1n80eoiof</t>
  </si>
  <si>
    <t>k8lk2o1ns77zx5v95ngavx</t>
  </si>
  <si>
    <t>l3df4d3yi08fl3m90pyswl</t>
  </si>
  <si>
    <t>r4sh5n8zc01dc9e27ugkzc</t>
  </si>
  <si>
    <t>c6bn8o1to80ko3j54dbllc</t>
  </si>
  <si>
    <t>y7fs3i4jv45zt4t46xrpat</t>
  </si>
  <si>
    <t>w3mh9o0yg78ir0i25isnyl</t>
  </si>
  <si>
    <t>t5px2n7zk32ut0f24mznyb</t>
  </si>
  <si>
    <t>g0bp1g7cb23gi0x83hmsfb</t>
  </si>
  <si>
    <t>w7sc8s8hu90fu0q40vfsup</t>
  </si>
  <si>
    <t>z9ut6q7df05zy5z85cohfo</t>
  </si>
  <si>
    <t>t0zz4e6tc97ou7o15nmhmd</t>
  </si>
  <si>
    <t>f8ys3i5zf21yi7x28aaffw</t>
  </si>
  <si>
    <t>j3hd2y1ta23am0h73eujby</t>
  </si>
  <si>
    <t>e3sf4i8rg98as8b42iqrbi</t>
  </si>
  <si>
    <t>i2uu8i0ig60ot7f34jnzdf</t>
  </si>
  <si>
    <t>y7vd6e6zv75on7v53lnasn</t>
  </si>
  <si>
    <t>k2hk0v1gh83gi3f11jxjkv</t>
  </si>
  <si>
    <t>z8pr2g0ip67lo8d37mmplm</t>
  </si>
  <si>
    <t>b7sd3g9zw02jn9p12msugq</t>
  </si>
  <si>
    <t>y6iu4b7xa92xn0f59kuxac</t>
  </si>
  <si>
    <t>p0vn3v2jj81iw9v24kgjcn</t>
  </si>
  <si>
    <t>d0qt2k0qg64oo6o98buumc</t>
  </si>
  <si>
    <t>d8xd6j3mr70rv7x44omcbu</t>
  </si>
  <si>
    <t>v3hz3w1jk55be4x74kbjbb</t>
  </si>
  <si>
    <t>w1sb2p3zd22js1h62fgqxx</t>
  </si>
  <si>
    <t>w6fh1f4zj24kl9h03pavab</t>
  </si>
  <si>
    <t>b8pn8k4fv53pn0u52dbznf</t>
  </si>
  <si>
    <t>g3cl4b6dr38tv9q91kxbjv</t>
  </si>
  <si>
    <t>z0vt1h7zi57jy7o36apdkf</t>
  </si>
  <si>
    <t>v1cu2k7or90id2s24hkleo</t>
  </si>
  <si>
    <t>g2zc6b6yv74ni5j28ziayk</t>
  </si>
  <si>
    <t>v7xf6g8kc13my0z98tssqp</t>
  </si>
  <si>
    <t>d7ea1h1kk28sx3q82cmfbw</t>
  </si>
  <si>
    <t>i1qz2m5rv70rb1y77ojivy</t>
  </si>
  <si>
    <t>l0cn8j0ye10zf6e58puevv</t>
  </si>
  <si>
    <t>f6iu4x1lh13fv9t21sfdmd</t>
  </si>
  <si>
    <t>e8jd2i7bs64cy7p97ldxrw</t>
  </si>
  <si>
    <t>o2tw2n0bq40qt8w31adzvz</t>
  </si>
  <si>
    <t>e3op4b1gk14rr4n66nrauk</t>
  </si>
  <si>
    <t>j5gn2j7cd46qs4r53axinj</t>
  </si>
  <si>
    <t>o4fc3b7mq70km1a34vzfas</t>
  </si>
  <si>
    <t>u5fg0t8kw62vi9j08lqzza</t>
  </si>
  <si>
    <t>h5gn5e4be90dv9o31rkcrv</t>
  </si>
  <si>
    <t>s6vo4q7ne11ya9v49odhgd</t>
  </si>
  <si>
    <t>j3rj6u8xd20fg2j59hhtqa</t>
  </si>
  <si>
    <t>c5rl7h2po81lv5d83mppeb</t>
  </si>
  <si>
    <t>y7hh5b9dh54yc3v96esrqv</t>
  </si>
  <si>
    <t>m8pq7b1ny93es1a78sdyxa</t>
  </si>
  <si>
    <t>k6pj4v8xu34di3h13fwxyz</t>
  </si>
  <si>
    <t>x1dr0w2lq94as1h60yxkec</t>
  </si>
  <si>
    <t>f5rf9u5pn18xa8e38tzbqf</t>
  </si>
  <si>
    <t>k2yf3s1ud58ec5d20ztsec</t>
  </si>
  <si>
    <t>k2wl5q9am19rw0x55dpxiy</t>
  </si>
  <si>
    <t>c3mw2s5im61or0t57bpofn</t>
  </si>
  <si>
    <t>s7se3s3bs48iw2w47ledpv</t>
  </si>
  <si>
    <t>m4tf2w1rm94mj5w20orvea</t>
  </si>
  <si>
    <t>k8ka9o3dv98sa1k76msbtz</t>
  </si>
  <si>
    <t>r6xn9g4ux34rt4w06orqmd</t>
  </si>
  <si>
    <t>j1dh3k1af16gv5w46wsviv</t>
  </si>
  <si>
    <t>g5hl6n7ai78oz5y73apzje</t>
  </si>
  <si>
    <t>f8sm9w6nb35qs4a10ktsvi</t>
  </si>
  <si>
    <t>n7zu6v0se50fr8q85vmnzd</t>
  </si>
  <si>
    <t>x5kj5p5vr56tb4s21zhijx</t>
  </si>
  <si>
    <t>f5wh1m1yj85oy2u40idqqq</t>
  </si>
  <si>
    <t>w7ma9q1ob58ak8h59nisof</t>
  </si>
  <si>
    <t>d5dq7b2fc60uh7c75sljga</t>
  </si>
  <si>
    <t>g0vw0k8yg24ym9b90ucdkt</t>
  </si>
  <si>
    <t>n7wy7s1ik05td0f83etlxo</t>
  </si>
  <si>
    <t>h8cp3y3ti95nd8i40fceda</t>
  </si>
  <si>
    <t>d2gh6l3tc35ja9m07xdiro</t>
  </si>
  <si>
    <t>d4rt3b9sl68rb5e94xvauv</t>
  </si>
  <si>
    <t>b6rq2q9lq36nl7u89udoei</t>
  </si>
  <si>
    <t>o6bh5u3eb03zd8i20xkoed</t>
  </si>
  <si>
    <t>h0gr9x4dt05oh6z10jubox</t>
  </si>
  <si>
    <t>f0ni3z8rk21sc5t02sdgbz</t>
  </si>
  <si>
    <t>e2ed5p3uz51ah2o38dvgga</t>
  </si>
  <si>
    <t>k3of3t2ku00qt5j01jozlu</t>
  </si>
  <si>
    <t>x5ww4z0in60kb3f82eubxs</t>
  </si>
  <si>
    <t>k7wm6f3eb02of4b21megeq</t>
  </si>
  <si>
    <t>e4jw0o2yf53zy5d27dtmli</t>
  </si>
  <si>
    <t>y3vu9i5yo22ck6c02xdqtz</t>
  </si>
  <si>
    <t>h1jn1n3ji39qn3m45lgpow</t>
  </si>
  <si>
    <t>z5vb1n2ak99bk2a30kwqmy</t>
  </si>
  <si>
    <t>m9ok1b7ua31be4t59cipir</t>
  </si>
  <si>
    <t>e1vj2b5hb28bb7r35ysuaq</t>
  </si>
  <si>
    <t>l6jj9h2io89my0x14dbiic</t>
  </si>
  <si>
    <t>h6pg3p8lf70kj9e71cadgi</t>
  </si>
  <si>
    <t>j2ad8f5to54ry5q11poceq</t>
  </si>
  <si>
    <t>h9my5u7jp98ml0r39zachl</t>
  </si>
  <si>
    <t>a5kb1c7lz92ki8h30rsonf</t>
  </si>
  <si>
    <t>c7eb0n8sj98uv7f56mnlis</t>
  </si>
  <si>
    <t>g0al0b5aw30dq8m14sfszt</t>
  </si>
  <si>
    <t>f9dc4q9ah28rr3r89prpxg</t>
  </si>
  <si>
    <t>j9qd0q5zl55ax2h47agvnc</t>
  </si>
  <si>
    <t>y4lk5s0pn54nj7l85xhgst</t>
  </si>
  <si>
    <t>n7xp5v8th71io8t12ruwoj</t>
  </si>
  <si>
    <t>v6ji7i8vq50qw8v49kysrc</t>
  </si>
  <si>
    <t>f4gf8d3aw08nr9y37mcemc</t>
  </si>
  <si>
    <t>g4lt2s2af19et5t93vtgfz</t>
  </si>
  <si>
    <t>o0xx9m6xn57na6n84ohqla</t>
  </si>
  <si>
    <t>n9zd5x4eu38gn4s48dlfco</t>
  </si>
  <si>
    <t>g6hl4e4hj85vq1l17uyrjq</t>
  </si>
  <si>
    <t>o7tt5l7iy96gh6u89unvds</t>
  </si>
  <si>
    <t>k1uo2j1gf20go7h93ctulq</t>
  </si>
  <si>
    <t>d0qq9x5jm86it5b37ynhqg</t>
  </si>
  <si>
    <t>o1tx5q9qf19po7p00wcyqx</t>
  </si>
  <si>
    <t>c4gy4x7xf81tl2s48dnphk</t>
  </si>
  <si>
    <t>l5sc5q4yy16ds5a64rekek</t>
  </si>
  <si>
    <t>w8cg8f8xs00hr2t38gegus</t>
  </si>
  <si>
    <t>e1ti0q9ve01pn8e73anokw</t>
  </si>
  <si>
    <t>h3gl0q5rn40pz4t98tgulr</t>
  </si>
  <si>
    <t>g6wh2c8py33cv8p11dtouc</t>
  </si>
  <si>
    <t>z9eb4p6vj02xs5q23xcyte</t>
  </si>
  <si>
    <t>g3hf7i2ak34xs0p35noyzh</t>
  </si>
  <si>
    <t>j1dx5s4so02ux6s12pmpqr</t>
  </si>
  <si>
    <t>x4cg1l1vh56ik5e26zxiee</t>
  </si>
  <si>
    <t>i9ko3s8yf13gl9w38qpzwj</t>
  </si>
  <si>
    <t>l7rw5k0nz53xl6g55edzbm</t>
  </si>
  <si>
    <t>t8vl6c7fb80eh5x66yzjqm</t>
  </si>
  <si>
    <t>l9dz6b2ow30ud1q44kkaqg</t>
  </si>
  <si>
    <t>r5ay9r1os18ps3s97muoys</t>
  </si>
  <si>
    <t>u2oi2d3yw53kr6o25puzqn</t>
  </si>
  <si>
    <t>r7tr1a9bi20gm8l38zzwkd</t>
  </si>
  <si>
    <t>y9dd2u6ap45ep5w65hzwvm</t>
  </si>
  <si>
    <t>w2oa8l7sd46fh9o92xsvwl</t>
  </si>
  <si>
    <t>s6ra6k3ip38wm6f00revwv</t>
  </si>
  <si>
    <t>k7ig1k2tx86jj1c44riisw</t>
  </si>
  <si>
    <t>f0na0w1dr61tq5d48frenn</t>
  </si>
  <si>
    <t>k8su0a7dz91cw5k86fosuj</t>
  </si>
  <si>
    <t>x6gh6j4ic07cv7p93hzsan</t>
  </si>
  <si>
    <t>q9xs5f1go21hj5v69eraca</t>
  </si>
  <si>
    <t>l2es5o9di10pw6c95xgxuw</t>
  </si>
  <si>
    <t>t8fw2k8kf65sm1a26bdbtl</t>
  </si>
  <si>
    <t>v2ul9y0cu99kk3k29dncsc</t>
  </si>
  <si>
    <t>p4us5c0td95qa4e77bqlse</t>
  </si>
  <si>
    <t>b6ka7w1pr09qe2n60xetfc</t>
  </si>
  <si>
    <t>l6lf4h2to04cm8e62pqzma</t>
  </si>
  <si>
    <t>n2ey1t2oh25vx4m98dqbgm</t>
  </si>
  <si>
    <t>q1lf8n1fz18zq3i36hzmtn</t>
  </si>
  <si>
    <t>h7vp1s6vw89yx4z20nhvpl</t>
  </si>
  <si>
    <t>q2gk8o8jz40kx1z04xpofr</t>
  </si>
  <si>
    <t>e3uu2e6mn13rj8m42hlxvr</t>
  </si>
  <si>
    <t>q5ns7v0yx58cb0o34qhjvm</t>
  </si>
  <si>
    <t>f7tu9d9wz44dj7j39okpgl</t>
  </si>
  <si>
    <t>c5xp0j9wu30mq5t04yiqem</t>
  </si>
  <si>
    <t>u0uh7i7fw13pd2j37tospl</t>
  </si>
  <si>
    <t>a1jh2t0uw64yz1w12enqfu</t>
  </si>
  <si>
    <t>c6zm4n9ax03lq8w74joclm</t>
  </si>
  <si>
    <t>j9uq4b0iv14cg8c87sxbcn</t>
  </si>
  <si>
    <t>f3wf2p5ou68rz8w75lfhwi</t>
  </si>
  <si>
    <t>d2ay6w6ce42ly7k30kztxu</t>
  </si>
  <si>
    <t>w3ja9h7ei01kw9u25rerfz</t>
  </si>
  <si>
    <t>g1qd4z2yk67si4g09squhh</t>
  </si>
  <si>
    <t>t5yq9q8cz38ku7l45krinq</t>
  </si>
  <si>
    <t>s9cl1n2ia83yv2j16yoqgh</t>
  </si>
  <si>
    <t>z5yr2t2in70gj3f90onuxv</t>
  </si>
  <si>
    <t>u7tm2f6wh22zi1h59vcszz</t>
  </si>
  <si>
    <t>x7yx9i4rk42tv6e40jkgbz</t>
  </si>
  <si>
    <t>q7so4m1is07og0d86zjcki</t>
  </si>
  <si>
    <t>m5yn8i4xi90wu4a18hkkzd</t>
  </si>
  <si>
    <t>x9cj1v8ye25cb9t99cipab</t>
  </si>
  <si>
    <t>v0fw5h5yu13sk7b67orzqn</t>
  </si>
  <si>
    <t>n9ac6f3ut49lq6r89qipda</t>
  </si>
  <si>
    <t>f4bu5t4vo11wx9r66dejyd</t>
  </si>
  <si>
    <t>c5ob8v8tl02hm9z94gmmoq</t>
  </si>
  <si>
    <t>e8wg6d7zo19tt1w37iivjb</t>
  </si>
  <si>
    <t>v3ty7x8wf09hh7e49vxujj</t>
  </si>
  <si>
    <t>r9rb8n0aj91du4z79jmulw</t>
  </si>
  <si>
    <t>v2kb7v2uo97cd3n56jnmsb</t>
  </si>
  <si>
    <t>y5ne6m3kg72id2u61bnqec</t>
  </si>
  <si>
    <t>k9pf2u7di31vr9k85rnpuh</t>
  </si>
  <si>
    <t>s8wy0j5as09eu6g53sbjki</t>
  </si>
  <si>
    <t>w1mx5p2qm21ni7p11lnbad</t>
  </si>
  <si>
    <t>c9gc3x9wg67ih2t62tqurq</t>
  </si>
  <si>
    <t>z3sg1r9zv28dp6j06fsikk</t>
  </si>
  <si>
    <t>q7ag0t7sl44iv3x75stard</t>
  </si>
  <si>
    <t>f0sl4t4qs27jw8p83slcaz</t>
  </si>
  <si>
    <t>x6dy5l9rx76ps6y38hjtbb</t>
  </si>
  <si>
    <t>u2uo7u2pv93zr5d80lcyky</t>
  </si>
  <si>
    <t>t4vk1l6ih19wi8n39yxfwl</t>
  </si>
  <si>
    <t>b5br5b5kh00mk7g89jsfhg</t>
  </si>
  <si>
    <t>f1du3c7wq78fw2f82zlzqy</t>
  </si>
  <si>
    <t>b4pl3g8ef29qn9f91yrlaq</t>
  </si>
  <si>
    <t>w7sq2e6oa18pi9t67prwjr</t>
  </si>
  <si>
    <t>c9mq8t7xq36iy9h82qdflk</t>
  </si>
  <si>
    <t>f2lm7b4qh24ui2p27wxpby</t>
  </si>
  <si>
    <t>k6za1j4eu76vw0c38urdsk</t>
  </si>
  <si>
    <t>p2ls6m2ba59if6v28xqbry</t>
  </si>
  <si>
    <t>l8ej1p0mi20rf5i30nzkeh</t>
  </si>
  <si>
    <t>t4nb6h1ms96wv7h82ouade</t>
  </si>
  <si>
    <t>z8qm0d1xe70bu0f15tdgej</t>
  </si>
  <si>
    <t>h0uu2c2gu68di6n42oxglu</t>
  </si>
  <si>
    <t>h6qk4g8kw41iw6q73sltch</t>
  </si>
  <si>
    <t>f8ln1u0aw01sh9t55awikq</t>
  </si>
  <si>
    <t>g6ub1s5zo13mx6k97vnwqr</t>
  </si>
  <si>
    <t>q9vd0u3ws92pl4f28fkiuv</t>
  </si>
  <si>
    <t>c7kv4h6pl97xz4g54xneog</t>
  </si>
  <si>
    <t>v4jo3f4we41va2k10rraas</t>
  </si>
  <si>
    <t>y0qa0m6nt41ty2d81ptsox</t>
  </si>
  <si>
    <t>q2wt0v1bm65qq3q49exoqo</t>
  </si>
  <si>
    <t>w4xn0n9ys87gx7d16kxihc</t>
  </si>
  <si>
    <t>o4jt8c1vl64iv3i23qcuya</t>
  </si>
  <si>
    <t>a0mi6s9ew20rw6h43xpcno</t>
  </si>
  <si>
    <t>w4mq9u2rx01zr7r15rcutb</t>
  </si>
  <si>
    <t>g9nx7e6gz30vu0w36mtrsg</t>
  </si>
  <si>
    <t>t6ed4q3cz25ha3d41cujuh</t>
  </si>
  <si>
    <t>u4jz1m6vw63ep6a39rbijg</t>
  </si>
  <si>
    <t>p1sb8n3pj68yw9e07qlfba</t>
  </si>
  <si>
    <t>u3cq9z6ld86li6z25sywnl</t>
  </si>
  <si>
    <t>t0rv4j6ci95fi3a56wqjef</t>
  </si>
  <si>
    <t>o1wt7s6ae59ir4a92lflpp</t>
  </si>
  <si>
    <t>f3cr3h3ki24zc2h97viicl</t>
  </si>
  <si>
    <t>q3gd9p0xw17ok0q69gfozx</t>
  </si>
  <si>
    <t>p6uq7v6kl57zv1o70ttthk</t>
  </si>
  <si>
    <t>z9qb5f6og79ku5v96qmijg</t>
  </si>
  <si>
    <t>j2gk1v4yb42qu6t51nzrzj</t>
  </si>
  <si>
    <t>k2km4n4fw91zq9i12siiun</t>
  </si>
  <si>
    <t>q5qg9k4qj84zt1k00fnwwt</t>
  </si>
  <si>
    <t>l9fl4u8mm05vx2s16rlirc</t>
  </si>
  <si>
    <t>h0hh8u9ku62jc0b73jhuyi</t>
  </si>
  <si>
    <t>o5zv9n6wy47om1o60lbpii</t>
  </si>
  <si>
    <t>w6cq2s0lu98sz3t23cpkii</t>
  </si>
  <si>
    <t>z9pn7j7xp67bk8l23xdbxb</t>
  </si>
  <si>
    <t>z8un2s6bt22ci0f07upfvy</t>
  </si>
  <si>
    <t>p9ff0z4xe60gw4y10anyeo</t>
  </si>
  <si>
    <t>i6yu0q6hc84jx6e71ewubn</t>
  </si>
  <si>
    <t>r8ep8n6do02ed2l53ayvoc</t>
  </si>
  <si>
    <t>b9jd4a3zz22al6j96qywig</t>
  </si>
  <si>
    <t>o7ww3d5qo61yz0y96verjq</t>
  </si>
  <si>
    <t>a2di0c9un79tp6k54eaoyw</t>
  </si>
  <si>
    <t>a3or0q1lh19ea0u61woapq</t>
  </si>
  <si>
    <t>g1vi0a8hm06ed4n68gyvtp</t>
  </si>
  <si>
    <t>t2av0i9hy03lq1q26jasfg</t>
  </si>
  <si>
    <t>p2cl8z2ka63ag3r09ctkzs</t>
  </si>
  <si>
    <t>e5lu0s7sz82oc8u62uhgdo</t>
  </si>
  <si>
    <t>g3qd2l4un54hn0j88tbarq</t>
  </si>
  <si>
    <t>n4qr3g9ss86gz7j92vuevl</t>
  </si>
  <si>
    <t>w0gn6a2ax39vy9t49olhel</t>
  </si>
  <si>
    <t>b6uw4w5fe64tw6x30vilxj</t>
  </si>
  <si>
    <t>x7yz4c6os74la3z79ysieb</t>
  </si>
  <si>
    <t>e7lc2v5oz57xv8p85atlbx</t>
  </si>
  <si>
    <t>o9jr5x2wl73xz5k70tpbts</t>
  </si>
  <si>
    <t>z6hc6v4dy64bb2r12tjydi</t>
  </si>
  <si>
    <t>l4sg5t7hk72uo3q15dfblx</t>
  </si>
  <si>
    <t>o2zy7a6zv03qt0d31pmyet</t>
  </si>
  <si>
    <t>z0cw1a1af84bz1k21umpib</t>
  </si>
  <si>
    <t>w9sy8e9mi49vk8a35zusme</t>
  </si>
  <si>
    <t>a7xf0p6um08th9z42teikc</t>
  </si>
  <si>
    <t>o3gk7g8yu91yr0o95xejzk</t>
  </si>
  <si>
    <t>m4pr7l5ue65pn5w02jsvng</t>
  </si>
  <si>
    <t>k7im1r4ya86ms0b75ncvxo</t>
  </si>
  <si>
    <t>a0mn6o1ql28dy4z00cmgmq</t>
  </si>
  <si>
    <t>r2sw8s9kw20xu4f26hozlu</t>
  </si>
  <si>
    <t>l8ol8g3ui55ps7s66jmwma</t>
  </si>
  <si>
    <t>n2de8n1uf54lc4e24oyjbc</t>
  </si>
  <si>
    <t>f3ej3z4az76qm9r41suwqa</t>
  </si>
  <si>
    <t>s8ym3c7jh24qj7u96suees</t>
  </si>
  <si>
    <t>p1oq7o6mk95lx7f67vetvu</t>
  </si>
  <si>
    <t>k1wl1d5az35ad8b98reruh</t>
  </si>
  <si>
    <t>g9ow1h9gg53fx5u14ycdmv</t>
  </si>
  <si>
    <t>p5pp9g1rb74uh7k91sbwbw</t>
  </si>
  <si>
    <t>t9mg3p9gr01fe6f39ltxba</t>
  </si>
  <si>
    <t>k9ub4q1em19zb6h54oqmbn</t>
  </si>
  <si>
    <t>o2cs8n0km27on6t31ojbej</t>
  </si>
  <si>
    <t>d9gp1x8pp81ug7o27iavtv</t>
  </si>
  <si>
    <t>z7rv4g3gs64gn8g44xawsj</t>
  </si>
  <si>
    <t>q8km4m4rw81dw3d22aalvc</t>
  </si>
  <si>
    <t>r0er2y3hq71ez7w39opocl</t>
  </si>
  <si>
    <t>a4ro1r4ph15xa2i57sebsa</t>
  </si>
  <si>
    <t>u6ca4c4hf67xp3i48qgjzf</t>
  </si>
  <si>
    <t>h5us4m6cl08or5o26thgfn</t>
  </si>
  <si>
    <t>y4jw9b8ts70kt7a83imolp</t>
  </si>
  <si>
    <t>k4iu5h6vm74ne4e25aunxf</t>
  </si>
  <si>
    <t>q0th5d1kb57qz8m62sgftr</t>
  </si>
  <si>
    <t>o3ry9d9db77uq3o30znewi</t>
  </si>
  <si>
    <t>q1te7j6gn98le8r57qckkf</t>
  </si>
  <si>
    <t>d3lu5q9bh52kr9y11ykcwd</t>
  </si>
  <si>
    <t>t5wo2q9ax50by1g01mmwuj</t>
  </si>
  <si>
    <t>e1ws0h2wm13fb6m29dnxas</t>
  </si>
  <si>
    <t>i4qq1i9cl29kw3a97ykyaz</t>
  </si>
  <si>
    <t>e3hj6s0om21rj8d06eamou</t>
  </si>
  <si>
    <t>k9qg9n7xi10gs8r08dlpte</t>
  </si>
  <si>
    <t>c2kf5f8mn91ev2t74blykt</t>
  </si>
  <si>
    <t>k8sy8k7pj81ll6w60dahic</t>
  </si>
  <si>
    <t>b2xx5t7bx83wn2p44ulgbz</t>
  </si>
  <si>
    <t>l5gi6g1lq03tl9c13bejhn</t>
  </si>
  <si>
    <t>s4mu2m6na47lv0t10zvnmg</t>
  </si>
  <si>
    <t>s2mi9l6ba27df3k65slpcy</t>
  </si>
  <si>
    <t>m8qb3e7io96il8n72jdftb</t>
  </si>
  <si>
    <t>v9wv5n3iq61ou5j14upjle</t>
  </si>
  <si>
    <t>z2mn6o0qv16to6c54fbidq</t>
  </si>
  <si>
    <t>m5qj0t3dt55sz9u17kjxhx</t>
  </si>
  <si>
    <t>g3xm4t2ge27vz6z06klznj</t>
  </si>
  <si>
    <t>v5ra5r7an88sq8a27chjlj</t>
  </si>
  <si>
    <t>m9wf2n8sq43rx5h10huonx</t>
  </si>
  <si>
    <t>q0uk8g8am98pt6d69kinge</t>
  </si>
  <si>
    <t>d2wo1w3ff65ay6x58ukovi</t>
  </si>
  <si>
    <t>j1gh2z1cs81qs7s84nnzqo</t>
  </si>
  <si>
    <t>i1rz4b4dr07ik6o75eyxcd</t>
  </si>
  <si>
    <t>p1sj9r5ga26fl8p61wdqnx</t>
  </si>
  <si>
    <t>q0pn4e9oe34jq1x79czmjv</t>
  </si>
  <si>
    <t>b9ok3r8ya32bp3c62qfwrf</t>
  </si>
  <si>
    <t>h2ql1b0wa22ew5w68mpoix</t>
  </si>
  <si>
    <t>j0io0i8le33yi5x00pzicw</t>
  </si>
  <si>
    <t>s8ik9p9dc95ac0r81lptpv</t>
  </si>
  <si>
    <t>d4cf1r6av45re8u49prstz</t>
  </si>
  <si>
    <t>a8tx5z5te69si2s59kjigb</t>
  </si>
  <si>
    <t>h1yz6c4zw27xy8l54ptyir</t>
  </si>
  <si>
    <t>e4bu9u5vi49tn7i50ewgng</t>
  </si>
  <si>
    <t>a9nk6s4xb08pm2v00lpnfl</t>
  </si>
  <si>
    <t>c0iy2b7iv55cv7w91kxebu</t>
  </si>
  <si>
    <t>l5kr4u6ex19pl3i96igttm</t>
  </si>
  <si>
    <t>v3ns4w0js60cx8q71lbpuy</t>
  </si>
  <si>
    <t>m8nb5x2at72hb4r16grkmi</t>
  </si>
  <si>
    <t>f1zr1g1ss93jk8b38jqcxk</t>
  </si>
  <si>
    <t>n8yu7z2pc32ja2g06hnhir</t>
  </si>
  <si>
    <t>w0he8z6yh73vr7o08cllob</t>
  </si>
  <si>
    <t>v7jq4e7vw63to5o42dlydl</t>
  </si>
  <si>
    <t>b7bd2e6mf12ky2r87odamr</t>
  </si>
  <si>
    <t>q8ng9m2fa66wa9b87jnscb</t>
  </si>
  <si>
    <t>n5nl5o0kn03wp1w37znext</t>
  </si>
  <si>
    <t>g9cf6x9zr91vi6e50krgzl</t>
  </si>
  <si>
    <t>i8tx5y0tk34ly5m21uuank</t>
  </si>
  <si>
    <t>g6yq6t3vy01at1p79cohuj</t>
  </si>
  <si>
    <t>i6qg8q6bv97je3p64bzwkk</t>
  </si>
  <si>
    <t>j0jv4t5ys66jo9j73fezxn</t>
  </si>
  <si>
    <t>x8vt3m5kz40yk2v19cwqkd</t>
  </si>
  <si>
    <t>w6ye2q6id34so8j66xyrlr</t>
  </si>
  <si>
    <t>p8et8w7ni23fb5n09vnpwg</t>
  </si>
  <si>
    <t>j3wp1o0wk03bc3v96qavad</t>
  </si>
  <si>
    <t>k9lp3u2zc11so8k57lycch</t>
  </si>
  <si>
    <t>k0lo6d5os38ha2s14mtahi</t>
  </si>
  <si>
    <t>v1ai8j4ix45kk8r83xrnwc</t>
  </si>
  <si>
    <t>x7nk4b6ju70tp0b03uczfj</t>
  </si>
  <si>
    <t>f2wf6e6dv18eo0j17sbutt</t>
  </si>
  <si>
    <t>q4no6j9zj15so3m18qorzo</t>
  </si>
  <si>
    <t>x6yb2o2oq42ua6e67egqtp</t>
  </si>
  <si>
    <t>f5wy1r1br67gx7m33kwczl</t>
  </si>
  <si>
    <t>i3dm7f8rx79ui1p41wtwdf</t>
  </si>
  <si>
    <t>n9xb7v9rz06hs1f31geedv</t>
  </si>
  <si>
    <t>b6qf0l3dg30cu2l99npffi</t>
  </si>
  <si>
    <t>q1qg8o5fc14ea8h76yiqqs</t>
  </si>
  <si>
    <t>w1ww7z9aj93ky2q99fldqr</t>
  </si>
  <si>
    <t>u3ns6i7kn01ym5l85bdtoc</t>
  </si>
  <si>
    <t>j6to1j8ka08ev2x14quqsy</t>
  </si>
  <si>
    <t>a2sn7r9ca18gn0a84qhtte</t>
  </si>
  <si>
    <t>x3zb4u2ux80yn9h09ucqtt</t>
  </si>
  <si>
    <t>g4yj2p6fe86vt4v35uqnse</t>
  </si>
  <si>
    <t>r8ca4o1qu03uw4w87nmsgs</t>
  </si>
  <si>
    <t>i0nu4i2ga32hs2b34kxzzn</t>
  </si>
  <si>
    <t>r7es9x4os42bh4s97lxkuu</t>
  </si>
  <si>
    <t>n3ot3j1ww09xs1r87uuawt</t>
  </si>
  <si>
    <t>g8hk4k6yd60hy9k69llmvn</t>
  </si>
  <si>
    <t>c5ti7e8wc91md6f95shnlf</t>
  </si>
  <si>
    <t>o8zj9y0ly11ib7u71dnqho</t>
  </si>
  <si>
    <t>i4rn0b6dp06zd0d04liswh</t>
  </si>
  <si>
    <t>y0rp3t7yt24vr7r16synjd</t>
  </si>
  <si>
    <t>k0gc8q7dw57re6l46ezbxd</t>
  </si>
  <si>
    <t>c5ml6t7to62df0r84asujf</t>
  </si>
  <si>
    <t>n6rt2d2eg64ym5u37xwtlc</t>
  </si>
  <si>
    <t>t0ey9y9qp82zg9f30pawqo</t>
  </si>
  <si>
    <t>a7yx1d9ul25dw0k80cgiyn</t>
  </si>
  <si>
    <t>g5xl3h2nh95jp2f75pchea</t>
  </si>
  <si>
    <t>w0rq8l0js92qo0r16bhqrv</t>
  </si>
  <si>
    <t>u6ql0w2wz02lt1u43mlbzr</t>
  </si>
  <si>
    <t>t6is7y3kr45eb6y63axras</t>
  </si>
  <si>
    <t>t1lk1o8nx76zt1i04rzoyu</t>
  </si>
  <si>
    <t>f5mh4h7as42ut2u98tonub</t>
  </si>
  <si>
    <t>i0wx5m6fx66by3m60xebzf</t>
  </si>
  <si>
    <t>w3ym6n4bl60kh0p35mksrk</t>
  </si>
  <si>
    <t>m5wa0m6wo13pg6n38nwzyz</t>
  </si>
  <si>
    <t>c6jr6f5ty13bf3b02rxijc</t>
  </si>
  <si>
    <t>f2fl9t5bt01sz2t58spwaz</t>
  </si>
  <si>
    <t>e8yj2i0xn21ih4b00jnjet</t>
  </si>
  <si>
    <t>a3mr2j9uh61pw3z35fnebs</t>
  </si>
  <si>
    <t>z1dl8s7np87ce3v86moyqj</t>
  </si>
  <si>
    <t>p7ry1g9iu60hx6j96asyee</t>
  </si>
  <si>
    <t>o1wt3m3vl28zp6k41xtmqj</t>
  </si>
  <si>
    <t>v2hy9k6hx45vr2h41uwvkp</t>
  </si>
  <si>
    <t>x1wx7a5cg70mk0q38rbizw</t>
  </si>
  <si>
    <t>q1ky5u1zx22hi7n74wyamu</t>
  </si>
  <si>
    <t>r4be9n9ix03vp4a90rkubp</t>
  </si>
  <si>
    <t>r6uz1w8he71nf4e94sylpj</t>
  </si>
  <si>
    <t>j6cz7e5ch50qj3j09ufjwj</t>
  </si>
  <si>
    <t>d3pq2e5es41zq5i12qlqdm</t>
  </si>
  <si>
    <t>o4ko1j6sz23uo2a86rpyas</t>
  </si>
  <si>
    <t>t2sj4z6sn53pc3d42fetfa</t>
  </si>
  <si>
    <t>n6bv7f8dd82mq0o88esczd</t>
  </si>
  <si>
    <t>v8kg4z3vt15kf7h17gubbx</t>
  </si>
  <si>
    <t>w7yi7q9ck87ck0k90jyjyx</t>
  </si>
  <si>
    <t>g0zh9o4mw99bk6v10ncywo</t>
  </si>
  <si>
    <t>p3mg7b7xy57md9o88hpycl</t>
  </si>
  <si>
    <t>g2ro7q3sa72ka6i84stcof</t>
  </si>
  <si>
    <t>w3wj0w4ht09uf9z72bgobd</t>
  </si>
  <si>
    <t>c7ak8a1jp77lg5x40xcaow</t>
  </si>
  <si>
    <t>o7li3r7bo66uk9y50giwaj</t>
  </si>
  <si>
    <t>u9cv5h4ss34ml8e08zyyjv</t>
  </si>
  <si>
    <t>u3ic5c5yd49la2c43vuxgx</t>
  </si>
  <si>
    <t>f1vh1y0nq48ix8m53kjmam</t>
  </si>
  <si>
    <t>x6sv2u7gy60yv3o49ugqqg</t>
  </si>
  <si>
    <t>r6wq5x6om95bf7z71mqyqw</t>
  </si>
  <si>
    <t>t1vv9s2bc84va9a27ojura</t>
  </si>
  <si>
    <t>p5lg9t6ge07pc6k57nyxyp</t>
  </si>
  <si>
    <t>r2hb8g0bz34gp8y66taqyh</t>
  </si>
  <si>
    <t>n6jh9g7sn57hs3r48lgbsb</t>
  </si>
  <si>
    <t>j4qh9a2zx43rz5y23pyspi</t>
  </si>
  <si>
    <t>p3et8v6yu14lq4x30tcaxa</t>
  </si>
  <si>
    <t>k6zg8b4hf32of1g44bkhwe</t>
  </si>
  <si>
    <t>a7xi0a8pr00mq6h55ckive</t>
  </si>
  <si>
    <t>x1zd9u9qs47am3n08xynjk</t>
  </si>
  <si>
    <t>p8fw3i3vk45ob2j26oiuzi</t>
  </si>
  <si>
    <t>y5kh8r4bh11ls3d19howlf</t>
  </si>
  <si>
    <t>e6sg4v1vs59ix0u68wougp</t>
  </si>
  <si>
    <t>l3go3d5lg85wx2a51yyxfn</t>
  </si>
  <si>
    <t>b2mw1s4ou90uv3x76dcibh</t>
  </si>
  <si>
    <t>i9oa7c7tz57ey9f05dldrf</t>
  </si>
  <si>
    <t>e0zi9g5pw71ig4a17azbem</t>
  </si>
  <si>
    <t>b7mk8x1ke39dr4s99uwnpg</t>
  </si>
  <si>
    <t>e2cr6q0ks81ld9q02icdcz</t>
  </si>
  <si>
    <t>t6gr7i3gv02fp3i82qtpqt</t>
  </si>
  <si>
    <t>g2ko5a4ih46vt4t74aoaax</t>
  </si>
  <si>
    <t>f8la7l4ij77jz4l69dxgzz</t>
  </si>
  <si>
    <t>a8tw7w1iw05wt6z00hyhqi</t>
  </si>
  <si>
    <t>o0oy5u9qc59re2i04coqdl</t>
  </si>
  <si>
    <t>v8ez1o5iq21bq1m10acvlq</t>
  </si>
  <si>
    <t>g8wl2o9nv39ob2k01tgbga</t>
  </si>
  <si>
    <t>w8gg9x8ff26qq0x25mimsc</t>
  </si>
  <si>
    <t>n8oq3o0ul35uy2i27lpoty</t>
  </si>
  <si>
    <t>a2hk0l1ts95dh7q21tdtuw</t>
  </si>
  <si>
    <t>o2ru2z4ey49qi0j47lyvbe</t>
  </si>
  <si>
    <t>o0fi8y2za05sb2q70wwlfo</t>
  </si>
  <si>
    <t>c2kh9l8sx88um9j61lpntf</t>
  </si>
  <si>
    <t>q4yz6n3uj92lm7p62ifgbb</t>
  </si>
  <si>
    <t>j5sp4d9se63aj1p36wwcdg</t>
  </si>
  <si>
    <t>o3hg3z3fo11jl9l52sqlso</t>
  </si>
  <si>
    <t>s9xd3y4nf56gb5i40vrdgd</t>
  </si>
  <si>
    <t>a2ca7z1qe42yg1l58lplli</t>
  </si>
  <si>
    <t>i0nw3p7uz72tm8e02cjkhv</t>
  </si>
  <si>
    <t>t2fs8c6oa73ol6u85qpkzl</t>
  </si>
  <si>
    <t>m6ip8p4cj27lm9i54erfls</t>
  </si>
  <si>
    <t>i0yc3q3gj92ne4m81bmfgh</t>
  </si>
  <si>
    <t>m8xp1k1je74ld7c60tdvzw</t>
  </si>
  <si>
    <t>x9xl4z6zz24oj1y38gqswl</t>
  </si>
  <si>
    <t>u5yi5c7hi34gx1c07jgmck</t>
  </si>
  <si>
    <t>p6za8l8bv20bl8n50cfcxc</t>
  </si>
  <si>
    <t>w6qq5o7fp78mu5o00vuycu</t>
  </si>
  <si>
    <t>e6wn6d7si11gh9g17mzldu</t>
  </si>
  <si>
    <t>h3aq8c1qk93rv1h20qyeam</t>
  </si>
  <si>
    <t>g5py2c4mu22eg9r60biowi</t>
  </si>
  <si>
    <t>n0tc4h5us74eo9t26lsxku</t>
  </si>
  <si>
    <t>j7qs3g4ji82xb0x41btpic</t>
  </si>
  <si>
    <t>q1jk4v0ve96vc4z10iczqq</t>
  </si>
  <si>
    <t>u6iv7w5ho39ph8v87cdhnx</t>
  </si>
  <si>
    <t>d5ew3b9ob18jv6q20wubcs</t>
  </si>
  <si>
    <t>m2kk4v7yf19rr6r83qcppr</t>
  </si>
  <si>
    <t>l1ad2r3iv81jv7a82pykfs</t>
  </si>
  <si>
    <t>a5hn4n7zg92wb1r09sxaih</t>
  </si>
  <si>
    <t>q2eh5h5mv25rz7a89itgfl</t>
  </si>
  <si>
    <t>q2zi8e4og48oq5a48mxtez</t>
  </si>
  <si>
    <t>w4ao3z1eh58zd7q92ujudl</t>
  </si>
  <si>
    <t>b3gt6l2nj16ok7e67sbtli</t>
  </si>
  <si>
    <t>c3ch5b7tk58uy9j06acbsl</t>
  </si>
  <si>
    <t>u3be1c4ay72zy9m96ognss</t>
  </si>
  <si>
    <t>n8iw2v5mi30ho4u74becjv</t>
  </si>
  <si>
    <t>j5jy2i9vd63qw7n63jfjnh</t>
  </si>
  <si>
    <t>y2mx4i8jk89hx4u98ftlez</t>
  </si>
  <si>
    <t>w0kw3o0sj60kg4r48dropm</t>
  </si>
  <si>
    <t>m3nc5j0kf20pf6p13pzcvv</t>
  </si>
  <si>
    <t>c2fe8a5mt70bz5d22znrqp</t>
  </si>
  <si>
    <t>p3zx9z8sz24fz5e11kkroo</t>
  </si>
  <si>
    <t>l1qq9c1lf13mw3z62rzalt</t>
  </si>
  <si>
    <t>g3zd8d1er23hn7z22avqfm</t>
  </si>
  <si>
    <t>o0ef0u4ex52ts8f73fsawi</t>
  </si>
  <si>
    <t>j1hs3s2vw45ch5q38cvfci</t>
  </si>
  <si>
    <t>k4fp6y9ik30db2q09urwsd</t>
  </si>
  <si>
    <t>i9qa0j8fm06yr0a25duyqj</t>
  </si>
  <si>
    <t>j4xf2h0wa08ao1i23syxye</t>
  </si>
  <si>
    <t>q5id4b6dx20uq1v32xnqfh</t>
  </si>
  <si>
    <t>g2sv4h1ru38lu0g76kvriw</t>
  </si>
  <si>
    <t>n4ab3o9ab33ra3l91vxoec</t>
  </si>
  <si>
    <t>r7gb1l6qn33xk5p43kvjtr</t>
  </si>
  <si>
    <t>f3yd1t2ca20xz9a95wdgvh</t>
  </si>
  <si>
    <t>x6cf0n1op75sp6g39wxrqx</t>
  </si>
  <si>
    <t>l4rd0c8jd96qe6f38mkzkp</t>
  </si>
  <si>
    <t>y5ei0o7bt44jo2k11qlwhi</t>
  </si>
  <si>
    <t>p5tj0a5tp90ay9s39rwici</t>
  </si>
  <si>
    <t>e5yd9y6mr96nz7t33whirs</t>
  </si>
  <si>
    <t>z9jd6s2pj24gp5c69vabvk</t>
  </si>
  <si>
    <t>f8it8i9mg63mf5l74jjgin</t>
  </si>
  <si>
    <t>y9uc3u5gx01pc6d91gpifd</t>
  </si>
  <si>
    <t>x2qd0b5fc84yo7z51iebgt</t>
  </si>
  <si>
    <t>z1st5n9mx94up6s23fcxmw</t>
  </si>
  <si>
    <t>k1kk6h3nr56li6e73hdocr</t>
  </si>
  <si>
    <t>b7dv5z6ue82dh4z10atcmy</t>
  </si>
  <si>
    <t>s0yi9a9rk87vx7w66igkip</t>
  </si>
  <si>
    <t>c5ev7q1rc06ur4n55znoog</t>
  </si>
  <si>
    <t>z5ba0m8dv65ti8h02doowr</t>
  </si>
  <si>
    <t>l1zu6v1mr03cp0t70eqheh</t>
  </si>
  <si>
    <t>g6mp8v4nr25ue1t42llfjp</t>
  </si>
  <si>
    <t>p8qu2s9yj39vp5f86jgkzs</t>
  </si>
  <si>
    <t>z6yd7i2vp10co7w69qrsaa</t>
  </si>
  <si>
    <t>q1yt2g8cg77na1i49pttze</t>
  </si>
  <si>
    <t>r7gy0v4sz50th4z85xpqrd</t>
  </si>
  <si>
    <t>i3qb7l4vi77dw1c05pzfpd</t>
  </si>
  <si>
    <t>n1lm4d7rf64sy8w33ddvtd</t>
  </si>
  <si>
    <t>z7ps9i2fr41fi8t60xhilx</t>
  </si>
  <si>
    <t>f4mb7u1aq56eg4r33gbrsr</t>
  </si>
  <si>
    <t>d3aq1x5sg25qh8e13zuvsv</t>
  </si>
  <si>
    <t>g6aw1d2bj41sn2i31vgpmh</t>
  </si>
  <si>
    <t>s6ow4d3fp18tc5s45ihcqf</t>
  </si>
  <si>
    <t>y3yi4a1pa18gb1x83kjaqa</t>
  </si>
  <si>
    <t>t3et3q0my84ur8b32mlimp</t>
  </si>
  <si>
    <t>z2gx6n4pa15wm0z91ewzid</t>
  </si>
  <si>
    <t>z1hs6t9qm40zm9e87yoqta</t>
  </si>
  <si>
    <t>i4ye2g8qf98tr1h67ahhwa</t>
  </si>
  <si>
    <t>d7xt1m5nl73ke1b21rmwbj</t>
  </si>
  <si>
    <t>f6jx1k0qc25kq8w61mfhip</t>
  </si>
  <si>
    <t>u2rs3i4un76id8v51httko</t>
  </si>
  <si>
    <t>r6sd7e0sv22rc9t83duxjq</t>
  </si>
  <si>
    <t>o6oi0a5kb19kc3h65aeoyv</t>
  </si>
  <si>
    <t>t8rz9a7lg72eq0l05ynmwb</t>
  </si>
  <si>
    <t>i9ag7f9xy35yf4x16gdgjo</t>
  </si>
  <si>
    <t>y2dc8z4pg99oj1f09gnogt</t>
  </si>
  <si>
    <t>n4kw5r9jx30ya4h34ftxjj</t>
  </si>
  <si>
    <t>c0wc2c1fv35ta5e30deefh</t>
  </si>
  <si>
    <t>q5zh7s7jh10ce6i75spisa</t>
  </si>
  <si>
    <t>s6aj3p8ft03hs8g39mbsdw</t>
  </si>
  <si>
    <t>p3ae4p3go50zr0q75cxhwc</t>
  </si>
  <si>
    <t>k9ar1x9tx34cx7c45muuho</t>
  </si>
  <si>
    <t>w3ay8a1rg08no5x74yocgo</t>
  </si>
  <si>
    <t>d7vb3w7cl01ha6a77yxwik</t>
  </si>
  <si>
    <t>m3qk5x0cd47tr7w81rhudm</t>
  </si>
  <si>
    <t>n7hw8k4qz25jv2j57zwneo</t>
  </si>
  <si>
    <t>f2je0j4jg54sj0v42kzmac</t>
  </si>
  <si>
    <t>m5yd6k9rh65rz5b46dggql</t>
  </si>
  <si>
    <t>p5ki2n9we22nl6r19cqlja</t>
  </si>
  <si>
    <t>k6qp1u5ge90nx4a16jbpje</t>
  </si>
  <si>
    <t>f0yb9o0sj96go6p58qkddw</t>
  </si>
  <si>
    <t>o5et6k4kz56wm8m56fbmjb</t>
  </si>
  <si>
    <t>s5kc8m4fq71nt8k70vhtqx</t>
  </si>
  <si>
    <t>s5qg1w1ox85ke1u80ltvtw</t>
  </si>
  <si>
    <t>m1wn9u3gf19vz4b98mcnwv</t>
  </si>
  <si>
    <t>w3gh1a4ld84qp6n59xxzeg</t>
  </si>
  <si>
    <t>q2fz3j2wv95qg5t34lmgzr</t>
  </si>
  <si>
    <t>t3ea8u2rh30er4y67jnjya</t>
  </si>
  <si>
    <t>c2rz0x9dt54ej1e41xquvu</t>
  </si>
  <si>
    <t>w0sg8c3zd42ds8b44vjybc</t>
  </si>
  <si>
    <t>i7vp3g1hg66kj4t35evhin</t>
  </si>
  <si>
    <t>v7gp6l2cq75cf5u79mfyud</t>
  </si>
  <si>
    <t>i7bv5n8wa48yf4p76nqyos</t>
  </si>
  <si>
    <t>z3wa5w4iu96cs7s35asjzs</t>
  </si>
  <si>
    <t>m0lj0y6pz33ee0u51dupti</t>
  </si>
  <si>
    <t>z4ou2r0hj81am6m22stogd</t>
  </si>
  <si>
    <t>c2mj0e9vm04qx0f67xrfex</t>
  </si>
  <si>
    <t>t1rl1k3md40ef6e99habte</t>
  </si>
  <si>
    <t>s6dl4v4dl51lv8e43xdzxt</t>
  </si>
  <si>
    <t>p6mu1m9ib09jx5h50hrbgw</t>
  </si>
  <si>
    <t>o2sh5c1rg85uk4v33juggg</t>
  </si>
  <si>
    <t>n3om8l1mp44zx0f99ktdwe</t>
  </si>
  <si>
    <t>c1fh3w2id99vi1t67jikso</t>
  </si>
  <si>
    <t>d6ay9d6sh68yh9c40gzutw</t>
  </si>
  <si>
    <t>i6te9s0ve21vb0t61vuqaw</t>
  </si>
  <si>
    <t>q5ul2l6qw05qs3x75asdmc</t>
  </si>
  <si>
    <t>i2uh7t5dr52de9k73uckrl</t>
  </si>
  <si>
    <t>q1tv9u4ip55za8p83wuxyz</t>
  </si>
  <si>
    <t>t7qm6b6hk03lc7q06sljbg</t>
  </si>
  <si>
    <t>b2ts3i9jb83tb9i80dygdr</t>
  </si>
  <si>
    <t>o3oq3m9zb49hj1a94deydn</t>
  </si>
  <si>
    <t>b5ha0d3si17qw0g64bypaa</t>
  </si>
  <si>
    <t>a6qg8s5yr74yy7u28xgwlt</t>
  </si>
  <si>
    <t>v5lz8k2gr31xf3d29muzjl</t>
  </si>
  <si>
    <t>m1de0h5lv21kw9o03aofrr</t>
  </si>
  <si>
    <t>r7ah7l0vd92gw3d40awzoy</t>
  </si>
  <si>
    <t>x8co0o6ev82zj5g72fdhko</t>
  </si>
  <si>
    <t>t2eb2h9fl89ol1z53fvamx</t>
  </si>
  <si>
    <t>e5mq7j4zt77ne8b32yjlaf</t>
  </si>
  <si>
    <t>w7po8b9em82cw3y23laqbb</t>
  </si>
  <si>
    <t>p2om9f4xq38pm9f31aynwz</t>
  </si>
  <si>
    <t>f1xm6i8vy56zk8g46byeci</t>
  </si>
  <si>
    <t>b2kj0j8ss65ca6f26hgypx</t>
  </si>
  <si>
    <t>p2yk6c3ww20jp6s11qlyqp</t>
  </si>
  <si>
    <t>r7uc4c6ke03cm4f20wzxvt</t>
  </si>
  <si>
    <t>j3bi1d0dj19my6p58tcmwj</t>
  </si>
  <si>
    <t>s5dt1q3gm54iq5l69zlpmz</t>
  </si>
  <si>
    <t>w7ci4j3cs73jr6w34jelvi</t>
  </si>
  <si>
    <t>a5lo6p5qb73sk0o22fzbmf</t>
  </si>
  <si>
    <t>r6ls6u1ik27yz3c46eelro</t>
  </si>
  <si>
    <t>b3lc4d1cg22jb8h31ofeer</t>
  </si>
  <si>
    <t>q6hk4p0kv20aq8v22tpobr</t>
  </si>
  <si>
    <t>t0lz7i9wh58zo5c28buwli</t>
  </si>
  <si>
    <t>y0pm2o8tw68ls1s83fjzjb</t>
  </si>
  <si>
    <t>t7rk2u1ut35uj7x22xtwee</t>
  </si>
  <si>
    <t>k2qi5q8sk95ez5f71kwpzx</t>
  </si>
  <si>
    <t>t4ra4j6kq29qa6m21ljtlz</t>
  </si>
  <si>
    <t>r7bp4t0br97ae3i18solnr</t>
  </si>
  <si>
    <t>t1md5t8cg04yl6b86btczd</t>
  </si>
  <si>
    <t>j3zh1f9of43mz6j72nlttw</t>
  </si>
  <si>
    <t>d2sy0r1he10qb7z93cbleu</t>
  </si>
  <si>
    <t>o3zu8r7wg71zk2j66ijikz</t>
  </si>
  <si>
    <t>f9xb8m1rn62ba4i10wbgbw</t>
  </si>
  <si>
    <t>l4zr8m0ch90jw6w75gpvae</t>
  </si>
  <si>
    <t>f1yd3g2py91up8e75updbn</t>
  </si>
  <si>
    <t>r6tm5x0id11vq9k97cgnio</t>
  </si>
  <si>
    <t>g4yi8i0bk53it6x65huuyc</t>
  </si>
  <si>
    <t>y9ni2m0zd80yr4y66qgabl</t>
  </si>
  <si>
    <t>c7xd4z8gd79og3d01ntasd</t>
  </si>
  <si>
    <t>r9zf5i4ac65rm5r72akzhh</t>
  </si>
  <si>
    <t>f4hz0l1bi17os5r97itrsh</t>
  </si>
  <si>
    <t>w4kf0x4tx68mn7d62tkrrx</t>
  </si>
  <si>
    <t>s0vj8c9fs47uq1e31stbnt</t>
  </si>
  <si>
    <t>s3yd0u1hs16ve7n90navho</t>
  </si>
  <si>
    <t>c3uh5k8qh07kd6f78vwjet</t>
  </si>
  <si>
    <t>d2uu0q9xk51qv3t19jtqxk</t>
  </si>
  <si>
    <t>b2vz9d4ed59to5s04guzpl</t>
  </si>
  <si>
    <t>f5eb8e3ku12yc0n30bbgef</t>
  </si>
  <si>
    <t>z5yi8v5zf58qc8x09azugs</t>
  </si>
  <si>
    <t>p1pq3l2ap76mq4k36clgkw</t>
  </si>
  <si>
    <t>s0jz5w8fd67ka2p29wumfl</t>
  </si>
  <si>
    <t>g4im5h1va46dk7o85yergh</t>
  </si>
  <si>
    <t>u0po7w0dz15nh3p36ufvwq</t>
  </si>
  <si>
    <t>c4zm3l3ut12gy2l07uhqyj</t>
  </si>
  <si>
    <t>r9dt5s1de05si6s97ghqgu</t>
  </si>
  <si>
    <t>u8oj0f0nc41wc7t72eecxx</t>
  </si>
  <si>
    <t>w7hi6m4px62eq6i78oewuq</t>
  </si>
  <si>
    <t>d7eg7u9uo13bm8n80fyvln</t>
  </si>
  <si>
    <t>a9he7w7lm71uk7l67ukmuf</t>
  </si>
  <si>
    <t>a7di9s0nr64ij5p23xmggl</t>
  </si>
  <si>
    <t>y1lh0b9dl61el3j41escvg</t>
  </si>
  <si>
    <t>m0hk6d3un52uj6p24sioqe</t>
  </si>
  <si>
    <t>v3yb3s7mr06vi8h30nbdkd</t>
  </si>
  <si>
    <t>h2fv6g9hn79zp3w68trzdp</t>
  </si>
  <si>
    <t>e1hn2b6jh86gb3c72iotob</t>
  </si>
  <si>
    <t>x7or9x2go51ig1n75relwr</t>
  </si>
  <si>
    <t>t6pj0v4ax95an4u60ybwix</t>
  </si>
  <si>
    <t>a6wq6u7ty92my9c22tsnua</t>
  </si>
  <si>
    <t>e2tr4i7gk22ml9k53vcckl</t>
  </si>
  <si>
    <t>k4ob4y4ug04jf4y49fehav</t>
  </si>
  <si>
    <t>n1uv5g1lw87ao1w01sgbcv</t>
  </si>
  <si>
    <t>r9pa0v6ex64jv1z38mrive</t>
  </si>
  <si>
    <t>p5jw8w4qe16pp6j30vqhgv</t>
  </si>
  <si>
    <t>p5js6j7kv46am6d89vbolf</t>
  </si>
  <si>
    <t>i5vv8b7la91hr7l76kwfge</t>
  </si>
  <si>
    <t>i0yd7h3kb01uj5o85pzrga</t>
  </si>
  <si>
    <t>p1kq0j9sp97pf1y91zgcvt</t>
  </si>
  <si>
    <t>x1qa3q4mk01bc7q12rujvx</t>
  </si>
  <si>
    <t>g7ev7v9bd70ju6p26tmwfo</t>
  </si>
  <si>
    <t>k9oj1u5cc91sw3p53mtypc</t>
  </si>
  <si>
    <t>u1bv4i5pd12df9l23sdphw</t>
  </si>
  <si>
    <t>p1tr5i0fc17go8a79xhqli</t>
  </si>
  <si>
    <t>r3zn7w1dm98xu8s92nueoq</t>
  </si>
  <si>
    <t>y3wx5k3wf34dx9g91advig</t>
  </si>
  <si>
    <t>m5oa3b6ky79zo5g61jqqhf</t>
  </si>
  <si>
    <t>s8ec2p8sd19ur6e34jszon</t>
  </si>
  <si>
    <t>i0hu1j5cv63na8z12ycpdv</t>
  </si>
  <si>
    <t>k5zv1s2hy86hw0j62lmwuh</t>
  </si>
  <si>
    <t>g6zp8e7jz07lx0j79oqnry</t>
  </si>
  <si>
    <t>d9ha9y8dd50gu7n19mwtlj</t>
  </si>
  <si>
    <t>f4nc9s4yo99ql5x12wmkmu</t>
  </si>
  <si>
    <t>k9vs0e6vy28sm8a91dcgcq</t>
  </si>
  <si>
    <t>h1aw8r6fn24yu7w46sbgtg</t>
  </si>
  <si>
    <t>k8ur7l8kx22ja0d64yubkz</t>
  </si>
  <si>
    <t>w4vb4a8ps56ks5n81peqcz</t>
  </si>
  <si>
    <t>y0we7f0kh64xb1a80socgp</t>
  </si>
  <si>
    <t>s6mz8f4jj16bq7b98tweqk</t>
  </si>
  <si>
    <t>x4cc4f4kl05xj6t73whicd</t>
  </si>
  <si>
    <t>i6gl0s4tl93cn0j04rjqcp</t>
  </si>
  <si>
    <t>i0io9f9tm50uq2k45dppan</t>
  </si>
  <si>
    <t>e4jv1r8at52ko7e17diswe</t>
  </si>
  <si>
    <t>a7sb3a8ez64yy0f05ggnmk</t>
  </si>
  <si>
    <t>u3ct3s6gs76ax5r66ymwli</t>
  </si>
  <si>
    <t>t6te1d7ta08xb7j37vueks</t>
  </si>
  <si>
    <t>r5tg9h9gb61th2t08bwvdg</t>
  </si>
  <si>
    <t>q5dy4e6kb25sg2l06ewicu</t>
  </si>
  <si>
    <t>p1ws6b9wl27ix9n77mkqhb</t>
  </si>
  <si>
    <t>q2yf0b5ou40ky6w24xwhns</t>
  </si>
  <si>
    <t>r1wg5c5ao41tx5c51lhiye</t>
  </si>
  <si>
    <t>v7kp4v0hp40ds4k37mlkzc</t>
  </si>
  <si>
    <t>e5gx3p2nt56bg4b15fcvsp</t>
  </si>
  <si>
    <t>d3xq6h3wc43uw0k36baank</t>
  </si>
  <si>
    <t>k0rk4b8gy30nf8p79wrdkk</t>
  </si>
  <si>
    <t>h7ws0f7ks57ow9c78ynnkw</t>
  </si>
  <si>
    <t>m5lg7m8vu07sr4t00oxlmn</t>
  </si>
  <si>
    <t>g7ef5i3gb31sa7c68njozs</t>
  </si>
  <si>
    <t>j0vd6r2cd66bg2b60hsksp</t>
  </si>
  <si>
    <t>e4nz1q0kz78pp1g33vyjha</t>
  </si>
  <si>
    <t>j0xx8x0dz20ho0d92ajyve</t>
  </si>
  <si>
    <t>b6xk8k2la81sp3f82irfld</t>
  </si>
  <si>
    <t>t8rz2t0rw86do5b37ojaxo</t>
  </si>
  <si>
    <t>h4yd3f6ii04re0b61rfpev</t>
  </si>
  <si>
    <t>g1pv6d5sf24dm7z82qljps</t>
  </si>
  <si>
    <t>s6qc4p5ss85nl4t25rqsan</t>
  </si>
  <si>
    <t>z8oj0z5oq52bu7d16bqnxw</t>
  </si>
  <si>
    <t>w5cl2q9oa16rw8v30qeixk</t>
  </si>
  <si>
    <t>r7jq9r6ow57lr8l55gebxt</t>
  </si>
  <si>
    <t>c0jc6r6ly26iu5a68jbeqi</t>
  </si>
  <si>
    <t>s1xw0o5xx74ew8k21kupyt</t>
  </si>
  <si>
    <t>e3to7q4dz76sj1a66zuhdr</t>
  </si>
  <si>
    <t>h0wf5k9av38iz2g37zmmni</t>
  </si>
  <si>
    <t>b2do0i5pj36yi6a99gypzb</t>
  </si>
  <si>
    <t>x2mw0x1dn84tm1b97kmwrh</t>
  </si>
  <si>
    <t>g4ei7x0hi30qb9l25voylx</t>
  </si>
  <si>
    <t>f4pm2o8pp04xb0s86kywkz</t>
  </si>
  <si>
    <t>r9oy6d0cu40ex5y63lawvs</t>
  </si>
  <si>
    <t>a9ta0e4px51yp6q72zeeab</t>
  </si>
  <si>
    <t>u2op2q0cx25es6y27obleu</t>
  </si>
  <si>
    <t>p8vd7z8tl43nl1a55vdcje</t>
  </si>
  <si>
    <t>v5dr2n5gs59qd5c84jvruz</t>
  </si>
  <si>
    <t>v1pr4b2bu92eb1z07dcued</t>
  </si>
  <si>
    <t>t4nc3d6hu01hu2e13vzbqi</t>
  </si>
  <si>
    <t>s5gc6k3er34ul8c54oigok</t>
  </si>
  <si>
    <t>z3up3y6mu39rh1o99lnokk</t>
  </si>
  <si>
    <t>b9ej1g6ay12mv7f00dzoun</t>
  </si>
  <si>
    <t>b8dz3k3sr11sk0n05mvdtc</t>
  </si>
  <si>
    <t>u7mq8g7yc89fq0d36rybgj</t>
  </si>
  <si>
    <t>i8qz8y2pm42ox3d92xgsdg</t>
  </si>
  <si>
    <t>l1jb4z9rh08hb5b45ffhtr</t>
  </si>
  <si>
    <t>v3mn0h3uh75cv0l78yvzfp</t>
  </si>
  <si>
    <t>q9qe8v7td23dg5w74lngrr</t>
  </si>
  <si>
    <t>n4ru1a5lr92df6h88wyalp</t>
  </si>
  <si>
    <t>l6hs4r0ey92rp0o69pcnsa</t>
  </si>
  <si>
    <t>s7op8l1ue61wy2s24cxtne</t>
  </si>
  <si>
    <t>j9uk4w8nt19sw5y33flaaf</t>
  </si>
  <si>
    <t>p3oo3a8ve41cz5v14ajqmn</t>
  </si>
  <si>
    <t>m3dg7l8tj16cm8a00mylob</t>
  </si>
  <si>
    <t>f1rw7j6oc32cn1k84htekn</t>
  </si>
  <si>
    <t>p3rq2d6od14gp4n17lxvdi</t>
  </si>
  <si>
    <t>v2vt5q8uk64vg4x55ucdwr</t>
  </si>
  <si>
    <t>q7gs9w8ib81bu9h31nvyxb</t>
  </si>
  <si>
    <t>m7ac5z6il92fw5j54kyjgv</t>
  </si>
  <si>
    <t>n5zc2k2ng96lv5q63cpqnu</t>
  </si>
  <si>
    <t>h7kg9f5uu63gl5r11ycaik</t>
  </si>
  <si>
    <t>l5md7i5eu67de6t90xubjq</t>
  </si>
  <si>
    <t>l2lr5l8ap01fb0a07cgtvb</t>
  </si>
  <si>
    <t>p9ti1s7zz14ui7v24sufbd</t>
  </si>
  <si>
    <t>p5do0j3jx38mv6s28iylks</t>
  </si>
  <si>
    <t>q2uj6t7gp79rw5h97onlxj</t>
  </si>
  <si>
    <t>j3nq3s6ri76dk6t80rmkcm</t>
  </si>
  <si>
    <t>j2dh1u3fc63yt3d59ltown</t>
  </si>
  <si>
    <t>t7mx4x3yd76uw2v21tlxif</t>
  </si>
  <si>
    <t>w4sv3j9si00ja2d23nqdjl</t>
  </si>
  <si>
    <t>u7qz3f3yc60lk2y59quvvl</t>
  </si>
  <si>
    <t>a6ci5i1et01vp8a64jrzsn</t>
  </si>
  <si>
    <t>q3hu2p7oe75eb7i96fnukf</t>
  </si>
  <si>
    <t>p5lf8m9ch82sj1b26xejuz</t>
  </si>
  <si>
    <t>t6hd3w0ze32zf8h95kaier</t>
  </si>
  <si>
    <t>l5yk6q2zf01yb0b05kzppb</t>
  </si>
  <si>
    <t>t1lv2f0ji28po9n01bysjz</t>
  </si>
  <si>
    <t>n6zd4o7fl52ju8a19uuiqc</t>
  </si>
  <si>
    <t>t0ws2m7ru27oq3z72xxdgk</t>
  </si>
  <si>
    <t>x1rp8l3zn14tt2f83niaqw</t>
  </si>
  <si>
    <t>m3ue6p1ks99pq0l47ircoo</t>
  </si>
  <si>
    <t>n7lj1j6mv43wo0q55wlujt</t>
  </si>
  <si>
    <t>i3rg3s7op41xb6h87tdley</t>
  </si>
  <si>
    <t>e5gi9w1ym77cg4f02yzgmi</t>
  </si>
  <si>
    <t>h2zq4d3ov76yb7v03webyi</t>
  </si>
  <si>
    <t>l9ys0h5qg42tm2q76kizua</t>
  </si>
  <si>
    <t>f9hs3f7ib65lu8e05chpbc</t>
  </si>
  <si>
    <t>s0vv3w6ba93sv3o83olhxr</t>
  </si>
  <si>
    <t>z0sz6t5ef00jn8a81iwqdc</t>
  </si>
  <si>
    <t>e4ew8u0om41uv1w13sqvzc</t>
  </si>
  <si>
    <t>k3th5d6zn99lg1y75fpfao</t>
  </si>
  <si>
    <t>w7fh6w1vj99wr5t18vgzpx</t>
  </si>
  <si>
    <t>z2hh6a3ij41yx2r92mjzyt</t>
  </si>
  <si>
    <t>h7cb2y1po48qs0e71cfpqi</t>
  </si>
  <si>
    <t>a3dw7b2ps38rp2g52zrvjj</t>
  </si>
  <si>
    <t>q8pj4h2up83hc1f28eglde</t>
  </si>
  <si>
    <t>i0xu4s2ic97dw8q93zkcgo</t>
  </si>
  <si>
    <t>i9jh3c4zt11td4s93aofif</t>
  </si>
  <si>
    <t>a8ug6e3cz07jz5i43almpr</t>
  </si>
  <si>
    <t>a0zq7y4uj35bi8y80ijeaw</t>
  </si>
  <si>
    <t>f5ki8y0uy07oa0t43qgwno</t>
  </si>
  <si>
    <t>x6kq8b2zy02np7y73tsghl</t>
  </si>
  <si>
    <t>b8cj9t8tg53ra5b58qcine</t>
  </si>
  <si>
    <t>t5bb5o2dg34dy2u99unfkx</t>
  </si>
  <si>
    <t>y8jk9s0rt83an0x46wzgoz</t>
  </si>
  <si>
    <t>m5pr0j1po35by3j98bzzgy</t>
  </si>
  <si>
    <t>i7xl5f2zw09qw6n31jmoeh</t>
  </si>
  <si>
    <t>z2cf6n9at99dl3b67xvfay</t>
  </si>
  <si>
    <t>f9sl2a6gj66uk8c28tvkua</t>
  </si>
  <si>
    <t>b3fk7s0dc23bj8g33fbeok</t>
  </si>
  <si>
    <t>i8gn1r7tx72qi6z63tofgd</t>
  </si>
  <si>
    <t>x0gb0h0gw49fv5k98wnred</t>
  </si>
  <si>
    <t>q9jo3d7uu11xl4x61nemgq</t>
  </si>
  <si>
    <t>v9pi8b4qw93lv4t67klqse</t>
  </si>
  <si>
    <t>o0qd6v9vv67ra4j61tyhyo</t>
  </si>
  <si>
    <t>f6ti7z1oq46kv5o67fihth</t>
  </si>
  <si>
    <t>z6zo6j9gy79fw6p74regwh</t>
  </si>
  <si>
    <t>c3zd4l7bt99bp7z97camlr</t>
  </si>
  <si>
    <t>e4qe1l8qd67sr6i65vzjup</t>
  </si>
  <si>
    <t>p6kp1r9in81ah0z32opjlb</t>
  </si>
  <si>
    <t>u7gz7t0ej85iq9a29ndhec</t>
  </si>
  <si>
    <t>y4gi7i5ft42kb2w56jxzhg</t>
  </si>
  <si>
    <t>m7cl6w0cg65rv0o15jkjsu</t>
  </si>
  <si>
    <t>i9dn9r3pv91xi9g14neyfz</t>
  </si>
  <si>
    <t>b5ll8p3tz10he7p10xyftr</t>
  </si>
  <si>
    <t>r0dw4k6bm60nj8r79iycfb</t>
  </si>
  <si>
    <t>l4ob1z7dr33wq4n94nlfea</t>
  </si>
  <si>
    <t>i8yv0n1hv49ix2z56edigh</t>
  </si>
  <si>
    <t>h4ae9t1nv10rx0l77ehmon</t>
  </si>
  <si>
    <t>s8bd4f1hh02pq9g38agoxx</t>
  </si>
  <si>
    <t>z4qo3h1cv30en5u36jypyu</t>
  </si>
  <si>
    <t>a9hv4d7mi40wg8u64fdtey</t>
  </si>
  <si>
    <t>e0jb1s9um80fe7x56qheqj</t>
  </si>
  <si>
    <t>q8tb8a0bc76yd3s16azvyy</t>
  </si>
  <si>
    <t>j9fg4w5ln85rt9k31zvmcc</t>
  </si>
  <si>
    <t>j1it1e5za00nk8m29frcyq</t>
  </si>
  <si>
    <t>e3pt2w8yi38kc9d17hxsml</t>
  </si>
  <si>
    <t>f7mi9y1zt74qp0m31vuowi</t>
  </si>
  <si>
    <t>d5ve2o5ld02qp7q85ecgtm</t>
  </si>
  <si>
    <t>x5zy3s1kl06rh3q74ehhik</t>
  </si>
  <si>
    <t>e1zu0s0we31vx2a49hngha</t>
  </si>
  <si>
    <t>b3qm2y1ee40we6n92wkljn</t>
  </si>
  <si>
    <t>i1we3i7rz32ze5g53vujdg</t>
  </si>
  <si>
    <t>g3bn7z1lm48tg1w96fyahy</t>
  </si>
  <si>
    <t>d2ps4j4eb34sx9w17avtpg</t>
  </si>
  <si>
    <t>h1yu3f5xt64og6h45recnu</t>
  </si>
  <si>
    <t>c8gm7u3nm18dp5k20vpmoj</t>
  </si>
  <si>
    <t>z4yb3q8jg89vz1m93oyqln</t>
  </si>
  <si>
    <t>x1oz6a9bd32vj7q64frihp</t>
  </si>
  <si>
    <t>x0ak0d4vh82fx6i34gwlmc</t>
  </si>
  <si>
    <t>g5um1w5yv05sm3v59nbdyo</t>
  </si>
  <si>
    <t>c1aw2m2vz97pq5g75lrmba</t>
  </si>
  <si>
    <t>u2ix5u9jb52gt9i47wclmy</t>
  </si>
  <si>
    <t>c7xr1q2aa41ie7n19ceyvb</t>
  </si>
  <si>
    <t>r4if4x0qc86vw3c50ghhnk</t>
  </si>
  <si>
    <t>k9pj1f5qe31kc3k19qevrz</t>
  </si>
  <si>
    <t>l2hq6f8hx34xx7x99ovusv</t>
  </si>
  <si>
    <t>f6dq9n8zd12ws2t43wajrq</t>
  </si>
  <si>
    <t>t7jn4o9zv25jj1y55iqmdx</t>
  </si>
  <si>
    <t>t0kk8d3qv79bm8x71nkair</t>
  </si>
  <si>
    <t>i5cq7r8ro08yu8s74ebxvv</t>
  </si>
  <si>
    <t>c0wv6n4ec30ml8i10jegnf</t>
  </si>
  <si>
    <t>g9xk4v1xj07os0a92dkavy</t>
  </si>
  <si>
    <t>d5cd1z1ls27ev7i10rsgjl</t>
  </si>
  <si>
    <t>j6jb1g3zj55fe8z08jdxcy</t>
  </si>
  <si>
    <t>l3bb5u7bv92fs1z52yntrq</t>
  </si>
  <si>
    <t>t1hm1z4nu10kq1r21cniiq</t>
  </si>
  <si>
    <t>j4xs9u2rf57bb6i29avojd</t>
  </si>
  <si>
    <t>i3qf2d5he72vu1m71dcybu</t>
  </si>
  <si>
    <t>k8xa6s0we56qc0t59erfkw</t>
  </si>
  <si>
    <t>x2go0v6mr39sc6e35glbpj</t>
  </si>
  <si>
    <t>j5ep8o6dv67qx6u43earuz</t>
  </si>
  <si>
    <t>h6kn3r2yi13ia2s82tjzaa</t>
  </si>
  <si>
    <t>l9iu5u6cx60vv2e67knpic</t>
  </si>
  <si>
    <t>m7ua5q1va01es5g95msqcy</t>
  </si>
  <si>
    <t>x5vd3w5lt33nq3l25wbvmq</t>
  </si>
  <si>
    <t>w6oh4j5jf96wn7k12qiutu</t>
  </si>
  <si>
    <t>g9ka4y6gk98dw8i21urapw</t>
  </si>
  <si>
    <t>s1ke9s7cq33jt2i02kiovy</t>
  </si>
  <si>
    <t>t4kt5q4yk19nk0c35ertsr</t>
  </si>
  <si>
    <t>e6hc8p6ao97bx3g58todub</t>
  </si>
  <si>
    <t>m8yz2b2xv21ls0x28cgqkr</t>
  </si>
  <si>
    <t>x0du2j5hk01rk3v67tplno</t>
  </si>
  <si>
    <t>d2qj6n6rf74ai3c12wkzmg</t>
  </si>
  <si>
    <t>p3qb3p7bn25mx5g79vxway</t>
  </si>
  <si>
    <t>t0dt7u5zh44rx3g04qrphr</t>
  </si>
  <si>
    <t>k1rd4v0tc90hq0g36hnpoy</t>
  </si>
  <si>
    <t>t5qe7p6it93sm1n24omrpn</t>
  </si>
  <si>
    <t>e0ex5p9ye86pp1l92gqxxu</t>
  </si>
  <si>
    <t>n0aq4p9qe58hx9k35ztrbf</t>
  </si>
  <si>
    <t>d2bq3p2vz80od7z11dsgdl</t>
  </si>
  <si>
    <t>q4xc6t9oy99ku4i20uefgg</t>
  </si>
  <si>
    <t>l5px9v7nj06cx0p27fjpzy</t>
  </si>
  <si>
    <t>t7hu9u3sv11st8g24nnpke</t>
  </si>
  <si>
    <t>e3pi0f8tv20hn3d52rjkkk</t>
  </si>
  <si>
    <t>q3za4k0dk50kb9i86ayshp</t>
  </si>
  <si>
    <t>u5co1v2vy08mn1a84phqkp</t>
  </si>
  <si>
    <t>l4kt1x1gi72ki2p23eknnk</t>
  </si>
  <si>
    <t>g4er8b9mu48sk2q62pvqss</t>
  </si>
  <si>
    <t>n8po0r3md11hw3e80wxovk</t>
  </si>
  <si>
    <t>p8if5w3pv73jn2p47pbtgk</t>
  </si>
  <si>
    <t>r7fc4j3zi76av7v86pphip</t>
  </si>
  <si>
    <t>u4cv0o4yr50ew7r18zmuty</t>
  </si>
  <si>
    <t>d0eu1f5sv17ss3n46tuaey</t>
  </si>
  <si>
    <t>s7xb0x0zm64au4s40eptik</t>
  </si>
  <si>
    <t>a0gn2b2km11zd1d04jrrpi</t>
  </si>
  <si>
    <t>y4ci3z8eg67yd7o99nulmo</t>
  </si>
  <si>
    <t>v3il5w8gb00rs8j41gaphq</t>
  </si>
  <si>
    <t>o4ep4d7uy80fb0g71edabw</t>
  </si>
  <si>
    <t>z1bq9n1ns09tw9l34necht</t>
  </si>
  <si>
    <t>f0mu3a4hx13ev2x73xwsxc</t>
  </si>
  <si>
    <t>m0lu9q5yn79kx0l42cctbq</t>
  </si>
  <si>
    <t>s0ui5z4nz08vx8n82fudrz</t>
  </si>
  <si>
    <t>u6nc5z7jr86zt0n19adnln</t>
  </si>
  <si>
    <t>x7sc2n3fu12fo4l04cotnv</t>
  </si>
  <si>
    <t>h2ea6g5ag29kv1v57eobor</t>
  </si>
  <si>
    <t>r2ad9o6li08zk0k85mkyqr</t>
  </si>
  <si>
    <t>q1au5j8iz31go5k35knful</t>
  </si>
  <si>
    <t>m8qg6b5yk85md3h35lbvbx</t>
  </si>
  <si>
    <t>j7xq4d1rm29go5a23hxbet</t>
  </si>
  <si>
    <t>c8ud2d4st45hg6s30cyzoi</t>
  </si>
  <si>
    <t>x2jq0a1jv97vc4o07aajxe</t>
  </si>
  <si>
    <t>e7jm8n2ca57um1w96jwfmb</t>
  </si>
  <si>
    <t>y7pi4h8zo27vh6b66eotoq</t>
  </si>
  <si>
    <t>p2ok7s5yr83nc0w11xardy</t>
  </si>
  <si>
    <t>v1th2p8bb79dh2d07zqahn</t>
  </si>
  <si>
    <t>t4fu4k7tw08ei4z11ntuqo</t>
  </si>
  <si>
    <t>p4vr3e2qw41nk1q91hsacf</t>
  </si>
  <si>
    <t>l0dr2z6zo37zz2b11ngmws</t>
  </si>
  <si>
    <t>d7ea4x6ww40ac8y61nlddn</t>
  </si>
  <si>
    <t>h1ou3p3aw47fa6m43omynp</t>
  </si>
  <si>
    <t>u9hj5u5bq31tp9d45cukfw</t>
  </si>
  <si>
    <t>z7bv5j3tp88kg2d46qheqp</t>
  </si>
  <si>
    <t>g1sh8e1yq43yu0p47rqehc</t>
  </si>
  <si>
    <t>f7tv5n9fi26mk0w00sezrb</t>
  </si>
  <si>
    <t>s3we7v6ok40ru4k45wdajo</t>
  </si>
  <si>
    <t>u1jw6d1ad98dt5n70bsnsb</t>
  </si>
  <si>
    <t>d9mf8b9uv80ay4b26bxcky</t>
  </si>
  <si>
    <t>g2pi2d9sq82xy3m61yvfko</t>
  </si>
  <si>
    <t>l3xx2f0yi16xa1q76dgdps</t>
  </si>
  <si>
    <t>l8nb6p3vg92pd5t78vilmp</t>
  </si>
  <si>
    <t>y0sy9x2fh96hu4y75uxzpx</t>
  </si>
  <si>
    <t>x2iw5y6ie76nq8t43bqtcq</t>
  </si>
  <si>
    <t>e3os8k2ja77pi9n82scqju</t>
  </si>
  <si>
    <t>h4eb9v8pq39ad4u25kxrza</t>
  </si>
  <si>
    <t>w7fn9i1ag47fj7h62ivmjy</t>
  </si>
  <si>
    <t>v9ky6d4ud90cz5i27viuxu</t>
  </si>
  <si>
    <t>f9mv0p8pp68ep0t68ksmzo</t>
  </si>
  <si>
    <t>u5zr9c6os21cs1o97vdavp</t>
  </si>
  <si>
    <t>o8uv6y7sa14tu5o71nfxva</t>
  </si>
  <si>
    <t>a8py0w6es27wr9z79vnnya</t>
  </si>
  <si>
    <t>j4jt4s7kz22pc0j22beanf</t>
  </si>
  <si>
    <t>o2ym0w6eg71aa4h64cgcow</t>
  </si>
  <si>
    <t>x8nr7s4da42rq0x75itjwn</t>
  </si>
  <si>
    <t>v8tn0c7rr51dr5k06snyfa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</si>
</sst>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ABA5-A5E8-4D8B-A9A4-FC6ADD673DC8}">
  <dimension ref="A1:U1576"/>
  <sheetViews>
    <sheetView tabSelected="1" workbookViewId="0">
      <selection activeCell="A3" sqref="A3"/>
    </sheetView>
  </sheetViews>
  <sheetFormatPr defaultRowHeight="14.5" x14ac:dyDescent="0.35"/>
  <cols>
    <col min="1" max="4" width="31.26953125" customWidth="1"/>
    <col min="19" max="19" width="10.453125" bestFit="1" customWidth="1"/>
  </cols>
  <sheetData>
    <row r="1" spans="1:21" x14ac:dyDescent="0.35">
      <c r="A1" s="2" t="s">
        <v>0</v>
      </c>
      <c r="B1" s="2" t="s">
        <v>1576</v>
      </c>
      <c r="C1" s="2" t="s">
        <v>1590</v>
      </c>
      <c r="D1" s="2" t="s">
        <v>1623</v>
      </c>
    </row>
    <row r="2" spans="1:21" x14ac:dyDescent="0.35">
      <c r="A2" t="s">
        <v>1055</v>
      </c>
      <c r="B2" t="s">
        <v>1588</v>
      </c>
      <c r="C2" t="s">
        <v>1615</v>
      </c>
      <c r="D2" s="3">
        <v>43739</v>
      </c>
    </row>
    <row r="3" spans="1:21" x14ac:dyDescent="0.35">
      <c r="A3" t="s">
        <v>1260</v>
      </c>
      <c r="B3" t="s">
        <v>1579</v>
      </c>
      <c r="C3" t="s">
        <v>1603</v>
      </c>
      <c r="D3" s="3">
        <v>43678</v>
      </c>
    </row>
    <row r="4" spans="1:21" x14ac:dyDescent="0.35">
      <c r="A4" t="s">
        <v>1510</v>
      </c>
      <c r="B4" t="s">
        <v>1584</v>
      </c>
      <c r="C4" t="s">
        <v>1614</v>
      </c>
      <c r="D4" s="3">
        <v>43678</v>
      </c>
    </row>
    <row r="5" spans="1:21" x14ac:dyDescent="0.35">
      <c r="A5" t="s">
        <v>152</v>
      </c>
      <c r="B5" t="s">
        <v>1586</v>
      </c>
      <c r="C5" t="s">
        <v>1602</v>
      </c>
      <c r="D5" s="3">
        <v>43709</v>
      </c>
    </row>
    <row r="6" spans="1:21" x14ac:dyDescent="0.35">
      <c r="A6" t="s">
        <v>660</v>
      </c>
      <c r="B6" t="s">
        <v>1582</v>
      </c>
      <c r="C6" t="s">
        <v>1611</v>
      </c>
      <c r="D6" s="3">
        <v>43678</v>
      </c>
    </row>
    <row r="7" spans="1:21" x14ac:dyDescent="0.35">
      <c r="A7" t="s">
        <v>794</v>
      </c>
      <c r="B7" t="s">
        <v>1580</v>
      </c>
      <c r="C7" t="s">
        <v>1591</v>
      </c>
      <c r="D7" s="3">
        <v>43647</v>
      </c>
    </row>
    <row r="8" spans="1:21" x14ac:dyDescent="0.35">
      <c r="A8" t="s">
        <v>259</v>
      </c>
      <c r="B8" t="s">
        <v>1585</v>
      </c>
      <c r="C8" t="s">
        <v>1604</v>
      </c>
      <c r="D8" s="3">
        <v>43678</v>
      </c>
    </row>
    <row r="9" spans="1:21" x14ac:dyDescent="0.35">
      <c r="A9" t="s">
        <v>1039</v>
      </c>
      <c r="B9" t="s">
        <v>1581</v>
      </c>
      <c r="C9" t="s">
        <v>1602</v>
      </c>
      <c r="D9" s="3">
        <v>43709</v>
      </c>
    </row>
    <row r="10" spans="1:21" x14ac:dyDescent="0.35">
      <c r="A10" t="s">
        <v>218</v>
      </c>
      <c r="B10" t="s">
        <v>1586</v>
      </c>
      <c r="C10" t="s">
        <v>1591</v>
      </c>
      <c r="D10" s="3">
        <v>43678</v>
      </c>
    </row>
    <row r="11" spans="1:21" x14ac:dyDescent="0.35">
      <c r="A11" t="s">
        <v>960</v>
      </c>
      <c r="B11" t="s">
        <v>1578</v>
      </c>
      <c r="C11" t="s">
        <v>1617</v>
      </c>
      <c r="D11" s="3">
        <v>43739</v>
      </c>
    </row>
    <row r="12" spans="1:21" x14ac:dyDescent="0.35">
      <c r="A12" t="s">
        <v>1035</v>
      </c>
      <c r="B12" t="s">
        <v>1577</v>
      </c>
      <c r="C12" t="s">
        <v>1602</v>
      </c>
      <c r="D12" s="3">
        <v>43709</v>
      </c>
    </row>
    <row r="13" spans="1:21" x14ac:dyDescent="0.35">
      <c r="A13" t="s">
        <v>295</v>
      </c>
      <c r="B13" t="s">
        <v>1582</v>
      </c>
      <c r="C13" t="s">
        <v>1608</v>
      </c>
      <c r="D13" s="3">
        <v>43739</v>
      </c>
    </row>
    <row r="14" spans="1:21" x14ac:dyDescent="0.35">
      <c r="A14" t="s">
        <v>167</v>
      </c>
      <c r="B14" t="s">
        <v>1585</v>
      </c>
      <c r="C14" t="s">
        <v>1616</v>
      </c>
      <c r="D14" s="3">
        <v>43709</v>
      </c>
      <c r="T14" s="2"/>
      <c r="U14" s="2"/>
    </row>
    <row r="15" spans="1:21" x14ac:dyDescent="0.35">
      <c r="A15" t="s">
        <v>1024</v>
      </c>
      <c r="B15" t="s">
        <v>1579</v>
      </c>
      <c r="C15" t="s">
        <v>1605</v>
      </c>
      <c r="D15" s="3">
        <v>43678</v>
      </c>
    </row>
    <row r="16" spans="1:21" x14ac:dyDescent="0.35">
      <c r="A16" t="s">
        <v>1125</v>
      </c>
      <c r="B16" t="s">
        <v>1581</v>
      </c>
      <c r="C16" t="s">
        <v>1608</v>
      </c>
      <c r="D16" s="3">
        <v>43678</v>
      </c>
    </row>
    <row r="17" spans="1:4" x14ac:dyDescent="0.35">
      <c r="A17" t="s">
        <v>1298</v>
      </c>
      <c r="B17" t="s">
        <v>1577</v>
      </c>
      <c r="C17" t="s">
        <v>1598</v>
      </c>
      <c r="D17" s="3">
        <v>43709</v>
      </c>
    </row>
    <row r="18" spans="1:4" x14ac:dyDescent="0.35">
      <c r="A18" t="s">
        <v>1136</v>
      </c>
      <c r="B18" t="s">
        <v>1582</v>
      </c>
      <c r="C18" t="s">
        <v>1613</v>
      </c>
      <c r="D18" s="3">
        <v>43739</v>
      </c>
    </row>
    <row r="19" spans="1:4" x14ac:dyDescent="0.35">
      <c r="A19" t="s">
        <v>1178</v>
      </c>
      <c r="B19" t="s">
        <v>1586</v>
      </c>
      <c r="C19" t="s">
        <v>1594</v>
      </c>
      <c r="D19" s="3">
        <v>43647</v>
      </c>
    </row>
    <row r="20" spans="1:4" x14ac:dyDescent="0.35">
      <c r="A20" t="s">
        <v>1382</v>
      </c>
      <c r="B20" t="s">
        <v>1583</v>
      </c>
      <c r="C20" t="s">
        <v>1614</v>
      </c>
      <c r="D20" s="3">
        <v>43647</v>
      </c>
    </row>
    <row r="21" spans="1:4" x14ac:dyDescent="0.35">
      <c r="A21" t="s">
        <v>1442</v>
      </c>
      <c r="B21" t="s">
        <v>1579</v>
      </c>
      <c r="C21" t="s">
        <v>1614</v>
      </c>
      <c r="D21" s="3">
        <v>43739</v>
      </c>
    </row>
    <row r="22" spans="1:4" x14ac:dyDescent="0.35">
      <c r="A22" t="s">
        <v>287</v>
      </c>
      <c r="B22" t="s">
        <v>1578</v>
      </c>
      <c r="C22" t="s">
        <v>1608</v>
      </c>
      <c r="D22" s="3">
        <v>43709</v>
      </c>
    </row>
    <row r="23" spans="1:4" x14ac:dyDescent="0.35">
      <c r="A23" t="s">
        <v>253</v>
      </c>
      <c r="B23" t="s">
        <v>1585</v>
      </c>
      <c r="C23" t="s">
        <v>1612</v>
      </c>
      <c r="D23" s="3">
        <v>43647</v>
      </c>
    </row>
    <row r="24" spans="1:4" x14ac:dyDescent="0.35">
      <c r="A24" t="s">
        <v>440</v>
      </c>
      <c r="B24" t="s">
        <v>1585</v>
      </c>
      <c r="C24" t="s">
        <v>1605</v>
      </c>
      <c r="D24" s="3">
        <v>43709</v>
      </c>
    </row>
    <row r="25" spans="1:4" x14ac:dyDescent="0.35">
      <c r="A25" t="s">
        <v>859</v>
      </c>
      <c r="B25" t="s">
        <v>1588</v>
      </c>
      <c r="C25" t="s">
        <v>1595</v>
      </c>
      <c r="D25" s="3">
        <v>43709</v>
      </c>
    </row>
    <row r="26" spans="1:4" x14ac:dyDescent="0.35">
      <c r="A26" t="s">
        <v>1228</v>
      </c>
      <c r="B26" t="s">
        <v>1586</v>
      </c>
      <c r="C26" t="s">
        <v>1616</v>
      </c>
      <c r="D26" s="3">
        <v>43709</v>
      </c>
    </row>
    <row r="27" spans="1:4" x14ac:dyDescent="0.35">
      <c r="A27" t="s">
        <v>623</v>
      </c>
      <c r="B27" t="s">
        <v>1586</v>
      </c>
      <c r="C27" t="s">
        <v>1610</v>
      </c>
      <c r="D27" s="3">
        <v>43739</v>
      </c>
    </row>
    <row r="28" spans="1:4" x14ac:dyDescent="0.35">
      <c r="A28" t="s">
        <v>875</v>
      </c>
      <c r="B28" t="s">
        <v>1581</v>
      </c>
      <c r="C28" t="s">
        <v>1593</v>
      </c>
      <c r="D28" s="3">
        <v>43647</v>
      </c>
    </row>
    <row r="29" spans="1:4" x14ac:dyDescent="0.35">
      <c r="A29" t="s">
        <v>1254</v>
      </c>
      <c r="B29" t="s">
        <v>1589</v>
      </c>
      <c r="C29" t="s">
        <v>1600</v>
      </c>
      <c r="D29" s="3">
        <v>43739</v>
      </c>
    </row>
    <row r="30" spans="1:4" x14ac:dyDescent="0.35">
      <c r="A30" t="s">
        <v>136</v>
      </c>
      <c r="B30" t="s">
        <v>1578</v>
      </c>
      <c r="C30" t="s">
        <v>1602</v>
      </c>
      <c r="D30" s="3">
        <v>43647</v>
      </c>
    </row>
    <row r="31" spans="1:4" x14ac:dyDescent="0.35">
      <c r="A31" t="s">
        <v>1005</v>
      </c>
      <c r="B31" t="s">
        <v>1578</v>
      </c>
      <c r="C31" t="s">
        <v>1592</v>
      </c>
      <c r="D31" s="3">
        <v>43647</v>
      </c>
    </row>
    <row r="32" spans="1:4" x14ac:dyDescent="0.35">
      <c r="A32" t="s">
        <v>15</v>
      </c>
      <c r="B32" t="s">
        <v>1586</v>
      </c>
      <c r="C32" t="s">
        <v>1597</v>
      </c>
      <c r="D32" s="3">
        <v>43647</v>
      </c>
    </row>
    <row r="33" spans="1:4" x14ac:dyDescent="0.35">
      <c r="A33" t="s">
        <v>531</v>
      </c>
      <c r="B33" t="s">
        <v>1578</v>
      </c>
      <c r="C33" t="s">
        <v>1618</v>
      </c>
      <c r="D33" s="3">
        <v>43739</v>
      </c>
    </row>
    <row r="34" spans="1:4" x14ac:dyDescent="0.35">
      <c r="A34" t="s">
        <v>125</v>
      </c>
      <c r="B34" t="s">
        <v>1578</v>
      </c>
      <c r="C34" t="s">
        <v>1604</v>
      </c>
      <c r="D34" s="3">
        <v>43647</v>
      </c>
    </row>
    <row r="35" spans="1:4" x14ac:dyDescent="0.35">
      <c r="A35" t="s">
        <v>1293</v>
      </c>
      <c r="B35" t="s">
        <v>1582</v>
      </c>
      <c r="C35" t="s">
        <v>1593</v>
      </c>
      <c r="D35" s="3">
        <v>43709</v>
      </c>
    </row>
    <row r="36" spans="1:4" x14ac:dyDescent="0.35">
      <c r="A36" t="s">
        <v>1281</v>
      </c>
      <c r="B36" t="s">
        <v>1580</v>
      </c>
      <c r="C36" t="s">
        <v>1604</v>
      </c>
      <c r="D36" s="3">
        <v>43678</v>
      </c>
    </row>
    <row r="37" spans="1:4" x14ac:dyDescent="0.35">
      <c r="A37" t="s">
        <v>1539</v>
      </c>
      <c r="B37" t="s">
        <v>1581</v>
      </c>
      <c r="C37" t="s">
        <v>1594</v>
      </c>
      <c r="D37" s="3">
        <v>43739</v>
      </c>
    </row>
    <row r="38" spans="1:4" x14ac:dyDescent="0.35">
      <c r="A38" t="s">
        <v>17</v>
      </c>
      <c r="B38" t="s">
        <v>1580</v>
      </c>
      <c r="C38" t="s">
        <v>1603</v>
      </c>
      <c r="D38" s="3">
        <v>43647</v>
      </c>
    </row>
    <row r="39" spans="1:4" x14ac:dyDescent="0.35">
      <c r="A39" t="s">
        <v>1379</v>
      </c>
      <c r="B39" t="s">
        <v>1586</v>
      </c>
      <c r="C39" t="s">
        <v>1601</v>
      </c>
      <c r="D39" s="3">
        <v>43709</v>
      </c>
    </row>
    <row r="40" spans="1:4" x14ac:dyDescent="0.35">
      <c r="A40" t="s">
        <v>284</v>
      </c>
      <c r="B40" t="s">
        <v>1577</v>
      </c>
      <c r="C40" t="s">
        <v>1591</v>
      </c>
      <c r="D40" s="3">
        <v>43739</v>
      </c>
    </row>
    <row r="41" spans="1:4" x14ac:dyDescent="0.35">
      <c r="A41" t="s">
        <v>97</v>
      </c>
      <c r="B41" t="s">
        <v>1587</v>
      </c>
      <c r="C41" t="s">
        <v>1612</v>
      </c>
      <c r="D41" s="3">
        <v>43678</v>
      </c>
    </row>
    <row r="42" spans="1:4" x14ac:dyDescent="0.35">
      <c r="A42" t="s">
        <v>301</v>
      </c>
      <c r="B42" t="s">
        <v>1582</v>
      </c>
      <c r="C42" t="s">
        <v>1622</v>
      </c>
      <c r="D42" s="3">
        <v>43678</v>
      </c>
    </row>
    <row r="43" spans="1:4" x14ac:dyDescent="0.35">
      <c r="A43" t="s">
        <v>132</v>
      </c>
      <c r="B43" t="s">
        <v>1588</v>
      </c>
      <c r="C43" t="s">
        <v>1613</v>
      </c>
      <c r="D43" s="3">
        <v>43709</v>
      </c>
    </row>
    <row r="44" spans="1:4" x14ac:dyDescent="0.35">
      <c r="A44" t="s">
        <v>1041</v>
      </c>
      <c r="B44" t="s">
        <v>1586</v>
      </c>
      <c r="C44" t="s">
        <v>1604</v>
      </c>
      <c r="D44" s="3">
        <v>43739</v>
      </c>
    </row>
    <row r="45" spans="1:4" x14ac:dyDescent="0.35">
      <c r="A45" t="s">
        <v>266</v>
      </c>
      <c r="B45" t="s">
        <v>1587</v>
      </c>
      <c r="C45" t="s">
        <v>1615</v>
      </c>
      <c r="D45" s="3">
        <v>43709</v>
      </c>
    </row>
    <row r="46" spans="1:4" x14ac:dyDescent="0.35">
      <c r="A46" t="s">
        <v>1296</v>
      </c>
      <c r="B46" t="s">
        <v>1579</v>
      </c>
      <c r="C46" t="s">
        <v>1595</v>
      </c>
      <c r="D46" s="3">
        <v>43739</v>
      </c>
    </row>
    <row r="47" spans="1:4" x14ac:dyDescent="0.35">
      <c r="A47" t="s">
        <v>912</v>
      </c>
      <c r="B47" t="s">
        <v>1585</v>
      </c>
      <c r="C47" t="s">
        <v>1604</v>
      </c>
      <c r="D47" s="3">
        <v>43709</v>
      </c>
    </row>
    <row r="48" spans="1:4" x14ac:dyDescent="0.35">
      <c r="A48" t="s">
        <v>572</v>
      </c>
      <c r="B48" t="s">
        <v>1579</v>
      </c>
      <c r="C48" t="s">
        <v>1598</v>
      </c>
      <c r="D48" s="3">
        <v>43647</v>
      </c>
    </row>
    <row r="49" spans="1:4" x14ac:dyDescent="0.35">
      <c r="A49" t="s">
        <v>1200</v>
      </c>
      <c r="B49" t="s">
        <v>1589</v>
      </c>
      <c r="C49" t="s">
        <v>1592</v>
      </c>
      <c r="D49" s="3">
        <v>43739</v>
      </c>
    </row>
    <row r="50" spans="1:4" x14ac:dyDescent="0.35">
      <c r="A50" t="s">
        <v>1524</v>
      </c>
      <c r="B50" t="s">
        <v>1585</v>
      </c>
      <c r="C50" t="s">
        <v>1592</v>
      </c>
      <c r="D50" s="3">
        <v>43739</v>
      </c>
    </row>
    <row r="51" spans="1:4" x14ac:dyDescent="0.35">
      <c r="A51" t="s">
        <v>154</v>
      </c>
      <c r="B51" t="s">
        <v>1587</v>
      </c>
      <c r="C51" t="s">
        <v>1593</v>
      </c>
      <c r="D51" s="3">
        <v>43678</v>
      </c>
    </row>
    <row r="52" spans="1:4" x14ac:dyDescent="0.35">
      <c r="A52" t="s">
        <v>653</v>
      </c>
      <c r="B52" t="s">
        <v>1588</v>
      </c>
      <c r="C52" t="s">
        <v>1605</v>
      </c>
      <c r="D52" s="3">
        <v>43709</v>
      </c>
    </row>
    <row r="53" spans="1:4" x14ac:dyDescent="0.35">
      <c r="A53" t="s">
        <v>969</v>
      </c>
      <c r="B53" t="s">
        <v>1577</v>
      </c>
      <c r="C53" t="s">
        <v>1600</v>
      </c>
      <c r="D53" s="3">
        <v>43709</v>
      </c>
    </row>
    <row r="54" spans="1:4" x14ac:dyDescent="0.35">
      <c r="A54" t="s">
        <v>1174</v>
      </c>
      <c r="B54" t="s">
        <v>1588</v>
      </c>
      <c r="C54" t="s">
        <v>1607</v>
      </c>
      <c r="D54" s="3">
        <v>43739</v>
      </c>
    </row>
    <row r="55" spans="1:4" x14ac:dyDescent="0.35">
      <c r="A55" t="s">
        <v>993</v>
      </c>
      <c r="B55" t="s">
        <v>1587</v>
      </c>
      <c r="C55" t="s">
        <v>1594</v>
      </c>
      <c r="D55" s="3">
        <v>43739</v>
      </c>
    </row>
    <row r="56" spans="1:4" x14ac:dyDescent="0.35">
      <c r="A56" t="s">
        <v>1193</v>
      </c>
      <c r="B56" t="s">
        <v>1589</v>
      </c>
      <c r="C56" t="s">
        <v>1619</v>
      </c>
      <c r="D56" s="3">
        <v>43678</v>
      </c>
    </row>
    <row r="57" spans="1:4" x14ac:dyDescent="0.35">
      <c r="A57" t="s">
        <v>452</v>
      </c>
      <c r="B57" t="s">
        <v>1581</v>
      </c>
      <c r="C57" t="s">
        <v>1619</v>
      </c>
      <c r="D57" s="3">
        <v>43739</v>
      </c>
    </row>
    <row r="58" spans="1:4" x14ac:dyDescent="0.35">
      <c r="A58" t="s">
        <v>922</v>
      </c>
      <c r="B58" t="s">
        <v>1589</v>
      </c>
      <c r="C58" t="s">
        <v>1613</v>
      </c>
      <c r="D58" s="3">
        <v>43647</v>
      </c>
    </row>
    <row r="59" spans="1:4" x14ac:dyDescent="0.35">
      <c r="A59" t="s">
        <v>1385</v>
      </c>
      <c r="B59" t="s">
        <v>1585</v>
      </c>
      <c r="C59" t="s">
        <v>1612</v>
      </c>
      <c r="D59" s="3">
        <v>43678</v>
      </c>
    </row>
    <row r="60" spans="1:4" x14ac:dyDescent="0.35">
      <c r="A60" t="s">
        <v>1574</v>
      </c>
      <c r="B60" t="s">
        <v>1584</v>
      </c>
      <c r="C60" t="s">
        <v>1601</v>
      </c>
      <c r="D60" s="3">
        <v>43678</v>
      </c>
    </row>
    <row r="61" spans="1:4" x14ac:dyDescent="0.35">
      <c r="A61" t="s">
        <v>635</v>
      </c>
      <c r="B61" t="s">
        <v>1579</v>
      </c>
      <c r="C61" t="s">
        <v>1597</v>
      </c>
      <c r="D61" s="3">
        <v>43709</v>
      </c>
    </row>
    <row r="62" spans="1:4" x14ac:dyDescent="0.35">
      <c r="A62" t="s">
        <v>1075</v>
      </c>
      <c r="B62" t="s">
        <v>1587</v>
      </c>
      <c r="C62" t="s">
        <v>1600</v>
      </c>
      <c r="D62" s="3">
        <v>43678</v>
      </c>
    </row>
    <row r="63" spans="1:4" x14ac:dyDescent="0.35">
      <c r="A63" t="s">
        <v>1408</v>
      </c>
      <c r="B63" t="s">
        <v>1582</v>
      </c>
      <c r="C63" t="s">
        <v>1618</v>
      </c>
      <c r="D63" s="3">
        <v>43709</v>
      </c>
    </row>
    <row r="64" spans="1:4" x14ac:dyDescent="0.35">
      <c r="A64" t="s">
        <v>851</v>
      </c>
      <c r="B64" t="s">
        <v>1589</v>
      </c>
      <c r="C64" t="s">
        <v>1614</v>
      </c>
      <c r="D64" s="3">
        <v>43647</v>
      </c>
    </row>
    <row r="65" spans="1:4" x14ac:dyDescent="0.35">
      <c r="A65" t="s">
        <v>436</v>
      </c>
      <c r="B65" t="s">
        <v>1579</v>
      </c>
      <c r="C65" t="s">
        <v>1604</v>
      </c>
      <c r="D65" s="3">
        <v>43739</v>
      </c>
    </row>
    <row r="66" spans="1:4" x14ac:dyDescent="0.35">
      <c r="A66" t="s">
        <v>144</v>
      </c>
      <c r="B66" t="s">
        <v>1578</v>
      </c>
      <c r="C66" t="s">
        <v>1613</v>
      </c>
      <c r="D66" s="3">
        <v>43709</v>
      </c>
    </row>
    <row r="67" spans="1:4" x14ac:dyDescent="0.35">
      <c r="A67" t="s">
        <v>1297</v>
      </c>
      <c r="B67" t="s">
        <v>1583</v>
      </c>
      <c r="C67" t="s">
        <v>1596</v>
      </c>
      <c r="D67" s="3">
        <v>43709</v>
      </c>
    </row>
    <row r="68" spans="1:4" x14ac:dyDescent="0.35">
      <c r="A68" t="s">
        <v>483</v>
      </c>
      <c r="B68" t="s">
        <v>1579</v>
      </c>
      <c r="C68" t="s">
        <v>1610</v>
      </c>
      <c r="D68" s="3">
        <v>43739</v>
      </c>
    </row>
    <row r="69" spans="1:4" x14ac:dyDescent="0.35">
      <c r="A69" t="s">
        <v>1519</v>
      </c>
      <c r="B69" t="s">
        <v>1589</v>
      </c>
      <c r="C69" t="s">
        <v>1605</v>
      </c>
      <c r="D69" s="3">
        <v>43739</v>
      </c>
    </row>
    <row r="70" spans="1:4" x14ac:dyDescent="0.35">
      <c r="A70" t="s">
        <v>562</v>
      </c>
      <c r="B70" t="s">
        <v>1588</v>
      </c>
      <c r="C70" t="s">
        <v>1593</v>
      </c>
      <c r="D70" s="3">
        <v>43739</v>
      </c>
    </row>
    <row r="71" spans="1:4" x14ac:dyDescent="0.35">
      <c r="A71" t="s">
        <v>492</v>
      </c>
      <c r="B71" t="s">
        <v>1582</v>
      </c>
      <c r="C71" t="s">
        <v>1606</v>
      </c>
      <c r="D71" s="3">
        <v>43647</v>
      </c>
    </row>
    <row r="72" spans="1:4" x14ac:dyDescent="0.35">
      <c r="A72" t="s">
        <v>1070</v>
      </c>
      <c r="B72" t="s">
        <v>1577</v>
      </c>
      <c r="C72" t="s">
        <v>1606</v>
      </c>
      <c r="D72" s="3">
        <v>43678</v>
      </c>
    </row>
    <row r="73" spans="1:4" x14ac:dyDescent="0.35">
      <c r="A73" t="s">
        <v>819</v>
      </c>
      <c r="B73" t="s">
        <v>1589</v>
      </c>
      <c r="C73" t="s">
        <v>1609</v>
      </c>
      <c r="D73" s="3">
        <v>43709</v>
      </c>
    </row>
    <row r="74" spans="1:4" x14ac:dyDescent="0.35">
      <c r="A74" t="s">
        <v>1393</v>
      </c>
      <c r="B74" t="s">
        <v>1587</v>
      </c>
      <c r="C74" t="s">
        <v>1600</v>
      </c>
      <c r="D74" s="3">
        <v>43739</v>
      </c>
    </row>
    <row r="75" spans="1:4" x14ac:dyDescent="0.35">
      <c r="A75" t="s">
        <v>447</v>
      </c>
      <c r="B75" t="s">
        <v>1589</v>
      </c>
      <c r="C75" t="s">
        <v>1602</v>
      </c>
      <c r="D75" s="3">
        <v>43678</v>
      </c>
    </row>
    <row r="76" spans="1:4" x14ac:dyDescent="0.35">
      <c r="A76" t="s">
        <v>1191</v>
      </c>
      <c r="B76" t="s">
        <v>1585</v>
      </c>
      <c r="C76" t="s">
        <v>1610</v>
      </c>
      <c r="D76" s="3">
        <v>43678</v>
      </c>
    </row>
    <row r="77" spans="1:4" x14ac:dyDescent="0.35">
      <c r="A77" t="s">
        <v>714</v>
      </c>
      <c r="B77" t="s">
        <v>1583</v>
      </c>
      <c r="C77" t="s">
        <v>1607</v>
      </c>
      <c r="D77" s="3">
        <v>43739</v>
      </c>
    </row>
    <row r="78" spans="1:4" x14ac:dyDescent="0.35">
      <c r="A78" t="s">
        <v>1100</v>
      </c>
      <c r="B78" t="s">
        <v>1585</v>
      </c>
      <c r="C78" t="s">
        <v>1607</v>
      </c>
      <c r="D78" s="3">
        <v>43678</v>
      </c>
    </row>
    <row r="79" spans="1:4" x14ac:dyDescent="0.35">
      <c r="A79" t="s">
        <v>1341</v>
      </c>
      <c r="B79" t="s">
        <v>1585</v>
      </c>
      <c r="C79" t="s">
        <v>1598</v>
      </c>
      <c r="D79" s="3">
        <v>43709</v>
      </c>
    </row>
    <row r="80" spans="1:4" x14ac:dyDescent="0.35">
      <c r="A80" t="s">
        <v>100</v>
      </c>
      <c r="B80" t="s">
        <v>1581</v>
      </c>
      <c r="C80" t="s">
        <v>1593</v>
      </c>
      <c r="D80" s="3">
        <v>43739</v>
      </c>
    </row>
    <row r="81" spans="1:4" x14ac:dyDescent="0.35">
      <c r="A81" t="s">
        <v>1503</v>
      </c>
      <c r="B81" t="s">
        <v>1583</v>
      </c>
      <c r="C81" t="s">
        <v>1614</v>
      </c>
      <c r="D81" s="3">
        <v>43678</v>
      </c>
    </row>
    <row r="82" spans="1:4" x14ac:dyDescent="0.35">
      <c r="A82" t="s">
        <v>112</v>
      </c>
      <c r="B82" t="s">
        <v>1579</v>
      </c>
      <c r="C82" t="s">
        <v>1598</v>
      </c>
      <c r="D82" s="3">
        <v>43739</v>
      </c>
    </row>
    <row r="83" spans="1:4" x14ac:dyDescent="0.35">
      <c r="A83" t="s">
        <v>886</v>
      </c>
      <c r="B83" t="s">
        <v>1579</v>
      </c>
      <c r="C83" t="s">
        <v>1595</v>
      </c>
      <c r="D83" s="3">
        <v>43709</v>
      </c>
    </row>
    <row r="84" spans="1:4" x14ac:dyDescent="0.35">
      <c r="A84" t="s">
        <v>446</v>
      </c>
      <c r="B84" t="s">
        <v>1582</v>
      </c>
      <c r="C84" t="s">
        <v>1597</v>
      </c>
      <c r="D84" s="3">
        <v>43709</v>
      </c>
    </row>
    <row r="85" spans="1:4" x14ac:dyDescent="0.35">
      <c r="A85" t="s">
        <v>290</v>
      </c>
      <c r="B85" t="s">
        <v>1578</v>
      </c>
      <c r="C85" t="s">
        <v>1597</v>
      </c>
      <c r="D85" s="3">
        <v>43678</v>
      </c>
    </row>
    <row r="86" spans="1:4" x14ac:dyDescent="0.35">
      <c r="A86" t="s">
        <v>1221</v>
      </c>
      <c r="B86" t="s">
        <v>1583</v>
      </c>
      <c r="C86" t="s">
        <v>1614</v>
      </c>
      <c r="D86" s="3">
        <v>43647</v>
      </c>
    </row>
    <row r="87" spans="1:4" x14ac:dyDescent="0.35">
      <c r="A87" t="s">
        <v>402</v>
      </c>
      <c r="B87" t="s">
        <v>1581</v>
      </c>
      <c r="C87" t="s">
        <v>1599</v>
      </c>
      <c r="D87" s="3">
        <v>43739</v>
      </c>
    </row>
    <row r="88" spans="1:4" x14ac:dyDescent="0.35">
      <c r="A88" t="s">
        <v>49</v>
      </c>
      <c r="B88" t="s">
        <v>1588</v>
      </c>
      <c r="C88" t="s">
        <v>1617</v>
      </c>
      <c r="D88" s="3">
        <v>43739</v>
      </c>
    </row>
    <row r="89" spans="1:4" x14ac:dyDescent="0.35">
      <c r="A89" t="s">
        <v>201</v>
      </c>
      <c r="B89" t="s">
        <v>1588</v>
      </c>
      <c r="C89" t="s">
        <v>1619</v>
      </c>
      <c r="D89" s="3">
        <v>43647</v>
      </c>
    </row>
    <row r="90" spans="1:4" x14ac:dyDescent="0.35">
      <c r="A90" t="s">
        <v>916</v>
      </c>
      <c r="B90" t="s">
        <v>1583</v>
      </c>
      <c r="C90" t="s">
        <v>1609</v>
      </c>
      <c r="D90" s="3">
        <v>43739</v>
      </c>
    </row>
    <row r="91" spans="1:4" x14ac:dyDescent="0.35">
      <c r="A91" t="s">
        <v>792</v>
      </c>
      <c r="B91" t="s">
        <v>1580</v>
      </c>
      <c r="C91" t="s">
        <v>1610</v>
      </c>
      <c r="D91" s="3">
        <v>43678</v>
      </c>
    </row>
    <row r="92" spans="1:4" x14ac:dyDescent="0.35">
      <c r="A92" t="s">
        <v>788</v>
      </c>
      <c r="B92" t="s">
        <v>1582</v>
      </c>
      <c r="C92" t="s">
        <v>1619</v>
      </c>
      <c r="D92" s="3">
        <v>43739</v>
      </c>
    </row>
    <row r="93" spans="1:4" x14ac:dyDescent="0.35">
      <c r="A93" t="s">
        <v>644</v>
      </c>
      <c r="B93" t="s">
        <v>1582</v>
      </c>
      <c r="C93" t="s">
        <v>1612</v>
      </c>
      <c r="D93" s="3">
        <v>43678</v>
      </c>
    </row>
    <row r="94" spans="1:4" x14ac:dyDescent="0.35">
      <c r="A94" t="s">
        <v>913</v>
      </c>
      <c r="B94" t="s">
        <v>1583</v>
      </c>
      <c r="C94" t="s">
        <v>1594</v>
      </c>
      <c r="D94" s="3">
        <v>43709</v>
      </c>
    </row>
    <row r="95" spans="1:4" x14ac:dyDescent="0.35">
      <c r="A95" t="s">
        <v>625</v>
      </c>
      <c r="B95" t="s">
        <v>1583</v>
      </c>
      <c r="C95" t="s">
        <v>1614</v>
      </c>
      <c r="D95" s="3">
        <v>43709</v>
      </c>
    </row>
    <row r="96" spans="1:4" x14ac:dyDescent="0.35">
      <c r="A96" t="s">
        <v>485</v>
      </c>
      <c r="B96" t="s">
        <v>1589</v>
      </c>
      <c r="C96" t="s">
        <v>1595</v>
      </c>
      <c r="D96" s="3">
        <v>43678</v>
      </c>
    </row>
    <row r="97" spans="1:4" x14ac:dyDescent="0.35">
      <c r="A97" t="s">
        <v>50</v>
      </c>
      <c r="B97" t="s">
        <v>1585</v>
      </c>
      <c r="C97" t="s">
        <v>1618</v>
      </c>
      <c r="D97" s="3">
        <v>43739</v>
      </c>
    </row>
    <row r="98" spans="1:4" x14ac:dyDescent="0.35">
      <c r="A98" t="s">
        <v>261</v>
      </c>
      <c r="B98" t="s">
        <v>1585</v>
      </c>
      <c r="C98" t="s">
        <v>1611</v>
      </c>
      <c r="D98" s="3">
        <v>43647</v>
      </c>
    </row>
    <row r="99" spans="1:4" x14ac:dyDescent="0.35">
      <c r="A99" t="s">
        <v>449</v>
      </c>
      <c r="B99" t="s">
        <v>1578</v>
      </c>
      <c r="C99" t="s">
        <v>1601</v>
      </c>
      <c r="D99" s="3">
        <v>43678</v>
      </c>
    </row>
    <row r="100" spans="1:4" x14ac:dyDescent="0.35">
      <c r="A100" t="s">
        <v>384</v>
      </c>
      <c r="B100" t="s">
        <v>1581</v>
      </c>
      <c r="C100" t="s">
        <v>1618</v>
      </c>
      <c r="D100" s="3">
        <v>43739</v>
      </c>
    </row>
    <row r="101" spans="1:4" x14ac:dyDescent="0.35">
      <c r="A101" t="s">
        <v>1356</v>
      </c>
      <c r="B101" t="s">
        <v>1581</v>
      </c>
      <c r="C101" t="s">
        <v>1606</v>
      </c>
      <c r="D101" s="3">
        <v>43709</v>
      </c>
    </row>
    <row r="102" spans="1:4" x14ac:dyDescent="0.35">
      <c r="A102" t="s">
        <v>887</v>
      </c>
      <c r="B102" t="s">
        <v>1583</v>
      </c>
      <c r="C102" t="s">
        <v>1596</v>
      </c>
      <c r="D102" s="3">
        <v>43709</v>
      </c>
    </row>
    <row r="103" spans="1:4" x14ac:dyDescent="0.35">
      <c r="A103" t="s">
        <v>403</v>
      </c>
      <c r="B103" t="s">
        <v>1584</v>
      </c>
      <c r="C103" t="s">
        <v>1614</v>
      </c>
      <c r="D103" s="3">
        <v>43647</v>
      </c>
    </row>
    <row r="104" spans="1:4" x14ac:dyDescent="0.35">
      <c r="A104" t="s">
        <v>1292</v>
      </c>
      <c r="B104" t="s">
        <v>1585</v>
      </c>
      <c r="C104" t="s">
        <v>1612</v>
      </c>
      <c r="D104" s="3">
        <v>43709</v>
      </c>
    </row>
    <row r="105" spans="1:4" x14ac:dyDescent="0.35">
      <c r="A105" t="s">
        <v>392</v>
      </c>
      <c r="B105" t="s">
        <v>1584</v>
      </c>
      <c r="C105" t="s">
        <v>1619</v>
      </c>
      <c r="D105" s="3">
        <v>43678</v>
      </c>
    </row>
    <row r="106" spans="1:4" x14ac:dyDescent="0.35">
      <c r="A106" t="s">
        <v>478</v>
      </c>
      <c r="B106" t="s">
        <v>1583</v>
      </c>
      <c r="C106" t="s">
        <v>1620</v>
      </c>
      <c r="D106" s="3">
        <v>43678</v>
      </c>
    </row>
    <row r="107" spans="1:4" x14ac:dyDescent="0.35">
      <c r="A107" t="s">
        <v>893</v>
      </c>
      <c r="B107" t="s">
        <v>1589</v>
      </c>
      <c r="C107" t="s">
        <v>1598</v>
      </c>
      <c r="D107" s="3">
        <v>43647</v>
      </c>
    </row>
    <row r="108" spans="1:4" x14ac:dyDescent="0.35">
      <c r="A108" t="s">
        <v>185</v>
      </c>
      <c r="B108" t="s">
        <v>1581</v>
      </c>
      <c r="C108" t="s">
        <v>1605</v>
      </c>
      <c r="D108" s="3">
        <v>43678</v>
      </c>
    </row>
    <row r="109" spans="1:4" x14ac:dyDescent="0.35">
      <c r="A109" t="s">
        <v>532</v>
      </c>
      <c r="B109" t="s">
        <v>1579</v>
      </c>
      <c r="C109" t="s">
        <v>1593</v>
      </c>
      <c r="D109" s="3">
        <v>43678</v>
      </c>
    </row>
    <row r="110" spans="1:4" x14ac:dyDescent="0.35">
      <c r="A110" t="s">
        <v>1043</v>
      </c>
      <c r="B110" t="s">
        <v>1577</v>
      </c>
      <c r="C110" t="s">
        <v>1611</v>
      </c>
      <c r="D110" s="3">
        <v>43739</v>
      </c>
    </row>
    <row r="111" spans="1:4" x14ac:dyDescent="0.35">
      <c r="A111" t="s">
        <v>453</v>
      </c>
      <c r="B111" t="s">
        <v>1587</v>
      </c>
      <c r="C111" t="s">
        <v>1613</v>
      </c>
      <c r="D111" s="3">
        <v>43647</v>
      </c>
    </row>
    <row r="112" spans="1:4" x14ac:dyDescent="0.35">
      <c r="A112" t="s">
        <v>1223</v>
      </c>
      <c r="B112" t="s">
        <v>1587</v>
      </c>
      <c r="C112" t="s">
        <v>1612</v>
      </c>
      <c r="D112" s="3">
        <v>43739</v>
      </c>
    </row>
    <row r="113" spans="1:4" x14ac:dyDescent="0.35">
      <c r="A113" t="s">
        <v>910</v>
      </c>
      <c r="B113" t="s">
        <v>1582</v>
      </c>
      <c r="C113" t="s">
        <v>1594</v>
      </c>
      <c r="D113" s="3">
        <v>43709</v>
      </c>
    </row>
    <row r="114" spans="1:4" x14ac:dyDescent="0.35">
      <c r="A114" t="s">
        <v>257</v>
      </c>
      <c r="B114" t="s">
        <v>1579</v>
      </c>
      <c r="C114" t="s">
        <v>1594</v>
      </c>
      <c r="D114" s="3">
        <v>43647</v>
      </c>
    </row>
    <row r="115" spans="1:4" x14ac:dyDescent="0.35">
      <c r="A115" t="s">
        <v>1516</v>
      </c>
      <c r="B115" t="s">
        <v>1589</v>
      </c>
      <c r="C115" t="s">
        <v>1593</v>
      </c>
      <c r="D115" s="3">
        <v>43647</v>
      </c>
    </row>
    <row r="116" spans="1:4" x14ac:dyDescent="0.35">
      <c r="A116" t="s">
        <v>296</v>
      </c>
      <c r="B116" t="s">
        <v>1587</v>
      </c>
      <c r="C116" t="s">
        <v>1602</v>
      </c>
      <c r="D116" s="3">
        <v>43647</v>
      </c>
    </row>
    <row r="117" spans="1:4" x14ac:dyDescent="0.35">
      <c r="A117" t="s">
        <v>445</v>
      </c>
      <c r="B117" t="s">
        <v>1587</v>
      </c>
      <c r="C117" t="s">
        <v>1609</v>
      </c>
      <c r="D117" s="3">
        <v>43739</v>
      </c>
    </row>
    <row r="118" spans="1:4" x14ac:dyDescent="0.35">
      <c r="A118" t="s">
        <v>944</v>
      </c>
      <c r="B118" t="s">
        <v>1584</v>
      </c>
      <c r="C118" t="s">
        <v>1597</v>
      </c>
      <c r="D118" s="3">
        <v>43739</v>
      </c>
    </row>
    <row r="119" spans="1:4" x14ac:dyDescent="0.35">
      <c r="A119" t="s">
        <v>383</v>
      </c>
      <c r="B119" t="s">
        <v>1588</v>
      </c>
      <c r="C119" t="s">
        <v>1619</v>
      </c>
      <c r="D119" s="3">
        <v>43678</v>
      </c>
    </row>
    <row r="120" spans="1:4" x14ac:dyDescent="0.35">
      <c r="A120" t="s">
        <v>1098</v>
      </c>
      <c r="B120" t="s">
        <v>1578</v>
      </c>
      <c r="C120" t="s">
        <v>1592</v>
      </c>
      <c r="D120" s="3">
        <v>43709</v>
      </c>
    </row>
    <row r="121" spans="1:4" x14ac:dyDescent="0.35">
      <c r="A121" t="s">
        <v>240</v>
      </c>
      <c r="B121" t="s">
        <v>1581</v>
      </c>
      <c r="C121" t="s">
        <v>1605</v>
      </c>
      <c r="D121" s="3">
        <v>43647</v>
      </c>
    </row>
    <row r="122" spans="1:4" x14ac:dyDescent="0.35">
      <c r="A122" t="s">
        <v>575</v>
      </c>
      <c r="B122" t="s">
        <v>1579</v>
      </c>
      <c r="C122" t="s">
        <v>1603</v>
      </c>
      <c r="D122" s="3">
        <v>43739</v>
      </c>
    </row>
    <row r="123" spans="1:4" x14ac:dyDescent="0.35">
      <c r="A123" t="s">
        <v>1397</v>
      </c>
      <c r="B123" t="s">
        <v>1587</v>
      </c>
      <c r="C123" t="s">
        <v>1594</v>
      </c>
      <c r="D123" s="3">
        <v>43709</v>
      </c>
    </row>
    <row r="124" spans="1:4" x14ac:dyDescent="0.35">
      <c r="A124" t="s">
        <v>750</v>
      </c>
      <c r="B124" t="s">
        <v>1585</v>
      </c>
      <c r="C124" t="s">
        <v>1621</v>
      </c>
      <c r="D124" s="3">
        <v>43709</v>
      </c>
    </row>
    <row r="125" spans="1:4" x14ac:dyDescent="0.35">
      <c r="A125" t="s">
        <v>701</v>
      </c>
      <c r="B125" t="s">
        <v>1583</v>
      </c>
      <c r="C125" t="s">
        <v>1592</v>
      </c>
      <c r="D125" s="3">
        <v>43739</v>
      </c>
    </row>
    <row r="126" spans="1:4" x14ac:dyDescent="0.35">
      <c r="A126" t="s">
        <v>1309</v>
      </c>
      <c r="B126" t="s">
        <v>1589</v>
      </c>
      <c r="C126" t="s">
        <v>1602</v>
      </c>
      <c r="D126" s="3">
        <v>43678</v>
      </c>
    </row>
    <row r="127" spans="1:4" x14ac:dyDescent="0.35">
      <c r="A127" t="s">
        <v>1209</v>
      </c>
      <c r="B127" t="s">
        <v>1582</v>
      </c>
      <c r="C127" t="s">
        <v>1608</v>
      </c>
      <c r="D127" s="3">
        <v>43678</v>
      </c>
    </row>
    <row r="128" spans="1:4" x14ac:dyDescent="0.35">
      <c r="A128" t="s">
        <v>830</v>
      </c>
      <c r="B128" t="s">
        <v>1589</v>
      </c>
      <c r="C128" t="s">
        <v>1610</v>
      </c>
      <c r="D128" s="3">
        <v>43678</v>
      </c>
    </row>
    <row r="129" spans="1:4" x14ac:dyDescent="0.35">
      <c r="A129" t="s">
        <v>410</v>
      </c>
      <c r="B129" t="s">
        <v>1583</v>
      </c>
      <c r="C129" t="s">
        <v>1600</v>
      </c>
      <c r="D129" s="3">
        <v>43678</v>
      </c>
    </row>
    <row r="130" spans="1:4" x14ac:dyDescent="0.35">
      <c r="A130" t="s">
        <v>567</v>
      </c>
      <c r="B130" t="s">
        <v>1588</v>
      </c>
      <c r="C130" t="s">
        <v>1597</v>
      </c>
      <c r="D130" s="3">
        <v>43739</v>
      </c>
    </row>
    <row r="131" spans="1:4" x14ac:dyDescent="0.35">
      <c r="A131" t="s">
        <v>780</v>
      </c>
      <c r="B131" t="s">
        <v>1589</v>
      </c>
      <c r="C131" t="s">
        <v>1592</v>
      </c>
      <c r="D131" s="3">
        <v>43678</v>
      </c>
    </row>
    <row r="132" spans="1:4" x14ac:dyDescent="0.35">
      <c r="A132" t="s">
        <v>727</v>
      </c>
      <c r="B132" t="s">
        <v>1577</v>
      </c>
      <c r="C132" t="s">
        <v>1604</v>
      </c>
      <c r="D132" s="3">
        <v>43647</v>
      </c>
    </row>
    <row r="133" spans="1:4" x14ac:dyDescent="0.35">
      <c r="A133" t="s">
        <v>1118</v>
      </c>
      <c r="B133" t="s">
        <v>1584</v>
      </c>
      <c r="C133" t="s">
        <v>1602</v>
      </c>
      <c r="D133" s="3">
        <v>43709</v>
      </c>
    </row>
    <row r="134" spans="1:4" x14ac:dyDescent="0.35">
      <c r="A134" t="s">
        <v>1418</v>
      </c>
      <c r="B134" t="s">
        <v>1588</v>
      </c>
      <c r="C134" t="s">
        <v>1620</v>
      </c>
      <c r="D134" s="3">
        <v>43709</v>
      </c>
    </row>
    <row r="135" spans="1:4" x14ac:dyDescent="0.35">
      <c r="A135" t="s">
        <v>1499</v>
      </c>
      <c r="B135" t="s">
        <v>1588</v>
      </c>
      <c r="C135" t="s">
        <v>1604</v>
      </c>
      <c r="D135" s="3">
        <v>43678</v>
      </c>
    </row>
    <row r="136" spans="1:4" x14ac:dyDescent="0.35">
      <c r="A136" t="s">
        <v>1053</v>
      </c>
      <c r="B136" t="s">
        <v>1578</v>
      </c>
      <c r="C136" t="s">
        <v>1615</v>
      </c>
      <c r="D136" s="3">
        <v>43678</v>
      </c>
    </row>
    <row r="137" spans="1:4" x14ac:dyDescent="0.35">
      <c r="A137" t="s">
        <v>143</v>
      </c>
      <c r="B137" t="s">
        <v>1589</v>
      </c>
      <c r="C137" t="s">
        <v>1606</v>
      </c>
      <c r="D137" s="3">
        <v>43678</v>
      </c>
    </row>
    <row r="138" spans="1:4" x14ac:dyDescent="0.35">
      <c r="A138" t="s">
        <v>1151</v>
      </c>
      <c r="B138" t="s">
        <v>1578</v>
      </c>
      <c r="C138" t="s">
        <v>1607</v>
      </c>
      <c r="D138" s="3">
        <v>43647</v>
      </c>
    </row>
    <row r="139" spans="1:4" x14ac:dyDescent="0.35">
      <c r="A139" t="s">
        <v>678</v>
      </c>
      <c r="B139" t="s">
        <v>1589</v>
      </c>
      <c r="C139" t="s">
        <v>1605</v>
      </c>
      <c r="D139" s="3">
        <v>43709</v>
      </c>
    </row>
    <row r="140" spans="1:4" x14ac:dyDescent="0.35">
      <c r="A140" t="s">
        <v>1207</v>
      </c>
      <c r="B140" t="s">
        <v>1581</v>
      </c>
      <c r="C140" t="s">
        <v>1615</v>
      </c>
      <c r="D140" s="3">
        <v>43739</v>
      </c>
    </row>
    <row r="141" spans="1:4" x14ac:dyDescent="0.35">
      <c r="A141" t="s">
        <v>828</v>
      </c>
      <c r="B141" t="s">
        <v>1588</v>
      </c>
      <c r="C141" t="s">
        <v>1609</v>
      </c>
      <c r="D141" s="3">
        <v>43678</v>
      </c>
    </row>
    <row r="142" spans="1:4" x14ac:dyDescent="0.35">
      <c r="A142" t="s">
        <v>398</v>
      </c>
      <c r="B142" t="s">
        <v>1586</v>
      </c>
      <c r="C142" t="s">
        <v>1602</v>
      </c>
      <c r="D142" s="3">
        <v>43647</v>
      </c>
    </row>
    <row r="143" spans="1:4" x14ac:dyDescent="0.35">
      <c r="A143" t="s">
        <v>767</v>
      </c>
      <c r="B143" t="s">
        <v>1585</v>
      </c>
      <c r="C143" t="s">
        <v>1603</v>
      </c>
      <c r="D143" s="3">
        <v>43678</v>
      </c>
    </row>
    <row r="144" spans="1:4" x14ac:dyDescent="0.35">
      <c r="A144" t="s">
        <v>1105</v>
      </c>
      <c r="B144" t="s">
        <v>1577</v>
      </c>
      <c r="C144" t="s">
        <v>1616</v>
      </c>
      <c r="D144" s="3">
        <v>43739</v>
      </c>
    </row>
    <row r="145" spans="1:4" x14ac:dyDescent="0.35">
      <c r="A145" t="s">
        <v>549</v>
      </c>
      <c r="B145" t="s">
        <v>1579</v>
      </c>
      <c r="C145" t="s">
        <v>1611</v>
      </c>
      <c r="D145" s="3">
        <v>43739</v>
      </c>
    </row>
    <row r="146" spans="1:4" x14ac:dyDescent="0.35">
      <c r="A146" t="s">
        <v>1562</v>
      </c>
      <c r="B146" t="s">
        <v>1588</v>
      </c>
      <c r="C146" t="s">
        <v>1612</v>
      </c>
      <c r="D146" s="3">
        <v>43647</v>
      </c>
    </row>
    <row r="147" spans="1:4" x14ac:dyDescent="0.35">
      <c r="A147" t="s">
        <v>1051</v>
      </c>
      <c r="B147" t="s">
        <v>1586</v>
      </c>
      <c r="C147" t="s">
        <v>1613</v>
      </c>
      <c r="D147" s="3">
        <v>43709</v>
      </c>
    </row>
    <row r="148" spans="1:4" x14ac:dyDescent="0.35">
      <c r="A148" t="s">
        <v>126</v>
      </c>
      <c r="B148" t="s">
        <v>1578</v>
      </c>
      <c r="C148" t="s">
        <v>1595</v>
      </c>
      <c r="D148" s="3">
        <v>43709</v>
      </c>
    </row>
    <row r="149" spans="1:4" x14ac:dyDescent="0.35">
      <c r="A149" t="s">
        <v>688</v>
      </c>
      <c r="B149" t="s">
        <v>1589</v>
      </c>
      <c r="C149" t="s">
        <v>1595</v>
      </c>
      <c r="D149" s="3">
        <v>43678</v>
      </c>
    </row>
    <row r="150" spans="1:4" x14ac:dyDescent="0.35">
      <c r="A150" t="s">
        <v>991</v>
      </c>
      <c r="B150" t="s">
        <v>1577</v>
      </c>
      <c r="C150" t="s">
        <v>1621</v>
      </c>
      <c r="D150" s="3">
        <v>43709</v>
      </c>
    </row>
    <row r="151" spans="1:4" x14ac:dyDescent="0.35">
      <c r="A151" t="s">
        <v>592</v>
      </c>
      <c r="B151" t="s">
        <v>1582</v>
      </c>
      <c r="C151" t="s">
        <v>1593</v>
      </c>
      <c r="D151" s="3">
        <v>43647</v>
      </c>
    </row>
    <row r="152" spans="1:4" x14ac:dyDescent="0.35">
      <c r="A152" t="s">
        <v>1078</v>
      </c>
      <c r="B152" t="s">
        <v>1579</v>
      </c>
      <c r="C152" t="s">
        <v>1605</v>
      </c>
      <c r="D152" s="3">
        <v>43647</v>
      </c>
    </row>
    <row r="153" spans="1:4" x14ac:dyDescent="0.35">
      <c r="A153" t="s">
        <v>260</v>
      </c>
      <c r="B153" t="s">
        <v>1586</v>
      </c>
      <c r="C153" t="s">
        <v>1618</v>
      </c>
      <c r="D153" s="3">
        <v>43709</v>
      </c>
    </row>
    <row r="154" spans="1:4" x14ac:dyDescent="0.35">
      <c r="A154" t="s">
        <v>464</v>
      </c>
      <c r="B154" t="s">
        <v>1580</v>
      </c>
      <c r="C154" t="s">
        <v>1614</v>
      </c>
      <c r="D154" s="3">
        <v>43678</v>
      </c>
    </row>
    <row r="155" spans="1:4" x14ac:dyDescent="0.35">
      <c r="A155" t="s">
        <v>44</v>
      </c>
      <c r="B155" t="s">
        <v>1582</v>
      </c>
      <c r="C155" t="s">
        <v>1598</v>
      </c>
      <c r="D155" s="3">
        <v>43739</v>
      </c>
    </row>
    <row r="156" spans="1:4" x14ac:dyDescent="0.35">
      <c r="A156" t="s">
        <v>377</v>
      </c>
      <c r="B156" t="s">
        <v>1584</v>
      </c>
      <c r="C156" t="s">
        <v>1613</v>
      </c>
      <c r="D156" s="3">
        <v>43739</v>
      </c>
    </row>
    <row r="157" spans="1:4" x14ac:dyDescent="0.35">
      <c r="A157" t="s">
        <v>670</v>
      </c>
      <c r="B157" t="s">
        <v>1581</v>
      </c>
      <c r="C157" t="s">
        <v>1608</v>
      </c>
      <c r="D157" s="3">
        <v>43709</v>
      </c>
    </row>
    <row r="158" spans="1:4" x14ac:dyDescent="0.35">
      <c r="A158" t="s">
        <v>1166</v>
      </c>
      <c r="B158" t="s">
        <v>1589</v>
      </c>
      <c r="C158" t="s">
        <v>1614</v>
      </c>
      <c r="D158" s="3">
        <v>43678</v>
      </c>
    </row>
    <row r="159" spans="1:4" x14ac:dyDescent="0.35">
      <c r="A159" t="s">
        <v>803</v>
      </c>
      <c r="B159" t="s">
        <v>1583</v>
      </c>
      <c r="C159" t="s">
        <v>1613</v>
      </c>
      <c r="D159" s="3">
        <v>43678</v>
      </c>
    </row>
    <row r="160" spans="1:4" x14ac:dyDescent="0.35">
      <c r="A160" t="s">
        <v>1390</v>
      </c>
      <c r="B160" t="s">
        <v>1585</v>
      </c>
      <c r="C160" t="s">
        <v>1603</v>
      </c>
      <c r="D160" s="3">
        <v>43709</v>
      </c>
    </row>
    <row r="161" spans="1:4" x14ac:dyDescent="0.35">
      <c r="A161" t="s">
        <v>181</v>
      </c>
      <c r="B161" t="s">
        <v>1577</v>
      </c>
      <c r="C161" t="s">
        <v>1602</v>
      </c>
      <c r="D161" s="3">
        <v>43678</v>
      </c>
    </row>
    <row r="162" spans="1:4" x14ac:dyDescent="0.35">
      <c r="A162" t="s">
        <v>286</v>
      </c>
      <c r="B162" t="s">
        <v>1586</v>
      </c>
      <c r="C162" t="s">
        <v>1601</v>
      </c>
      <c r="D162" s="3">
        <v>43678</v>
      </c>
    </row>
    <row r="163" spans="1:4" x14ac:dyDescent="0.35">
      <c r="A163" t="s">
        <v>865</v>
      </c>
      <c r="B163" t="s">
        <v>1577</v>
      </c>
      <c r="C163" t="s">
        <v>1599</v>
      </c>
      <c r="D163" s="3">
        <v>43709</v>
      </c>
    </row>
    <row r="164" spans="1:4" x14ac:dyDescent="0.35">
      <c r="A164" t="s">
        <v>1405</v>
      </c>
      <c r="B164" t="s">
        <v>1579</v>
      </c>
      <c r="C164" t="s">
        <v>1592</v>
      </c>
      <c r="D164" s="3">
        <v>43678</v>
      </c>
    </row>
    <row r="165" spans="1:4" x14ac:dyDescent="0.35">
      <c r="A165" t="s">
        <v>490</v>
      </c>
      <c r="B165" t="s">
        <v>1584</v>
      </c>
      <c r="C165" t="s">
        <v>1620</v>
      </c>
      <c r="D165" s="3">
        <v>43739</v>
      </c>
    </row>
    <row r="166" spans="1:4" x14ac:dyDescent="0.35">
      <c r="A166" t="s">
        <v>1339</v>
      </c>
      <c r="B166" t="s">
        <v>1579</v>
      </c>
      <c r="C166" t="s">
        <v>1609</v>
      </c>
      <c r="D166" s="3">
        <v>43739</v>
      </c>
    </row>
    <row r="167" spans="1:4" x14ac:dyDescent="0.35">
      <c r="A167" t="s">
        <v>275</v>
      </c>
      <c r="B167" t="s">
        <v>1582</v>
      </c>
      <c r="C167" t="s">
        <v>1614</v>
      </c>
      <c r="D167" s="3">
        <v>43678</v>
      </c>
    </row>
    <row r="168" spans="1:4" x14ac:dyDescent="0.35">
      <c r="A168" t="s">
        <v>1494</v>
      </c>
      <c r="B168" t="s">
        <v>1579</v>
      </c>
      <c r="C168" t="s">
        <v>1599</v>
      </c>
      <c r="D168" s="3">
        <v>43678</v>
      </c>
    </row>
    <row r="169" spans="1:4" x14ac:dyDescent="0.35">
      <c r="A169" t="s">
        <v>1530</v>
      </c>
      <c r="B169" t="s">
        <v>1577</v>
      </c>
      <c r="C169" t="s">
        <v>1615</v>
      </c>
      <c r="D169" s="3">
        <v>43709</v>
      </c>
    </row>
    <row r="170" spans="1:4" x14ac:dyDescent="0.35">
      <c r="A170" t="s">
        <v>817</v>
      </c>
      <c r="B170" t="s">
        <v>1578</v>
      </c>
      <c r="C170" t="s">
        <v>1597</v>
      </c>
      <c r="D170" s="3">
        <v>43709</v>
      </c>
    </row>
    <row r="171" spans="1:4" x14ac:dyDescent="0.35">
      <c r="A171" t="s">
        <v>880</v>
      </c>
      <c r="B171" t="s">
        <v>1587</v>
      </c>
      <c r="C171" t="s">
        <v>1599</v>
      </c>
      <c r="D171" s="3">
        <v>43647</v>
      </c>
    </row>
    <row r="172" spans="1:4" x14ac:dyDescent="0.35">
      <c r="A172" t="s">
        <v>568</v>
      </c>
      <c r="B172" t="s">
        <v>1584</v>
      </c>
      <c r="C172" t="s">
        <v>1603</v>
      </c>
      <c r="D172" s="3">
        <v>43678</v>
      </c>
    </row>
    <row r="173" spans="1:4" x14ac:dyDescent="0.35">
      <c r="A173" t="s">
        <v>770</v>
      </c>
      <c r="B173" t="s">
        <v>1587</v>
      </c>
      <c r="C173" t="s">
        <v>1595</v>
      </c>
      <c r="D173" s="3">
        <v>43709</v>
      </c>
    </row>
    <row r="174" spans="1:4" x14ac:dyDescent="0.35">
      <c r="A174" t="s">
        <v>1566</v>
      </c>
      <c r="B174" t="s">
        <v>1583</v>
      </c>
      <c r="C174" t="s">
        <v>1614</v>
      </c>
      <c r="D174" s="3">
        <v>43709</v>
      </c>
    </row>
    <row r="175" spans="1:4" x14ac:dyDescent="0.35">
      <c r="A175" t="s">
        <v>854</v>
      </c>
      <c r="B175" t="s">
        <v>1582</v>
      </c>
      <c r="C175" t="s">
        <v>1591</v>
      </c>
      <c r="D175" s="3">
        <v>43709</v>
      </c>
    </row>
    <row r="176" spans="1:4" x14ac:dyDescent="0.35">
      <c r="A176" t="s">
        <v>1106</v>
      </c>
      <c r="B176" t="s">
        <v>1578</v>
      </c>
      <c r="C176" t="s">
        <v>1597</v>
      </c>
      <c r="D176" s="3">
        <v>43678</v>
      </c>
    </row>
    <row r="177" spans="1:4" x14ac:dyDescent="0.35">
      <c r="A177" t="s">
        <v>337</v>
      </c>
      <c r="B177" t="s">
        <v>1581</v>
      </c>
      <c r="C177" t="s">
        <v>1601</v>
      </c>
      <c r="D177" s="3">
        <v>43678</v>
      </c>
    </row>
    <row r="178" spans="1:4" x14ac:dyDescent="0.35">
      <c r="A178" t="s">
        <v>1003</v>
      </c>
      <c r="B178" t="s">
        <v>1584</v>
      </c>
      <c r="C178" t="s">
        <v>1616</v>
      </c>
      <c r="D178" s="3">
        <v>43709</v>
      </c>
    </row>
    <row r="179" spans="1:4" x14ac:dyDescent="0.35">
      <c r="A179" t="s">
        <v>1138</v>
      </c>
      <c r="B179" t="s">
        <v>1588</v>
      </c>
      <c r="C179" t="s">
        <v>1615</v>
      </c>
      <c r="D179" s="3">
        <v>43647</v>
      </c>
    </row>
    <row r="180" spans="1:4" x14ac:dyDescent="0.35">
      <c r="A180" t="s">
        <v>207</v>
      </c>
      <c r="B180" t="s">
        <v>1585</v>
      </c>
      <c r="C180" t="s">
        <v>1597</v>
      </c>
      <c r="D180" s="3">
        <v>43647</v>
      </c>
    </row>
    <row r="181" spans="1:4" x14ac:dyDescent="0.35">
      <c r="A181" t="s">
        <v>550</v>
      </c>
      <c r="B181" t="s">
        <v>1582</v>
      </c>
      <c r="C181" t="s">
        <v>1620</v>
      </c>
      <c r="D181" s="3">
        <v>43739</v>
      </c>
    </row>
    <row r="182" spans="1:4" x14ac:dyDescent="0.35">
      <c r="A182" t="s">
        <v>258</v>
      </c>
      <c r="B182" t="s">
        <v>1586</v>
      </c>
      <c r="C182" t="s">
        <v>1606</v>
      </c>
      <c r="D182" s="3">
        <v>43739</v>
      </c>
    </row>
    <row r="183" spans="1:4" x14ac:dyDescent="0.35">
      <c r="A183" t="s">
        <v>1234</v>
      </c>
      <c r="B183" t="s">
        <v>1581</v>
      </c>
      <c r="C183" t="s">
        <v>1621</v>
      </c>
      <c r="D183" s="3">
        <v>43739</v>
      </c>
    </row>
    <row r="184" spans="1:4" x14ac:dyDescent="0.35">
      <c r="A184" t="s">
        <v>1457</v>
      </c>
      <c r="B184" t="s">
        <v>1579</v>
      </c>
      <c r="C184" t="s">
        <v>1615</v>
      </c>
      <c r="D184" s="3">
        <v>43709</v>
      </c>
    </row>
    <row r="185" spans="1:4" x14ac:dyDescent="0.35">
      <c r="A185" t="s">
        <v>680</v>
      </c>
      <c r="B185" t="s">
        <v>1584</v>
      </c>
      <c r="C185" t="s">
        <v>1617</v>
      </c>
      <c r="D185" s="3">
        <v>43678</v>
      </c>
    </row>
    <row r="186" spans="1:4" x14ac:dyDescent="0.35">
      <c r="A186" t="s">
        <v>950</v>
      </c>
      <c r="B186" t="s">
        <v>1583</v>
      </c>
      <c r="C186" t="s">
        <v>1593</v>
      </c>
      <c r="D186" s="3">
        <v>43647</v>
      </c>
    </row>
    <row r="187" spans="1:4" x14ac:dyDescent="0.35">
      <c r="A187" t="s">
        <v>1433</v>
      </c>
      <c r="B187" t="s">
        <v>1588</v>
      </c>
      <c r="C187" t="s">
        <v>1616</v>
      </c>
      <c r="D187" s="3">
        <v>43739</v>
      </c>
    </row>
    <row r="188" spans="1:4" x14ac:dyDescent="0.35">
      <c r="A188" t="s">
        <v>946</v>
      </c>
      <c r="B188" t="s">
        <v>1578</v>
      </c>
      <c r="C188" t="s">
        <v>1601</v>
      </c>
      <c r="D188" s="3">
        <v>43678</v>
      </c>
    </row>
    <row r="189" spans="1:4" x14ac:dyDescent="0.35">
      <c r="A189" t="s">
        <v>748</v>
      </c>
      <c r="B189" t="s">
        <v>1587</v>
      </c>
      <c r="C189" t="s">
        <v>1594</v>
      </c>
      <c r="D189" s="3">
        <v>43678</v>
      </c>
    </row>
    <row r="190" spans="1:4" x14ac:dyDescent="0.35">
      <c r="A190" t="s">
        <v>2</v>
      </c>
      <c r="B190" t="s">
        <v>1587</v>
      </c>
      <c r="C190" t="s">
        <v>1622</v>
      </c>
      <c r="D190" s="3">
        <v>43647</v>
      </c>
    </row>
    <row r="191" spans="1:4" x14ac:dyDescent="0.35">
      <c r="A191" t="s">
        <v>172</v>
      </c>
      <c r="B191" t="s">
        <v>1577</v>
      </c>
      <c r="C191" t="s">
        <v>1593</v>
      </c>
      <c r="D191" s="3">
        <v>43678</v>
      </c>
    </row>
    <row r="192" spans="1:4" x14ac:dyDescent="0.35">
      <c r="A192" t="s">
        <v>1049</v>
      </c>
      <c r="B192" t="s">
        <v>1579</v>
      </c>
      <c r="C192" t="s">
        <v>1614</v>
      </c>
      <c r="D192" s="3">
        <v>43647</v>
      </c>
    </row>
    <row r="193" spans="1:4" x14ac:dyDescent="0.35">
      <c r="A193" t="s">
        <v>59</v>
      </c>
      <c r="B193" t="s">
        <v>1577</v>
      </c>
      <c r="C193" t="s">
        <v>1612</v>
      </c>
      <c r="D193" s="3">
        <v>43678</v>
      </c>
    </row>
    <row r="194" spans="1:4" x14ac:dyDescent="0.35">
      <c r="A194" t="s">
        <v>1474</v>
      </c>
      <c r="B194" t="s">
        <v>1586</v>
      </c>
      <c r="C194" t="s">
        <v>1599</v>
      </c>
      <c r="D194" s="3">
        <v>43678</v>
      </c>
    </row>
    <row r="195" spans="1:4" x14ac:dyDescent="0.35">
      <c r="A195" t="s">
        <v>298</v>
      </c>
      <c r="B195" t="s">
        <v>1580</v>
      </c>
      <c r="C195" t="s">
        <v>1605</v>
      </c>
      <c r="D195" s="3">
        <v>43647</v>
      </c>
    </row>
    <row r="196" spans="1:4" x14ac:dyDescent="0.35">
      <c r="A196" t="s">
        <v>719</v>
      </c>
      <c r="B196" t="s">
        <v>1581</v>
      </c>
      <c r="C196" t="s">
        <v>1603</v>
      </c>
      <c r="D196" s="3">
        <v>43739</v>
      </c>
    </row>
    <row r="197" spans="1:4" x14ac:dyDescent="0.35">
      <c r="A197" t="s">
        <v>919</v>
      </c>
      <c r="B197" t="s">
        <v>1587</v>
      </c>
      <c r="C197" t="s">
        <v>1595</v>
      </c>
      <c r="D197" s="3">
        <v>43647</v>
      </c>
    </row>
    <row r="198" spans="1:4" x14ac:dyDescent="0.35">
      <c r="A198" t="s">
        <v>174</v>
      </c>
      <c r="B198" t="s">
        <v>1585</v>
      </c>
      <c r="C198" t="s">
        <v>1619</v>
      </c>
      <c r="D198" s="3">
        <v>43739</v>
      </c>
    </row>
    <row r="199" spans="1:4" x14ac:dyDescent="0.35">
      <c r="A199" t="s">
        <v>629</v>
      </c>
      <c r="B199" t="s">
        <v>1586</v>
      </c>
      <c r="C199" t="s">
        <v>1606</v>
      </c>
      <c r="D199" s="3">
        <v>43678</v>
      </c>
    </row>
    <row r="200" spans="1:4" x14ac:dyDescent="0.35">
      <c r="A200" t="s">
        <v>1194</v>
      </c>
      <c r="B200" t="s">
        <v>1586</v>
      </c>
      <c r="C200" t="s">
        <v>1613</v>
      </c>
      <c r="D200" s="3">
        <v>43647</v>
      </c>
    </row>
    <row r="201" spans="1:4" x14ac:dyDescent="0.35">
      <c r="A201" t="s">
        <v>1257</v>
      </c>
      <c r="B201" t="s">
        <v>1586</v>
      </c>
      <c r="C201" t="s">
        <v>1592</v>
      </c>
      <c r="D201" s="3">
        <v>43647</v>
      </c>
    </row>
    <row r="202" spans="1:4" x14ac:dyDescent="0.35">
      <c r="A202" t="s">
        <v>494</v>
      </c>
      <c r="B202" t="s">
        <v>1583</v>
      </c>
      <c r="C202" t="s">
        <v>1614</v>
      </c>
      <c r="D202" s="3">
        <v>43739</v>
      </c>
    </row>
    <row r="203" spans="1:4" x14ac:dyDescent="0.35">
      <c r="A203" t="s">
        <v>1520</v>
      </c>
      <c r="B203" t="s">
        <v>1581</v>
      </c>
      <c r="C203" t="s">
        <v>1619</v>
      </c>
      <c r="D203" s="3">
        <v>43739</v>
      </c>
    </row>
    <row r="204" spans="1:4" x14ac:dyDescent="0.35">
      <c r="A204" t="s">
        <v>1027</v>
      </c>
      <c r="B204" t="s">
        <v>1589</v>
      </c>
      <c r="C204" t="s">
        <v>1607</v>
      </c>
      <c r="D204" s="3">
        <v>43647</v>
      </c>
    </row>
    <row r="205" spans="1:4" x14ac:dyDescent="0.35">
      <c r="A205" t="s">
        <v>1404</v>
      </c>
      <c r="B205" t="s">
        <v>1584</v>
      </c>
      <c r="C205" t="s">
        <v>1592</v>
      </c>
      <c r="D205" s="3">
        <v>43647</v>
      </c>
    </row>
    <row r="206" spans="1:4" x14ac:dyDescent="0.35">
      <c r="A206" t="s">
        <v>1031</v>
      </c>
      <c r="B206" t="s">
        <v>1581</v>
      </c>
      <c r="C206" t="s">
        <v>1598</v>
      </c>
      <c r="D206" s="3">
        <v>43678</v>
      </c>
    </row>
    <row r="207" spans="1:4" x14ac:dyDescent="0.35">
      <c r="A207" t="s">
        <v>489</v>
      </c>
      <c r="B207" t="s">
        <v>1587</v>
      </c>
      <c r="C207" t="s">
        <v>1605</v>
      </c>
      <c r="D207" s="3">
        <v>43709</v>
      </c>
    </row>
    <row r="208" spans="1:4" x14ac:dyDescent="0.35">
      <c r="A208" t="s">
        <v>1451</v>
      </c>
      <c r="B208" t="s">
        <v>1587</v>
      </c>
      <c r="C208" t="s">
        <v>1615</v>
      </c>
      <c r="D208" s="3">
        <v>43709</v>
      </c>
    </row>
    <row r="209" spans="1:4" x14ac:dyDescent="0.35">
      <c r="A209" t="s">
        <v>1145</v>
      </c>
      <c r="B209" t="s">
        <v>1586</v>
      </c>
      <c r="C209" t="s">
        <v>1616</v>
      </c>
      <c r="D209" s="3">
        <v>43709</v>
      </c>
    </row>
    <row r="210" spans="1:4" x14ac:dyDescent="0.35">
      <c r="A210" t="s">
        <v>984</v>
      </c>
      <c r="B210" t="s">
        <v>1586</v>
      </c>
      <c r="C210" t="s">
        <v>1609</v>
      </c>
      <c r="D210" s="3">
        <v>43709</v>
      </c>
    </row>
    <row r="211" spans="1:4" x14ac:dyDescent="0.35">
      <c r="A211" t="s">
        <v>631</v>
      </c>
      <c r="B211" t="s">
        <v>1578</v>
      </c>
      <c r="C211" t="s">
        <v>1597</v>
      </c>
      <c r="D211" s="3">
        <v>43647</v>
      </c>
    </row>
    <row r="212" spans="1:4" x14ac:dyDescent="0.35">
      <c r="A212" t="s">
        <v>292</v>
      </c>
      <c r="B212" t="s">
        <v>1587</v>
      </c>
      <c r="C212" t="s">
        <v>1615</v>
      </c>
      <c r="D212" s="3">
        <v>43739</v>
      </c>
    </row>
    <row r="213" spans="1:4" x14ac:dyDescent="0.35">
      <c r="A213" t="s">
        <v>796</v>
      </c>
      <c r="B213" t="s">
        <v>1585</v>
      </c>
      <c r="C213" t="s">
        <v>1592</v>
      </c>
      <c r="D213" s="3">
        <v>43739</v>
      </c>
    </row>
    <row r="214" spans="1:4" x14ac:dyDescent="0.35">
      <c r="A214" t="s">
        <v>1456</v>
      </c>
      <c r="B214" t="s">
        <v>1582</v>
      </c>
      <c r="C214" t="s">
        <v>1592</v>
      </c>
      <c r="D214" s="3">
        <v>43739</v>
      </c>
    </row>
    <row r="215" spans="1:4" x14ac:dyDescent="0.35">
      <c r="A215" t="s">
        <v>1130</v>
      </c>
      <c r="B215" t="s">
        <v>1582</v>
      </c>
      <c r="C215" t="s">
        <v>1591</v>
      </c>
      <c r="D215" s="3">
        <v>43739</v>
      </c>
    </row>
    <row r="216" spans="1:4" x14ac:dyDescent="0.35">
      <c r="A216" t="s">
        <v>1507</v>
      </c>
      <c r="B216" t="s">
        <v>1581</v>
      </c>
      <c r="C216" t="s">
        <v>1594</v>
      </c>
      <c r="D216" s="3">
        <v>43647</v>
      </c>
    </row>
    <row r="217" spans="1:4" x14ac:dyDescent="0.35">
      <c r="A217" t="s">
        <v>766</v>
      </c>
      <c r="B217" t="s">
        <v>1588</v>
      </c>
      <c r="C217" t="s">
        <v>1593</v>
      </c>
      <c r="D217" s="3">
        <v>43647</v>
      </c>
    </row>
    <row r="218" spans="1:4" x14ac:dyDescent="0.35">
      <c r="A218" t="s">
        <v>892</v>
      </c>
      <c r="B218" t="s">
        <v>1577</v>
      </c>
      <c r="C218" t="s">
        <v>1592</v>
      </c>
      <c r="D218" s="3">
        <v>43678</v>
      </c>
    </row>
    <row r="219" spans="1:4" x14ac:dyDescent="0.35">
      <c r="A219" t="s">
        <v>249</v>
      </c>
      <c r="B219" t="s">
        <v>1581</v>
      </c>
      <c r="C219" t="s">
        <v>1607</v>
      </c>
      <c r="D219" s="3">
        <v>43709</v>
      </c>
    </row>
    <row r="220" spans="1:4" x14ac:dyDescent="0.35">
      <c r="A220" t="s">
        <v>1111</v>
      </c>
      <c r="B220" t="s">
        <v>1579</v>
      </c>
      <c r="C220" t="s">
        <v>1619</v>
      </c>
      <c r="D220" s="3">
        <v>43739</v>
      </c>
    </row>
    <row r="221" spans="1:4" x14ac:dyDescent="0.35">
      <c r="A221" t="s">
        <v>745</v>
      </c>
      <c r="B221" t="s">
        <v>1588</v>
      </c>
      <c r="C221" t="s">
        <v>1609</v>
      </c>
      <c r="D221" s="3">
        <v>43739</v>
      </c>
    </row>
    <row r="222" spans="1:4" x14ac:dyDescent="0.35">
      <c r="A222" t="s">
        <v>955</v>
      </c>
      <c r="B222" t="s">
        <v>1584</v>
      </c>
      <c r="C222" t="s">
        <v>1607</v>
      </c>
      <c r="D222" s="3">
        <v>43739</v>
      </c>
    </row>
    <row r="223" spans="1:4" x14ac:dyDescent="0.35">
      <c r="A223" t="s">
        <v>456</v>
      </c>
      <c r="B223" t="s">
        <v>1584</v>
      </c>
      <c r="C223" t="s">
        <v>1618</v>
      </c>
      <c r="D223" s="3">
        <v>43739</v>
      </c>
    </row>
    <row r="224" spans="1:4" x14ac:dyDescent="0.35">
      <c r="A224" t="s">
        <v>1464</v>
      </c>
      <c r="B224" t="s">
        <v>1581</v>
      </c>
      <c r="C224" t="s">
        <v>1593</v>
      </c>
      <c r="D224" s="3">
        <v>43678</v>
      </c>
    </row>
    <row r="225" spans="1:4" x14ac:dyDescent="0.35">
      <c r="A225" t="s">
        <v>318</v>
      </c>
      <c r="B225" t="s">
        <v>1582</v>
      </c>
      <c r="C225" t="s">
        <v>1614</v>
      </c>
      <c r="D225" s="3">
        <v>43739</v>
      </c>
    </row>
    <row r="226" spans="1:4" x14ac:dyDescent="0.35">
      <c r="A226" t="s">
        <v>570</v>
      </c>
      <c r="B226" t="s">
        <v>1588</v>
      </c>
      <c r="C226" t="s">
        <v>1614</v>
      </c>
      <c r="D226" s="3">
        <v>43678</v>
      </c>
    </row>
    <row r="227" spans="1:4" x14ac:dyDescent="0.35">
      <c r="A227" t="s">
        <v>470</v>
      </c>
      <c r="B227" t="s">
        <v>1589</v>
      </c>
      <c r="C227" t="s">
        <v>1602</v>
      </c>
      <c r="D227" s="3">
        <v>43709</v>
      </c>
    </row>
    <row r="228" spans="1:4" x14ac:dyDescent="0.35">
      <c r="A228" t="s">
        <v>471</v>
      </c>
      <c r="B228" t="s">
        <v>1577</v>
      </c>
      <c r="C228" t="s">
        <v>1596</v>
      </c>
      <c r="D228" s="3">
        <v>43709</v>
      </c>
    </row>
    <row r="229" spans="1:4" x14ac:dyDescent="0.35">
      <c r="A229" t="s">
        <v>667</v>
      </c>
      <c r="B229" t="s">
        <v>1589</v>
      </c>
      <c r="C229" t="s">
        <v>1595</v>
      </c>
      <c r="D229" s="3">
        <v>43709</v>
      </c>
    </row>
    <row r="230" spans="1:4" x14ac:dyDescent="0.35">
      <c r="A230" t="s">
        <v>395</v>
      </c>
      <c r="B230" t="s">
        <v>1583</v>
      </c>
      <c r="C230" t="s">
        <v>1609</v>
      </c>
      <c r="D230" s="3">
        <v>43739</v>
      </c>
    </row>
    <row r="231" spans="1:4" x14ac:dyDescent="0.35">
      <c r="A231" t="s">
        <v>217</v>
      </c>
      <c r="B231" t="s">
        <v>1584</v>
      </c>
      <c r="C231" t="s">
        <v>1602</v>
      </c>
      <c r="D231" s="3">
        <v>43709</v>
      </c>
    </row>
    <row r="232" spans="1:4" x14ac:dyDescent="0.35">
      <c r="A232" t="s">
        <v>1006</v>
      </c>
      <c r="B232" t="s">
        <v>1588</v>
      </c>
      <c r="C232" t="s">
        <v>1622</v>
      </c>
      <c r="D232" s="3">
        <v>43647</v>
      </c>
    </row>
    <row r="233" spans="1:4" x14ac:dyDescent="0.35">
      <c r="A233" t="s">
        <v>807</v>
      </c>
      <c r="B233" t="s">
        <v>1588</v>
      </c>
      <c r="C233" t="s">
        <v>1602</v>
      </c>
      <c r="D233" s="3">
        <v>43739</v>
      </c>
    </row>
    <row r="234" spans="1:4" x14ac:dyDescent="0.35">
      <c r="A234" t="s">
        <v>936</v>
      </c>
      <c r="B234" t="s">
        <v>1587</v>
      </c>
      <c r="C234" t="s">
        <v>1595</v>
      </c>
      <c r="D234" s="3">
        <v>43709</v>
      </c>
    </row>
    <row r="235" spans="1:4" x14ac:dyDescent="0.35">
      <c r="A235" t="s">
        <v>65</v>
      </c>
      <c r="B235" t="s">
        <v>1586</v>
      </c>
      <c r="C235" t="s">
        <v>1599</v>
      </c>
      <c r="D235" s="3">
        <v>43678</v>
      </c>
    </row>
    <row r="236" spans="1:4" x14ac:dyDescent="0.35">
      <c r="A236" t="s">
        <v>583</v>
      </c>
      <c r="B236" t="s">
        <v>1579</v>
      </c>
      <c r="C236" t="s">
        <v>1604</v>
      </c>
      <c r="D236" s="3">
        <v>43739</v>
      </c>
    </row>
    <row r="237" spans="1:4" x14ac:dyDescent="0.35">
      <c r="A237" t="s">
        <v>981</v>
      </c>
      <c r="B237" t="s">
        <v>1577</v>
      </c>
      <c r="C237" t="s">
        <v>1603</v>
      </c>
      <c r="D237" s="3">
        <v>43709</v>
      </c>
    </row>
    <row r="238" spans="1:4" x14ac:dyDescent="0.35">
      <c r="A238" t="s">
        <v>1527</v>
      </c>
      <c r="B238" t="s">
        <v>1585</v>
      </c>
      <c r="C238" t="s">
        <v>1596</v>
      </c>
      <c r="D238" s="3">
        <v>43709</v>
      </c>
    </row>
    <row r="239" spans="1:4" x14ac:dyDescent="0.35">
      <c r="A239" t="s">
        <v>522</v>
      </c>
      <c r="B239" t="s">
        <v>1585</v>
      </c>
      <c r="C239" t="s">
        <v>1594</v>
      </c>
      <c r="D239" s="3">
        <v>43709</v>
      </c>
    </row>
    <row r="240" spans="1:4" x14ac:dyDescent="0.35">
      <c r="A240" t="s">
        <v>1549</v>
      </c>
      <c r="B240" t="s">
        <v>1584</v>
      </c>
      <c r="C240" t="s">
        <v>1612</v>
      </c>
      <c r="D240" s="3">
        <v>43647</v>
      </c>
    </row>
    <row r="241" spans="1:4" x14ac:dyDescent="0.35">
      <c r="A241" t="s">
        <v>164</v>
      </c>
      <c r="B241" t="s">
        <v>1586</v>
      </c>
      <c r="C241" t="s">
        <v>1618</v>
      </c>
      <c r="D241" s="3">
        <v>43647</v>
      </c>
    </row>
    <row r="242" spans="1:4" x14ac:dyDescent="0.35">
      <c r="A242" t="s">
        <v>493</v>
      </c>
      <c r="B242" t="s">
        <v>1583</v>
      </c>
      <c r="C242" t="s">
        <v>1594</v>
      </c>
      <c r="D242" s="3">
        <v>43678</v>
      </c>
    </row>
    <row r="243" spans="1:4" x14ac:dyDescent="0.35">
      <c r="A243" t="s">
        <v>641</v>
      </c>
      <c r="B243" t="s">
        <v>1577</v>
      </c>
      <c r="C243" t="s">
        <v>1593</v>
      </c>
      <c r="D243" s="3">
        <v>43678</v>
      </c>
    </row>
    <row r="244" spans="1:4" x14ac:dyDescent="0.35">
      <c r="A244" t="s">
        <v>1047</v>
      </c>
      <c r="B244" t="s">
        <v>1584</v>
      </c>
      <c r="C244" t="s">
        <v>1604</v>
      </c>
      <c r="D244" s="3">
        <v>43678</v>
      </c>
    </row>
    <row r="245" spans="1:4" x14ac:dyDescent="0.35">
      <c r="A245" t="s">
        <v>924</v>
      </c>
      <c r="B245" t="s">
        <v>1584</v>
      </c>
      <c r="C245" t="s">
        <v>1595</v>
      </c>
      <c r="D245" s="3">
        <v>43739</v>
      </c>
    </row>
    <row r="246" spans="1:4" x14ac:dyDescent="0.35">
      <c r="A246" t="s">
        <v>166</v>
      </c>
      <c r="B246" t="s">
        <v>1578</v>
      </c>
      <c r="C246" t="s">
        <v>1604</v>
      </c>
      <c r="D246" s="3">
        <v>43709</v>
      </c>
    </row>
    <row r="247" spans="1:4" x14ac:dyDescent="0.35">
      <c r="A247" t="s">
        <v>941</v>
      </c>
      <c r="B247" t="s">
        <v>1578</v>
      </c>
      <c r="C247" t="s">
        <v>1605</v>
      </c>
      <c r="D247" s="3">
        <v>43709</v>
      </c>
    </row>
    <row r="248" spans="1:4" x14ac:dyDescent="0.35">
      <c r="A248" t="s">
        <v>104</v>
      </c>
      <c r="B248" t="s">
        <v>1579</v>
      </c>
      <c r="C248" t="s">
        <v>1620</v>
      </c>
      <c r="D248" s="3">
        <v>43678</v>
      </c>
    </row>
    <row r="249" spans="1:4" x14ac:dyDescent="0.35">
      <c r="A249" t="s">
        <v>539</v>
      </c>
      <c r="B249" t="s">
        <v>1588</v>
      </c>
      <c r="C249" t="s">
        <v>1617</v>
      </c>
      <c r="D249" s="3">
        <v>43709</v>
      </c>
    </row>
    <row r="250" spans="1:4" x14ac:dyDescent="0.35">
      <c r="A250" t="s">
        <v>496</v>
      </c>
      <c r="B250" t="s">
        <v>1577</v>
      </c>
      <c r="C250" t="s">
        <v>1615</v>
      </c>
      <c r="D250" s="3">
        <v>43739</v>
      </c>
    </row>
    <row r="251" spans="1:4" x14ac:dyDescent="0.35">
      <c r="A251" t="s">
        <v>693</v>
      </c>
      <c r="B251" t="s">
        <v>1582</v>
      </c>
      <c r="C251" t="s">
        <v>1598</v>
      </c>
      <c r="D251" s="3">
        <v>43678</v>
      </c>
    </row>
    <row r="252" spans="1:4" x14ac:dyDescent="0.35">
      <c r="A252" t="s">
        <v>1239</v>
      </c>
      <c r="B252" t="s">
        <v>1577</v>
      </c>
      <c r="C252" t="s">
        <v>1614</v>
      </c>
      <c r="D252" s="3">
        <v>43739</v>
      </c>
    </row>
    <row r="253" spans="1:4" x14ac:dyDescent="0.35">
      <c r="A253" t="s">
        <v>481</v>
      </c>
      <c r="B253" t="s">
        <v>1584</v>
      </c>
      <c r="C253" t="s">
        <v>1599</v>
      </c>
      <c r="D253" s="3">
        <v>43739</v>
      </c>
    </row>
    <row r="254" spans="1:4" x14ac:dyDescent="0.35">
      <c r="A254" t="s">
        <v>1514</v>
      </c>
      <c r="B254" t="s">
        <v>1578</v>
      </c>
      <c r="C254" t="s">
        <v>1605</v>
      </c>
      <c r="D254" s="3">
        <v>43678</v>
      </c>
    </row>
    <row r="255" spans="1:4" x14ac:dyDescent="0.35">
      <c r="A255" t="s">
        <v>198</v>
      </c>
      <c r="B255" t="s">
        <v>1584</v>
      </c>
      <c r="C255" t="s">
        <v>1617</v>
      </c>
      <c r="D255" s="3">
        <v>43678</v>
      </c>
    </row>
    <row r="256" spans="1:4" x14ac:dyDescent="0.35">
      <c r="A256" t="s">
        <v>857</v>
      </c>
      <c r="B256" t="s">
        <v>1578</v>
      </c>
      <c r="C256" t="s">
        <v>1613</v>
      </c>
      <c r="D256" s="3">
        <v>43678</v>
      </c>
    </row>
    <row r="257" spans="1:4" x14ac:dyDescent="0.35">
      <c r="A257" t="s">
        <v>777</v>
      </c>
      <c r="B257" t="s">
        <v>1584</v>
      </c>
      <c r="C257" t="s">
        <v>1619</v>
      </c>
      <c r="D257" s="3">
        <v>43709</v>
      </c>
    </row>
    <row r="258" spans="1:4" x14ac:dyDescent="0.35">
      <c r="A258" t="s">
        <v>1508</v>
      </c>
      <c r="B258" t="s">
        <v>1589</v>
      </c>
      <c r="C258" t="s">
        <v>1614</v>
      </c>
      <c r="D258" s="3">
        <v>43709</v>
      </c>
    </row>
    <row r="259" spans="1:4" x14ac:dyDescent="0.35">
      <c r="A259" t="s">
        <v>1065</v>
      </c>
      <c r="B259" t="s">
        <v>1580</v>
      </c>
      <c r="C259" t="s">
        <v>1621</v>
      </c>
      <c r="D259" s="3">
        <v>43739</v>
      </c>
    </row>
    <row r="260" spans="1:4" x14ac:dyDescent="0.35">
      <c r="A260" t="s">
        <v>92</v>
      </c>
      <c r="B260" t="s">
        <v>1578</v>
      </c>
      <c r="C260" t="s">
        <v>1602</v>
      </c>
      <c r="D260" s="3">
        <v>43739</v>
      </c>
    </row>
    <row r="261" spans="1:4" x14ac:dyDescent="0.35">
      <c r="A261" t="s">
        <v>116</v>
      </c>
      <c r="B261" t="s">
        <v>1578</v>
      </c>
      <c r="C261" t="s">
        <v>1595</v>
      </c>
      <c r="D261" s="3">
        <v>43647</v>
      </c>
    </row>
    <row r="262" spans="1:4" x14ac:dyDescent="0.35">
      <c r="A262" t="s">
        <v>580</v>
      </c>
      <c r="B262" t="s">
        <v>1585</v>
      </c>
      <c r="C262" t="s">
        <v>1593</v>
      </c>
      <c r="D262" s="3">
        <v>43709</v>
      </c>
    </row>
    <row r="263" spans="1:4" x14ac:dyDescent="0.35">
      <c r="A263" t="s">
        <v>779</v>
      </c>
      <c r="B263" t="s">
        <v>1585</v>
      </c>
      <c r="C263" t="s">
        <v>1609</v>
      </c>
      <c r="D263" s="3">
        <v>43647</v>
      </c>
    </row>
    <row r="264" spans="1:4" x14ac:dyDescent="0.35">
      <c r="A264" t="s">
        <v>548</v>
      </c>
      <c r="B264" t="s">
        <v>1578</v>
      </c>
      <c r="C264" t="s">
        <v>1598</v>
      </c>
      <c r="D264" s="3">
        <v>43678</v>
      </c>
    </row>
    <row r="265" spans="1:4" x14ac:dyDescent="0.35">
      <c r="A265" t="s">
        <v>1365</v>
      </c>
      <c r="B265" t="s">
        <v>1579</v>
      </c>
      <c r="C265" t="s">
        <v>1603</v>
      </c>
      <c r="D265" s="3">
        <v>43739</v>
      </c>
    </row>
    <row r="266" spans="1:4" x14ac:dyDescent="0.35">
      <c r="A266" t="s">
        <v>683</v>
      </c>
      <c r="B266" t="s">
        <v>1582</v>
      </c>
      <c r="C266" t="s">
        <v>1591</v>
      </c>
      <c r="D266" s="3">
        <v>43678</v>
      </c>
    </row>
    <row r="267" spans="1:4" x14ac:dyDescent="0.35">
      <c r="A267" t="s">
        <v>937</v>
      </c>
      <c r="B267" t="s">
        <v>1586</v>
      </c>
      <c r="C267" t="s">
        <v>1618</v>
      </c>
      <c r="D267" s="3">
        <v>43647</v>
      </c>
    </row>
    <row r="268" spans="1:4" x14ac:dyDescent="0.35">
      <c r="A268" t="s">
        <v>691</v>
      </c>
      <c r="B268" t="s">
        <v>1585</v>
      </c>
      <c r="C268" t="s">
        <v>1617</v>
      </c>
      <c r="D268" s="3">
        <v>43678</v>
      </c>
    </row>
    <row r="269" spans="1:4" x14ac:dyDescent="0.35">
      <c r="A269" t="s">
        <v>1014</v>
      </c>
      <c r="B269" t="s">
        <v>1584</v>
      </c>
      <c r="C269" t="s">
        <v>1613</v>
      </c>
      <c r="D269" s="3">
        <v>43709</v>
      </c>
    </row>
    <row r="270" spans="1:4" x14ac:dyDescent="0.35">
      <c r="A270" t="s">
        <v>1073</v>
      </c>
      <c r="B270" t="s">
        <v>1588</v>
      </c>
      <c r="C270" t="s">
        <v>1600</v>
      </c>
      <c r="D270" s="3">
        <v>43739</v>
      </c>
    </row>
    <row r="271" spans="1:4" x14ac:dyDescent="0.35">
      <c r="A271" t="s">
        <v>717</v>
      </c>
      <c r="B271" t="s">
        <v>1583</v>
      </c>
      <c r="C271" t="s">
        <v>1594</v>
      </c>
      <c r="D271" s="3">
        <v>43647</v>
      </c>
    </row>
    <row r="272" spans="1:4" x14ac:dyDescent="0.35">
      <c r="A272" t="s">
        <v>868</v>
      </c>
      <c r="B272" t="s">
        <v>1584</v>
      </c>
      <c r="C272" t="s">
        <v>1597</v>
      </c>
      <c r="D272" s="3">
        <v>43709</v>
      </c>
    </row>
    <row r="273" spans="1:4" x14ac:dyDescent="0.35">
      <c r="A273" t="s">
        <v>902</v>
      </c>
      <c r="B273" t="s">
        <v>1586</v>
      </c>
      <c r="C273" t="s">
        <v>1620</v>
      </c>
      <c r="D273" s="3">
        <v>43647</v>
      </c>
    </row>
    <row r="274" spans="1:4" x14ac:dyDescent="0.35">
      <c r="A274" t="s">
        <v>346</v>
      </c>
      <c r="B274" t="s">
        <v>1589</v>
      </c>
      <c r="C274" t="s">
        <v>1620</v>
      </c>
      <c r="D274" s="3">
        <v>43709</v>
      </c>
    </row>
    <row r="275" spans="1:4" x14ac:dyDescent="0.35">
      <c r="A275" t="s">
        <v>736</v>
      </c>
      <c r="B275" t="s">
        <v>1587</v>
      </c>
      <c r="C275" t="s">
        <v>1612</v>
      </c>
      <c r="D275" s="3">
        <v>43647</v>
      </c>
    </row>
    <row r="276" spans="1:4" x14ac:dyDescent="0.35">
      <c r="A276" t="s">
        <v>1264</v>
      </c>
      <c r="B276" t="s">
        <v>1578</v>
      </c>
      <c r="C276" t="s">
        <v>1618</v>
      </c>
      <c r="D276" s="3">
        <v>43739</v>
      </c>
    </row>
    <row r="277" spans="1:4" x14ac:dyDescent="0.35">
      <c r="A277" t="s">
        <v>1246</v>
      </c>
      <c r="B277" t="s">
        <v>1578</v>
      </c>
      <c r="C277" t="s">
        <v>1594</v>
      </c>
      <c r="D277" s="3">
        <v>43647</v>
      </c>
    </row>
    <row r="278" spans="1:4" x14ac:dyDescent="0.35">
      <c r="A278" t="s">
        <v>749</v>
      </c>
      <c r="B278" t="s">
        <v>1581</v>
      </c>
      <c r="C278" t="s">
        <v>1594</v>
      </c>
      <c r="D278" s="3">
        <v>43739</v>
      </c>
    </row>
    <row r="279" spans="1:4" x14ac:dyDescent="0.35">
      <c r="A279" t="s">
        <v>656</v>
      </c>
      <c r="B279" t="s">
        <v>1588</v>
      </c>
      <c r="C279" t="s">
        <v>1618</v>
      </c>
      <c r="D279" s="3">
        <v>43678</v>
      </c>
    </row>
    <row r="280" spans="1:4" x14ac:dyDescent="0.35">
      <c r="A280" t="s">
        <v>1199</v>
      </c>
      <c r="B280" t="s">
        <v>1583</v>
      </c>
      <c r="C280" t="s">
        <v>1611</v>
      </c>
      <c r="D280" s="3">
        <v>43647</v>
      </c>
    </row>
    <row r="281" spans="1:4" x14ac:dyDescent="0.35">
      <c r="A281" t="s">
        <v>638</v>
      </c>
      <c r="B281" t="s">
        <v>1588</v>
      </c>
      <c r="C281" t="s">
        <v>1606</v>
      </c>
      <c r="D281" s="3">
        <v>43739</v>
      </c>
    </row>
    <row r="282" spans="1:4" x14ac:dyDescent="0.35">
      <c r="A282" t="s">
        <v>171</v>
      </c>
      <c r="B282" t="s">
        <v>1588</v>
      </c>
      <c r="C282" t="s">
        <v>1597</v>
      </c>
      <c r="D282" s="3">
        <v>43678</v>
      </c>
    </row>
    <row r="283" spans="1:4" x14ac:dyDescent="0.35">
      <c r="A283" t="s">
        <v>884</v>
      </c>
      <c r="B283" t="s">
        <v>1582</v>
      </c>
      <c r="C283" t="s">
        <v>1621</v>
      </c>
      <c r="D283" s="3">
        <v>43709</v>
      </c>
    </row>
    <row r="284" spans="1:4" x14ac:dyDescent="0.35">
      <c r="A284" t="s">
        <v>756</v>
      </c>
      <c r="B284" t="s">
        <v>1586</v>
      </c>
      <c r="C284" t="s">
        <v>1609</v>
      </c>
      <c r="D284" s="3">
        <v>43739</v>
      </c>
    </row>
    <row r="285" spans="1:4" x14ac:dyDescent="0.35">
      <c r="A285" t="s">
        <v>1492</v>
      </c>
      <c r="B285" t="s">
        <v>1580</v>
      </c>
      <c r="C285" t="s">
        <v>1607</v>
      </c>
      <c r="D285" s="3">
        <v>43709</v>
      </c>
    </row>
    <row r="286" spans="1:4" x14ac:dyDescent="0.35">
      <c r="A286" t="s">
        <v>1017</v>
      </c>
      <c r="B286" t="s">
        <v>1588</v>
      </c>
      <c r="C286" t="s">
        <v>1596</v>
      </c>
      <c r="D286" s="3">
        <v>43739</v>
      </c>
    </row>
    <row r="287" spans="1:4" x14ac:dyDescent="0.35">
      <c r="A287" t="s">
        <v>1015</v>
      </c>
      <c r="B287" t="s">
        <v>1586</v>
      </c>
      <c r="C287" t="s">
        <v>1615</v>
      </c>
      <c r="D287" s="3">
        <v>43739</v>
      </c>
    </row>
    <row r="288" spans="1:4" x14ac:dyDescent="0.35">
      <c r="A288" t="s">
        <v>672</v>
      </c>
      <c r="B288" t="s">
        <v>1587</v>
      </c>
      <c r="C288" t="s">
        <v>1611</v>
      </c>
      <c r="D288" s="3">
        <v>43647</v>
      </c>
    </row>
    <row r="289" spans="1:4" x14ac:dyDescent="0.35">
      <c r="A289" t="s">
        <v>1489</v>
      </c>
      <c r="B289" t="s">
        <v>1577</v>
      </c>
      <c r="C289" t="s">
        <v>1594</v>
      </c>
      <c r="D289" s="3">
        <v>43709</v>
      </c>
    </row>
    <row r="290" spans="1:4" x14ac:dyDescent="0.35">
      <c r="A290" t="s">
        <v>1101</v>
      </c>
      <c r="B290" t="s">
        <v>1582</v>
      </c>
      <c r="C290" t="s">
        <v>1606</v>
      </c>
      <c r="D290" s="3">
        <v>43678</v>
      </c>
    </row>
    <row r="291" spans="1:4" x14ac:dyDescent="0.35">
      <c r="A291" t="s">
        <v>954</v>
      </c>
      <c r="B291" t="s">
        <v>1579</v>
      </c>
      <c r="C291" t="s">
        <v>1611</v>
      </c>
      <c r="D291" s="3">
        <v>43647</v>
      </c>
    </row>
    <row r="292" spans="1:4" x14ac:dyDescent="0.35">
      <c r="A292" t="s">
        <v>451</v>
      </c>
      <c r="B292" t="s">
        <v>1585</v>
      </c>
      <c r="C292" t="s">
        <v>1605</v>
      </c>
      <c r="D292" s="3">
        <v>43647</v>
      </c>
    </row>
    <row r="293" spans="1:4" x14ac:dyDescent="0.35">
      <c r="A293" t="s">
        <v>148</v>
      </c>
      <c r="B293" t="s">
        <v>1580</v>
      </c>
      <c r="C293" t="s">
        <v>1601</v>
      </c>
      <c r="D293" s="3">
        <v>43647</v>
      </c>
    </row>
    <row r="294" spans="1:4" x14ac:dyDescent="0.35">
      <c r="A294" t="s">
        <v>254</v>
      </c>
      <c r="B294" t="s">
        <v>1580</v>
      </c>
      <c r="C294" t="s">
        <v>1610</v>
      </c>
      <c r="D294" s="3">
        <v>43739</v>
      </c>
    </row>
    <row r="295" spans="1:4" x14ac:dyDescent="0.35">
      <c r="A295" t="s">
        <v>114</v>
      </c>
      <c r="B295" t="s">
        <v>1581</v>
      </c>
      <c r="C295" t="s">
        <v>1601</v>
      </c>
      <c r="D295" s="3">
        <v>43739</v>
      </c>
    </row>
    <row r="296" spans="1:4" x14ac:dyDescent="0.35">
      <c r="A296" t="s">
        <v>1157</v>
      </c>
      <c r="B296" t="s">
        <v>1581</v>
      </c>
      <c r="C296" t="s">
        <v>1598</v>
      </c>
      <c r="D296" s="3">
        <v>43709</v>
      </c>
    </row>
    <row r="297" spans="1:4" x14ac:dyDescent="0.35">
      <c r="A297" t="s">
        <v>215</v>
      </c>
      <c r="B297" t="s">
        <v>1587</v>
      </c>
      <c r="C297" t="s">
        <v>1604</v>
      </c>
      <c r="D297" s="3">
        <v>43678</v>
      </c>
    </row>
    <row r="298" spans="1:4" x14ac:dyDescent="0.35">
      <c r="A298" t="s">
        <v>713</v>
      </c>
      <c r="B298" t="s">
        <v>1582</v>
      </c>
      <c r="C298" t="s">
        <v>1612</v>
      </c>
      <c r="D298" s="3">
        <v>43709</v>
      </c>
    </row>
    <row r="299" spans="1:4" x14ac:dyDescent="0.35">
      <c r="A299" t="s">
        <v>603</v>
      </c>
      <c r="B299" t="s">
        <v>1579</v>
      </c>
      <c r="C299" t="s">
        <v>1592</v>
      </c>
      <c r="D299" s="3">
        <v>43647</v>
      </c>
    </row>
    <row r="300" spans="1:4" x14ac:dyDescent="0.35">
      <c r="A300" t="s">
        <v>1312</v>
      </c>
      <c r="B300" t="s">
        <v>1582</v>
      </c>
      <c r="C300" t="s">
        <v>1604</v>
      </c>
      <c r="D300" s="3">
        <v>43709</v>
      </c>
    </row>
    <row r="301" spans="1:4" x14ac:dyDescent="0.35">
      <c r="A301" t="s">
        <v>203</v>
      </c>
      <c r="B301" t="s">
        <v>1584</v>
      </c>
      <c r="C301" t="s">
        <v>1616</v>
      </c>
      <c r="D301" s="3">
        <v>43709</v>
      </c>
    </row>
    <row r="302" spans="1:4" x14ac:dyDescent="0.35">
      <c r="A302" t="s">
        <v>826</v>
      </c>
      <c r="B302" t="s">
        <v>1585</v>
      </c>
      <c r="C302" t="s">
        <v>1611</v>
      </c>
      <c r="D302" s="3">
        <v>43678</v>
      </c>
    </row>
    <row r="303" spans="1:4" x14ac:dyDescent="0.35">
      <c r="A303" t="s">
        <v>905</v>
      </c>
      <c r="B303" t="s">
        <v>1578</v>
      </c>
      <c r="C303" t="s">
        <v>1617</v>
      </c>
      <c r="D303" s="3">
        <v>43709</v>
      </c>
    </row>
    <row r="304" spans="1:4" x14ac:dyDescent="0.35">
      <c r="A304" t="s">
        <v>518</v>
      </c>
      <c r="B304" t="s">
        <v>1584</v>
      </c>
      <c r="C304" t="s">
        <v>1611</v>
      </c>
      <c r="D304" s="3">
        <v>43678</v>
      </c>
    </row>
    <row r="305" spans="1:4" x14ac:dyDescent="0.35">
      <c r="A305" t="s">
        <v>1235</v>
      </c>
      <c r="B305" t="s">
        <v>1582</v>
      </c>
      <c r="C305" t="s">
        <v>1601</v>
      </c>
      <c r="D305" s="3">
        <v>43709</v>
      </c>
    </row>
    <row r="306" spans="1:4" x14ac:dyDescent="0.35">
      <c r="A306" t="s">
        <v>1183</v>
      </c>
      <c r="B306" t="s">
        <v>1579</v>
      </c>
      <c r="C306" t="s">
        <v>1599</v>
      </c>
      <c r="D306" s="3">
        <v>43678</v>
      </c>
    </row>
    <row r="307" spans="1:4" x14ac:dyDescent="0.35">
      <c r="A307" t="s">
        <v>458</v>
      </c>
      <c r="B307" t="s">
        <v>1578</v>
      </c>
      <c r="C307" t="s">
        <v>1604</v>
      </c>
      <c r="D307" s="3">
        <v>43678</v>
      </c>
    </row>
    <row r="308" spans="1:4" x14ac:dyDescent="0.35">
      <c r="A308" t="s">
        <v>160</v>
      </c>
      <c r="B308" t="s">
        <v>1579</v>
      </c>
      <c r="C308" t="s">
        <v>1594</v>
      </c>
      <c r="D308" s="3">
        <v>43709</v>
      </c>
    </row>
    <row r="309" spans="1:4" x14ac:dyDescent="0.35">
      <c r="A309" t="s">
        <v>1436</v>
      </c>
      <c r="B309" t="s">
        <v>1587</v>
      </c>
      <c r="C309" t="s">
        <v>1610</v>
      </c>
      <c r="D309" s="3">
        <v>43678</v>
      </c>
    </row>
    <row r="310" spans="1:4" x14ac:dyDescent="0.35">
      <c r="A310" t="s">
        <v>1103</v>
      </c>
      <c r="B310" t="s">
        <v>1579</v>
      </c>
      <c r="C310" t="s">
        <v>1615</v>
      </c>
      <c r="D310" s="3">
        <v>43739</v>
      </c>
    </row>
    <row r="311" spans="1:4" x14ac:dyDescent="0.35">
      <c r="A311" t="s">
        <v>681</v>
      </c>
      <c r="B311" t="s">
        <v>1580</v>
      </c>
      <c r="C311" t="s">
        <v>1618</v>
      </c>
      <c r="D311" s="3">
        <v>43647</v>
      </c>
    </row>
    <row r="312" spans="1:4" x14ac:dyDescent="0.35">
      <c r="A312" t="s">
        <v>438</v>
      </c>
      <c r="B312" t="s">
        <v>1582</v>
      </c>
      <c r="C312" t="s">
        <v>1619</v>
      </c>
      <c r="D312" s="3">
        <v>43739</v>
      </c>
    </row>
    <row r="313" spans="1:4" x14ac:dyDescent="0.35">
      <c r="A313" t="s">
        <v>352</v>
      </c>
      <c r="B313" t="s">
        <v>1582</v>
      </c>
      <c r="C313" t="s">
        <v>1607</v>
      </c>
      <c r="D313" s="3">
        <v>43647</v>
      </c>
    </row>
    <row r="314" spans="1:4" x14ac:dyDescent="0.35">
      <c r="A314" t="s">
        <v>694</v>
      </c>
      <c r="B314" t="s">
        <v>1581</v>
      </c>
      <c r="C314" t="s">
        <v>1617</v>
      </c>
      <c r="D314" s="3">
        <v>43739</v>
      </c>
    </row>
    <row r="315" spans="1:4" x14ac:dyDescent="0.35">
      <c r="A315" t="s">
        <v>1211</v>
      </c>
      <c r="B315" t="s">
        <v>1589</v>
      </c>
      <c r="C315" t="s">
        <v>1604</v>
      </c>
      <c r="D315" s="3">
        <v>43678</v>
      </c>
    </row>
    <row r="316" spans="1:4" x14ac:dyDescent="0.35">
      <c r="A316" t="s">
        <v>1285</v>
      </c>
      <c r="B316" t="s">
        <v>1579</v>
      </c>
      <c r="C316" t="s">
        <v>1610</v>
      </c>
      <c r="D316" s="3">
        <v>43647</v>
      </c>
    </row>
    <row r="317" spans="1:4" x14ac:dyDescent="0.35">
      <c r="A317" t="s">
        <v>399</v>
      </c>
      <c r="B317" t="s">
        <v>1577</v>
      </c>
      <c r="C317" t="s">
        <v>1594</v>
      </c>
      <c r="D317" s="3">
        <v>43709</v>
      </c>
    </row>
    <row r="318" spans="1:4" x14ac:dyDescent="0.35">
      <c r="A318" t="s">
        <v>89</v>
      </c>
      <c r="B318" t="s">
        <v>1587</v>
      </c>
      <c r="C318" t="s">
        <v>1622</v>
      </c>
      <c r="D318" s="3">
        <v>43709</v>
      </c>
    </row>
    <row r="319" spans="1:4" x14ac:dyDescent="0.35">
      <c r="A319" t="s">
        <v>1155</v>
      </c>
      <c r="B319" t="s">
        <v>1583</v>
      </c>
      <c r="C319" t="s">
        <v>1595</v>
      </c>
      <c r="D319" s="3">
        <v>43739</v>
      </c>
    </row>
    <row r="320" spans="1:4" x14ac:dyDescent="0.35">
      <c r="A320" t="s">
        <v>1435</v>
      </c>
      <c r="B320" t="s">
        <v>1577</v>
      </c>
      <c r="C320" t="s">
        <v>1610</v>
      </c>
      <c r="D320" s="3">
        <v>43709</v>
      </c>
    </row>
    <row r="321" spans="1:4" x14ac:dyDescent="0.35">
      <c r="A321" t="s">
        <v>1255</v>
      </c>
      <c r="B321" t="s">
        <v>1577</v>
      </c>
      <c r="C321" t="s">
        <v>1592</v>
      </c>
      <c r="D321" s="3">
        <v>43709</v>
      </c>
    </row>
    <row r="322" spans="1:4" x14ac:dyDescent="0.35">
      <c r="A322" t="s">
        <v>1156</v>
      </c>
      <c r="B322" t="s">
        <v>1586</v>
      </c>
      <c r="C322" t="s">
        <v>1612</v>
      </c>
      <c r="D322" s="3">
        <v>43709</v>
      </c>
    </row>
    <row r="323" spans="1:4" x14ac:dyDescent="0.35">
      <c r="A323" t="s">
        <v>786</v>
      </c>
      <c r="B323" t="s">
        <v>1588</v>
      </c>
      <c r="C323" t="s">
        <v>1611</v>
      </c>
      <c r="D323" s="3">
        <v>43678</v>
      </c>
    </row>
    <row r="324" spans="1:4" x14ac:dyDescent="0.35">
      <c r="A324" t="s">
        <v>331</v>
      </c>
      <c r="B324" t="s">
        <v>1583</v>
      </c>
      <c r="C324" t="s">
        <v>1620</v>
      </c>
      <c r="D324" s="3">
        <v>43709</v>
      </c>
    </row>
    <row r="325" spans="1:4" x14ac:dyDescent="0.35">
      <c r="A325" t="s">
        <v>804</v>
      </c>
      <c r="B325" t="s">
        <v>1579</v>
      </c>
      <c r="C325" t="s">
        <v>1598</v>
      </c>
      <c r="D325" s="3">
        <v>43647</v>
      </c>
    </row>
    <row r="326" spans="1:4" x14ac:dyDescent="0.35">
      <c r="A326" t="s">
        <v>1044</v>
      </c>
      <c r="B326" t="s">
        <v>1577</v>
      </c>
      <c r="C326" t="s">
        <v>1622</v>
      </c>
      <c r="D326" s="3">
        <v>43709</v>
      </c>
    </row>
    <row r="327" spans="1:4" x14ac:dyDescent="0.35">
      <c r="A327" t="s">
        <v>129</v>
      </c>
      <c r="B327" t="s">
        <v>1579</v>
      </c>
      <c r="C327" t="s">
        <v>1610</v>
      </c>
      <c r="D327" s="3">
        <v>43739</v>
      </c>
    </row>
    <row r="328" spans="1:4" x14ac:dyDescent="0.35">
      <c r="A328" t="s">
        <v>932</v>
      </c>
      <c r="B328" t="s">
        <v>1586</v>
      </c>
      <c r="C328" t="s">
        <v>1597</v>
      </c>
      <c r="D328" s="3">
        <v>43647</v>
      </c>
    </row>
    <row r="329" spans="1:4" x14ac:dyDescent="0.35">
      <c r="A329" t="s">
        <v>103</v>
      </c>
      <c r="B329" t="s">
        <v>1588</v>
      </c>
      <c r="C329" t="s">
        <v>1619</v>
      </c>
      <c r="D329" s="3">
        <v>43709</v>
      </c>
    </row>
    <row r="330" spans="1:4" x14ac:dyDescent="0.35">
      <c r="A330" t="s">
        <v>1185</v>
      </c>
      <c r="B330" t="s">
        <v>1580</v>
      </c>
      <c r="C330" t="s">
        <v>1599</v>
      </c>
      <c r="D330" s="3">
        <v>43678</v>
      </c>
    </row>
    <row r="331" spans="1:4" x14ac:dyDescent="0.35">
      <c r="A331" t="s">
        <v>877</v>
      </c>
      <c r="B331" t="s">
        <v>1584</v>
      </c>
      <c r="C331" t="s">
        <v>1608</v>
      </c>
      <c r="D331" s="3">
        <v>43647</v>
      </c>
    </row>
    <row r="332" spans="1:4" x14ac:dyDescent="0.35">
      <c r="A332" t="s">
        <v>917</v>
      </c>
      <c r="B332" t="s">
        <v>1577</v>
      </c>
      <c r="C332" t="s">
        <v>1609</v>
      </c>
      <c r="D332" s="3">
        <v>43709</v>
      </c>
    </row>
    <row r="333" spans="1:4" x14ac:dyDescent="0.35">
      <c r="A333" t="s">
        <v>10</v>
      </c>
      <c r="B333" t="s">
        <v>1581</v>
      </c>
      <c r="C333" t="s">
        <v>1595</v>
      </c>
      <c r="D333" s="3">
        <v>43678</v>
      </c>
    </row>
    <row r="334" spans="1:4" x14ac:dyDescent="0.35">
      <c r="A334" t="s">
        <v>131</v>
      </c>
      <c r="B334" t="s">
        <v>1586</v>
      </c>
      <c r="C334" t="s">
        <v>1612</v>
      </c>
      <c r="D334" s="3">
        <v>43709</v>
      </c>
    </row>
    <row r="335" spans="1:4" x14ac:dyDescent="0.35">
      <c r="A335" t="s">
        <v>1072</v>
      </c>
      <c r="B335" t="s">
        <v>1586</v>
      </c>
      <c r="C335" t="s">
        <v>1622</v>
      </c>
      <c r="D335" s="3">
        <v>43739</v>
      </c>
    </row>
    <row r="336" spans="1:4" x14ac:dyDescent="0.35">
      <c r="A336" t="s">
        <v>731</v>
      </c>
      <c r="B336" t="s">
        <v>1583</v>
      </c>
      <c r="C336" t="s">
        <v>1597</v>
      </c>
      <c r="D336" s="3">
        <v>43709</v>
      </c>
    </row>
    <row r="337" spans="1:4" x14ac:dyDescent="0.35">
      <c r="A337" t="s">
        <v>1113</v>
      </c>
      <c r="B337" t="s">
        <v>1589</v>
      </c>
      <c r="C337" t="s">
        <v>1602</v>
      </c>
      <c r="D337" s="3">
        <v>43678</v>
      </c>
    </row>
    <row r="338" spans="1:4" x14ac:dyDescent="0.35">
      <c r="A338" t="s">
        <v>482</v>
      </c>
      <c r="B338" t="s">
        <v>1578</v>
      </c>
      <c r="C338" t="s">
        <v>1595</v>
      </c>
      <c r="D338" s="3">
        <v>43739</v>
      </c>
    </row>
    <row r="339" spans="1:4" x14ac:dyDescent="0.35">
      <c r="A339" t="s">
        <v>362</v>
      </c>
      <c r="B339" t="s">
        <v>1588</v>
      </c>
      <c r="C339" t="s">
        <v>1600</v>
      </c>
      <c r="D339" s="3">
        <v>43647</v>
      </c>
    </row>
    <row r="340" spans="1:4" x14ac:dyDescent="0.35">
      <c r="A340" t="s">
        <v>14</v>
      </c>
      <c r="B340" t="s">
        <v>1585</v>
      </c>
      <c r="C340" t="s">
        <v>1619</v>
      </c>
      <c r="D340" s="3">
        <v>43739</v>
      </c>
    </row>
    <row r="341" spans="1:4" x14ac:dyDescent="0.35">
      <c r="A341" t="s">
        <v>958</v>
      </c>
      <c r="B341" t="s">
        <v>1583</v>
      </c>
      <c r="C341" t="s">
        <v>1612</v>
      </c>
      <c r="D341" s="3">
        <v>43739</v>
      </c>
    </row>
    <row r="342" spans="1:4" x14ac:dyDescent="0.35">
      <c r="A342" t="s">
        <v>904</v>
      </c>
      <c r="B342" t="s">
        <v>1579</v>
      </c>
      <c r="C342" t="s">
        <v>1618</v>
      </c>
      <c r="D342" s="3">
        <v>43739</v>
      </c>
    </row>
    <row r="343" spans="1:4" x14ac:dyDescent="0.35">
      <c r="A343" t="s">
        <v>311</v>
      </c>
      <c r="B343" t="s">
        <v>1584</v>
      </c>
      <c r="C343" t="s">
        <v>1612</v>
      </c>
      <c r="D343" s="3">
        <v>43678</v>
      </c>
    </row>
    <row r="344" spans="1:4" x14ac:dyDescent="0.35">
      <c r="A344" t="s">
        <v>798</v>
      </c>
      <c r="B344" t="s">
        <v>1580</v>
      </c>
      <c r="C344" t="s">
        <v>1622</v>
      </c>
      <c r="D344" s="3">
        <v>43678</v>
      </c>
    </row>
    <row r="345" spans="1:4" x14ac:dyDescent="0.35">
      <c r="A345" t="s">
        <v>83</v>
      </c>
      <c r="B345" t="s">
        <v>1586</v>
      </c>
      <c r="C345" t="s">
        <v>1618</v>
      </c>
      <c r="D345" s="3">
        <v>43709</v>
      </c>
    </row>
    <row r="346" spans="1:4" x14ac:dyDescent="0.35">
      <c r="A346" t="s">
        <v>1480</v>
      </c>
      <c r="B346" t="s">
        <v>1587</v>
      </c>
      <c r="C346" t="s">
        <v>1612</v>
      </c>
      <c r="D346" s="3">
        <v>43739</v>
      </c>
    </row>
    <row r="347" spans="1:4" x14ac:dyDescent="0.35">
      <c r="A347" t="s">
        <v>1099</v>
      </c>
      <c r="B347" t="s">
        <v>1588</v>
      </c>
      <c r="C347" t="s">
        <v>1621</v>
      </c>
      <c r="D347" s="3">
        <v>43709</v>
      </c>
    </row>
    <row r="348" spans="1:4" x14ac:dyDescent="0.35">
      <c r="A348" t="s">
        <v>856</v>
      </c>
      <c r="B348" t="s">
        <v>1588</v>
      </c>
      <c r="C348" t="s">
        <v>1604</v>
      </c>
      <c r="D348" s="3">
        <v>43709</v>
      </c>
    </row>
    <row r="349" spans="1:4" x14ac:dyDescent="0.35">
      <c r="A349" t="s">
        <v>226</v>
      </c>
      <c r="B349" t="s">
        <v>1582</v>
      </c>
      <c r="C349" t="s">
        <v>1592</v>
      </c>
      <c r="D349" s="3">
        <v>43739</v>
      </c>
    </row>
    <row r="350" spans="1:4" x14ac:dyDescent="0.35">
      <c r="A350" t="s">
        <v>400</v>
      </c>
      <c r="B350" t="s">
        <v>1578</v>
      </c>
      <c r="C350" t="s">
        <v>1596</v>
      </c>
      <c r="D350" s="3">
        <v>43678</v>
      </c>
    </row>
    <row r="351" spans="1:4" x14ac:dyDescent="0.35">
      <c r="A351" t="s">
        <v>1152</v>
      </c>
      <c r="B351" t="s">
        <v>1584</v>
      </c>
      <c r="C351" t="s">
        <v>1593</v>
      </c>
      <c r="D351" s="3">
        <v>43709</v>
      </c>
    </row>
    <row r="352" spans="1:4" x14ac:dyDescent="0.35">
      <c r="A352" t="s">
        <v>1137</v>
      </c>
      <c r="B352" t="s">
        <v>1582</v>
      </c>
      <c r="C352" t="s">
        <v>1622</v>
      </c>
      <c r="D352" s="3">
        <v>43647</v>
      </c>
    </row>
    <row r="353" spans="1:4" x14ac:dyDescent="0.35">
      <c r="A353" t="s">
        <v>1208</v>
      </c>
      <c r="B353" t="s">
        <v>1578</v>
      </c>
      <c r="C353" t="s">
        <v>1611</v>
      </c>
      <c r="D353" s="3">
        <v>43709</v>
      </c>
    </row>
    <row r="354" spans="1:4" x14ac:dyDescent="0.35">
      <c r="A354" t="s">
        <v>1327</v>
      </c>
      <c r="B354" t="s">
        <v>1589</v>
      </c>
      <c r="C354" t="s">
        <v>1615</v>
      </c>
      <c r="D354" s="3">
        <v>43739</v>
      </c>
    </row>
    <row r="355" spans="1:4" x14ac:dyDescent="0.35">
      <c r="A355" t="s">
        <v>772</v>
      </c>
      <c r="B355" t="s">
        <v>1578</v>
      </c>
      <c r="C355" t="s">
        <v>1615</v>
      </c>
      <c r="D355" s="3">
        <v>43678</v>
      </c>
    </row>
    <row r="356" spans="1:4" x14ac:dyDescent="0.35">
      <c r="A356" t="s">
        <v>22</v>
      </c>
      <c r="B356" t="s">
        <v>1586</v>
      </c>
      <c r="C356" t="s">
        <v>1610</v>
      </c>
      <c r="D356" s="3">
        <v>43647</v>
      </c>
    </row>
    <row r="357" spans="1:4" x14ac:dyDescent="0.35">
      <c r="A357" t="s">
        <v>1439</v>
      </c>
      <c r="B357" t="s">
        <v>1588</v>
      </c>
      <c r="C357" t="s">
        <v>1614</v>
      </c>
      <c r="D357" s="3">
        <v>43709</v>
      </c>
    </row>
    <row r="358" spans="1:4" x14ac:dyDescent="0.35">
      <c r="A358" t="s">
        <v>85</v>
      </c>
      <c r="B358" t="s">
        <v>1577</v>
      </c>
      <c r="C358" t="s">
        <v>1598</v>
      </c>
      <c r="D358" s="3">
        <v>43709</v>
      </c>
    </row>
    <row r="359" spans="1:4" x14ac:dyDescent="0.35">
      <c r="A359" t="s">
        <v>177</v>
      </c>
      <c r="B359" t="s">
        <v>1577</v>
      </c>
      <c r="C359" t="s">
        <v>1612</v>
      </c>
      <c r="D359" s="3">
        <v>43739</v>
      </c>
    </row>
    <row r="360" spans="1:4" x14ac:dyDescent="0.35">
      <c r="A360" t="s">
        <v>593</v>
      </c>
      <c r="B360" t="s">
        <v>1581</v>
      </c>
      <c r="C360" t="s">
        <v>1608</v>
      </c>
      <c r="D360" s="3">
        <v>43647</v>
      </c>
    </row>
    <row r="361" spans="1:4" x14ac:dyDescent="0.35">
      <c r="A361" t="s">
        <v>1557</v>
      </c>
      <c r="B361" t="s">
        <v>1589</v>
      </c>
      <c r="C361" t="s">
        <v>1621</v>
      </c>
      <c r="D361" s="3">
        <v>43678</v>
      </c>
    </row>
    <row r="362" spans="1:4" x14ac:dyDescent="0.35">
      <c r="A362" t="s">
        <v>1018</v>
      </c>
      <c r="B362" t="s">
        <v>1578</v>
      </c>
      <c r="C362" t="s">
        <v>1612</v>
      </c>
      <c r="D362" s="3">
        <v>43647</v>
      </c>
    </row>
    <row r="363" spans="1:4" x14ac:dyDescent="0.35">
      <c r="A363" t="s">
        <v>1450</v>
      </c>
      <c r="B363" t="s">
        <v>1582</v>
      </c>
      <c r="C363" t="s">
        <v>1617</v>
      </c>
      <c r="D363" s="3">
        <v>43647</v>
      </c>
    </row>
    <row r="364" spans="1:4" x14ac:dyDescent="0.35">
      <c r="A364" t="s">
        <v>878</v>
      </c>
      <c r="B364" t="s">
        <v>1588</v>
      </c>
      <c r="C364" t="s">
        <v>1608</v>
      </c>
      <c r="D364" s="3">
        <v>43709</v>
      </c>
    </row>
    <row r="365" spans="1:4" x14ac:dyDescent="0.35">
      <c r="A365" t="s">
        <v>434</v>
      </c>
      <c r="B365" t="s">
        <v>1581</v>
      </c>
      <c r="C365" t="s">
        <v>1615</v>
      </c>
      <c r="D365" s="3">
        <v>43739</v>
      </c>
    </row>
    <row r="366" spans="1:4" x14ac:dyDescent="0.35">
      <c r="A366" t="s">
        <v>1559</v>
      </c>
      <c r="B366" t="s">
        <v>1582</v>
      </c>
      <c r="C366" t="s">
        <v>1599</v>
      </c>
      <c r="D366" s="3">
        <v>43647</v>
      </c>
    </row>
    <row r="367" spans="1:4" x14ac:dyDescent="0.35">
      <c r="A367" t="s">
        <v>1149</v>
      </c>
      <c r="B367" t="s">
        <v>1585</v>
      </c>
      <c r="C367" t="s">
        <v>1611</v>
      </c>
      <c r="D367" s="3">
        <v>43678</v>
      </c>
    </row>
    <row r="368" spans="1:4" x14ac:dyDescent="0.35">
      <c r="A368" t="s">
        <v>942</v>
      </c>
      <c r="B368" t="s">
        <v>1584</v>
      </c>
      <c r="C368" t="s">
        <v>1603</v>
      </c>
      <c r="D368" s="3">
        <v>43709</v>
      </c>
    </row>
    <row r="369" spans="1:21" x14ac:dyDescent="0.35">
      <c r="A369" t="s">
        <v>426</v>
      </c>
      <c r="B369" t="s">
        <v>1581</v>
      </c>
      <c r="C369" t="s">
        <v>1596</v>
      </c>
      <c r="D369" s="3">
        <v>43678</v>
      </c>
    </row>
    <row r="370" spans="1:21" x14ac:dyDescent="0.35">
      <c r="A370" t="s">
        <v>609</v>
      </c>
      <c r="B370" t="s">
        <v>1587</v>
      </c>
      <c r="C370" t="s">
        <v>1615</v>
      </c>
      <c r="D370" s="3">
        <v>43709</v>
      </c>
    </row>
    <row r="371" spans="1:21" x14ac:dyDescent="0.35">
      <c r="A371" t="s">
        <v>319</v>
      </c>
      <c r="B371" t="s">
        <v>1589</v>
      </c>
      <c r="C371" t="s">
        <v>1618</v>
      </c>
      <c r="D371" s="3">
        <v>43647</v>
      </c>
    </row>
    <row r="372" spans="1:21" x14ac:dyDescent="0.35">
      <c r="A372" t="s">
        <v>1238</v>
      </c>
      <c r="B372" t="s">
        <v>1587</v>
      </c>
      <c r="C372" t="s">
        <v>1602</v>
      </c>
      <c r="D372" s="3">
        <v>43678</v>
      </c>
    </row>
    <row r="373" spans="1:21" x14ac:dyDescent="0.35">
      <c r="A373" t="s">
        <v>973</v>
      </c>
      <c r="B373" t="s">
        <v>1577</v>
      </c>
      <c r="C373" t="s">
        <v>1597</v>
      </c>
      <c r="D373" s="3">
        <v>43647</v>
      </c>
    </row>
    <row r="374" spans="1:21" x14ac:dyDescent="0.35">
      <c r="A374" t="s">
        <v>1538</v>
      </c>
      <c r="B374" t="s">
        <v>1580</v>
      </c>
      <c r="C374" t="s">
        <v>1621</v>
      </c>
      <c r="D374" s="3">
        <v>43678</v>
      </c>
    </row>
    <row r="375" spans="1:21" x14ac:dyDescent="0.35">
      <c r="A375" t="s">
        <v>645</v>
      </c>
      <c r="B375" t="s">
        <v>1579</v>
      </c>
      <c r="C375" t="s">
        <v>1610</v>
      </c>
      <c r="D375" s="3">
        <v>43709</v>
      </c>
    </row>
    <row r="376" spans="1:21" x14ac:dyDescent="0.35">
      <c r="A376" t="s">
        <v>312</v>
      </c>
      <c r="B376" t="s">
        <v>1586</v>
      </c>
      <c r="C376" t="s">
        <v>1602</v>
      </c>
      <c r="D376" s="3">
        <v>43678</v>
      </c>
    </row>
    <row r="377" spans="1:21" x14ac:dyDescent="0.35">
      <c r="A377" t="s">
        <v>1212</v>
      </c>
      <c r="B377" t="s">
        <v>1579</v>
      </c>
      <c r="C377" t="s">
        <v>1592</v>
      </c>
      <c r="D377" s="3">
        <v>43709</v>
      </c>
    </row>
    <row r="378" spans="1:21" x14ac:dyDescent="0.35">
      <c r="A378" t="s">
        <v>503</v>
      </c>
      <c r="B378" t="s">
        <v>1578</v>
      </c>
      <c r="C378" t="s">
        <v>1613</v>
      </c>
      <c r="D378" s="3">
        <v>43647</v>
      </c>
    </row>
    <row r="379" spans="1:21" x14ac:dyDescent="0.35">
      <c r="A379" t="s">
        <v>669</v>
      </c>
      <c r="B379" t="s">
        <v>1578</v>
      </c>
      <c r="C379" t="s">
        <v>1611</v>
      </c>
      <c r="D379" s="3">
        <v>43678</v>
      </c>
    </row>
    <row r="380" spans="1:21" x14ac:dyDescent="0.35">
      <c r="A380" t="s">
        <v>995</v>
      </c>
      <c r="B380" t="s">
        <v>1578</v>
      </c>
      <c r="C380" t="s">
        <v>1620</v>
      </c>
      <c r="D380" s="3">
        <v>43678</v>
      </c>
    </row>
    <row r="381" spans="1:21" x14ac:dyDescent="0.35">
      <c r="A381" t="s">
        <v>715</v>
      </c>
      <c r="B381" t="s">
        <v>1585</v>
      </c>
      <c r="C381" t="s">
        <v>1598</v>
      </c>
      <c r="D381" s="3">
        <v>43739</v>
      </c>
      <c r="U381" t="s">
        <v>1624</v>
      </c>
    </row>
    <row r="382" spans="1:21" x14ac:dyDescent="0.35">
      <c r="A382" t="s">
        <v>1269</v>
      </c>
      <c r="B382" t="s">
        <v>1578</v>
      </c>
      <c r="C382" t="s">
        <v>1591</v>
      </c>
      <c r="D382" s="3">
        <v>43709</v>
      </c>
      <c r="U382" t="s">
        <v>1625</v>
      </c>
    </row>
    <row r="383" spans="1:21" x14ac:dyDescent="0.35">
      <c r="A383" t="s">
        <v>367</v>
      </c>
      <c r="B383" t="s">
        <v>1587</v>
      </c>
      <c r="C383" t="s">
        <v>1620</v>
      </c>
      <c r="D383" s="3">
        <v>43709</v>
      </c>
      <c r="U383" t="s">
        <v>1626</v>
      </c>
    </row>
    <row r="384" spans="1:21" x14ac:dyDescent="0.35">
      <c r="A384" t="s">
        <v>282</v>
      </c>
      <c r="B384" t="s">
        <v>1579</v>
      </c>
      <c r="C384" t="s">
        <v>1593</v>
      </c>
      <c r="D384" s="3">
        <v>43647</v>
      </c>
      <c r="U384" t="s">
        <v>1627</v>
      </c>
    </row>
    <row r="385" spans="1:21" x14ac:dyDescent="0.35">
      <c r="A385" t="s">
        <v>1377</v>
      </c>
      <c r="B385" t="s">
        <v>1578</v>
      </c>
      <c r="C385" t="s">
        <v>1595</v>
      </c>
      <c r="D385" s="3">
        <v>43709</v>
      </c>
      <c r="U385" t="s">
        <v>1628</v>
      </c>
    </row>
    <row r="386" spans="1:21" x14ac:dyDescent="0.35">
      <c r="A386" t="s">
        <v>1215</v>
      </c>
      <c r="B386" t="s">
        <v>1589</v>
      </c>
      <c r="C386" t="s">
        <v>1595</v>
      </c>
      <c r="D386" s="3">
        <v>43647</v>
      </c>
      <c r="U386" t="s">
        <v>1629</v>
      </c>
    </row>
    <row r="387" spans="1:21" x14ac:dyDescent="0.35">
      <c r="A387" t="s">
        <v>28</v>
      </c>
      <c r="B387" t="s">
        <v>1586</v>
      </c>
      <c r="C387" t="s">
        <v>1608</v>
      </c>
      <c r="D387" s="3">
        <v>43739</v>
      </c>
      <c r="U387" t="s">
        <v>1630</v>
      </c>
    </row>
    <row r="388" spans="1:21" x14ac:dyDescent="0.35">
      <c r="A388" t="s">
        <v>612</v>
      </c>
      <c r="B388" t="s">
        <v>1581</v>
      </c>
      <c r="C388" t="s">
        <v>1602</v>
      </c>
      <c r="D388" s="3">
        <v>43647</v>
      </c>
      <c r="U388" t="s">
        <v>1631</v>
      </c>
    </row>
    <row r="389" spans="1:21" x14ac:dyDescent="0.35">
      <c r="A389" t="s">
        <v>378</v>
      </c>
      <c r="B389" t="s">
        <v>1577</v>
      </c>
      <c r="C389" t="s">
        <v>1591</v>
      </c>
      <c r="D389" s="3">
        <v>43678</v>
      </c>
      <c r="U389" t="s">
        <v>1632</v>
      </c>
    </row>
    <row r="390" spans="1:21" x14ac:dyDescent="0.35">
      <c r="A390" t="s">
        <v>213</v>
      </c>
      <c r="B390" t="s">
        <v>1588</v>
      </c>
      <c r="C390" t="s">
        <v>1601</v>
      </c>
      <c r="D390" s="3">
        <v>43709</v>
      </c>
      <c r="U390" t="s">
        <v>1633</v>
      </c>
    </row>
    <row r="391" spans="1:21" x14ac:dyDescent="0.35">
      <c r="A391" t="s">
        <v>978</v>
      </c>
      <c r="B391" t="s">
        <v>1584</v>
      </c>
      <c r="C391" t="s">
        <v>1612</v>
      </c>
      <c r="D391" s="3">
        <v>43739</v>
      </c>
      <c r="U391" t="s">
        <v>1634</v>
      </c>
    </row>
    <row r="392" spans="1:21" x14ac:dyDescent="0.35">
      <c r="A392" t="s">
        <v>1556</v>
      </c>
      <c r="B392" t="s">
        <v>1585</v>
      </c>
      <c r="C392" t="s">
        <v>1614</v>
      </c>
      <c r="D392" s="3">
        <v>43647</v>
      </c>
      <c r="U392" t="s">
        <v>1635</v>
      </c>
    </row>
    <row r="393" spans="1:21" x14ac:dyDescent="0.35">
      <c r="A393" t="s">
        <v>716</v>
      </c>
      <c r="B393" t="s">
        <v>1577</v>
      </c>
      <c r="C393" t="s">
        <v>1612</v>
      </c>
      <c r="D393" s="3">
        <v>43647</v>
      </c>
      <c r="U393" t="s">
        <v>1636</v>
      </c>
    </row>
    <row r="394" spans="1:21" x14ac:dyDescent="0.35">
      <c r="A394" t="s">
        <v>1236</v>
      </c>
      <c r="B394" t="s">
        <v>1580</v>
      </c>
      <c r="C394" t="s">
        <v>1610</v>
      </c>
      <c r="D394" s="3">
        <v>43678</v>
      </c>
      <c r="U394" t="s">
        <v>1637</v>
      </c>
    </row>
    <row r="395" spans="1:21" x14ac:dyDescent="0.35">
      <c r="A395" t="s">
        <v>1353</v>
      </c>
      <c r="B395" t="s">
        <v>1580</v>
      </c>
      <c r="C395" t="s">
        <v>1591</v>
      </c>
      <c r="D395" s="3">
        <v>43678</v>
      </c>
      <c r="U395" t="s">
        <v>1638</v>
      </c>
    </row>
    <row r="396" spans="1:21" x14ac:dyDescent="0.35">
      <c r="A396" t="s">
        <v>1431</v>
      </c>
      <c r="B396" t="s">
        <v>1577</v>
      </c>
      <c r="C396" t="s">
        <v>1591</v>
      </c>
      <c r="D396" s="3">
        <v>43709</v>
      </c>
      <c r="U396" t="s">
        <v>1639</v>
      </c>
    </row>
    <row r="397" spans="1:21" x14ac:dyDescent="0.35">
      <c r="A397" t="s">
        <v>339</v>
      </c>
      <c r="B397" t="s">
        <v>1583</v>
      </c>
      <c r="C397" t="s">
        <v>1601</v>
      </c>
      <c r="D397" s="3">
        <v>43739</v>
      </c>
      <c r="U397" t="s">
        <v>1640</v>
      </c>
    </row>
    <row r="398" spans="1:21" x14ac:dyDescent="0.35">
      <c r="A398" t="s">
        <v>1225</v>
      </c>
      <c r="B398" t="s">
        <v>1577</v>
      </c>
      <c r="C398" t="s">
        <v>1618</v>
      </c>
      <c r="D398" s="3">
        <v>43739</v>
      </c>
      <c r="U398" t="s">
        <v>1641</v>
      </c>
    </row>
    <row r="399" spans="1:21" x14ac:dyDescent="0.35">
      <c r="A399" t="s">
        <v>1160</v>
      </c>
      <c r="B399" t="s">
        <v>1585</v>
      </c>
      <c r="C399" t="s">
        <v>1617</v>
      </c>
      <c r="D399" s="3">
        <v>43739</v>
      </c>
      <c r="U399" t="s">
        <v>1642</v>
      </c>
    </row>
    <row r="400" spans="1:21" x14ac:dyDescent="0.35">
      <c r="A400" t="s">
        <v>553</v>
      </c>
      <c r="B400" t="s">
        <v>1586</v>
      </c>
      <c r="C400" t="s">
        <v>1591</v>
      </c>
      <c r="D400" s="3">
        <v>43678</v>
      </c>
      <c r="U400" t="s">
        <v>1643</v>
      </c>
    </row>
    <row r="401" spans="1:21" x14ac:dyDescent="0.35">
      <c r="A401" t="s">
        <v>1482</v>
      </c>
      <c r="B401" t="s">
        <v>1577</v>
      </c>
      <c r="C401" t="s">
        <v>1602</v>
      </c>
      <c r="D401" s="3">
        <v>43739</v>
      </c>
      <c r="U401" t="s">
        <v>1644</v>
      </c>
    </row>
    <row r="402" spans="1:21" x14ac:dyDescent="0.35">
      <c r="A402" t="s">
        <v>128</v>
      </c>
      <c r="B402" t="s">
        <v>1587</v>
      </c>
      <c r="C402" t="s">
        <v>1607</v>
      </c>
      <c r="D402" s="3">
        <v>43647</v>
      </c>
      <c r="U402" t="s">
        <v>1645</v>
      </c>
    </row>
    <row r="403" spans="1:21" x14ac:dyDescent="0.35">
      <c r="A403" t="s">
        <v>111</v>
      </c>
      <c r="B403" t="s">
        <v>1579</v>
      </c>
      <c r="C403" t="s">
        <v>1616</v>
      </c>
      <c r="D403" s="3">
        <v>43678</v>
      </c>
      <c r="U403" t="s">
        <v>1646</v>
      </c>
    </row>
    <row r="404" spans="1:21" x14ac:dyDescent="0.35">
      <c r="A404" t="s">
        <v>615</v>
      </c>
      <c r="B404" t="s">
        <v>1581</v>
      </c>
      <c r="C404" t="s">
        <v>1609</v>
      </c>
      <c r="D404" s="3">
        <v>43678</v>
      </c>
      <c r="U404" t="s">
        <v>1647</v>
      </c>
    </row>
    <row r="405" spans="1:21" x14ac:dyDescent="0.35">
      <c r="A405" t="s">
        <v>461</v>
      </c>
      <c r="B405" t="s">
        <v>1583</v>
      </c>
      <c r="C405" t="s">
        <v>1620</v>
      </c>
      <c r="D405" s="3">
        <v>43739</v>
      </c>
      <c r="U405" t="s">
        <v>1648</v>
      </c>
    </row>
    <row r="406" spans="1:21" x14ac:dyDescent="0.35">
      <c r="A406" t="s">
        <v>535</v>
      </c>
      <c r="B406" t="s">
        <v>1579</v>
      </c>
      <c r="C406" t="s">
        <v>1618</v>
      </c>
      <c r="D406" s="3">
        <v>43678</v>
      </c>
      <c r="U406" t="s">
        <v>1649</v>
      </c>
    </row>
    <row r="407" spans="1:21" x14ac:dyDescent="0.35">
      <c r="A407" t="s">
        <v>1536</v>
      </c>
      <c r="B407" t="s">
        <v>1589</v>
      </c>
      <c r="C407" t="s">
        <v>1607</v>
      </c>
      <c r="D407" s="3">
        <v>43739</v>
      </c>
    </row>
    <row r="408" spans="1:21" x14ac:dyDescent="0.35">
      <c r="A408" t="s">
        <v>53</v>
      </c>
      <c r="B408" t="s">
        <v>1577</v>
      </c>
      <c r="C408" t="s">
        <v>1606</v>
      </c>
      <c r="D408" s="3">
        <v>43647</v>
      </c>
    </row>
    <row r="409" spans="1:21" x14ac:dyDescent="0.35">
      <c r="A409" t="s">
        <v>1250</v>
      </c>
      <c r="B409" t="s">
        <v>1587</v>
      </c>
      <c r="C409" t="s">
        <v>1606</v>
      </c>
      <c r="D409" s="3">
        <v>43647</v>
      </c>
    </row>
    <row r="410" spans="1:21" x14ac:dyDescent="0.35">
      <c r="A410" t="s">
        <v>106</v>
      </c>
      <c r="B410" t="s">
        <v>1587</v>
      </c>
      <c r="C410" t="s">
        <v>1611</v>
      </c>
      <c r="D410" s="3">
        <v>43647</v>
      </c>
    </row>
    <row r="411" spans="1:21" x14ac:dyDescent="0.35">
      <c r="A411" t="s">
        <v>1571</v>
      </c>
      <c r="B411" t="s">
        <v>1578</v>
      </c>
      <c r="C411" t="s">
        <v>1611</v>
      </c>
      <c r="D411" s="3">
        <v>43678</v>
      </c>
    </row>
    <row r="412" spans="1:21" x14ac:dyDescent="0.35">
      <c r="A412" t="s">
        <v>930</v>
      </c>
      <c r="B412" t="s">
        <v>1577</v>
      </c>
      <c r="C412" t="s">
        <v>1621</v>
      </c>
      <c r="D412" s="3">
        <v>43678</v>
      </c>
    </row>
    <row r="413" spans="1:21" x14ac:dyDescent="0.35">
      <c r="A413" t="s">
        <v>25</v>
      </c>
      <c r="B413" t="s">
        <v>1580</v>
      </c>
      <c r="C413" t="s">
        <v>1592</v>
      </c>
      <c r="D413" s="3">
        <v>43739</v>
      </c>
    </row>
    <row r="414" spans="1:21" x14ac:dyDescent="0.35">
      <c r="A414" t="s">
        <v>1202</v>
      </c>
      <c r="B414" t="s">
        <v>1586</v>
      </c>
      <c r="C414" t="s">
        <v>1609</v>
      </c>
      <c r="D414" s="3">
        <v>43647</v>
      </c>
    </row>
    <row r="415" spans="1:21" x14ac:dyDescent="0.35">
      <c r="A415" t="s">
        <v>323</v>
      </c>
      <c r="B415" t="s">
        <v>1581</v>
      </c>
      <c r="C415" t="s">
        <v>1597</v>
      </c>
      <c r="D415" s="3">
        <v>43678</v>
      </c>
    </row>
    <row r="416" spans="1:21" x14ac:dyDescent="0.35">
      <c r="A416" t="s">
        <v>391</v>
      </c>
      <c r="B416" t="s">
        <v>1582</v>
      </c>
      <c r="C416" t="s">
        <v>1608</v>
      </c>
      <c r="D416" s="3">
        <v>43678</v>
      </c>
    </row>
    <row r="417" spans="1:4" x14ac:dyDescent="0.35">
      <c r="A417" t="s">
        <v>427</v>
      </c>
      <c r="B417" t="s">
        <v>1589</v>
      </c>
      <c r="C417" t="s">
        <v>1612</v>
      </c>
      <c r="D417" s="3">
        <v>43739</v>
      </c>
    </row>
    <row r="418" spans="1:4" x14ac:dyDescent="0.35">
      <c r="A418" t="s">
        <v>1475</v>
      </c>
      <c r="B418" t="s">
        <v>1577</v>
      </c>
      <c r="C418" t="s">
        <v>1610</v>
      </c>
      <c r="D418" s="3">
        <v>43678</v>
      </c>
    </row>
    <row r="419" spans="1:4" x14ac:dyDescent="0.35">
      <c r="A419" t="s">
        <v>538</v>
      </c>
      <c r="B419" t="s">
        <v>1577</v>
      </c>
      <c r="C419" t="s">
        <v>1591</v>
      </c>
      <c r="D419" s="3">
        <v>43647</v>
      </c>
    </row>
    <row r="420" spans="1:4" x14ac:dyDescent="0.35">
      <c r="A420" t="s">
        <v>192</v>
      </c>
      <c r="B420" t="s">
        <v>1589</v>
      </c>
      <c r="C420" t="s">
        <v>1613</v>
      </c>
      <c r="D420" s="3">
        <v>43678</v>
      </c>
    </row>
    <row r="421" spans="1:4" x14ac:dyDescent="0.35">
      <c r="A421" t="s">
        <v>1361</v>
      </c>
      <c r="B421" t="s">
        <v>1577</v>
      </c>
      <c r="C421" t="s">
        <v>1600</v>
      </c>
      <c r="D421" s="3">
        <v>43739</v>
      </c>
    </row>
    <row r="422" spans="1:4" x14ac:dyDescent="0.35">
      <c r="A422" t="s">
        <v>159</v>
      </c>
      <c r="B422" t="s">
        <v>1587</v>
      </c>
      <c r="C422" t="s">
        <v>1619</v>
      </c>
      <c r="D422" s="3">
        <v>43709</v>
      </c>
    </row>
    <row r="423" spans="1:4" x14ac:dyDescent="0.35">
      <c r="A423" t="s">
        <v>586</v>
      </c>
      <c r="B423" t="s">
        <v>1585</v>
      </c>
      <c r="C423" t="s">
        <v>1592</v>
      </c>
      <c r="D423" s="3">
        <v>43647</v>
      </c>
    </row>
    <row r="424" spans="1:4" x14ac:dyDescent="0.35">
      <c r="A424" t="s">
        <v>204</v>
      </c>
      <c r="B424" t="s">
        <v>1588</v>
      </c>
      <c r="C424" t="s">
        <v>1616</v>
      </c>
      <c r="D424" s="3">
        <v>43709</v>
      </c>
    </row>
    <row r="425" spans="1:4" x14ac:dyDescent="0.35">
      <c r="A425" t="s">
        <v>909</v>
      </c>
      <c r="B425" t="s">
        <v>1587</v>
      </c>
      <c r="C425" t="s">
        <v>1621</v>
      </c>
      <c r="D425" s="3">
        <v>43678</v>
      </c>
    </row>
    <row r="426" spans="1:4" x14ac:dyDescent="0.35">
      <c r="A426" t="s">
        <v>611</v>
      </c>
      <c r="B426" t="s">
        <v>1586</v>
      </c>
      <c r="C426" t="s">
        <v>1602</v>
      </c>
      <c r="D426" s="3">
        <v>43647</v>
      </c>
    </row>
    <row r="427" spans="1:4" x14ac:dyDescent="0.35">
      <c r="A427" t="s">
        <v>74</v>
      </c>
      <c r="B427" t="s">
        <v>1579</v>
      </c>
      <c r="C427" t="s">
        <v>1598</v>
      </c>
      <c r="D427" s="3">
        <v>43739</v>
      </c>
    </row>
    <row r="428" spans="1:4" x14ac:dyDescent="0.35">
      <c r="A428" t="s">
        <v>1121</v>
      </c>
      <c r="B428" t="s">
        <v>1589</v>
      </c>
      <c r="C428" t="s">
        <v>1609</v>
      </c>
      <c r="D428" s="3">
        <v>43678</v>
      </c>
    </row>
    <row r="429" spans="1:4" x14ac:dyDescent="0.35">
      <c r="A429" t="s">
        <v>444</v>
      </c>
      <c r="B429" t="s">
        <v>1582</v>
      </c>
      <c r="C429" t="s">
        <v>1605</v>
      </c>
      <c r="D429" s="3">
        <v>43678</v>
      </c>
    </row>
    <row r="430" spans="1:4" x14ac:dyDescent="0.35">
      <c r="A430" t="s">
        <v>534</v>
      </c>
      <c r="B430" t="s">
        <v>1579</v>
      </c>
      <c r="C430" t="s">
        <v>1619</v>
      </c>
      <c r="D430" s="3">
        <v>43709</v>
      </c>
    </row>
    <row r="431" spans="1:4" x14ac:dyDescent="0.35">
      <c r="A431" t="s">
        <v>234</v>
      </c>
      <c r="B431" t="s">
        <v>1578</v>
      </c>
      <c r="C431" t="s">
        <v>1621</v>
      </c>
      <c r="D431" s="3">
        <v>43739</v>
      </c>
    </row>
    <row r="432" spans="1:4" x14ac:dyDescent="0.35">
      <c r="A432" t="s">
        <v>55</v>
      </c>
      <c r="B432" t="s">
        <v>1589</v>
      </c>
      <c r="C432" t="s">
        <v>1618</v>
      </c>
      <c r="D432" s="3">
        <v>43678</v>
      </c>
    </row>
    <row r="433" spans="1:4" x14ac:dyDescent="0.35">
      <c r="A433" t="s">
        <v>165</v>
      </c>
      <c r="B433" t="s">
        <v>1582</v>
      </c>
      <c r="C433" t="s">
        <v>1602</v>
      </c>
      <c r="D433" s="3">
        <v>43739</v>
      </c>
    </row>
    <row r="434" spans="1:4" x14ac:dyDescent="0.35">
      <c r="A434" t="s">
        <v>634</v>
      </c>
      <c r="B434" t="s">
        <v>1588</v>
      </c>
      <c r="C434" t="s">
        <v>1602</v>
      </c>
      <c r="D434" s="3">
        <v>43647</v>
      </c>
    </row>
    <row r="435" spans="1:4" x14ac:dyDescent="0.35">
      <c r="A435" t="s">
        <v>1190</v>
      </c>
      <c r="B435" t="s">
        <v>1579</v>
      </c>
      <c r="C435" t="s">
        <v>1612</v>
      </c>
      <c r="D435" s="3">
        <v>43739</v>
      </c>
    </row>
    <row r="436" spans="1:4" x14ac:dyDescent="0.35">
      <c r="A436" t="s">
        <v>394</v>
      </c>
      <c r="B436" t="s">
        <v>1589</v>
      </c>
      <c r="C436" t="s">
        <v>1618</v>
      </c>
      <c r="D436" s="3">
        <v>43739</v>
      </c>
    </row>
    <row r="437" spans="1:4" x14ac:dyDescent="0.35">
      <c r="A437" t="s">
        <v>552</v>
      </c>
      <c r="B437" t="s">
        <v>1586</v>
      </c>
      <c r="C437" t="s">
        <v>1604</v>
      </c>
      <c r="D437" s="3">
        <v>43678</v>
      </c>
    </row>
    <row r="438" spans="1:4" x14ac:dyDescent="0.35">
      <c r="A438" t="s">
        <v>161</v>
      </c>
      <c r="B438" t="s">
        <v>1585</v>
      </c>
      <c r="C438" t="s">
        <v>1619</v>
      </c>
      <c r="D438" s="3">
        <v>43647</v>
      </c>
    </row>
    <row r="439" spans="1:4" x14ac:dyDescent="0.35">
      <c r="A439" t="s">
        <v>655</v>
      </c>
      <c r="B439" t="s">
        <v>1579</v>
      </c>
      <c r="C439" t="s">
        <v>1603</v>
      </c>
      <c r="D439" s="3">
        <v>43739</v>
      </c>
    </row>
    <row r="440" spans="1:4" x14ac:dyDescent="0.35">
      <c r="A440" t="s">
        <v>1360</v>
      </c>
      <c r="B440" t="s">
        <v>1587</v>
      </c>
      <c r="C440" t="s">
        <v>1594</v>
      </c>
      <c r="D440" s="3">
        <v>43678</v>
      </c>
    </row>
    <row r="441" spans="1:4" x14ac:dyDescent="0.35">
      <c r="A441" t="s">
        <v>582</v>
      </c>
      <c r="B441" t="s">
        <v>1581</v>
      </c>
      <c r="C441" t="s">
        <v>1598</v>
      </c>
      <c r="D441" s="3">
        <v>43709</v>
      </c>
    </row>
    <row r="442" spans="1:4" x14ac:dyDescent="0.35">
      <c r="A442" t="s">
        <v>1534</v>
      </c>
      <c r="B442" t="s">
        <v>1578</v>
      </c>
      <c r="C442" t="s">
        <v>1597</v>
      </c>
      <c r="D442" s="3">
        <v>43739</v>
      </c>
    </row>
    <row r="443" spans="1:4" x14ac:dyDescent="0.35">
      <c r="A443" t="s">
        <v>700</v>
      </c>
      <c r="B443" t="s">
        <v>1578</v>
      </c>
      <c r="C443" t="s">
        <v>1597</v>
      </c>
      <c r="D443" s="3">
        <v>43678</v>
      </c>
    </row>
    <row r="444" spans="1:4" x14ac:dyDescent="0.35">
      <c r="A444" t="s">
        <v>759</v>
      </c>
      <c r="B444" t="s">
        <v>1584</v>
      </c>
      <c r="C444" t="s">
        <v>1618</v>
      </c>
      <c r="D444" s="3">
        <v>43739</v>
      </c>
    </row>
    <row r="445" spans="1:4" x14ac:dyDescent="0.35">
      <c r="A445" t="s">
        <v>771</v>
      </c>
      <c r="B445" t="s">
        <v>1585</v>
      </c>
      <c r="C445" t="s">
        <v>1604</v>
      </c>
      <c r="D445" s="3">
        <v>43647</v>
      </c>
    </row>
    <row r="446" spans="1:4" x14ac:dyDescent="0.35">
      <c r="A446" t="s">
        <v>1340</v>
      </c>
      <c r="B446" t="s">
        <v>1588</v>
      </c>
      <c r="C446" t="s">
        <v>1613</v>
      </c>
      <c r="D446" s="3">
        <v>43709</v>
      </c>
    </row>
    <row r="447" spans="1:4" x14ac:dyDescent="0.35">
      <c r="A447" t="s">
        <v>601</v>
      </c>
      <c r="B447" t="s">
        <v>1581</v>
      </c>
      <c r="C447" t="s">
        <v>1615</v>
      </c>
      <c r="D447" s="3">
        <v>43647</v>
      </c>
    </row>
    <row r="448" spans="1:4" x14ac:dyDescent="0.35">
      <c r="A448" t="s">
        <v>206</v>
      </c>
      <c r="B448" t="s">
        <v>1583</v>
      </c>
      <c r="C448" t="s">
        <v>1615</v>
      </c>
      <c r="D448" s="3">
        <v>43709</v>
      </c>
    </row>
    <row r="449" spans="1:4" x14ac:dyDescent="0.35">
      <c r="A449" t="s">
        <v>77</v>
      </c>
      <c r="B449" t="s">
        <v>1587</v>
      </c>
      <c r="C449" t="s">
        <v>1596</v>
      </c>
      <c r="D449" s="3">
        <v>43739</v>
      </c>
    </row>
    <row r="450" spans="1:4" x14ac:dyDescent="0.35">
      <c r="A450" t="s">
        <v>1030</v>
      </c>
      <c r="B450" t="s">
        <v>1579</v>
      </c>
      <c r="C450" t="s">
        <v>1622</v>
      </c>
      <c r="D450" s="3">
        <v>43647</v>
      </c>
    </row>
    <row r="451" spans="1:4" x14ac:dyDescent="0.35">
      <c r="A451" t="s">
        <v>388</v>
      </c>
      <c r="B451" t="s">
        <v>1589</v>
      </c>
      <c r="C451" t="s">
        <v>1606</v>
      </c>
      <c r="D451" s="3">
        <v>43678</v>
      </c>
    </row>
    <row r="452" spans="1:4" x14ac:dyDescent="0.35">
      <c r="A452" t="s">
        <v>1124</v>
      </c>
      <c r="B452" t="s">
        <v>1580</v>
      </c>
      <c r="C452" t="s">
        <v>1605</v>
      </c>
      <c r="D452" s="3">
        <v>43739</v>
      </c>
    </row>
    <row r="453" spans="1:4" x14ac:dyDescent="0.35">
      <c r="A453" t="s">
        <v>347</v>
      </c>
      <c r="B453" t="s">
        <v>1589</v>
      </c>
      <c r="C453" t="s">
        <v>1618</v>
      </c>
      <c r="D453" s="3">
        <v>43647</v>
      </c>
    </row>
    <row r="454" spans="1:4" x14ac:dyDescent="0.35">
      <c r="A454" t="s">
        <v>1214</v>
      </c>
      <c r="B454" t="s">
        <v>1578</v>
      </c>
      <c r="C454" t="s">
        <v>1621</v>
      </c>
      <c r="D454" s="3">
        <v>43739</v>
      </c>
    </row>
    <row r="455" spans="1:4" x14ac:dyDescent="0.35">
      <c r="A455" t="s">
        <v>839</v>
      </c>
      <c r="B455" t="s">
        <v>1578</v>
      </c>
      <c r="C455" t="s">
        <v>1620</v>
      </c>
      <c r="D455" s="3">
        <v>43678</v>
      </c>
    </row>
    <row r="456" spans="1:4" x14ac:dyDescent="0.35">
      <c r="A456" t="s">
        <v>1284</v>
      </c>
      <c r="B456" t="s">
        <v>1579</v>
      </c>
      <c r="C456" t="s">
        <v>1606</v>
      </c>
      <c r="D456" s="3">
        <v>43647</v>
      </c>
    </row>
    <row r="457" spans="1:4" x14ac:dyDescent="0.35">
      <c r="A457" t="s">
        <v>915</v>
      </c>
      <c r="B457" t="s">
        <v>1586</v>
      </c>
      <c r="C457" t="s">
        <v>1602</v>
      </c>
      <c r="D457" s="3">
        <v>43678</v>
      </c>
    </row>
    <row r="458" spans="1:4" x14ac:dyDescent="0.35">
      <c r="A458" t="s">
        <v>1022</v>
      </c>
      <c r="B458" t="s">
        <v>1586</v>
      </c>
      <c r="C458" t="s">
        <v>1597</v>
      </c>
      <c r="D458" s="3">
        <v>43709</v>
      </c>
    </row>
    <row r="459" spans="1:4" x14ac:dyDescent="0.35">
      <c r="A459" t="s">
        <v>420</v>
      </c>
      <c r="B459" t="s">
        <v>1581</v>
      </c>
      <c r="C459" t="s">
        <v>1594</v>
      </c>
      <c r="D459" s="3">
        <v>43647</v>
      </c>
    </row>
    <row r="460" spans="1:4" x14ac:dyDescent="0.35">
      <c r="A460" t="s">
        <v>1372</v>
      </c>
      <c r="B460" t="s">
        <v>1583</v>
      </c>
      <c r="C460" t="s">
        <v>1616</v>
      </c>
      <c r="D460" s="3">
        <v>43647</v>
      </c>
    </row>
    <row r="461" spans="1:4" x14ac:dyDescent="0.35">
      <c r="A461" t="s">
        <v>190</v>
      </c>
      <c r="B461" t="s">
        <v>1578</v>
      </c>
      <c r="C461" t="s">
        <v>1614</v>
      </c>
      <c r="D461" s="3">
        <v>43678</v>
      </c>
    </row>
    <row r="462" spans="1:4" x14ac:dyDescent="0.35">
      <c r="A462" t="s">
        <v>833</v>
      </c>
      <c r="B462" t="s">
        <v>1581</v>
      </c>
      <c r="C462" t="s">
        <v>1591</v>
      </c>
      <c r="D462" s="3">
        <v>43709</v>
      </c>
    </row>
    <row r="463" spans="1:4" x14ac:dyDescent="0.35">
      <c r="A463" t="s">
        <v>487</v>
      </c>
      <c r="B463" t="s">
        <v>1589</v>
      </c>
      <c r="C463" t="s">
        <v>1601</v>
      </c>
      <c r="D463" s="3">
        <v>43709</v>
      </c>
    </row>
    <row r="464" spans="1:4" x14ac:dyDescent="0.35">
      <c r="A464" t="s">
        <v>791</v>
      </c>
      <c r="B464" t="s">
        <v>1587</v>
      </c>
      <c r="C464" t="s">
        <v>1610</v>
      </c>
      <c r="D464" s="3">
        <v>43647</v>
      </c>
    </row>
    <row r="465" spans="1:4" x14ac:dyDescent="0.35">
      <c r="A465" t="s">
        <v>1054</v>
      </c>
      <c r="B465" t="s">
        <v>1588</v>
      </c>
      <c r="C465" t="s">
        <v>1605</v>
      </c>
      <c r="D465" s="3">
        <v>43647</v>
      </c>
    </row>
    <row r="466" spans="1:4" x14ac:dyDescent="0.35">
      <c r="A466" t="s">
        <v>1265</v>
      </c>
      <c r="B466" t="s">
        <v>1587</v>
      </c>
      <c r="C466" t="s">
        <v>1606</v>
      </c>
      <c r="D466" s="3">
        <v>43739</v>
      </c>
    </row>
    <row r="467" spans="1:4" x14ac:dyDescent="0.35">
      <c r="A467" t="s">
        <v>1168</v>
      </c>
      <c r="B467" t="s">
        <v>1586</v>
      </c>
      <c r="C467" t="s">
        <v>1602</v>
      </c>
      <c r="D467" s="3">
        <v>43678</v>
      </c>
    </row>
    <row r="468" spans="1:4" x14ac:dyDescent="0.35">
      <c r="A468" t="s">
        <v>56</v>
      </c>
      <c r="B468" t="s">
        <v>1587</v>
      </c>
      <c r="C468" t="s">
        <v>1607</v>
      </c>
      <c r="D468" s="3">
        <v>43678</v>
      </c>
    </row>
    <row r="469" spans="1:4" x14ac:dyDescent="0.35">
      <c r="A469" t="s">
        <v>1554</v>
      </c>
      <c r="B469" t="s">
        <v>1581</v>
      </c>
      <c r="C469" t="s">
        <v>1597</v>
      </c>
      <c r="D469" s="3">
        <v>43678</v>
      </c>
    </row>
    <row r="470" spans="1:4" x14ac:dyDescent="0.35">
      <c r="A470" t="s">
        <v>329</v>
      </c>
      <c r="B470" t="s">
        <v>1586</v>
      </c>
      <c r="C470" t="s">
        <v>1620</v>
      </c>
      <c r="D470" s="3">
        <v>43739</v>
      </c>
    </row>
    <row r="471" spans="1:4" x14ac:dyDescent="0.35">
      <c r="A471" t="s">
        <v>1058</v>
      </c>
      <c r="B471" t="s">
        <v>1588</v>
      </c>
      <c r="C471" t="s">
        <v>1622</v>
      </c>
      <c r="D471" s="3">
        <v>43647</v>
      </c>
    </row>
    <row r="472" spans="1:4" x14ac:dyDescent="0.35">
      <c r="A472" t="s">
        <v>94</v>
      </c>
      <c r="B472" t="s">
        <v>1581</v>
      </c>
      <c r="C472" t="s">
        <v>1598</v>
      </c>
      <c r="D472" s="3">
        <v>43647</v>
      </c>
    </row>
    <row r="473" spans="1:4" x14ac:dyDescent="0.35">
      <c r="A473" t="s">
        <v>617</v>
      </c>
      <c r="B473" t="s">
        <v>1589</v>
      </c>
      <c r="C473" t="s">
        <v>1622</v>
      </c>
      <c r="D473" s="3">
        <v>43709</v>
      </c>
    </row>
    <row r="474" spans="1:4" x14ac:dyDescent="0.35">
      <c r="A474" t="s">
        <v>1262</v>
      </c>
      <c r="B474" t="s">
        <v>1586</v>
      </c>
      <c r="C474" t="s">
        <v>1621</v>
      </c>
      <c r="D474" s="3">
        <v>43739</v>
      </c>
    </row>
    <row r="475" spans="1:4" x14ac:dyDescent="0.35">
      <c r="A475" t="s">
        <v>1496</v>
      </c>
      <c r="B475" t="s">
        <v>1581</v>
      </c>
      <c r="C475" t="s">
        <v>1610</v>
      </c>
      <c r="D475" s="3">
        <v>43647</v>
      </c>
    </row>
    <row r="476" spans="1:4" x14ac:dyDescent="0.35">
      <c r="A476" t="s">
        <v>584</v>
      </c>
      <c r="B476" t="s">
        <v>1589</v>
      </c>
      <c r="C476" t="s">
        <v>1609</v>
      </c>
      <c r="D476" s="3">
        <v>43739</v>
      </c>
    </row>
    <row r="477" spans="1:4" x14ac:dyDescent="0.35">
      <c r="A477" t="s">
        <v>1402</v>
      </c>
      <c r="B477" t="s">
        <v>1583</v>
      </c>
      <c r="C477" t="s">
        <v>1620</v>
      </c>
      <c r="D477" s="3">
        <v>43647</v>
      </c>
    </row>
    <row r="478" spans="1:4" x14ac:dyDescent="0.35">
      <c r="A478" t="s">
        <v>1243</v>
      </c>
      <c r="B478" t="s">
        <v>1582</v>
      </c>
      <c r="C478" t="s">
        <v>1597</v>
      </c>
      <c r="D478" s="3">
        <v>43739</v>
      </c>
    </row>
    <row r="479" spans="1:4" x14ac:dyDescent="0.35">
      <c r="A479" t="s">
        <v>1008</v>
      </c>
      <c r="B479" t="s">
        <v>1579</v>
      </c>
      <c r="C479" t="s">
        <v>1608</v>
      </c>
      <c r="D479" s="3">
        <v>43709</v>
      </c>
    </row>
    <row r="480" spans="1:4" x14ac:dyDescent="0.35">
      <c r="A480" t="s">
        <v>685</v>
      </c>
      <c r="B480" t="s">
        <v>1588</v>
      </c>
      <c r="C480" t="s">
        <v>1607</v>
      </c>
      <c r="D480" s="3">
        <v>43739</v>
      </c>
    </row>
    <row r="481" spans="1:4" x14ac:dyDescent="0.35">
      <c r="A481" t="s">
        <v>71</v>
      </c>
      <c r="B481" t="s">
        <v>1580</v>
      </c>
      <c r="C481" t="s">
        <v>1616</v>
      </c>
      <c r="D481" s="3">
        <v>43678</v>
      </c>
    </row>
    <row r="482" spans="1:4" x14ac:dyDescent="0.35">
      <c r="A482" t="s">
        <v>650</v>
      </c>
      <c r="B482" t="s">
        <v>1582</v>
      </c>
      <c r="C482" t="s">
        <v>1606</v>
      </c>
      <c r="D482" s="3">
        <v>43739</v>
      </c>
    </row>
    <row r="483" spans="1:4" x14ac:dyDescent="0.35">
      <c r="A483" t="s">
        <v>1114</v>
      </c>
      <c r="B483" t="s">
        <v>1587</v>
      </c>
      <c r="C483" t="s">
        <v>1592</v>
      </c>
      <c r="D483" s="3">
        <v>43647</v>
      </c>
    </row>
    <row r="484" spans="1:4" x14ac:dyDescent="0.35">
      <c r="A484" t="s">
        <v>110</v>
      </c>
      <c r="B484" t="s">
        <v>1584</v>
      </c>
      <c r="C484" t="s">
        <v>1621</v>
      </c>
      <c r="D484" s="3">
        <v>43709</v>
      </c>
    </row>
    <row r="485" spans="1:4" x14ac:dyDescent="0.35">
      <c r="A485" t="s">
        <v>84</v>
      </c>
      <c r="B485" t="s">
        <v>1583</v>
      </c>
      <c r="C485" t="s">
        <v>1610</v>
      </c>
      <c r="D485" s="3">
        <v>43647</v>
      </c>
    </row>
    <row r="486" spans="1:4" x14ac:dyDescent="0.35">
      <c r="A486" t="s">
        <v>1317</v>
      </c>
      <c r="B486" t="s">
        <v>1581</v>
      </c>
      <c r="C486" t="s">
        <v>1597</v>
      </c>
      <c r="D486" s="3">
        <v>43709</v>
      </c>
    </row>
    <row r="487" spans="1:4" x14ac:dyDescent="0.35">
      <c r="A487" t="s">
        <v>1248</v>
      </c>
      <c r="B487" t="s">
        <v>1586</v>
      </c>
      <c r="C487" t="s">
        <v>1620</v>
      </c>
      <c r="D487" s="3">
        <v>43647</v>
      </c>
    </row>
    <row r="488" spans="1:4" x14ac:dyDescent="0.35">
      <c r="A488" t="s">
        <v>1565</v>
      </c>
      <c r="B488" t="s">
        <v>1586</v>
      </c>
      <c r="C488" t="s">
        <v>1603</v>
      </c>
      <c r="D488" s="3">
        <v>43647</v>
      </c>
    </row>
    <row r="489" spans="1:4" x14ac:dyDescent="0.35">
      <c r="A489" t="s">
        <v>1376</v>
      </c>
      <c r="B489" t="s">
        <v>1579</v>
      </c>
      <c r="C489" t="s">
        <v>1616</v>
      </c>
      <c r="D489" s="3">
        <v>43739</v>
      </c>
    </row>
    <row r="490" spans="1:4" x14ac:dyDescent="0.35">
      <c r="A490" t="s">
        <v>874</v>
      </c>
      <c r="B490" t="s">
        <v>1589</v>
      </c>
      <c r="C490" t="s">
        <v>1597</v>
      </c>
      <c r="D490" s="3">
        <v>43678</v>
      </c>
    </row>
    <row r="491" spans="1:4" x14ac:dyDescent="0.35">
      <c r="A491" t="s">
        <v>1459</v>
      </c>
      <c r="B491" t="s">
        <v>1580</v>
      </c>
      <c r="C491" t="s">
        <v>1615</v>
      </c>
      <c r="D491" s="3">
        <v>43739</v>
      </c>
    </row>
    <row r="492" spans="1:4" x14ac:dyDescent="0.35">
      <c r="A492" t="s">
        <v>338</v>
      </c>
      <c r="B492" t="s">
        <v>1588</v>
      </c>
      <c r="C492" t="s">
        <v>1616</v>
      </c>
      <c r="D492" s="3">
        <v>43678</v>
      </c>
    </row>
    <row r="493" spans="1:4" x14ac:dyDescent="0.35">
      <c r="A493" t="s">
        <v>1426</v>
      </c>
      <c r="B493" t="s">
        <v>1588</v>
      </c>
      <c r="C493" t="s">
        <v>1614</v>
      </c>
      <c r="D493" s="3">
        <v>43709</v>
      </c>
    </row>
    <row r="494" spans="1:4" x14ac:dyDescent="0.35">
      <c r="A494" t="s">
        <v>133</v>
      </c>
      <c r="B494" t="s">
        <v>1587</v>
      </c>
      <c r="C494" t="s">
        <v>1607</v>
      </c>
      <c r="D494" s="3">
        <v>43709</v>
      </c>
    </row>
    <row r="495" spans="1:4" x14ac:dyDescent="0.35">
      <c r="A495" t="s">
        <v>310</v>
      </c>
      <c r="B495" t="s">
        <v>1579</v>
      </c>
      <c r="C495" t="s">
        <v>1602</v>
      </c>
      <c r="D495" s="3">
        <v>43678</v>
      </c>
    </row>
    <row r="496" spans="1:4" x14ac:dyDescent="0.35">
      <c r="A496" t="s">
        <v>1048</v>
      </c>
      <c r="B496" t="s">
        <v>1589</v>
      </c>
      <c r="C496" t="s">
        <v>1618</v>
      </c>
      <c r="D496" s="3">
        <v>43709</v>
      </c>
    </row>
    <row r="497" spans="1:4" x14ac:dyDescent="0.35">
      <c r="A497" t="s">
        <v>119</v>
      </c>
      <c r="B497" t="s">
        <v>1582</v>
      </c>
      <c r="C497" t="s">
        <v>1601</v>
      </c>
      <c r="D497" s="3">
        <v>43709</v>
      </c>
    </row>
    <row r="498" spans="1:4" x14ac:dyDescent="0.35">
      <c r="A498" t="s">
        <v>1274</v>
      </c>
      <c r="B498" t="s">
        <v>1587</v>
      </c>
      <c r="C498" t="s">
        <v>1602</v>
      </c>
      <c r="D498" s="3">
        <v>43647</v>
      </c>
    </row>
    <row r="499" spans="1:4" x14ac:dyDescent="0.35">
      <c r="A499" t="s">
        <v>1517</v>
      </c>
      <c r="B499" t="s">
        <v>1589</v>
      </c>
      <c r="C499" t="s">
        <v>1596</v>
      </c>
      <c r="D499" s="3">
        <v>43739</v>
      </c>
    </row>
    <row r="500" spans="1:4" x14ac:dyDescent="0.35">
      <c r="A500" t="s">
        <v>1219</v>
      </c>
      <c r="B500" t="s">
        <v>1587</v>
      </c>
      <c r="C500" t="s">
        <v>1612</v>
      </c>
      <c r="D500" s="3">
        <v>43678</v>
      </c>
    </row>
    <row r="501" spans="1:4" x14ac:dyDescent="0.35">
      <c r="A501" t="s">
        <v>1406</v>
      </c>
      <c r="B501" t="s">
        <v>1588</v>
      </c>
      <c r="C501" t="s">
        <v>1621</v>
      </c>
      <c r="D501" s="3">
        <v>43647</v>
      </c>
    </row>
    <row r="502" spans="1:4" x14ac:dyDescent="0.35">
      <c r="A502" t="s">
        <v>460</v>
      </c>
      <c r="B502" t="s">
        <v>1585</v>
      </c>
      <c r="C502" t="s">
        <v>1601</v>
      </c>
      <c r="D502" s="3">
        <v>43739</v>
      </c>
    </row>
    <row r="503" spans="1:4" x14ac:dyDescent="0.35">
      <c r="A503" t="s">
        <v>729</v>
      </c>
      <c r="B503" t="s">
        <v>1586</v>
      </c>
      <c r="C503" t="s">
        <v>1620</v>
      </c>
      <c r="D503" s="3">
        <v>43647</v>
      </c>
    </row>
    <row r="504" spans="1:4" x14ac:dyDescent="0.35">
      <c r="A504" t="s">
        <v>698</v>
      </c>
      <c r="B504" t="s">
        <v>1585</v>
      </c>
      <c r="C504" t="s">
        <v>1613</v>
      </c>
      <c r="D504" s="3">
        <v>43647</v>
      </c>
    </row>
    <row r="505" spans="1:4" x14ac:dyDescent="0.35">
      <c r="A505" t="s">
        <v>243</v>
      </c>
      <c r="B505" t="s">
        <v>1584</v>
      </c>
      <c r="C505" t="s">
        <v>1600</v>
      </c>
      <c r="D505" s="3">
        <v>43647</v>
      </c>
    </row>
    <row r="506" spans="1:4" x14ac:dyDescent="0.35">
      <c r="A506" t="s">
        <v>558</v>
      </c>
      <c r="B506" t="s">
        <v>1581</v>
      </c>
      <c r="C506" t="s">
        <v>1613</v>
      </c>
      <c r="D506" s="3">
        <v>43709</v>
      </c>
    </row>
    <row r="507" spans="1:4" x14ac:dyDescent="0.35">
      <c r="A507" t="s">
        <v>573</v>
      </c>
      <c r="B507" t="s">
        <v>1589</v>
      </c>
      <c r="C507" t="s">
        <v>1614</v>
      </c>
      <c r="D507" s="3">
        <v>43678</v>
      </c>
    </row>
    <row r="508" spans="1:4" x14ac:dyDescent="0.35">
      <c r="A508" t="s">
        <v>200</v>
      </c>
      <c r="B508" t="s">
        <v>1583</v>
      </c>
      <c r="C508" t="s">
        <v>1619</v>
      </c>
      <c r="D508" s="3">
        <v>43678</v>
      </c>
    </row>
    <row r="509" spans="1:4" x14ac:dyDescent="0.35">
      <c r="A509" t="s">
        <v>546</v>
      </c>
      <c r="B509" t="s">
        <v>1587</v>
      </c>
      <c r="C509" t="s">
        <v>1599</v>
      </c>
      <c r="D509" s="3">
        <v>43739</v>
      </c>
    </row>
    <row r="510" spans="1:4" x14ac:dyDescent="0.35">
      <c r="A510" t="s">
        <v>536</v>
      </c>
      <c r="B510" t="s">
        <v>1577</v>
      </c>
      <c r="C510" t="s">
        <v>1615</v>
      </c>
      <c r="D510" s="3">
        <v>43709</v>
      </c>
    </row>
    <row r="511" spans="1:4" x14ac:dyDescent="0.35">
      <c r="A511" t="s">
        <v>31</v>
      </c>
      <c r="B511" t="s">
        <v>1579</v>
      </c>
      <c r="C511" t="s">
        <v>1593</v>
      </c>
      <c r="D511" s="3">
        <v>43647</v>
      </c>
    </row>
    <row r="512" spans="1:4" x14ac:dyDescent="0.35">
      <c r="A512" t="s">
        <v>761</v>
      </c>
      <c r="B512" t="s">
        <v>1580</v>
      </c>
      <c r="C512" t="s">
        <v>1606</v>
      </c>
      <c r="D512" s="3">
        <v>43739</v>
      </c>
    </row>
    <row r="513" spans="1:4" x14ac:dyDescent="0.35">
      <c r="A513" t="s">
        <v>1181</v>
      </c>
      <c r="B513" t="s">
        <v>1579</v>
      </c>
      <c r="C513" t="s">
        <v>1612</v>
      </c>
      <c r="D513" s="3">
        <v>43647</v>
      </c>
    </row>
    <row r="514" spans="1:4" x14ac:dyDescent="0.35">
      <c r="A514" t="s">
        <v>330</v>
      </c>
      <c r="B514" t="s">
        <v>1589</v>
      </c>
      <c r="C514" t="s">
        <v>1620</v>
      </c>
      <c r="D514" s="3">
        <v>43739</v>
      </c>
    </row>
    <row r="515" spans="1:4" x14ac:dyDescent="0.35">
      <c r="A515" t="s">
        <v>1020</v>
      </c>
      <c r="B515" t="s">
        <v>1586</v>
      </c>
      <c r="C515" t="s">
        <v>1619</v>
      </c>
      <c r="D515" s="3">
        <v>43739</v>
      </c>
    </row>
    <row r="516" spans="1:4" x14ac:dyDescent="0.35">
      <c r="A516" t="s">
        <v>762</v>
      </c>
      <c r="B516" t="s">
        <v>1583</v>
      </c>
      <c r="C516" t="s">
        <v>1598</v>
      </c>
      <c r="D516" s="3">
        <v>43739</v>
      </c>
    </row>
    <row r="517" spans="1:4" x14ac:dyDescent="0.35">
      <c r="A517" t="s">
        <v>931</v>
      </c>
      <c r="B517" t="s">
        <v>1581</v>
      </c>
      <c r="C517" t="s">
        <v>1599</v>
      </c>
      <c r="D517" s="3">
        <v>43647</v>
      </c>
    </row>
    <row r="518" spans="1:4" x14ac:dyDescent="0.35">
      <c r="A518" t="s">
        <v>163</v>
      </c>
      <c r="B518" t="s">
        <v>1578</v>
      </c>
      <c r="C518" t="s">
        <v>1611</v>
      </c>
      <c r="D518" s="3">
        <v>43739</v>
      </c>
    </row>
    <row r="519" spans="1:4" x14ac:dyDescent="0.35">
      <c r="A519" t="s">
        <v>1084</v>
      </c>
      <c r="B519" t="s">
        <v>1588</v>
      </c>
      <c r="C519" t="s">
        <v>1610</v>
      </c>
      <c r="D519" s="3">
        <v>43678</v>
      </c>
    </row>
    <row r="520" spans="1:4" x14ac:dyDescent="0.35">
      <c r="A520" t="s">
        <v>479</v>
      </c>
      <c r="B520" t="s">
        <v>1589</v>
      </c>
      <c r="C520" t="s">
        <v>1621</v>
      </c>
      <c r="D520" s="3">
        <v>43739</v>
      </c>
    </row>
    <row r="521" spans="1:4" x14ac:dyDescent="0.35">
      <c r="A521" t="s">
        <v>169</v>
      </c>
      <c r="B521" t="s">
        <v>1584</v>
      </c>
      <c r="C521" t="s">
        <v>1622</v>
      </c>
      <c r="D521" s="3">
        <v>43647</v>
      </c>
    </row>
    <row r="522" spans="1:4" x14ac:dyDescent="0.35">
      <c r="A522" t="s">
        <v>1463</v>
      </c>
      <c r="B522" t="s">
        <v>1580</v>
      </c>
      <c r="C522" t="s">
        <v>1622</v>
      </c>
      <c r="D522" s="3">
        <v>43739</v>
      </c>
    </row>
    <row r="523" spans="1:4" x14ac:dyDescent="0.35">
      <c r="A523" t="s">
        <v>1074</v>
      </c>
      <c r="B523" t="s">
        <v>1579</v>
      </c>
      <c r="C523" t="s">
        <v>1620</v>
      </c>
      <c r="D523" s="3">
        <v>43709</v>
      </c>
    </row>
    <row r="524" spans="1:4" x14ac:dyDescent="0.35">
      <c r="A524" t="s">
        <v>763</v>
      </c>
      <c r="B524" t="s">
        <v>1580</v>
      </c>
      <c r="C524" t="s">
        <v>1611</v>
      </c>
      <c r="D524" s="3">
        <v>43739</v>
      </c>
    </row>
    <row r="525" spans="1:4" x14ac:dyDescent="0.35">
      <c r="A525" t="s">
        <v>1342</v>
      </c>
      <c r="B525" t="s">
        <v>1584</v>
      </c>
      <c r="C525" t="s">
        <v>1619</v>
      </c>
      <c r="D525" s="3">
        <v>43678</v>
      </c>
    </row>
    <row r="526" spans="1:4" x14ac:dyDescent="0.35">
      <c r="A526" t="s">
        <v>1575</v>
      </c>
      <c r="B526" t="s">
        <v>1581</v>
      </c>
      <c r="C526" t="s">
        <v>1608</v>
      </c>
      <c r="D526" s="3">
        <v>43678</v>
      </c>
    </row>
    <row r="527" spans="1:4" x14ac:dyDescent="0.35">
      <c r="A527" t="s">
        <v>1042</v>
      </c>
      <c r="B527" t="s">
        <v>1579</v>
      </c>
      <c r="C527" t="s">
        <v>1612</v>
      </c>
      <c r="D527" s="3">
        <v>43647</v>
      </c>
    </row>
    <row r="528" spans="1:4" x14ac:dyDescent="0.35">
      <c r="A528" t="s">
        <v>26</v>
      </c>
      <c r="B528" t="s">
        <v>1582</v>
      </c>
      <c r="C528" t="s">
        <v>1594</v>
      </c>
      <c r="D528" s="3">
        <v>43678</v>
      </c>
    </row>
    <row r="529" spans="1:4" x14ac:dyDescent="0.35">
      <c r="A529" t="s">
        <v>350</v>
      </c>
      <c r="B529" t="s">
        <v>1584</v>
      </c>
      <c r="C529" t="s">
        <v>1607</v>
      </c>
      <c r="D529" s="3">
        <v>43709</v>
      </c>
    </row>
    <row r="530" spans="1:4" x14ac:dyDescent="0.35">
      <c r="A530" t="s">
        <v>1423</v>
      </c>
      <c r="B530" t="s">
        <v>1584</v>
      </c>
      <c r="C530" t="s">
        <v>1619</v>
      </c>
      <c r="D530" s="3">
        <v>43647</v>
      </c>
    </row>
    <row r="531" spans="1:4" x14ac:dyDescent="0.35">
      <c r="A531" t="s">
        <v>270</v>
      </c>
      <c r="B531" t="s">
        <v>1586</v>
      </c>
      <c r="C531" t="s">
        <v>1617</v>
      </c>
      <c r="D531" s="3">
        <v>43647</v>
      </c>
    </row>
    <row r="532" spans="1:4" x14ac:dyDescent="0.35">
      <c r="A532" t="s">
        <v>1308</v>
      </c>
      <c r="B532" t="s">
        <v>1586</v>
      </c>
      <c r="C532" t="s">
        <v>1604</v>
      </c>
      <c r="D532" s="3">
        <v>43739</v>
      </c>
    </row>
    <row r="533" spans="1:4" x14ac:dyDescent="0.35">
      <c r="A533" t="s">
        <v>778</v>
      </c>
      <c r="B533" t="s">
        <v>1583</v>
      </c>
      <c r="C533" t="s">
        <v>1601</v>
      </c>
      <c r="D533" s="3">
        <v>43739</v>
      </c>
    </row>
    <row r="534" spans="1:4" x14ac:dyDescent="0.35">
      <c r="A534" t="s">
        <v>428</v>
      </c>
      <c r="B534" t="s">
        <v>1587</v>
      </c>
      <c r="C534" t="s">
        <v>1591</v>
      </c>
      <c r="D534" s="3">
        <v>43739</v>
      </c>
    </row>
    <row r="535" spans="1:4" x14ac:dyDescent="0.35">
      <c r="A535" t="s">
        <v>520</v>
      </c>
      <c r="B535" t="s">
        <v>1581</v>
      </c>
      <c r="C535" t="s">
        <v>1599</v>
      </c>
      <c r="D535" s="3">
        <v>43647</v>
      </c>
    </row>
    <row r="536" spans="1:4" x14ac:dyDescent="0.35">
      <c r="A536" t="s">
        <v>633</v>
      </c>
      <c r="B536" t="s">
        <v>1584</v>
      </c>
      <c r="C536" t="s">
        <v>1618</v>
      </c>
      <c r="D536" s="3">
        <v>43739</v>
      </c>
    </row>
    <row r="537" spans="1:4" x14ac:dyDescent="0.35">
      <c r="A537" t="s">
        <v>1470</v>
      </c>
      <c r="B537" t="s">
        <v>1578</v>
      </c>
      <c r="C537" t="s">
        <v>1616</v>
      </c>
      <c r="D537" s="3">
        <v>43739</v>
      </c>
    </row>
    <row r="538" spans="1:4" x14ac:dyDescent="0.35">
      <c r="A538" t="s">
        <v>1316</v>
      </c>
      <c r="B538" t="s">
        <v>1585</v>
      </c>
      <c r="C538" t="s">
        <v>1614</v>
      </c>
      <c r="D538" s="3">
        <v>43678</v>
      </c>
    </row>
    <row r="539" spans="1:4" x14ac:dyDescent="0.35">
      <c r="A539" t="s">
        <v>787</v>
      </c>
      <c r="B539" t="s">
        <v>1577</v>
      </c>
      <c r="C539" t="s">
        <v>1593</v>
      </c>
      <c r="D539" s="3">
        <v>43709</v>
      </c>
    </row>
    <row r="540" spans="1:4" x14ac:dyDescent="0.35">
      <c r="A540" t="s">
        <v>140</v>
      </c>
      <c r="B540" t="s">
        <v>1589</v>
      </c>
      <c r="C540" t="s">
        <v>1622</v>
      </c>
      <c r="D540" s="3">
        <v>43709</v>
      </c>
    </row>
    <row r="541" spans="1:4" x14ac:dyDescent="0.35">
      <c r="A541" t="s">
        <v>1424</v>
      </c>
      <c r="B541" t="s">
        <v>1583</v>
      </c>
      <c r="C541" t="s">
        <v>1597</v>
      </c>
      <c r="D541" s="3">
        <v>43647</v>
      </c>
    </row>
    <row r="542" spans="1:4" x14ac:dyDescent="0.35">
      <c r="A542" t="s">
        <v>1011</v>
      </c>
      <c r="B542" t="s">
        <v>1581</v>
      </c>
      <c r="C542" t="s">
        <v>1603</v>
      </c>
      <c r="D542" s="3">
        <v>43647</v>
      </c>
    </row>
    <row r="543" spans="1:4" x14ac:dyDescent="0.35">
      <c r="A543" t="s">
        <v>211</v>
      </c>
      <c r="B543" t="s">
        <v>1583</v>
      </c>
      <c r="C543" t="s">
        <v>1603</v>
      </c>
      <c r="D543" s="3">
        <v>43647</v>
      </c>
    </row>
    <row r="544" spans="1:4" x14ac:dyDescent="0.35">
      <c r="A544" t="s">
        <v>1217</v>
      </c>
      <c r="B544" t="s">
        <v>1580</v>
      </c>
      <c r="C544" t="s">
        <v>1601</v>
      </c>
      <c r="D544" s="3">
        <v>43678</v>
      </c>
    </row>
    <row r="545" spans="1:4" x14ac:dyDescent="0.35">
      <c r="A545" t="s">
        <v>1403</v>
      </c>
      <c r="B545" t="s">
        <v>1582</v>
      </c>
      <c r="C545" t="s">
        <v>1598</v>
      </c>
      <c r="D545" s="3">
        <v>43739</v>
      </c>
    </row>
    <row r="546" spans="1:4" x14ac:dyDescent="0.35">
      <c r="A546" t="s">
        <v>523</v>
      </c>
      <c r="B546" t="s">
        <v>1581</v>
      </c>
      <c r="C546" t="s">
        <v>1617</v>
      </c>
      <c r="D546" s="3">
        <v>43739</v>
      </c>
    </row>
    <row r="547" spans="1:4" x14ac:dyDescent="0.35">
      <c r="A547" t="s">
        <v>82</v>
      </c>
      <c r="B547" t="s">
        <v>1586</v>
      </c>
      <c r="C547" t="s">
        <v>1601</v>
      </c>
      <c r="D547" s="3">
        <v>43709</v>
      </c>
    </row>
    <row r="548" spans="1:4" x14ac:dyDescent="0.35">
      <c r="A548" t="s">
        <v>697</v>
      </c>
      <c r="B548" t="s">
        <v>1589</v>
      </c>
      <c r="C548" t="s">
        <v>1607</v>
      </c>
      <c r="D548" s="3">
        <v>43709</v>
      </c>
    </row>
    <row r="549" spans="1:4" x14ac:dyDescent="0.35">
      <c r="A549" t="s">
        <v>1412</v>
      </c>
      <c r="B549" t="s">
        <v>1578</v>
      </c>
      <c r="C549" t="s">
        <v>1597</v>
      </c>
      <c r="D549" s="3">
        <v>43739</v>
      </c>
    </row>
    <row r="550" spans="1:4" x14ac:dyDescent="0.35">
      <c r="A550" t="s">
        <v>938</v>
      </c>
      <c r="B550" t="s">
        <v>1577</v>
      </c>
      <c r="C550" t="s">
        <v>1615</v>
      </c>
      <c r="D550" s="3">
        <v>43739</v>
      </c>
    </row>
    <row r="551" spans="1:4" x14ac:dyDescent="0.35">
      <c r="A551" t="s">
        <v>1545</v>
      </c>
      <c r="B551" t="s">
        <v>1582</v>
      </c>
      <c r="C551" t="s">
        <v>1605</v>
      </c>
      <c r="D551" s="3">
        <v>43678</v>
      </c>
    </row>
    <row r="552" spans="1:4" x14ac:dyDescent="0.35">
      <c r="A552" t="s">
        <v>1321</v>
      </c>
      <c r="B552" t="s">
        <v>1583</v>
      </c>
      <c r="C552" t="s">
        <v>1591</v>
      </c>
      <c r="D552" s="3">
        <v>43709</v>
      </c>
    </row>
    <row r="553" spans="1:4" x14ac:dyDescent="0.35">
      <c r="A553" t="s">
        <v>404</v>
      </c>
      <c r="B553" t="s">
        <v>1577</v>
      </c>
      <c r="C553" t="s">
        <v>1614</v>
      </c>
      <c r="D553" s="3">
        <v>43647</v>
      </c>
    </row>
    <row r="554" spans="1:4" x14ac:dyDescent="0.35">
      <c r="A554" t="s">
        <v>27</v>
      </c>
      <c r="B554" t="s">
        <v>1588</v>
      </c>
      <c r="C554" t="s">
        <v>1616</v>
      </c>
      <c r="D554" s="3">
        <v>43678</v>
      </c>
    </row>
    <row r="555" spans="1:4" x14ac:dyDescent="0.35">
      <c r="A555" t="s">
        <v>841</v>
      </c>
      <c r="B555" t="s">
        <v>1583</v>
      </c>
      <c r="C555" t="s">
        <v>1603</v>
      </c>
      <c r="D555" s="3">
        <v>43709</v>
      </c>
    </row>
    <row r="556" spans="1:4" x14ac:dyDescent="0.35">
      <c r="A556" t="s">
        <v>741</v>
      </c>
      <c r="B556" t="s">
        <v>1581</v>
      </c>
      <c r="C556" t="s">
        <v>1610</v>
      </c>
      <c r="D556" s="3">
        <v>43647</v>
      </c>
    </row>
    <row r="557" spans="1:4" x14ac:dyDescent="0.35">
      <c r="A557" t="s">
        <v>124</v>
      </c>
      <c r="B557" t="s">
        <v>1588</v>
      </c>
      <c r="C557" t="s">
        <v>1619</v>
      </c>
      <c r="D557" s="3">
        <v>43647</v>
      </c>
    </row>
    <row r="558" spans="1:4" x14ac:dyDescent="0.35">
      <c r="A558" t="s">
        <v>914</v>
      </c>
      <c r="B558" t="s">
        <v>1589</v>
      </c>
      <c r="C558" t="s">
        <v>1620</v>
      </c>
      <c r="D558" s="3">
        <v>43647</v>
      </c>
    </row>
    <row r="559" spans="1:4" x14ac:dyDescent="0.35">
      <c r="A559" t="s">
        <v>560</v>
      </c>
      <c r="B559" t="s">
        <v>1577</v>
      </c>
      <c r="C559" t="s">
        <v>1597</v>
      </c>
      <c r="D559" s="3">
        <v>43647</v>
      </c>
    </row>
    <row r="560" spans="1:4" x14ac:dyDescent="0.35">
      <c r="A560" t="s">
        <v>1563</v>
      </c>
      <c r="B560" t="s">
        <v>1584</v>
      </c>
      <c r="C560" t="s">
        <v>1605</v>
      </c>
      <c r="D560" s="3">
        <v>43647</v>
      </c>
    </row>
    <row r="561" spans="1:4" x14ac:dyDescent="0.35">
      <c r="A561" t="s">
        <v>1133</v>
      </c>
      <c r="B561" t="s">
        <v>1580</v>
      </c>
      <c r="C561" t="s">
        <v>1604</v>
      </c>
      <c r="D561" s="3">
        <v>43678</v>
      </c>
    </row>
    <row r="562" spans="1:4" x14ac:dyDescent="0.35">
      <c r="A562" t="s">
        <v>229</v>
      </c>
      <c r="B562" t="s">
        <v>1578</v>
      </c>
      <c r="C562" t="s">
        <v>1604</v>
      </c>
      <c r="D562" s="3">
        <v>43709</v>
      </c>
    </row>
    <row r="563" spans="1:4" x14ac:dyDescent="0.35">
      <c r="A563" t="s">
        <v>739</v>
      </c>
      <c r="B563" t="s">
        <v>1585</v>
      </c>
      <c r="C563" t="s">
        <v>1591</v>
      </c>
      <c r="D563" s="3">
        <v>43739</v>
      </c>
    </row>
    <row r="564" spans="1:4" x14ac:dyDescent="0.35">
      <c r="A564" t="s">
        <v>76</v>
      </c>
      <c r="B564" t="s">
        <v>1577</v>
      </c>
      <c r="C564" t="s">
        <v>1608</v>
      </c>
      <c r="D564" s="3">
        <v>43709</v>
      </c>
    </row>
    <row r="565" spans="1:4" x14ac:dyDescent="0.35">
      <c r="A565" t="s">
        <v>54</v>
      </c>
      <c r="B565" t="s">
        <v>1589</v>
      </c>
      <c r="C565" t="s">
        <v>1607</v>
      </c>
      <c r="D565" s="3">
        <v>43709</v>
      </c>
    </row>
    <row r="566" spans="1:4" x14ac:dyDescent="0.35">
      <c r="A566" t="s">
        <v>618</v>
      </c>
      <c r="B566" t="s">
        <v>1587</v>
      </c>
      <c r="C566" t="s">
        <v>1601</v>
      </c>
      <c r="D566" s="3">
        <v>43647</v>
      </c>
    </row>
    <row r="567" spans="1:4" x14ac:dyDescent="0.35">
      <c r="A567" t="s">
        <v>135</v>
      </c>
      <c r="B567" t="s">
        <v>1584</v>
      </c>
      <c r="C567" t="s">
        <v>1595</v>
      </c>
      <c r="D567" s="3">
        <v>43739</v>
      </c>
    </row>
    <row r="568" spans="1:4" x14ac:dyDescent="0.35">
      <c r="A568" t="s">
        <v>13</v>
      </c>
      <c r="B568" t="s">
        <v>1589</v>
      </c>
      <c r="C568" t="s">
        <v>1611</v>
      </c>
      <c r="D568" s="3">
        <v>43678</v>
      </c>
    </row>
    <row r="569" spans="1:4" x14ac:dyDescent="0.35">
      <c r="A569" t="s">
        <v>252</v>
      </c>
      <c r="B569" t="s">
        <v>1585</v>
      </c>
      <c r="C569" t="s">
        <v>1610</v>
      </c>
      <c r="D569" s="3">
        <v>43678</v>
      </c>
    </row>
    <row r="570" spans="1:4" x14ac:dyDescent="0.35">
      <c r="A570" t="s">
        <v>170</v>
      </c>
      <c r="B570" t="s">
        <v>1583</v>
      </c>
      <c r="C570" t="s">
        <v>1592</v>
      </c>
      <c r="D570" s="3">
        <v>43709</v>
      </c>
    </row>
    <row r="571" spans="1:4" x14ac:dyDescent="0.35">
      <c r="A571" t="s">
        <v>1307</v>
      </c>
      <c r="B571" t="s">
        <v>1578</v>
      </c>
      <c r="C571" t="s">
        <v>1607</v>
      </c>
      <c r="D571" s="3">
        <v>43739</v>
      </c>
    </row>
    <row r="572" spans="1:4" x14ac:dyDescent="0.35">
      <c r="A572" t="s">
        <v>1419</v>
      </c>
      <c r="B572" t="s">
        <v>1582</v>
      </c>
      <c r="C572" t="s">
        <v>1599</v>
      </c>
      <c r="D572" s="3">
        <v>43678</v>
      </c>
    </row>
    <row r="573" spans="1:4" x14ac:dyDescent="0.35">
      <c r="A573" t="s">
        <v>1323</v>
      </c>
      <c r="B573" t="s">
        <v>1577</v>
      </c>
      <c r="C573" t="s">
        <v>1609</v>
      </c>
      <c r="D573" s="3">
        <v>43709</v>
      </c>
    </row>
    <row r="574" spans="1:4" x14ac:dyDescent="0.35">
      <c r="A574" t="s">
        <v>559</v>
      </c>
      <c r="B574" t="s">
        <v>1578</v>
      </c>
      <c r="C574" t="s">
        <v>1609</v>
      </c>
      <c r="D574" s="3">
        <v>43647</v>
      </c>
    </row>
    <row r="575" spans="1:4" x14ac:dyDescent="0.35">
      <c r="A575" t="s">
        <v>1483</v>
      </c>
      <c r="B575" t="s">
        <v>1581</v>
      </c>
      <c r="C575" t="s">
        <v>1607</v>
      </c>
      <c r="D575" s="3">
        <v>43709</v>
      </c>
    </row>
    <row r="576" spans="1:4" x14ac:dyDescent="0.35">
      <c r="A576" t="s">
        <v>437</v>
      </c>
      <c r="B576" t="s">
        <v>1577</v>
      </c>
      <c r="C576" t="s">
        <v>1617</v>
      </c>
      <c r="D576" s="3">
        <v>43647</v>
      </c>
    </row>
    <row r="577" spans="1:4" x14ac:dyDescent="0.35">
      <c r="A577" t="s">
        <v>176</v>
      </c>
      <c r="B577" t="s">
        <v>1587</v>
      </c>
      <c r="C577" t="s">
        <v>1617</v>
      </c>
      <c r="D577" s="3">
        <v>43739</v>
      </c>
    </row>
    <row r="578" spans="1:4" x14ac:dyDescent="0.35">
      <c r="A578" t="s">
        <v>1000</v>
      </c>
      <c r="B578" t="s">
        <v>1577</v>
      </c>
      <c r="C578" t="s">
        <v>1598</v>
      </c>
      <c r="D578" s="3">
        <v>43678</v>
      </c>
    </row>
    <row r="579" spans="1:4" x14ac:dyDescent="0.35">
      <c r="A579" t="s">
        <v>1085</v>
      </c>
      <c r="B579" t="s">
        <v>1584</v>
      </c>
      <c r="C579" t="s">
        <v>1605</v>
      </c>
      <c r="D579" s="3">
        <v>43739</v>
      </c>
    </row>
    <row r="580" spans="1:4" x14ac:dyDescent="0.35">
      <c r="A580" t="s">
        <v>604</v>
      </c>
      <c r="B580" t="s">
        <v>1580</v>
      </c>
      <c r="C580" t="s">
        <v>1613</v>
      </c>
      <c r="D580" s="3">
        <v>43709</v>
      </c>
    </row>
    <row r="581" spans="1:4" x14ac:dyDescent="0.35">
      <c r="A581" t="s">
        <v>1471</v>
      </c>
      <c r="B581" t="s">
        <v>1577</v>
      </c>
      <c r="C581" t="s">
        <v>1621</v>
      </c>
      <c r="D581" s="3">
        <v>43709</v>
      </c>
    </row>
    <row r="582" spans="1:4" x14ac:dyDescent="0.35">
      <c r="A582" t="s">
        <v>624</v>
      </c>
      <c r="B582" t="s">
        <v>1586</v>
      </c>
      <c r="C582" t="s">
        <v>1613</v>
      </c>
      <c r="D582" s="3">
        <v>43678</v>
      </c>
    </row>
    <row r="583" spans="1:4" x14ac:dyDescent="0.35">
      <c r="A583" t="s">
        <v>501</v>
      </c>
      <c r="B583" t="s">
        <v>1585</v>
      </c>
      <c r="C583" t="s">
        <v>1602</v>
      </c>
      <c r="D583" s="3">
        <v>43678</v>
      </c>
    </row>
    <row r="584" spans="1:4" x14ac:dyDescent="0.35">
      <c r="A584" t="s">
        <v>91</v>
      </c>
      <c r="B584" t="s">
        <v>1584</v>
      </c>
      <c r="C584" t="s">
        <v>1599</v>
      </c>
      <c r="D584" s="3">
        <v>43678</v>
      </c>
    </row>
    <row r="585" spans="1:4" x14ac:dyDescent="0.35">
      <c r="A585" t="s">
        <v>661</v>
      </c>
      <c r="B585" t="s">
        <v>1585</v>
      </c>
      <c r="C585" t="s">
        <v>1612</v>
      </c>
      <c r="D585" s="3">
        <v>43739</v>
      </c>
    </row>
    <row r="586" spans="1:4" x14ac:dyDescent="0.35">
      <c r="A586" t="s">
        <v>797</v>
      </c>
      <c r="B586" t="s">
        <v>1584</v>
      </c>
      <c r="C586" t="s">
        <v>1594</v>
      </c>
      <c r="D586" s="3">
        <v>43709</v>
      </c>
    </row>
    <row r="587" spans="1:4" x14ac:dyDescent="0.35">
      <c r="A587" t="s">
        <v>890</v>
      </c>
      <c r="B587" t="s">
        <v>1580</v>
      </c>
      <c r="C587" t="s">
        <v>1613</v>
      </c>
      <c r="D587" s="3">
        <v>43739</v>
      </c>
    </row>
    <row r="588" spans="1:4" x14ac:dyDescent="0.35">
      <c r="A588" t="s">
        <v>616</v>
      </c>
      <c r="B588" t="s">
        <v>1587</v>
      </c>
      <c r="C588" t="s">
        <v>1611</v>
      </c>
      <c r="D588" s="3">
        <v>43709</v>
      </c>
    </row>
    <row r="589" spans="1:4" x14ac:dyDescent="0.35">
      <c r="A589" t="s">
        <v>214</v>
      </c>
      <c r="B589" t="s">
        <v>1579</v>
      </c>
      <c r="C589" t="s">
        <v>1597</v>
      </c>
      <c r="D589" s="3">
        <v>43709</v>
      </c>
    </row>
    <row r="590" spans="1:4" x14ac:dyDescent="0.35">
      <c r="A590" t="s">
        <v>356</v>
      </c>
      <c r="B590" t="s">
        <v>1586</v>
      </c>
      <c r="C590" t="s">
        <v>1597</v>
      </c>
      <c r="D590" s="3">
        <v>43709</v>
      </c>
    </row>
    <row r="591" spans="1:4" x14ac:dyDescent="0.35">
      <c r="A591" t="s">
        <v>1303</v>
      </c>
      <c r="B591" t="s">
        <v>1581</v>
      </c>
      <c r="C591" t="s">
        <v>1616</v>
      </c>
      <c r="D591" s="3">
        <v>43678</v>
      </c>
    </row>
    <row r="592" spans="1:4" x14ac:dyDescent="0.35">
      <c r="A592" t="s">
        <v>1192</v>
      </c>
      <c r="B592" t="s">
        <v>1587</v>
      </c>
      <c r="C592" t="s">
        <v>1594</v>
      </c>
      <c r="D592" s="3">
        <v>43678</v>
      </c>
    </row>
    <row r="593" spans="1:4" x14ac:dyDescent="0.35">
      <c r="A593" t="s">
        <v>1102</v>
      </c>
      <c r="B593" t="s">
        <v>1589</v>
      </c>
      <c r="C593" t="s">
        <v>1622</v>
      </c>
      <c r="D593" s="3">
        <v>43739</v>
      </c>
    </row>
    <row r="594" spans="1:4" x14ac:dyDescent="0.35">
      <c r="A594" t="s">
        <v>64</v>
      </c>
      <c r="B594" t="s">
        <v>1581</v>
      </c>
      <c r="C594" t="s">
        <v>1598</v>
      </c>
      <c r="D594" s="3">
        <v>43647</v>
      </c>
    </row>
    <row r="595" spans="1:4" x14ac:dyDescent="0.35">
      <c r="A595" t="s">
        <v>1386</v>
      </c>
      <c r="B595" t="s">
        <v>1585</v>
      </c>
      <c r="C595" t="s">
        <v>1594</v>
      </c>
      <c r="D595" s="3">
        <v>43739</v>
      </c>
    </row>
    <row r="596" spans="1:4" x14ac:dyDescent="0.35">
      <c r="A596" t="s">
        <v>113</v>
      </c>
      <c r="B596" t="s">
        <v>1578</v>
      </c>
      <c r="C596" t="s">
        <v>1609</v>
      </c>
      <c r="D596" s="3">
        <v>43739</v>
      </c>
    </row>
    <row r="597" spans="1:4" x14ac:dyDescent="0.35">
      <c r="A597" t="s">
        <v>709</v>
      </c>
      <c r="B597" t="s">
        <v>1588</v>
      </c>
      <c r="C597" t="s">
        <v>1596</v>
      </c>
      <c r="D597" s="3">
        <v>43739</v>
      </c>
    </row>
    <row r="598" spans="1:4" x14ac:dyDescent="0.35">
      <c r="A598" t="s">
        <v>108</v>
      </c>
      <c r="B598" t="s">
        <v>1578</v>
      </c>
      <c r="C598" t="s">
        <v>1608</v>
      </c>
      <c r="D598" s="3">
        <v>43647</v>
      </c>
    </row>
    <row r="599" spans="1:4" x14ac:dyDescent="0.35">
      <c r="A599" t="s">
        <v>953</v>
      </c>
      <c r="B599" t="s">
        <v>1586</v>
      </c>
      <c r="C599" t="s">
        <v>1611</v>
      </c>
      <c r="D599" s="3">
        <v>43739</v>
      </c>
    </row>
    <row r="600" spans="1:4" x14ac:dyDescent="0.35">
      <c r="A600" t="s">
        <v>1488</v>
      </c>
      <c r="B600" t="s">
        <v>1580</v>
      </c>
      <c r="C600" t="s">
        <v>1592</v>
      </c>
      <c r="D600" s="3">
        <v>43739</v>
      </c>
    </row>
    <row r="601" spans="1:4" x14ac:dyDescent="0.35">
      <c r="A601" t="s">
        <v>504</v>
      </c>
      <c r="B601" t="s">
        <v>1579</v>
      </c>
      <c r="C601" t="s">
        <v>1612</v>
      </c>
      <c r="D601" s="3">
        <v>43647</v>
      </c>
    </row>
    <row r="602" spans="1:4" x14ac:dyDescent="0.35">
      <c r="A602" t="s">
        <v>465</v>
      </c>
      <c r="B602" t="s">
        <v>1583</v>
      </c>
      <c r="C602" t="s">
        <v>1607</v>
      </c>
      <c r="D602" s="3">
        <v>43709</v>
      </c>
    </row>
    <row r="603" spans="1:4" x14ac:dyDescent="0.35">
      <c r="A603" t="s">
        <v>414</v>
      </c>
      <c r="B603" t="s">
        <v>1582</v>
      </c>
      <c r="C603" t="s">
        <v>1601</v>
      </c>
      <c r="D603" s="3">
        <v>43647</v>
      </c>
    </row>
    <row r="604" spans="1:4" x14ac:dyDescent="0.35">
      <c r="A604" t="s">
        <v>1037</v>
      </c>
      <c r="B604" t="s">
        <v>1587</v>
      </c>
      <c r="C604" t="s">
        <v>1612</v>
      </c>
      <c r="D604" s="3">
        <v>43739</v>
      </c>
    </row>
    <row r="605" spans="1:4" x14ac:dyDescent="0.35">
      <c r="A605" t="s">
        <v>1409</v>
      </c>
      <c r="B605" t="s">
        <v>1582</v>
      </c>
      <c r="C605" t="s">
        <v>1622</v>
      </c>
      <c r="D605" s="3">
        <v>43678</v>
      </c>
    </row>
    <row r="606" spans="1:4" x14ac:dyDescent="0.35">
      <c r="A606" t="s">
        <v>484</v>
      </c>
      <c r="B606" t="s">
        <v>1588</v>
      </c>
      <c r="C606" t="s">
        <v>1598</v>
      </c>
      <c r="D606" s="3">
        <v>43678</v>
      </c>
    </row>
    <row r="607" spans="1:4" x14ac:dyDescent="0.35">
      <c r="A607" t="s">
        <v>11</v>
      </c>
      <c r="B607" t="s">
        <v>1578</v>
      </c>
      <c r="C607" t="s">
        <v>1612</v>
      </c>
      <c r="D607" s="3">
        <v>43709</v>
      </c>
    </row>
    <row r="608" spans="1:4" x14ac:dyDescent="0.35">
      <c r="A608" t="s">
        <v>1368</v>
      </c>
      <c r="B608" t="s">
        <v>1584</v>
      </c>
      <c r="C608" t="s">
        <v>1603</v>
      </c>
      <c r="D608" s="3">
        <v>43678</v>
      </c>
    </row>
    <row r="609" spans="1:4" x14ac:dyDescent="0.35">
      <c r="A609" t="s">
        <v>1389</v>
      </c>
      <c r="B609" t="s">
        <v>1588</v>
      </c>
      <c r="C609" t="s">
        <v>1604</v>
      </c>
      <c r="D609" s="3">
        <v>43678</v>
      </c>
    </row>
    <row r="610" spans="1:4" x14ac:dyDescent="0.35">
      <c r="A610" t="s">
        <v>149</v>
      </c>
      <c r="B610" t="s">
        <v>1577</v>
      </c>
      <c r="C610" t="s">
        <v>1609</v>
      </c>
      <c r="D610" s="3">
        <v>43739</v>
      </c>
    </row>
    <row r="611" spans="1:4" x14ac:dyDescent="0.35">
      <c r="A611" t="s">
        <v>424</v>
      </c>
      <c r="B611" t="s">
        <v>1587</v>
      </c>
      <c r="C611" t="s">
        <v>1601</v>
      </c>
      <c r="D611" s="3">
        <v>43678</v>
      </c>
    </row>
    <row r="612" spans="1:4" x14ac:dyDescent="0.35">
      <c r="A612" t="s">
        <v>1059</v>
      </c>
      <c r="B612" t="s">
        <v>1588</v>
      </c>
      <c r="C612" t="s">
        <v>1613</v>
      </c>
      <c r="D612" s="3">
        <v>43647</v>
      </c>
    </row>
    <row r="613" spans="1:4" x14ac:dyDescent="0.35">
      <c r="A613" t="s">
        <v>952</v>
      </c>
      <c r="B613" t="s">
        <v>1579</v>
      </c>
      <c r="C613" t="s">
        <v>1616</v>
      </c>
      <c r="D613" s="3">
        <v>43709</v>
      </c>
    </row>
    <row r="614" spans="1:4" x14ac:dyDescent="0.35">
      <c r="A614" t="s">
        <v>967</v>
      </c>
      <c r="B614" t="s">
        <v>1587</v>
      </c>
      <c r="C614" t="s">
        <v>1620</v>
      </c>
      <c r="D614" s="3">
        <v>43647</v>
      </c>
    </row>
    <row r="615" spans="1:4" x14ac:dyDescent="0.35">
      <c r="A615" t="s">
        <v>783</v>
      </c>
      <c r="B615" t="s">
        <v>1589</v>
      </c>
      <c r="C615" t="s">
        <v>1597</v>
      </c>
      <c r="D615" s="3">
        <v>43709</v>
      </c>
    </row>
    <row r="616" spans="1:4" x14ac:dyDescent="0.35">
      <c r="A616" t="s">
        <v>726</v>
      </c>
      <c r="B616" t="s">
        <v>1586</v>
      </c>
      <c r="C616" t="s">
        <v>1615</v>
      </c>
      <c r="D616" s="3">
        <v>43709</v>
      </c>
    </row>
    <row r="617" spans="1:4" x14ac:dyDescent="0.35">
      <c r="A617" t="s">
        <v>1548</v>
      </c>
      <c r="B617" t="s">
        <v>1580</v>
      </c>
      <c r="C617" t="s">
        <v>1591</v>
      </c>
      <c r="D617" s="3">
        <v>43647</v>
      </c>
    </row>
    <row r="618" spans="1:4" x14ac:dyDescent="0.35">
      <c r="A618" t="s">
        <v>1465</v>
      </c>
      <c r="B618" t="s">
        <v>1580</v>
      </c>
      <c r="C618" t="s">
        <v>1591</v>
      </c>
      <c r="D618" s="3">
        <v>43678</v>
      </c>
    </row>
    <row r="619" spans="1:4" x14ac:dyDescent="0.35">
      <c r="A619" t="s">
        <v>1547</v>
      </c>
      <c r="B619" t="s">
        <v>1588</v>
      </c>
      <c r="C619" t="s">
        <v>1613</v>
      </c>
      <c r="D619" s="3">
        <v>43647</v>
      </c>
    </row>
    <row r="620" spans="1:4" x14ac:dyDescent="0.35">
      <c r="A620" t="s">
        <v>818</v>
      </c>
      <c r="B620" t="s">
        <v>1580</v>
      </c>
      <c r="C620" t="s">
        <v>1614</v>
      </c>
      <c r="D620" s="3">
        <v>43678</v>
      </c>
    </row>
    <row r="621" spans="1:4" x14ac:dyDescent="0.35">
      <c r="A621" t="s">
        <v>1430</v>
      </c>
      <c r="B621" t="s">
        <v>1587</v>
      </c>
      <c r="C621" t="s">
        <v>1606</v>
      </c>
      <c r="D621" s="3">
        <v>43709</v>
      </c>
    </row>
    <row r="622" spans="1:4" x14ac:dyDescent="0.35">
      <c r="A622" t="s">
        <v>1485</v>
      </c>
      <c r="B622" t="s">
        <v>1584</v>
      </c>
      <c r="C622" t="s">
        <v>1600</v>
      </c>
      <c r="D622" s="3">
        <v>43739</v>
      </c>
    </row>
    <row r="623" spans="1:4" x14ac:dyDescent="0.35">
      <c r="A623" t="s">
        <v>1227</v>
      </c>
      <c r="B623" t="s">
        <v>1589</v>
      </c>
      <c r="C623" t="s">
        <v>1612</v>
      </c>
      <c r="D623" s="3">
        <v>43678</v>
      </c>
    </row>
    <row r="624" spans="1:4" x14ac:dyDescent="0.35">
      <c r="A624" t="s">
        <v>1222</v>
      </c>
      <c r="B624" t="s">
        <v>1580</v>
      </c>
      <c r="C624" t="s">
        <v>1597</v>
      </c>
      <c r="D624" s="3">
        <v>43739</v>
      </c>
    </row>
    <row r="625" spans="1:4" x14ac:dyDescent="0.35">
      <c r="A625" t="s">
        <v>245</v>
      </c>
      <c r="B625" t="s">
        <v>1582</v>
      </c>
      <c r="C625" t="s">
        <v>1611</v>
      </c>
      <c r="D625" s="3">
        <v>43739</v>
      </c>
    </row>
    <row r="626" spans="1:4" x14ac:dyDescent="0.35">
      <c r="A626" t="s">
        <v>724</v>
      </c>
      <c r="B626" t="s">
        <v>1579</v>
      </c>
      <c r="C626" t="s">
        <v>1609</v>
      </c>
      <c r="D626" s="3">
        <v>43678</v>
      </c>
    </row>
    <row r="627" spans="1:4" x14ac:dyDescent="0.35">
      <c r="A627" t="s">
        <v>368</v>
      </c>
      <c r="B627" t="s">
        <v>1589</v>
      </c>
      <c r="C627" t="s">
        <v>1618</v>
      </c>
      <c r="D627" s="3">
        <v>43709</v>
      </c>
    </row>
    <row r="628" spans="1:4" x14ac:dyDescent="0.35">
      <c r="A628" t="s">
        <v>299</v>
      </c>
      <c r="B628" t="s">
        <v>1579</v>
      </c>
      <c r="C628" t="s">
        <v>1609</v>
      </c>
      <c r="D628" s="3">
        <v>43647</v>
      </c>
    </row>
    <row r="629" spans="1:4" x14ac:dyDescent="0.35">
      <c r="A629" t="s">
        <v>640</v>
      </c>
      <c r="B629" t="s">
        <v>1579</v>
      </c>
      <c r="C629" t="s">
        <v>1620</v>
      </c>
      <c r="D629" s="3">
        <v>43647</v>
      </c>
    </row>
    <row r="630" spans="1:4" x14ac:dyDescent="0.35">
      <c r="A630" t="s">
        <v>271</v>
      </c>
      <c r="B630" t="s">
        <v>1589</v>
      </c>
      <c r="C630" t="s">
        <v>1615</v>
      </c>
      <c r="D630" s="3">
        <v>43709</v>
      </c>
    </row>
    <row r="631" spans="1:4" x14ac:dyDescent="0.35">
      <c r="A631" t="s">
        <v>668</v>
      </c>
      <c r="B631" t="s">
        <v>1584</v>
      </c>
      <c r="C631" t="s">
        <v>1613</v>
      </c>
      <c r="D631" s="3">
        <v>43678</v>
      </c>
    </row>
    <row r="632" spans="1:4" x14ac:dyDescent="0.35">
      <c r="A632" t="s">
        <v>1204</v>
      </c>
      <c r="B632" t="s">
        <v>1580</v>
      </c>
      <c r="C632" t="s">
        <v>1605</v>
      </c>
      <c r="D632" s="3">
        <v>43647</v>
      </c>
    </row>
    <row r="633" spans="1:4" x14ac:dyDescent="0.35">
      <c r="A633" t="s">
        <v>5</v>
      </c>
      <c r="B633" t="s">
        <v>1589</v>
      </c>
      <c r="C633" t="s">
        <v>1611</v>
      </c>
      <c r="D633" s="3">
        <v>43709</v>
      </c>
    </row>
    <row r="634" spans="1:4" x14ac:dyDescent="0.35">
      <c r="A634" t="s">
        <v>1143</v>
      </c>
      <c r="B634" t="s">
        <v>1587</v>
      </c>
      <c r="C634" t="s">
        <v>1598</v>
      </c>
      <c r="D634" s="3">
        <v>43739</v>
      </c>
    </row>
    <row r="635" spans="1:4" x14ac:dyDescent="0.35">
      <c r="A635" t="s">
        <v>98</v>
      </c>
      <c r="B635" t="s">
        <v>1577</v>
      </c>
      <c r="C635" t="s">
        <v>1609</v>
      </c>
      <c r="D635" s="3">
        <v>43678</v>
      </c>
    </row>
    <row r="636" spans="1:4" x14ac:dyDescent="0.35">
      <c r="A636" t="s">
        <v>393</v>
      </c>
      <c r="B636" t="s">
        <v>1586</v>
      </c>
      <c r="C636" t="s">
        <v>1615</v>
      </c>
      <c r="D636" s="3">
        <v>43647</v>
      </c>
    </row>
    <row r="637" spans="1:4" x14ac:dyDescent="0.35">
      <c r="A637" t="s">
        <v>1422</v>
      </c>
      <c r="B637" t="s">
        <v>1584</v>
      </c>
      <c r="C637" t="s">
        <v>1603</v>
      </c>
      <c r="D637" s="3">
        <v>43709</v>
      </c>
    </row>
    <row r="638" spans="1:4" x14ac:dyDescent="0.35">
      <c r="A638" t="s">
        <v>349</v>
      </c>
      <c r="B638" t="s">
        <v>1578</v>
      </c>
      <c r="C638" t="s">
        <v>1605</v>
      </c>
      <c r="D638" s="3">
        <v>43678</v>
      </c>
    </row>
    <row r="639" spans="1:4" x14ac:dyDescent="0.35">
      <c r="A639" t="s">
        <v>355</v>
      </c>
      <c r="B639" t="s">
        <v>1588</v>
      </c>
      <c r="C639" t="s">
        <v>1613</v>
      </c>
      <c r="D639" s="3">
        <v>43647</v>
      </c>
    </row>
    <row r="640" spans="1:4" x14ac:dyDescent="0.35">
      <c r="A640" t="s">
        <v>690</v>
      </c>
      <c r="B640" t="s">
        <v>1580</v>
      </c>
      <c r="C640" t="s">
        <v>1604</v>
      </c>
      <c r="D640" s="3">
        <v>43647</v>
      </c>
    </row>
    <row r="641" spans="1:4" x14ac:dyDescent="0.35">
      <c r="A641" t="s">
        <v>1324</v>
      </c>
      <c r="B641" t="s">
        <v>1578</v>
      </c>
      <c r="C641" t="s">
        <v>1619</v>
      </c>
      <c r="D641" s="3">
        <v>43709</v>
      </c>
    </row>
    <row r="642" spans="1:4" x14ac:dyDescent="0.35">
      <c r="A642" t="s">
        <v>191</v>
      </c>
      <c r="B642" t="s">
        <v>1589</v>
      </c>
      <c r="C642" t="s">
        <v>1595</v>
      </c>
      <c r="D642" s="3">
        <v>43709</v>
      </c>
    </row>
    <row r="643" spans="1:4" x14ac:dyDescent="0.35">
      <c r="A643" t="s">
        <v>1249</v>
      </c>
      <c r="B643" t="s">
        <v>1587</v>
      </c>
      <c r="C643" t="s">
        <v>1612</v>
      </c>
      <c r="D643" s="3">
        <v>43678</v>
      </c>
    </row>
    <row r="644" spans="1:4" x14ac:dyDescent="0.35">
      <c r="A644" t="s">
        <v>188</v>
      </c>
      <c r="B644" t="s">
        <v>1584</v>
      </c>
      <c r="C644" t="s">
        <v>1606</v>
      </c>
      <c r="D644" s="3">
        <v>43739</v>
      </c>
    </row>
    <row r="645" spans="1:4" x14ac:dyDescent="0.35">
      <c r="A645" t="s">
        <v>1407</v>
      </c>
      <c r="B645" t="s">
        <v>1589</v>
      </c>
      <c r="C645" t="s">
        <v>1596</v>
      </c>
      <c r="D645" s="3">
        <v>43709</v>
      </c>
    </row>
    <row r="646" spans="1:4" x14ac:dyDescent="0.35">
      <c r="A646" t="s">
        <v>849</v>
      </c>
      <c r="B646" t="s">
        <v>1585</v>
      </c>
      <c r="C646" t="s">
        <v>1604</v>
      </c>
      <c r="D646" s="3">
        <v>43678</v>
      </c>
    </row>
    <row r="647" spans="1:4" x14ac:dyDescent="0.35">
      <c r="A647" t="s">
        <v>1277</v>
      </c>
      <c r="B647" t="s">
        <v>1580</v>
      </c>
      <c r="C647" t="s">
        <v>1592</v>
      </c>
      <c r="D647" s="3">
        <v>43709</v>
      </c>
    </row>
    <row r="648" spans="1:4" x14ac:dyDescent="0.35">
      <c r="A648" t="s">
        <v>1210</v>
      </c>
      <c r="B648" t="s">
        <v>1582</v>
      </c>
      <c r="C648" t="s">
        <v>1615</v>
      </c>
      <c r="D648" s="3">
        <v>43647</v>
      </c>
    </row>
    <row r="649" spans="1:4" x14ac:dyDescent="0.35">
      <c r="A649" t="s">
        <v>8</v>
      </c>
      <c r="B649" t="s">
        <v>1589</v>
      </c>
      <c r="C649" t="s">
        <v>1611</v>
      </c>
      <c r="D649" s="3">
        <v>43709</v>
      </c>
    </row>
    <row r="650" spans="1:4" x14ac:dyDescent="0.35">
      <c r="A650" t="s">
        <v>526</v>
      </c>
      <c r="B650" t="s">
        <v>1584</v>
      </c>
      <c r="C650" t="s">
        <v>1593</v>
      </c>
      <c r="D650" s="3">
        <v>43678</v>
      </c>
    </row>
    <row r="651" spans="1:4" x14ac:dyDescent="0.35">
      <c r="A651" t="s">
        <v>421</v>
      </c>
      <c r="B651" t="s">
        <v>1580</v>
      </c>
      <c r="C651" t="s">
        <v>1610</v>
      </c>
      <c r="D651" s="3">
        <v>43709</v>
      </c>
    </row>
    <row r="652" spans="1:4" x14ac:dyDescent="0.35">
      <c r="A652" t="s">
        <v>1109</v>
      </c>
      <c r="B652" t="s">
        <v>1584</v>
      </c>
      <c r="C652" t="s">
        <v>1604</v>
      </c>
      <c r="D652" s="3">
        <v>43739</v>
      </c>
    </row>
    <row r="653" spans="1:4" x14ac:dyDescent="0.35">
      <c r="A653" t="s">
        <v>322</v>
      </c>
      <c r="B653" t="s">
        <v>1589</v>
      </c>
      <c r="C653" t="s">
        <v>1591</v>
      </c>
      <c r="D653" s="3">
        <v>43678</v>
      </c>
    </row>
    <row r="654" spans="1:4" x14ac:dyDescent="0.35">
      <c r="A654" t="s">
        <v>809</v>
      </c>
      <c r="B654" t="s">
        <v>1587</v>
      </c>
      <c r="C654" t="s">
        <v>1607</v>
      </c>
      <c r="D654" s="3">
        <v>43709</v>
      </c>
    </row>
    <row r="655" spans="1:4" x14ac:dyDescent="0.35">
      <c r="A655" t="s">
        <v>457</v>
      </c>
      <c r="B655" t="s">
        <v>1586</v>
      </c>
      <c r="C655" t="s">
        <v>1603</v>
      </c>
      <c r="D655" s="3">
        <v>43647</v>
      </c>
    </row>
    <row r="656" spans="1:4" x14ac:dyDescent="0.35">
      <c r="A656" t="s">
        <v>1486</v>
      </c>
      <c r="B656" t="s">
        <v>1582</v>
      </c>
      <c r="C656" t="s">
        <v>1603</v>
      </c>
      <c r="D656" s="3">
        <v>43709</v>
      </c>
    </row>
    <row r="657" spans="1:4" x14ac:dyDescent="0.35">
      <c r="A657" t="s">
        <v>557</v>
      </c>
      <c r="B657" t="s">
        <v>1578</v>
      </c>
      <c r="C657" t="s">
        <v>1601</v>
      </c>
      <c r="D657" s="3">
        <v>43739</v>
      </c>
    </row>
    <row r="658" spans="1:4" x14ac:dyDescent="0.35">
      <c r="A658" t="s">
        <v>202</v>
      </c>
      <c r="B658" t="s">
        <v>1585</v>
      </c>
      <c r="C658" t="s">
        <v>1611</v>
      </c>
      <c r="D658" s="3">
        <v>43647</v>
      </c>
    </row>
    <row r="659" spans="1:4" x14ac:dyDescent="0.35">
      <c r="A659" t="s">
        <v>429</v>
      </c>
      <c r="B659" t="s">
        <v>1587</v>
      </c>
      <c r="C659" t="s">
        <v>1616</v>
      </c>
      <c r="D659" s="3">
        <v>43709</v>
      </c>
    </row>
    <row r="660" spans="1:4" x14ac:dyDescent="0.35">
      <c r="A660" t="s">
        <v>686</v>
      </c>
      <c r="B660" t="s">
        <v>1579</v>
      </c>
      <c r="C660" t="s">
        <v>1605</v>
      </c>
      <c r="D660" s="3">
        <v>43678</v>
      </c>
    </row>
    <row r="661" spans="1:4" x14ac:dyDescent="0.35">
      <c r="A661" t="s">
        <v>983</v>
      </c>
      <c r="B661" t="s">
        <v>1585</v>
      </c>
      <c r="C661" t="s">
        <v>1620</v>
      </c>
      <c r="D661" s="3">
        <v>43678</v>
      </c>
    </row>
    <row r="662" spans="1:4" x14ac:dyDescent="0.35">
      <c r="A662" t="s">
        <v>682</v>
      </c>
      <c r="B662" t="s">
        <v>1587</v>
      </c>
      <c r="C662" t="s">
        <v>1610</v>
      </c>
      <c r="D662" s="3">
        <v>43647</v>
      </c>
    </row>
    <row r="663" spans="1:4" x14ac:dyDescent="0.35">
      <c r="A663" t="s">
        <v>118</v>
      </c>
      <c r="B663" t="s">
        <v>1583</v>
      </c>
      <c r="C663" t="s">
        <v>1594</v>
      </c>
      <c r="D663" s="3">
        <v>43678</v>
      </c>
    </row>
    <row r="664" spans="1:4" x14ac:dyDescent="0.35">
      <c r="A664" t="s">
        <v>524</v>
      </c>
      <c r="B664" t="s">
        <v>1584</v>
      </c>
      <c r="C664" t="s">
        <v>1604</v>
      </c>
      <c r="D664" s="3">
        <v>43647</v>
      </c>
    </row>
    <row r="665" spans="1:4" x14ac:dyDescent="0.35">
      <c r="A665" t="s">
        <v>1395</v>
      </c>
      <c r="B665" t="s">
        <v>1582</v>
      </c>
      <c r="C665" t="s">
        <v>1597</v>
      </c>
      <c r="D665" s="3">
        <v>43678</v>
      </c>
    </row>
    <row r="666" spans="1:4" x14ac:dyDescent="0.35">
      <c r="A666" t="s">
        <v>591</v>
      </c>
      <c r="B666" t="s">
        <v>1580</v>
      </c>
      <c r="C666" t="s">
        <v>1619</v>
      </c>
      <c r="D666" s="3">
        <v>43647</v>
      </c>
    </row>
    <row r="667" spans="1:4" x14ac:dyDescent="0.35">
      <c r="A667" t="s">
        <v>846</v>
      </c>
      <c r="B667" t="s">
        <v>1578</v>
      </c>
      <c r="C667" t="s">
        <v>1601</v>
      </c>
      <c r="D667" s="3">
        <v>43739</v>
      </c>
    </row>
    <row r="668" spans="1:4" x14ac:dyDescent="0.35">
      <c r="A668" t="s">
        <v>1332</v>
      </c>
      <c r="B668" t="s">
        <v>1583</v>
      </c>
      <c r="C668" t="s">
        <v>1622</v>
      </c>
      <c r="D668" s="3">
        <v>43739</v>
      </c>
    </row>
    <row r="669" spans="1:4" x14ac:dyDescent="0.35">
      <c r="A669" t="s">
        <v>1347</v>
      </c>
      <c r="B669" t="s">
        <v>1585</v>
      </c>
      <c r="C669" t="s">
        <v>1614</v>
      </c>
      <c r="D669" s="3">
        <v>43647</v>
      </c>
    </row>
    <row r="670" spans="1:4" x14ac:dyDescent="0.35">
      <c r="A670" t="s">
        <v>6</v>
      </c>
      <c r="B670" t="s">
        <v>1583</v>
      </c>
      <c r="C670" t="s">
        <v>1607</v>
      </c>
      <c r="D670" s="3">
        <v>43678</v>
      </c>
    </row>
    <row r="671" spans="1:4" x14ac:dyDescent="0.35">
      <c r="A671" t="s">
        <v>1541</v>
      </c>
      <c r="B671" t="s">
        <v>1582</v>
      </c>
      <c r="C671" t="s">
        <v>1595</v>
      </c>
      <c r="D671" s="3">
        <v>43647</v>
      </c>
    </row>
    <row r="672" spans="1:4" x14ac:dyDescent="0.35">
      <c r="A672" t="s">
        <v>193</v>
      </c>
      <c r="B672" t="s">
        <v>1582</v>
      </c>
      <c r="C672" t="s">
        <v>1603</v>
      </c>
      <c r="D672" s="3">
        <v>43739</v>
      </c>
    </row>
    <row r="673" spans="1:4" x14ac:dyDescent="0.35">
      <c r="A673" t="s">
        <v>1107</v>
      </c>
      <c r="B673" t="s">
        <v>1579</v>
      </c>
      <c r="C673" t="s">
        <v>1599</v>
      </c>
      <c r="D673" s="3">
        <v>43709</v>
      </c>
    </row>
    <row r="674" spans="1:4" x14ac:dyDescent="0.35">
      <c r="A674" t="s">
        <v>153</v>
      </c>
      <c r="B674" t="s">
        <v>1585</v>
      </c>
      <c r="C674" t="s">
        <v>1618</v>
      </c>
      <c r="D674" s="3">
        <v>43678</v>
      </c>
    </row>
    <row r="675" spans="1:4" x14ac:dyDescent="0.35">
      <c r="A675" t="s">
        <v>1128</v>
      </c>
      <c r="B675" t="s">
        <v>1577</v>
      </c>
      <c r="C675" t="s">
        <v>1604</v>
      </c>
      <c r="D675" s="3">
        <v>43678</v>
      </c>
    </row>
    <row r="676" spans="1:4" x14ac:dyDescent="0.35">
      <c r="A676" t="s">
        <v>1148</v>
      </c>
      <c r="B676" t="s">
        <v>1579</v>
      </c>
      <c r="C676" t="s">
        <v>1614</v>
      </c>
      <c r="D676" s="3">
        <v>43739</v>
      </c>
    </row>
    <row r="677" spans="1:4" x14ac:dyDescent="0.35">
      <c r="A677" t="s">
        <v>46</v>
      </c>
      <c r="B677" t="s">
        <v>1586</v>
      </c>
      <c r="C677" t="s">
        <v>1608</v>
      </c>
      <c r="D677" s="3">
        <v>43739</v>
      </c>
    </row>
    <row r="678" spans="1:4" x14ac:dyDescent="0.35">
      <c r="A678" t="s">
        <v>738</v>
      </c>
      <c r="B678" t="s">
        <v>1588</v>
      </c>
      <c r="C678" t="s">
        <v>1611</v>
      </c>
      <c r="D678" s="3">
        <v>43647</v>
      </c>
    </row>
    <row r="679" spans="1:4" x14ac:dyDescent="0.35">
      <c r="A679" t="s">
        <v>628</v>
      </c>
      <c r="B679" t="s">
        <v>1583</v>
      </c>
      <c r="C679" t="s">
        <v>1595</v>
      </c>
      <c r="D679" s="3">
        <v>43739</v>
      </c>
    </row>
    <row r="680" spans="1:4" x14ac:dyDescent="0.35">
      <c r="A680" t="s">
        <v>654</v>
      </c>
      <c r="B680" t="s">
        <v>1578</v>
      </c>
      <c r="C680" t="s">
        <v>1604</v>
      </c>
      <c r="D680" s="3">
        <v>43709</v>
      </c>
    </row>
    <row r="681" spans="1:4" x14ac:dyDescent="0.35">
      <c r="A681" t="s">
        <v>671</v>
      </c>
      <c r="B681" t="s">
        <v>1589</v>
      </c>
      <c r="C681" t="s">
        <v>1591</v>
      </c>
      <c r="D681" s="3">
        <v>43739</v>
      </c>
    </row>
    <row r="682" spans="1:4" x14ac:dyDescent="0.35">
      <c r="A682" t="s">
        <v>1261</v>
      </c>
      <c r="B682" t="s">
        <v>1581</v>
      </c>
      <c r="C682" t="s">
        <v>1608</v>
      </c>
      <c r="D682" s="3">
        <v>43739</v>
      </c>
    </row>
    <row r="683" spans="1:4" x14ac:dyDescent="0.35">
      <c r="A683" t="s">
        <v>675</v>
      </c>
      <c r="B683" t="s">
        <v>1587</v>
      </c>
      <c r="C683" t="s">
        <v>1598</v>
      </c>
      <c r="D683" s="3">
        <v>43678</v>
      </c>
    </row>
    <row r="684" spans="1:4" x14ac:dyDescent="0.35">
      <c r="A684" t="s">
        <v>1052</v>
      </c>
      <c r="B684" t="s">
        <v>1581</v>
      </c>
      <c r="C684" t="s">
        <v>1604</v>
      </c>
      <c r="D684" s="3">
        <v>43647</v>
      </c>
    </row>
    <row r="685" spans="1:4" x14ac:dyDescent="0.35">
      <c r="A685" t="s">
        <v>1079</v>
      </c>
      <c r="B685" t="s">
        <v>1585</v>
      </c>
      <c r="C685" t="s">
        <v>1600</v>
      </c>
      <c r="D685" s="3">
        <v>43647</v>
      </c>
    </row>
    <row r="686" spans="1:4" x14ac:dyDescent="0.35">
      <c r="A686" t="s">
        <v>1263</v>
      </c>
      <c r="B686" t="s">
        <v>1588</v>
      </c>
      <c r="C686" t="s">
        <v>1602</v>
      </c>
      <c r="D686" s="3">
        <v>43647</v>
      </c>
    </row>
    <row r="687" spans="1:4" x14ac:dyDescent="0.35">
      <c r="A687" t="s">
        <v>1038</v>
      </c>
      <c r="B687" t="s">
        <v>1578</v>
      </c>
      <c r="C687" t="s">
        <v>1611</v>
      </c>
      <c r="D687" s="3">
        <v>43647</v>
      </c>
    </row>
    <row r="688" spans="1:4" x14ac:dyDescent="0.35">
      <c r="A688" t="s">
        <v>1526</v>
      </c>
      <c r="B688" t="s">
        <v>1589</v>
      </c>
      <c r="C688" t="s">
        <v>1609</v>
      </c>
      <c r="D688" s="3">
        <v>43739</v>
      </c>
    </row>
    <row r="689" spans="1:4" x14ac:dyDescent="0.35">
      <c r="A689" t="s">
        <v>965</v>
      </c>
      <c r="B689" t="s">
        <v>1580</v>
      </c>
      <c r="C689" t="s">
        <v>1595</v>
      </c>
      <c r="D689" s="3">
        <v>43709</v>
      </c>
    </row>
    <row r="690" spans="1:4" x14ac:dyDescent="0.35">
      <c r="A690" t="s">
        <v>300</v>
      </c>
      <c r="B690" t="s">
        <v>1587</v>
      </c>
      <c r="C690" t="s">
        <v>1600</v>
      </c>
      <c r="D690" s="3">
        <v>43709</v>
      </c>
    </row>
    <row r="691" spans="1:4" x14ac:dyDescent="0.35">
      <c r="A691" t="s">
        <v>184</v>
      </c>
      <c r="B691" t="s">
        <v>1585</v>
      </c>
      <c r="C691" t="s">
        <v>1602</v>
      </c>
      <c r="D691" s="3">
        <v>43709</v>
      </c>
    </row>
    <row r="692" spans="1:4" x14ac:dyDescent="0.35">
      <c r="A692" t="s">
        <v>1159</v>
      </c>
      <c r="B692" t="s">
        <v>1584</v>
      </c>
      <c r="C692" t="s">
        <v>1595</v>
      </c>
      <c r="D692" s="3">
        <v>43647</v>
      </c>
    </row>
    <row r="693" spans="1:4" x14ac:dyDescent="0.35">
      <c r="A693" t="s">
        <v>1287</v>
      </c>
      <c r="B693" t="s">
        <v>1581</v>
      </c>
      <c r="C693" t="s">
        <v>1617</v>
      </c>
      <c r="D693" s="3">
        <v>43678</v>
      </c>
    </row>
    <row r="694" spans="1:4" x14ac:dyDescent="0.35">
      <c r="A694" t="s">
        <v>1462</v>
      </c>
      <c r="B694" t="s">
        <v>1588</v>
      </c>
      <c r="C694" t="s">
        <v>1601</v>
      </c>
      <c r="D694" s="3">
        <v>43739</v>
      </c>
    </row>
    <row r="695" spans="1:4" x14ac:dyDescent="0.35">
      <c r="A695" t="s">
        <v>1045</v>
      </c>
      <c r="B695" t="s">
        <v>1578</v>
      </c>
      <c r="C695" t="s">
        <v>1603</v>
      </c>
      <c r="D695" s="3">
        <v>43739</v>
      </c>
    </row>
    <row r="696" spans="1:4" x14ac:dyDescent="0.35">
      <c r="A696" t="s">
        <v>556</v>
      </c>
      <c r="B696" t="s">
        <v>1587</v>
      </c>
      <c r="C696" t="s">
        <v>1620</v>
      </c>
      <c r="D696" s="3">
        <v>43709</v>
      </c>
    </row>
    <row r="697" spans="1:4" x14ac:dyDescent="0.35">
      <c r="A697" t="s">
        <v>348</v>
      </c>
      <c r="B697" t="s">
        <v>1580</v>
      </c>
      <c r="C697" t="s">
        <v>1606</v>
      </c>
      <c r="D697" s="3">
        <v>43647</v>
      </c>
    </row>
    <row r="698" spans="1:4" x14ac:dyDescent="0.35">
      <c r="A698" t="s">
        <v>1288</v>
      </c>
      <c r="B698" t="s">
        <v>1587</v>
      </c>
      <c r="C698" t="s">
        <v>1616</v>
      </c>
      <c r="D698" s="3">
        <v>43709</v>
      </c>
    </row>
    <row r="699" spans="1:4" x14ac:dyDescent="0.35">
      <c r="A699" t="s">
        <v>130</v>
      </c>
      <c r="B699" t="s">
        <v>1583</v>
      </c>
      <c r="C699" t="s">
        <v>1622</v>
      </c>
      <c r="D699" s="3">
        <v>43647</v>
      </c>
    </row>
    <row r="700" spans="1:4" x14ac:dyDescent="0.35">
      <c r="A700" t="s">
        <v>722</v>
      </c>
      <c r="B700" t="s">
        <v>1588</v>
      </c>
      <c r="C700" t="s">
        <v>1608</v>
      </c>
      <c r="D700" s="3">
        <v>43647</v>
      </c>
    </row>
    <row r="701" spans="1:4" x14ac:dyDescent="0.35">
      <c r="A701" t="s">
        <v>63</v>
      </c>
      <c r="B701" t="s">
        <v>1589</v>
      </c>
      <c r="C701" t="s">
        <v>1602</v>
      </c>
      <c r="D701" s="3">
        <v>43678</v>
      </c>
    </row>
    <row r="702" spans="1:4" x14ac:dyDescent="0.35">
      <c r="A702" t="s">
        <v>78</v>
      </c>
      <c r="B702" t="s">
        <v>1578</v>
      </c>
      <c r="C702" t="s">
        <v>1607</v>
      </c>
      <c r="D702" s="3">
        <v>43678</v>
      </c>
    </row>
    <row r="703" spans="1:4" x14ac:dyDescent="0.35">
      <c r="A703" t="s">
        <v>1460</v>
      </c>
      <c r="B703" t="s">
        <v>1587</v>
      </c>
      <c r="C703" t="s">
        <v>1610</v>
      </c>
      <c r="D703" s="3">
        <v>43647</v>
      </c>
    </row>
    <row r="704" spans="1:4" x14ac:dyDescent="0.35">
      <c r="A704" t="s">
        <v>242</v>
      </c>
      <c r="B704" t="s">
        <v>1581</v>
      </c>
      <c r="C704" t="s">
        <v>1596</v>
      </c>
      <c r="D704" s="3">
        <v>43739</v>
      </c>
    </row>
    <row r="705" spans="1:4" x14ac:dyDescent="0.35">
      <c r="A705" t="s">
        <v>288</v>
      </c>
      <c r="B705" t="s">
        <v>1587</v>
      </c>
      <c r="C705" t="s">
        <v>1612</v>
      </c>
      <c r="D705" s="3">
        <v>43709</v>
      </c>
    </row>
    <row r="706" spans="1:4" x14ac:dyDescent="0.35">
      <c r="A706" t="s">
        <v>1349</v>
      </c>
      <c r="B706" t="s">
        <v>1578</v>
      </c>
      <c r="C706" t="s">
        <v>1607</v>
      </c>
      <c r="D706" s="3">
        <v>43709</v>
      </c>
    </row>
    <row r="707" spans="1:4" x14ac:dyDescent="0.35">
      <c r="A707" t="s">
        <v>1387</v>
      </c>
      <c r="B707" t="s">
        <v>1579</v>
      </c>
      <c r="C707" t="s">
        <v>1618</v>
      </c>
      <c r="D707" s="3">
        <v>43709</v>
      </c>
    </row>
    <row r="708" spans="1:4" x14ac:dyDescent="0.35">
      <c r="A708" t="s">
        <v>1540</v>
      </c>
      <c r="B708" t="s">
        <v>1587</v>
      </c>
      <c r="C708" t="s">
        <v>1592</v>
      </c>
      <c r="D708" s="3">
        <v>43678</v>
      </c>
    </row>
    <row r="709" spans="1:4" x14ac:dyDescent="0.35">
      <c r="A709" t="s">
        <v>692</v>
      </c>
      <c r="B709" t="s">
        <v>1589</v>
      </c>
      <c r="C709" t="s">
        <v>1595</v>
      </c>
      <c r="D709" s="3">
        <v>43709</v>
      </c>
    </row>
    <row r="710" spans="1:4" x14ac:dyDescent="0.35">
      <c r="A710" t="s">
        <v>758</v>
      </c>
      <c r="B710" t="s">
        <v>1581</v>
      </c>
      <c r="C710" t="s">
        <v>1606</v>
      </c>
      <c r="D710" s="3">
        <v>43678</v>
      </c>
    </row>
    <row r="711" spans="1:4" x14ac:dyDescent="0.35">
      <c r="A711" t="s">
        <v>614</v>
      </c>
      <c r="B711" t="s">
        <v>1589</v>
      </c>
      <c r="C711" t="s">
        <v>1611</v>
      </c>
      <c r="D711" s="3">
        <v>43647</v>
      </c>
    </row>
    <row r="712" spans="1:4" x14ac:dyDescent="0.35">
      <c r="A712" t="s">
        <v>639</v>
      </c>
      <c r="B712" t="s">
        <v>1589</v>
      </c>
      <c r="C712" t="s">
        <v>1610</v>
      </c>
      <c r="D712" s="3">
        <v>43678</v>
      </c>
    </row>
    <row r="713" spans="1:4" x14ac:dyDescent="0.35">
      <c r="A713" t="s">
        <v>99</v>
      </c>
      <c r="B713" t="s">
        <v>1585</v>
      </c>
      <c r="C713" t="s">
        <v>1602</v>
      </c>
      <c r="D713" s="3">
        <v>43647</v>
      </c>
    </row>
    <row r="714" spans="1:4" x14ac:dyDescent="0.35">
      <c r="A714" t="s">
        <v>208</v>
      </c>
      <c r="B714" t="s">
        <v>1583</v>
      </c>
      <c r="C714" t="s">
        <v>1603</v>
      </c>
      <c r="D714" s="3">
        <v>43647</v>
      </c>
    </row>
    <row r="715" spans="1:4" x14ac:dyDescent="0.35">
      <c r="A715" t="s">
        <v>897</v>
      </c>
      <c r="B715" t="s">
        <v>1585</v>
      </c>
      <c r="C715" t="s">
        <v>1609</v>
      </c>
      <c r="D715" s="3">
        <v>43739</v>
      </c>
    </row>
    <row r="716" spans="1:4" x14ac:dyDescent="0.35">
      <c r="A716" t="s">
        <v>908</v>
      </c>
      <c r="B716" t="s">
        <v>1583</v>
      </c>
      <c r="C716" t="s">
        <v>1592</v>
      </c>
      <c r="D716" s="3">
        <v>43739</v>
      </c>
    </row>
    <row r="717" spans="1:4" x14ac:dyDescent="0.35">
      <c r="A717" t="s">
        <v>521</v>
      </c>
      <c r="B717" t="s">
        <v>1588</v>
      </c>
      <c r="C717" t="s">
        <v>1621</v>
      </c>
      <c r="D717" s="3">
        <v>43739</v>
      </c>
    </row>
    <row r="718" spans="1:4" x14ac:dyDescent="0.35">
      <c r="A718" t="s">
        <v>569</v>
      </c>
      <c r="B718" t="s">
        <v>1581</v>
      </c>
      <c r="C718" t="s">
        <v>1591</v>
      </c>
      <c r="D718" s="3">
        <v>43739</v>
      </c>
    </row>
    <row r="719" spans="1:4" x14ac:dyDescent="0.35">
      <c r="A719" t="s">
        <v>588</v>
      </c>
      <c r="B719" t="s">
        <v>1585</v>
      </c>
      <c r="C719" t="s">
        <v>1597</v>
      </c>
      <c r="D719" s="3">
        <v>43709</v>
      </c>
    </row>
    <row r="720" spans="1:4" x14ac:dyDescent="0.35">
      <c r="A720" t="s">
        <v>1272</v>
      </c>
      <c r="B720" t="s">
        <v>1583</v>
      </c>
      <c r="C720" t="s">
        <v>1606</v>
      </c>
      <c r="D720" s="3">
        <v>43709</v>
      </c>
    </row>
    <row r="721" spans="1:4" x14ac:dyDescent="0.35">
      <c r="A721" t="s">
        <v>648</v>
      </c>
      <c r="B721" t="s">
        <v>1583</v>
      </c>
      <c r="C721" t="s">
        <v>1619</v>
      </c>
      <c r="D721" s="3">
        <v>43678</v>
      </c>
    </row>
    <row r="722" spans="1:4" x14ac:dyDescent="0.35">
      <c r="A722" t="s">
        <v>324</v>
      </c>
      <c r="B722" t="s">
        <v>1587</v>
      </c>
      <c r="C722" t="s">
        <v>1609</v>
      </c>
      <c r="D722" s="3">
        <v>43709</v>
      </c>
    </row>
    <row r="723" spans="1:4" x14ac:dyDescent="0.35">
      <c r="A723" t="s">
        <v>929</v>
      </c>
      <c r="B723" t="s">
        <v>1589</v>
      </c>
      <c r="C723" t="s">
        <v>1600</v>
      </c>
      <c r="D723" s="3">
        <v>43678</v>
      </c>
    </row>
    <row r="724" spans="1:4" x14ac:dyDescent="0.35">
      <c r="A724" t="s">
        <v>87</v>
      </c>
      <c r="B724" t="s">
        <v>1581</v>
      </c>
      <c r="C724" t="s">
        <v>1596</v>
      </c>
      <c r="D724" s="3">
        <v>43739</v>
      </c>
    </row>
    <row r="725" spans="1:4" x14ac:dyDescent="0.35">
      <c r="A725" t="s">
        <v>555</v>
      </c>
      <c r="B725" t="s">
        <v>1584</v>
      </c>
      <c r="C725" t="s">
        <v>1595</v>
      </c>
      <c r="D725" s="3">
        <v>43647</v>
      </c>
    </row>
    <row r="726" spans="1:4" x14ac:dyDescent="0.35">
      <c r="A726" t="s">
        <v>145</v>
      </c>
      <c r="B726" t="s">
        <v>1584</v>
      </c>
      <c r="C726" t="s">
        <v>1602</v>
      </c>
      <c r="D726" s="3">
        <v>43647</v>
      </c>
    </row>
    <row r="727" spans="1:4" x14ac:dyDescent="0.35">
      <c r="A727" t="s">
        <v>1076</v>
      </c>
      <c r="B727" t="s">
        <v>1584</v>
      </c>
      <c r="C727" t="s">
        <v>1614</v>
      </c>
      <c r="D727" s="3">
        <v>43647</v>
      </c>
    </row>
    <row r="728" spans="1:4" x14ac:dyDescent="0.35">
      <c r="A728" t="s">
        <v>333</v>
      </c>
      <c r="B728" t="s">
        <v>1577</v>
      </c>
      <c r="C728" t="s">
        <v>1595</v>
      </c>
      <c r="D728" s="3">
        <v>43678</v>
      </c>
    </row>
    <row r="729" spans="1:4" x14ac:dyDescent="0.35">
      <c r="A729" t="s">
        <v>1179</v>
      </c>
      <c r="B729" t="s">
        <v>1589</v>
      </c>
      <c r="C729" t="s">
        <v>1595</v>
      </c>
      <c r="D729" s="3">
        <v>43678</v>
      </c>
    </row>
    <row r="730" spans="1:4" x14ac:dyDescent="0.35">
      <c r="A730" t="s">
        <v>751</v>
      </c>
      <c r="B730" t="s">
        <v>1579</v>
      </c>
      <c r="C730" t="s">
        <v>1619</v>
      </c>
      <c r="D730" s="3">
        <v>43739</v>
      </c>
    </row>
    <row r="731" spans="1:4" x14ac:dyDescent="0.35">
      <c r="A731" t="s">
        <v>88</v>
      </c>
      <c r="B731" t="s">
        <v>1578</v>
      </c>
      <c r="C731" t="s">
        <v>1593</v>
      </c>
      <c r="D731" s="3">
        <v>43647</v>
      </c>
    </row>
    <row r="732" spans="1:4" x14ac:dyDescent="0.35">
      <c r="A732" t="s">
        <v>291</v>
      </c>
      <c r="B732" t="s">
        <v>1578</v>
      </c>
      <c r="C732" t="s">
        <v>1616</v>
      </c>
      <c r="D732" s="3">
        <v>43678</v>
      </c>
    </row>
    <row r="733" spans="1:4" x14ac:dyDescent="0.35">
      <c r="A733" t="s">
        <v>836</v>
      </c>
      <c r="B733" t="s">
        <v>1587</v>
      </c>
      <c r="C733" t="s">
        <v>1613</v>
      </c>
      <c r="D733" s="3">
        <v>43709</v>
      </c>
    </row>
    <row r="734" spans="1:4" x14ac:dyDescent="0.35">
      <c r="A734" t="s">
        <v>506</v>
      </c>
      <c r="B734" t="s">
        <v>1588</v>
      </c>
      <c r="C734" t="s">
        <v>1607</v>
      </c>
      <c r="D734" s="3">
        <v>43647</v>
      </c>
    </row>
    <row r="735" spans="1:4" x14ac:dyDescent="0.35">
      <c r="A735" t="s">
        <v>227</v>
      </c>
      <c r="B735" t="s">
        <v>1577</v>
      </c>
      <c r="C735" t="s">
        <v>1615</v>
      </c>
      <c r="D735" s="3">
        <v>43647</v>
      </c>
    </row>
    <row r="736" spans="1:4" x14ac:dyDescent="0.35">
      <c r="A736" t="s">
        <v>289</v>
      </c>
      <c r="B736" t="s">
        <v>1588</v>
      </c>
      <c r="C736" t="s">
        <v>1618</v>
      </c>
      <c r="D736" s="3">
        <v>43739</v>
      </c>
    </row>
    <row r="737" spans="1:4" x14ac:dyDescent="0.35">
      <c r="A737" t="s">
        <v>340</v>
      </c>
      <c r="B737" t="s">
        <v>1584</v>
      </c>
      <c r="C737" t="s">
        <v>1622</v>
      </c>
      <c r="D737" s="3">
        <v>43678</v>
      </c>
    </row>
    <row r="738" spans="1:4" x14ac:dyDescent="0.35">
      <c r="A738" t="s">
        <v>419</v>
      </c>
      <c r="B738" t="s">
        <v>1585</v>
      </c>
      <c r="C738" t="s">
        <v>1595</v>
      </c>
      <c r="D738" s="3">
        <v>43647</v>
      </c>
    </row>
    <row r="739" spans="1:4" x14ac:dyDescent="0.35">
      <c r="A739" t="s">
        <v>1529</v>
      </c>
      <c r="B739" t="s">
        <v>1577</v>
      </c>
      <c r="C739" t="s">
        <v>1596</v>
      </c>
      <c r="D739" s="3">
        <v>43647</v>
      </c>
    </row>
    <row r="740" spans="1:4" x14ac:dyDescent="0.35">
      <c r="A740" t="s">
        <v>246</v>
      </c>
      <c r="B740" t="s">
        <v>1585</v>
      </c>
      <c r="C740" t="s">
        <v>1615</v>
      </c>
      <c r="D740" s="3">
        <v>43647</v>
      </c>
    </row>
    <row r="741" spans="1:4" x14ac:dyDescent="0.35">
      <c r="A741" t="s">
        <v>1028</v>
      </c>
      <c r="B741" t="s">
        <v>1587</v>
      </c>
      <c r="C741" t="s">
        <v>1600</v>
      </c>
      <c r="D741" s="3">
        <v>43709</v>
      </c>
    </row>
    <row r="742" spans="1:4" x14ac:dyDescent="0.35">
      <c r="A742" t="s">
        <v>1252</v>
      </c>
      <c r="B742" t="s">
        <v>1582</v>
      </c>
      <c r="C742" t="s">
        <v>1609</v>
      </c>
      <c r="D742" s="3">
        <v>43739</v>
      </c>
    </row>
    <row r="743" spans="1:4" x14ac:dyDescent="0.35">
      <c r="A743" t="s">
        <v>325</v>
      </c>
      <c r="B743" t="s">
        <v>1587</v>
      </c>
      <c r="C743" t="s">
        <v>1605</v>
      </c>
      <c r="D743" s="3">
        <v>43709</v>
      </c>
    </row>
    <row r="744" spans="1:4" x14ac:dyDescent="0.35">
      <c r="A744" t="s">
        <v>1291</v>
      </c>
      <c r="B744" t="s">
        <v>1577</v>
      </c>
      <c r="C744" t="s">
        <v>1614</v>
      </c>
      <c r="D744" s="3">
        <v>43678</v>
      </c>
    </row>
    <row r="745" spans="1:4" x14ac:dyDescent="0.35">
      <c r="A745" t="s">
        <v>1195</v>
      </c>
      <c r="B745" t="s">
        <v>1584</v>
      </c>
      <c r="C745" t="s">
        <v>1606</v>
      </c>
      <c r="D745" s="3">
        <v>43647</v>
      </c>
    </row>
    <row r="746" spans="1:4" x14ac:dyDescent="0.35">
      <c r="A746" t="s">
        <v>1090</v>
      </c>
      <c r="B746" t="s">
        <v>1577</v>
      </c>
      <c r="C746" t="s">
        <v>1611</v>
      </c>
      <c r="D746" s="3">
        <v>43739</v>
      </c>
    </row>
    <row r="747" spans="1:4" x14ac:dyDescent="0.35">
      <c r="A747" t="s">
        <v>387</v>
      </c>
      <c r="B747" t="s">
        <v>1589</v>
      </c>
      <c r="C747" t="s">
        <v>1605</v>
      </c>
      <c r="D747" s="3">
        <v>43739</v>
      </c>
    </row>
    <row r="748" spans="1:4" x14ac:dyDescent="0.35">
      <c r="A748" t="s">
        <v>156</v>
      </c>
      <c r="B748" t="s">
        <v>1583</v>
      </c>
      <c r="C748" t="s">
        <v>1597</v>
      </c>
      <c r="D748" s="3">
        <v>43678</v>
      </c>
    </row>
    <row r="749" spans="1:4" x14ac:dyDescent="0.35">
      <c r="A749" t="s">
        <v>985</v>
      </c>
      <c r="B749" t="s">
        <v>1581</v>
      </c>
      <c r="C749" t="s">
        <v>1613</v>
      </c>
      <c r="D749" s="3">
        <v>43678</v>
      </c>
    </row>
    <row r="750" spans="1:4" x14ac:dyDescent="0.35">
      <c r="A750" t="s">
        <v>1428</v>
      </c>
      <c r="B750" t="s">
        <v>1577</v>
      </c>
      <c r="C750" t="s">
        <v>1596</v>
      </c>
      <c r="D750" s="3">
        <v>43678</v>
      </c>
    </row>
    <row r="751" spans="1:4" x14ac:dyDescent="0.35">
      <c r="A751" t="s">
        <v>1110</v>
      </c>
      <c r="B751" t="s">
        <v>1588</v>
      </c>
      <c r="C751" t="s">
        <v>1599</v>
      </c>
      <c r="D751" s="3">
        <v>43739</v>
      </c>
    </row>
    <row r="752" spans="1:4" x14ac:dyDescent="0.35">
      <c r="A752" t="s">
        <v>1189</v>
      </c>
      <c r="B752" t="s">
        <v>1577</v>
      </c>
      <c r="C752" t="s">
        <v>1615</v>
      </c>
      <c r="D752" s="3">
        <v>43647</v>
      </c>
    </row>
    <row r="753" spans="1:4" x14ac:dyDescent="0.35">
      <c r="A753" t="s">
        <v>431</v>
      </c>
      <c r="B753" t="s">
        <v>1589</v>
      </c>
      <c r="C753" t="s">
        <v>1603</v>
      </c>
      <c r="D753" s="3">
        <v>43647</v>
      </c>
    </row>
    <row r="754" spans="1:4" x14ac:dyDescent="0.35">
      <c r="A754" t="s">
        <v>1040</v>
      </c>
      <c r="B754" t="s">
        <v>1585</v>
      </c>
      <c r="C754" t="s">
        <v>1612</v>
      </c>
      <c r="D754" s="3">
        <v>43739</v>
      </c>
    </row>
    <row r="755" spans="1:4" x14ac:dyDescent="0.35">
      <c r="A755" t="s">
        <v>1025</v>
      </c>
      <c r="B755" t="s">
        <v>1577</v>
      </c>
      <c r="C755" t="s">
        <v>1614</v>
      </c>
      <c r="D755" s="3">
        <v>43647</v>
      </c>
    </row>
    <row r="756" spans="1:4" x14ac:dyDescent="0.35">
      <c r="A756" t="s">
        <v>372</v>
      </c>
      <c r="B756" t="s">
        <v>1583</v>
      </c>
      <c r="C756" t="s">
        <v>1598</v>
      </c>
      <c r="D756" s="3">
        <v>43739</v>
      </c>
    </row>
    <row r="757" spans="1:4" x14ac:dyDescent="0.35">
      <c r="A757" t="s">
        <v>1162</v>
      </c>
      <c r="B757" t="s">
        <v>1588</v>
      </c>
      <c r="C757" t="s">
        <v>1591</v>
      </c>
      <c r="D757" s="3">
        <v>43739</v>
      </c>
    </row>
    <row r="758" spans="1:4" x14ac:dyDescent="0.35">
      <c r="A758" t="s">
        <v>72</v>
      </c>
      <c r="B758" t="s">
        <v>1580</v>
      </c>
      <c r="C758" t="s">
        <v>1603</v>
      </c>
      <c r="D758" s="3">
        <v>43709</v>
      </c>
    </row>
    <row r="759" spans="1:4" x14ac:dyDescent="0.35">
      <c r="A759" t="s">
        <v>945</v>
      </c>
      <c r="B759" t="s">
        <v>1579</v>
      </c>
      <c r="C759" t="s">
        <v>1594</v>
      </c>
      <c r="D759" s="3">
        <v>43647</v>
      </c>
    </row>
    <row r="760" spans="1:4" x14ac:dyDescent="0.35">
      <c r="A760" t="s">
        <v>1062</v>
      </c>
      <c r="B760" t="s">
        <v>1581</v>
      </c>
      <c r="C760" t="s">
        <v>1609</v>
      </c>
      <c r="D760" s="3">
        <v>43647</v>
      </c>
    </row>
    <row r="761" spans="1:4" x14ac:dyDescent="0.35">
      <c r="A761" t="s">
        <v>294</v>
      </c>
      <c r="B761" t="s">
        <v>1583</v>
      </c>
      <c r="C761" t="s">
        <v>1610</v>
      </c>
      <c r="D761" s="3">
        <v>43647</v>
      </c>
    </row>
    <row r="762" spans="1:4" x14ac:dyDescent="0.35">
      <c r="A762" t="s">
        <v>547</v>
      </c>
      <c r="B762" t="s">
        <v>1581</v>
      </c>
      <c r="C762" t="s">
        <v>1618</v>
      </c>
      <c r="D762" s="3">
        <v>43709</v>
      </c>
    </row>
    <row r="763" spans="1:4" x14ac:dyDescent="0.35">
      <c r="A763" t="s">
        <v>1358</v>
      </c>
      <c r="B763" t="s">
        <v>1588</v>
      </c>
      <c r="C763" t="s">
        <v>1604</v>
      </c>
      <c r="D763" s="3">
        <v>43739</v>
      </c>
    </row>
    <row r="764" spans="1:4" x14ac:dyDescent="0.35">
      <c r="A764" t="s">
        <v>963</v>
      </c>
      <c r="B764" t="s">
        <v>1584</v>
      </c>
      <c r="C764" t="s">
        <v>1610</v>
      </c>
      <c r="D764" s="3">
        <v>43678</v>
      </c>
    </row>
    <row r="765" spans="1:4" x14ac:dyDescent="0.35">
      <c r="A765" t="s">
        <v>472</v>
      </c>
      <c r="B765" t="s">
        <v>1584</v>
      </c>
      <c r="C765" t="s">
        <v>1622</v>
      </c>
      <c r="D765" s="3">
        <v>43647</v>
      </c>
    </row>
    <row r="766" spans="1:4" x14ac:dyDescent="0.35">
      <c r="A766" t="s">
        <v>9</v>
      </c>
      <c r="B766" t="s">
        <v>1589</v>
      </c>
      <c r="C766" t="s">
        <v>1600</v>
      </c>
      <c r="D766" s="3">
        <v>43678</v>
      </c>
    </row>
    <row r="767" spans="1:4" x14ac:dyDescent="0.35">
      <c r="A767" t="s">
        <v>571</v>
      </c>
      <c r="B767" t="s">
        <v>1586</v>
      </c>
      <c r="C767" t="s">
        <v>1608</v>
      </c>
      <c r="D767" s="3">
        <v>43678</v>
      </c>
    </row>
    <row r="768" spans="1:4" x14ac:dyDescent="0.35">
      <c r="A768" t="s">
        <v>1056</v>
      </c>
      <c r="B768" t="s">
        <v>1588</v>
      </c>
      <c r="C768" t="s">
        <v>1593</v>
      </c>
      <c r="D768" s="3">
        <v>43678</v>
      </c>
    </row>
    <row r="769" spans="1:4" x14ac:dyDescent="0.35">
      <c r="A769" t="s">
        <v>879</v>
      </c>
      <c r="B769" t="s">
        <v>1584</v>
      </c>
      <c r="C769" t="s">
        <v>1610</v>
      </c>
      <c r="D769" s="3">
        <v>43678</v>
      </c>
    </row>
    <row r="770" spans="1:4" x14ac:dyDescent="0.35">
      <c r="A770" t="s">
        <v>1467</v>
      </c>
      <c r="B770" t="s">
        <v>1588</v>
      </c>
      <c r="C770" t="s">
        <v>1600</v>
      </c>
      <c r="D770" s="3">
        <v>43647</v>
      </c>
    </row>
    <row r="771" spans="1:4" x14ac:dyDescent="0.35">
      <c r="A771" t="s">
        <v>389</v>
      </c>
      <c r="B771" t="s">
        <v>1587</v>
      </c>
      <c r="C771" t="s">
        <v>1609</v>
      </c>
      <c r="D771" s="3">
        <v>43709</v>
      </c>
    </row>
    <row r="772" spans="1:4" x14ac:dyDescent="0.35">
      <c r="A772" t="s">
        <v>1490</v>
      </c>
      <c r="B772" t="s">
        <v>1578</v>
      </c>
      <c r="C772" t="s">
        <v>1608</v>
      </c>
      <c r="D772" s="3">
        <v>43709</v>
      </c>
    </row>
    <row r="773" spans="1:4" x14ac:dyDescent="0.35">
      <c r="A773" t="s">
        <v>943</v>
      </c>
      <c r="B773" t="s">
        <v>1578</v>
      </c>
      <c r="C773" t="s">
        <v>1597</v>
      </c>
      <c r="D773" s="3">
        <v>43647</v>
      </c>
    </row>
    <row r="774" spans="1:4" x14ac:dyDescent="0.35">
      <c r="A774" t="s">
        <v>581</v>
      </c>
      <c r="B774" t="s">
        <v>1583</v>
      </c>
      <c r="C774" t="s">
        <v>1616</v>
      </c>
      <c r="D774" s="3">
        <v>43709</v>
      </c>
    </row>
    <row r="775" spans="1:4" x14ac:dyDescent="0.35">
      <c r="A775" t="s">
        <v>829</v>
      </c>
      <c r="B775" t="s">
        <v>1586</v>
      </c>
      <c r="C775" t="s">
        <v>1606</v>
      </c>
      <c r="D775" s="3">
        <v>43678</v>
      </c>
    </row>
    <row r="776" spans="1:4" x14ac:dyDescent="0.35">
      <c r="A776" t="s">
        <v>773</v>
      </c>
      <c r="B776" t="s">
        <v>1583</v>
      </c>
      <c r="C776" t="s">
        <v>1616</v>
      </c>
      <c r="D776" s="3">
        <v>43647</v>
      </c>
    </row>
    <row r="777" spans="1:4" x14ac:dyDescent="0.35">
      <c r="A777" t="s">
        <v>278</v>
      </c>
      <c r="B777" t="s">
        <v>1580</v>
      </c>
      <c r="C777" t="s">
        <v>1611</v>
      </c>
      <c r="D777" s="3">
        <v>43709</v>
      </c>
    </row>
    <row r="778" spans="1:4" x14ac:dyDescent="0.35">
      <c r="A778" t="s">
        <v>469</v>
      </c>
      <c r="B778" t="s">
        <v>1578</v>
      </c>
      <c r="C778" t="s">
        <v>1622</v>
      </c>
      <c r="D778" s="3">
        <v>43739</v>
      </c>
    </row>
    <row r="779" spans="1:4" x14ac:dyDescent="0.35">
      <c r="A779" t="s">
        <v>43</v>
      </c>
      <c r="B779" t="s">
        <v>1585</v>
      </c>
      <c r="C779" t="s">
        <v>1609</v>
      </c>
      <c r="D779" s="3">
        <v>43678</v>
      </c>
    </row>
    <row r="780" spans="1:4" x14ac:dyDescent="0.35">
      <c r="A780" t="s">
        <v>933</v>
      </c>
      <c r="B780" t="s">
        <v>1589</v>
      </c>
      <c r="C780" t="s">
        <v>1620</v>
      </c>
      <c r="D780" s="3">
        <v>43678</v>
      </c>
    </row>
    <row r="781" spans="1:4" x14ac:dyDescent="0.35">
      <c r="A781" t="s">
        <v>1283</v>
      </c>
      <c r="B781" t="s">
        <v>1579</v>
      </c>
      <c r="C781" t="s">
        <v>1612</v>
      </c>
      <c r="D781" s="3">
        <v>43709</v>
      </c>
    </row>
    <row r="782" spans="1:4" x14ac:dyDescent="0.35">
      <c r="A782" t="s">
        <v>35</v>
      </c>
      <c r="B782" t="s">
        <v>1589</v>
      </c>
      <c r="C782" t="s">
        <v>1596</v>
      </c>
      <c r="D782" s="3">
        <v>43739</v>
      </c>
    </row>
    <row r="783" spans="1:4" x14ac:dyDescent="0.35">
      <c r="A783" t="s">
        <v>579</v>
      </c>
      <c r="B783" t="s">
        <v>1578</v>
      </c>
      <c r="C783" t="s">
        <v>1618</v>
      </c>
      <c r="D783" s="3">
        <v>43678</v>
      </c>
    </row>
    <row r="784" spans="1:4" x14ac:dyDescent="0.35">
      <c r="A784" t="s">
        <v>1186</v>
      </c>
      <c r="B784" t="s">
        <v>1581</v>
      </c>
      <c r="C784" t="s">
        <v>1610</v>
      </c>
      <c r="D784" s="3">
        <v>43709</v>
      </c>
    </row>
    <row r="785" spans="1:4" x14ac:dyDescent="0.35">
      <c r="A785" t="s">
        <v>422</v>
      </c>
      <c r="B785" t="s">
        <v>1584</v>
      </c>
      <c r="C785" t="s">
        <v>1617</v>
      </c>
      <c r="D785" s="3">
        <v>43647</v>
      </c>
    </row>
    <row r="786" spans="1:4" x14ac:dyDescent="0.35">
      <c r="A786" t="s">
        <v>921</v>
      </c>
      <c r="B786" t="s">
        <v>1585</v>
      </c>
      <c r="C786" t="s">
        <v>1616</v>
      </c>
      <c r="D786" s="3">
        <v>43647</v>
      </c>
    </row>
    <row r="787" spans="1:4" x14ac:dyDescent="0.35">
      <c r="A787" t="s">
        <v>889</v>
      </c>
      <c r="B787" t="s">
        <v>1582</v>
      </c>
      <c r="C787" t="s">
        <v>1597</v>
      </c>
      <c r="D787" s="3">
        <v>43739</v>
      </c>
    </row>
    <row r="788" spans="1:4" x14ac:dyDescent="0.35">
      <c r="A788" t="s">
        <v>61</v>
      </c>
      <c r="B788" t="s">
        <v>1582</v>
      </c>
      <c r="C788" t="s">
        <v>1596</v>
      </c>
      <c r="D788" s="3">
        <v>43647</v>
      </c>
    </row>
    <row r="789" spans="1:4" x14ac:dyDescent="0.35">
      <c r="A789" t="s">
        <v>511</v>
      </c>
      <c r="B789" t="s">
        <v>1585</v>
      </c>
      <c r="C789" t="s">
        <v>1608</v>
      </c>
      <c r="D789" s="3">
        <v>43709</v>
      </c>
    </row>
    <row r="790" spans="1:4" x14ac:dyDescent="0.35">
      <c r="A790" t="s">
        <v>1502</v>
      </c>
      <c r="B790" t="s">
        <v>1580</v>
      </c>
      <c r="C790" t="s">
        <v>1617</v>
      </c>
      <c r="D790" s="3">
        <v>43739</v>
      </c>
    </row>
    <row r="791" spans="1:4" x14ac:dyDescent="0.35">
      <c r="A791" t="s">
        <v>527</v>
      </c>
      <c r="B791" t="s">
        <v>1589</v>
      </c>
      <c r="C791" t="s">
        <v>1613</v>
      </c>
      <c r="D791" s="3">
        <v>43709</v>
      </c>
    </row>
    <row r="792" spans="1:4" x14ac:dyDescent="0.35">
      <c r="A792" t="s">
        <v>837</v>
      </c>
      <c r="B792" t="s">
        <v>1586</v>
      </c>
      <c r="C792" t="s">
        <v>1598</v>
      </c>
      <c r="D792" s="3">
        <v>43739</v>
      </c>
    </row>
    <row r="793" spans="1:4" x14ac:dyDescent="0.35">
      <c r="A793" t="s">
        <v>725</v>
      </c>
      <c r="B793" t="s">
        <v>1586</v>
      </c>
      <c r="C793" t="s">
        <v>1595</v>
      </c>
      <c r="D793" s="3">
        <v>43647</v>
      </c>
    </row>
    <row r="794" spans="1:4" x14ac:dyDescent="0.35">
      <c r="A794" t="s">
        <v>500</v>
      </c>
      <c r="B794" t="s">
        <v>1587</v>
      </c>
      <c r="C794" t="s">
        <v>1608</v>
      </c>
      <c r="D794" s="3">
        <v>43678</v>
      </c>
    </row>
    <row r="795" spans="1:4" x14ac:dyDescent="0.35">
      <c r="A795" t="s">
        <v>70</v>
      </c>
      <c r="B795" t="s">
        <v>1583</v>
      </c>
      <c r="C795" t="s">
        <v>1596</v>
      </c>
      <c r="D795" s="3">
        <v>43739</v>
      </c>
    </row>
    <row r="796" spans="1:4" x14ac:dyDescent="0.35">
      <c r="A796" t="s">
        <v>499</v>
      </c>
      <c r="B796" t="s">
        <v>1586</v>
      </c>
      <c r="C796" t="s">
        <v>1607</v>
      </c>
      <c r="D796" s="3">
        <v>43739</v>
      </c>
    </row>
    <row r="797" spans="1:4" x14ac:dyDescent="0.35">
      <c r="A797" t="s">
        <v>189</v>
      </c>
      <c r="B797" t="s">
        <v>1578</v>
      </c>
      <c r="C797" t="s">
        <v>1607</v>
      </c>
      <c r="D797" s="3">
        <v>43678</v>
      </c>
    </row>
    <row r="798" spans="1:4" x14ac:dyDescent="0.35">
      <c r="A798" t="s">
        <v>544</v>
      </c>
      <c r="B798" t="s">
        <v>1578</v>
      </c>
      <c r="C798" t="s">
        <v>1618</v>
      </c>
      <c r="D798" s="3">
        <v>43647</v>
      </c>
    </row>
    <row r="799" spans="1:4" x14ac:dyDescent="0.35">
      <c r="A799" t="s">
        <v>1175</v>
      </c>
      <c r="B799" t="s">
        <v>1579</v>
      </c>
      <c r="C799" t="s">
        <v>1599</v>
      </c>
      <c r="D799" s="3">
        <v>43739</v>
      </c>
    </row>
    <row r="800" spans="1:4" x14ac:dyDescent="0.35">
      <c r="A800" t="s">
        <v>882</v>
      </c>
      <c r="B800" t="s">
        <v>1579</v>
      </c>
      <c r="C800" t="s">
        <v>1619</v>
      </c>
      <c r="D800" s="3">
        <v>43739</v>
      </c>
    </row>
    <row r="801" spans="1:4" x14ac:dyDescent="0.35">
      <c r="A801" t="s">
        <v>1513</v>
      </c>
      <c r="B801" t="s">
        <v>1584</v>
      </c>
      <c r="C801" t="s">
        <v>1612</v>
      </c>
      <c r="D801" s="3">
        <v>43709</v>
      </c>
    </row>
    <row r="802" spans="1:4" x14ac:dyDescent="0.35">
      <c r="A802" t="s">
        <v>1505</v>
      </c>
      <c r="B802" t="s">
        <v>1588</v>
      </c>
      <c r="C802" t="s">
        <v>1606</v>
      </c>
      <c r="D802" s="3">
        <v>43739</v>
      </c>
    </row>
    <row r="803" spans="1:4" x14ac:dyDescent="0.35">
      <c r="A803" t="s">
        <v>1551</v>
      </c>
      <c r="B803" t="s">
        <v>1578</v>
      </c>
      <c r="C803" t="s">
        <v>1595</v>
      </c>
      <c r="D803" s="3">
        <v>43647</v>
      </c>
    </row>
    <row r="804" spans="1:4" x14ac:dyDescent="0.35">
      <c r="A804" t="s">
        <v>1555</v>
      </c>
      <c r="B804" t="s">
        <v>1579</v>
      </c>
      <c r="C804" t="s">
        <v>1615</v>
      </c>
      <c r="D804" s="3">
        <v>43739</v>
      </c>
    </row>
    <row r="805" spans="1:4" x14ac:dyDescent="0.35">
      <c r="A805" t="s">
        <v>1322</v>
      </c>
      <c r="B805" t="s">
        <v>1583</v>
      </c>
      <c r="C805" t="s">
        <v>1593</v>
      </c>
      <c r="D805" s="3">
        <v>43678</v>
      </c>
    </row>
    <row r="806" spans="1:4" x14ac:dyDescent="0.35">
      <c r="A806" t="s">
        <v>1108</v>
      </c>
      <c r="B806" t="s">
        <v>1582</v>
      </c>
      <c r="C806" t="s">
        <v>1601</v>
      </c>
      <c r="D806" s="3">
        <v>43647</v>
      </c>
    </row>
    <row r="807" spans="1:4" x14ac:dyDescent="0.35">
      <c r="A807" t="s">
        <v>361</v>
      </c>
      <c r="B807" t="s">
        <v>1581</v>
      </c>
      <c r="C807" t="s">
        <v>1591</v>
      </c>
      <c r="D807" s="3">
        <v>43647</v>
      </c>
    </row>
    <row r="808" spans="1:4" x14ac:dyDescent="0.35">
      <c r="A808" t="s">
        <v>269</v>
      </c>
      <c r="B808" t="s">
        <v>1587</v>
      </c>
      <c r="C808" t="s">
        <v>1612</v>
      </c>
      <c r="D808" s="3">
        <v>43678</v>
      </c>
    </row>
    <row r="809" spans="1:4" x14ac:dyDescent="0.35">
      <c r="A809" t="s">
        <v>122</v>
      </c>
      <c r="B809" t="s">
        <v>1582</v>
      </c>
      <c r="C809" t="s">
        <v>1610</v>
      </c>
      <c r="D809" s="3">
        <v>43647</v>
      </c>
    </row>
    <row r="810" spans="1:4" x14ac:dyDescent="0.35">
      <c r="A810" t="s">
        <v>4</v>
      </c>
      <c r="B810" t="s">
        <v>1581</v>
      </c>
      <c r="C810" t="s">
        <v>1591</v>
      </c>
      <c r="D810" s="3">
        <v>43709</v>
      </c>
    </row>
    <row r="811" spans="1:4" x14ac:dyDescent="0.35">
      <c r="A811" t="s">
        <v>316</v>
      </c>
      <c r="B811" t="s">
        <v>1584</v>
      </c>
      <c r="C811" t="s">
        <v>1611</v>
      </c>
      <c r="D811" s="3">
        <v>43709</v>
      </c>
    </row>
    <row r="812" spans="1:4" x14ac:dyDescent="0.35">
      <c r="A812" t="s">
        <v>1567</v>
      </c>
      <c r="B812" t="s">
        <v>1586</v>
      </c>
      <c r="C812" t="s">
        <v>1611</v>
      </c>
      <c r="D812" s="3">
        <v>43739</v>
      </c>
    </row>
    <row r="813" spans="1:4" x14ac:dyDescent="0.35">
      <c r="A813" t="s">
        <v>1247</v>
      </c>
      <c r="B813" t="s">
        <v>1587</v>
      </c>
      <c r="C813" t="s">
        <v>1604</v>
      </c>
      <c r="D813" s="3">
        <v>43709</v>
      </c>
    </row>
    <row r="814" spans="1:4" x14ac:dyDescent="0.35">
      <c r="A814" t="s">
        <v>1416</v>
      </c>
      <c r="B814" t="s">
        <v>1581</v>
      </c>
      <c r="C814" t="s">
        <v>1612</v>
      </c>
      <c r="D814" s="3">
        <v>43647</v>
      </c>
    </row>
    <row r="815" spans="1:4" x14ac:dyDescent="0.35">
      <c r="A815" t="s">
        <v>1205</v>
      </c>
      <c r="B815" t="s">
        <v>1581</v>
      </c>
      <c r="C815" t="s">
        <v>1602</v>
      </c>
      <c r="D815" s="3">
        <v>43678</v>
      </c>
    </row>
    <row r="816" spans="1:4" x14ac:dyDescent="0.35">
      <c r="A816" t="s">
        <v>1446</v>
      </c>
      <c r="B816" t="s">
        <v>1582</v>
      </c>
      <c r="C816" t="s">
        <v>1610</v>
      </c>
      <c r="D816" s="3">
        <v>43678</v>
      </c>
    </row>
    <row r="817" spans="1:4" x14ac:dyDescent="0.35">
      <c r="A817" t="s">
        <v>40</v>
      </c>
      <c r="B817" t="s">
        <v>1578</v>
      </c>
      <c r="C817" t="s">
        <v>1596</v>
      </c>
      <c r="D817" s="3">
        <v>43678</v>
      </c>
    </row>
    <row r="818" spans="1:4" x14ac:dyDescent="0.35">
      <c r="A818" t="s">
        <v>852</v>
      </c>
      <c r="B818" t="s">
        <v>1578</v>
      </c>
      <c r="C818" t="s">
        <v>1612</v>
      </c>
      <c r="D818" s="3">
        <v>43709</v>
      </c>
    </row>
    <row r="819" spans="1:4" x14ac:dyDescent="0.35">
      <c r="A819" t="s">
        <v>815</v>
      </c>
      <c r="B819" t="s">
        <v>1580</v>
      </c>
      <c r="C819" t="s">
        <v>1603</v>
      </c>
      <c r="D819" s="3">
        <v>43678</v>
      </c>
    </row>
    <row r="820" spans="1:4" x14ac:dyDescent="0.35">
      <c r="A820" t="s">
        <v>1449</v>
      </c>
      <c r="B820" t="s">
        <v>1582</v>
      </c>
      <c r="C820" t="s">
        <v>1616</v>
      </c>
      <c r="D820" s="3">
        <v>43739</v>
      </c>
    </row>
    <row r="821" spans="1:4" x14ac:dyDescent="0.35">
      <c r="A821" t="s">
        <v>1131</v>
      </c>
      <c r="B821" t="s">
        <v>1578</v>
      </c>
      <c r="C821" t="s">
        <v>1599</v>
      </c>
      <c r="D821" s="3">
        <v>43709</v>
      </c>
    </row>
    <row r="822" spans="1:4" x14ac:dyDescent="0.35">
      <c r="A822" t="s">
        <v>1515</v>
      </c>
      <c r="B822" t="s">
        <v>1589</v>
      </c>
      <c r="C822" t="s">
        <v>1595</v>
      </c>
      <c r="D822" s="3">
        <v>43647</v>
      </c>
    </row>
    <row r="823" spans="1:4" x14ac:dyDescent="0.35">
      <c r="A823" t="s">
        <v>1112</v>
      </c>
      <c r="B823" t="s">
        <v>1582</v>
      </c>
      <c r="C823" t="s">
        <v>1608</v>
      </c>
      <c r="D823" s="3">
        <v>43647</v>
      </c>
    </row>
    <row r="824" spans="1:4" x14ac:dyDescent="0.35">
      <c r="A824" t="s">
        <v>577</v>
      </c>
      <c r="B824" t="s">
        <v>1583</v>
      </c>
      <c r="C824" t="s">
        <v>1605</v>
      </c>
      <c r="D824" s="3">
        <v>43647</v>
      </c>
    </row>
    <row r="825" spans="1:4" x14ac:dyDescent="0.35">
      <c r="A825" t="s">
        <v>147</v>
      </c>
      <c r="B825" t="s">
        <v>1587</v>
      </c>
      <c r="C825" t="s">
        <v>1604</v>
      </c>
      <c r="D825" s="3">
        <v>43739</v>
      </c>
    </row>
    <row r="826" spans="1:4" x14ac:dyDescent="0.35">
      <c r="A826" t="s">
        <v>789</v>
      </c>
      <c r="B826" t="s">
        <v>1587</v>
      </c>
      <c r="C826" t="s">
        <v>1591</v>
      </c>
      <c r="D826" s="3">
        <v>43647</v>
      </c>
    </row>
    <row r="827" spans="1:4" x14ac:dyDescent="0.35">
      <c r="A827" t="s">
        <v>441</v>
      </c>
      <c r="B827" t="s">
        <v>1577</v>
      </c>
      <c r="C827" t="s">
        <v>1596</v>
      </c>
      <c r="D827" s="3">
        <v>43647</v>
      </c>
    </row>
    <row r="828" spans="1:4" x14ac:dyDescent="0.35">
      <c r="A828" t="s">
        <v>1299</v>
      </c>
      <c r="B828" t="s">
        <v>1583</v>
      </c>
      <c r="C828" t="s">
        <v>1615</v>
      </c>
      <c r="D828" s="3">
        <v>43739</v>
      </c>
    </row>
    <row r="829" spans="1:4" x14ac:dyDescent="0.35">
      <c r="A829" t="s">
        <v>385</v>
      </c>
      <c r="B829" t="s">
        <v>1582</v>
      </c>
      <c r="C829" t="s">
        <v>1595</v>
      </c>
      <c r="D829" s="3">
        <v>43647</v>
      </c>
    </row>
    <row r="830" spans="1:4" x14ac:dyDescent="0.35">
      <c r="A830" t="s">
        <v>321</v>
      </c>
      <c r="B830" t="s">
        <v>1580</v>
      </c>
      <c r="C830" t="s">
        <v>1621</v>
      </c>
      <c r="D830" s="3">
        <v>43739</v>
      </c>
    </row>
    <row r="831" spans="1:4" x14ac:dyDescent="0.35">
      <c r="A831" t="s">
        <v>1473</v>
      </c>
      <c r="B831" t="s">
        <v>1586</v>
      </c>
      <c r="C831" t="s">
        <v>1602</v>
      </c>
      <c r="D831" s="3">
        <v>43739</v>
      </c>
    </row>
    <row r="832" spans="1:4" x14ac:dyDescent="0.35">
      <c r="A832" t="s">
        <v>974</v>
      </c>
      <c r="B832" t="s">
        <v>1582</v>
      </c>
      <c r="C832" t="s">
        <v>1612</v>
      </c>
      <c r="D832" s="3">
        <v>43739</v>
      </c>
    </row>
    <row r="833" spans="1:4" x14ac:dyDescent="0.35">
      <c r="A833" t="s">
        <v>205</v>
      </c>
      <c r="B833" t="s">
        <v>1585</v>
      </c>
      <c r="C833" t="s">
        <v>1603</v>
      </c>
      <c r="D833" s="3">
        <v>43739</v>
      </c>
    </row>
    <row r="834" spans="1:4" x14ac:dyDescent="0.35">
      <c r="A834" t="s">
        <v>474</v>
      </c>
      <c r="B834" t="s">
        <v>1582</v>
      </c>
      <c r="C834" t="s">
        <v>1619</v>
      </c>
      <c r="D834" s="3">
        <v>43678</v>
      </c>
    </row>
    <row r="835" spans="1:4" x14ac:dyDescent="0.35">
      <c r="A835" t="s">
        <v>1313</v>
      </c>
      <c r="B835" t="s">
        <v>1587</v>
      </c>
      <c r="C835" t="s">
        <v>1593</v>
      </c>
      <c r="D835" s="3">
        <v>43709</v>
      </c>
    </row>
    <row r="836" spans="1:4" x14ac:dyDescent="0.35">
      <c r="A836" t="s">
        <v>276</v>
      </c>
      <c r="B836" t="s">
        <v>1577</v>
      </c>
      <c r="C836" t="s">
        <v>1599</v>
      </c>
      <c r="D836" s="3">
        <v>43647</v>
      </c>
    </row>
    <row r="837" spans="1:4" x14ac:dyDescent="0.35">
      <c r="A837" t="s">
        <v>891</v>
      </c>
      <c r="B837" t="s">
        <v>1585</v>
      </c>
      <c r="C837" t="s">
        <v>1618</v>
      </c>
      <c r="D837" s="3">
        <v>43647</v>
      </c>
    </row>
    <row r="838" spans="1:4" x14ac:dyDescent="0.35">
      <c r="A838" t="s">
        <v>151</v>
      </c>
      <c r="B838" t="s">
        <v>1585</v>
      </c>
      <c r="C838" t="s">
        <v>1593</v>
      </c>
      <c r="D838" s="3">
        <v>43739</v>
      </c>
    </row>
    <row r="839" spans="1:4" x14ac:dyDescent="0.35">
      <c r="A839" t="s">
        <v>898</v>
      </c>
      <c r="B839" t="s">
        <v>1588</v>
      </c>
      <c r="C839" t="s">
        <v>1610</v>
      </c>
      <c r="D839" s="3">
        <v>43709</v>
      </c>
    </row>
    <row r="840" spans="1:4" x14ac:dyDescent="0.35">
      <c r="A840" t="s">
        <v>545</v>
      </c>
      <c r="B840" t="s">
        <v>1582</v>
      </c>
      <c r="C840" t="s">
        <v>1606</v>
      </c>
      <c r="D840" s="3">
        <v>43739</v>
      </c>
    </row>
    <row r="841" spans="1:4" x14ac:dyDescent="0.35">
      <c r="A841" t="s">
        <v>1231</v>
      </c>
      <c r="B841" t="s">
        <v>1587</v>
      </c>
      <c r="C841" t="s">
        <v>1598</v>
      </c>
      <c r="D841" s="3">
        <v>43739</v>
      </c>
    </row>
    <row r="842" spans="1:4" x14ac:dyDescent="0.35">
      <c r="A842" t="s">
        <v>1448</v>
      </c>
      <c r="B842" t="s">
        <v>1586</v>
      </c>
      <c r="C842" t="s">
        <v>1595</v>
      </c>
      <c r="D842" s="3">
        <v>43678</v>
      </c>
    </row>
    <row r="843" spans="1:4" x14ac:dyDescent="0.35">
      <c r="A843" t="s">
        <v>1163</v>
      </c>
      <c r="B843" t="s">
        <v>1583</v>
      </c>
      <c r="C843" t="s">
        <v>1592</v>
      </c>
      <c r="D843" s="3">
        <v>43739</v>
      </c>
    </row>
    <row r="844" spans="1:4" x14ac:dyDescent="0.35">
      <c r="A844" t="s">
        <v>605</v>
      </c>
      <c r="B844" t="s">
        <v>1580</v>
      </c>
      <c r="C844" t="s">
        <v>1595</v>
      </c>
      <c r="D844" s="3">
        <v>43739</v>
      </c>
    </row>
    <row r="845" spans="1:4" x14ac:dyDescent="0.35">
      <c r="A845" t="s">
        <v>1093</v>
      </c>
      <c r="B845" t="s">
        <v>1579</v>
      </c>
      <c r="C845" t="s">
        <v>1621</v>
      </c>
      <c r="D845" s="3">
        <v>43739</v>
      </c>
    </row>
    <row r="846" spans="1:4" x14ac:dyDescent="0.35">
      <c r="A846" t="s">
        <v>1007</v>
      </c>
      <c r="B846" t="s">
        <v>1578</v>
      </c>
      <c r="C846" t="s">
        <v>1621</v>
      </c>
      <c r="D846" s="3">
        <v>43647</v>
      </c>
    </row>
    <row r="847" spans="1:4" x14ac:dyDescent="0.35">
      <c r="A847" t="s">
        <v>838</v>
      </c>
      <c r="B847" t="s">
        <v>1587</v>
      </c>
      <c r="C847" t="s">
        <v>1615</v>
      </c>
      <c r="D847" s="3">
        <v>43647</v>
      </c>
    </row>
    <row r="848" spans="1:4" x14ac:dyDescent="0.35">
      <c r="A848" t="s">
        <v>740</v>
      </c>
      <c r="B848" t="s">
        <v>1585</v>
      </c>
      <c r="C848" t="s">
        <v>1599</v>
      </c>
      <c r="D848" s="3">
        <v>43709</v>
      </c>
    </row>
    <row r="849" spans="1:4" x14ac:dyDescent="0.35">
      <c r="A849" t="s">
        <v>1501</v>
      </c>
      <c r="B849" t="s">
        <v>1588</v>
      </c>
      <c r="C849" t="s">
        <v>1601</v>
      </c>
      <c r="D849" s="3">
        <v>43739</v>
      </c>
    </row>
    <row r="850" spans="1:4" x14ac:dyDescent="0.35">
      <c r="A850" t="s">
        <v>1425</v>
      </c>
      <c r="B850" t="s">
        <v>1578</v>
      </c>
      <c r="C850" t="s">
        <v>1598</v>
      </c>
      <c r="D850" s="3">
        <v>43739</v>
      </c>
    </row>
    <row r="851" spans="1:4" x14ac:dyDescent="0.35">
      <c r="A851" t="s">
        <v>1518</v>
      </c>
      <c r="B851" t="s">
        <v>1584</v>
      </c>
      <c r="C851" t="s">
        <v>1620</v>
      </c>
      <c r="D851" s="3">
        <v>43647</v>
      </c>
    </row>
    <row r="852" spans="1:4" x14ac:dyDescent="0.35">
      <c r="A852" t="s">
        <v>663</v>
      </c>
      <c r="B852" t="s">
        <v>1578</v>
      </c>
      <c r="C852" t="s">
        <v>1601</v>
      </c>
      <c r="D852" s="3">
        <v>43678</v>
      </c>
    </row>
    <row r="853" spans="1:4" x14ac:dyDescent="0.35">
      <c r="A853" t="s">
        <v>867</v>
      </c>
      <c r="B853" t="s">
        <v>1577</v>
      </c>
      <c r="C853" t="s">
        <v>1598</v>
      </c>
      <c r="D853" s="3">
        <v>43709</v>
      </c>
    </row>
    <row r="854" spans="1:4" x14ac:dyDescent="0.35">
      <c r="A854" t="s">
        <v>1300</v>
      </c>
      <c r="B854" t="s">
        <v>1589</v>
      </c>
      <c r="C854" t="s">
        <v>1599</v>
      </c>
      <c r="D854" s="3">
        <v>43678</v>
      </c>
    </row>
    <row r="855" spans="1:4" x14ac:dyDescent="0.35">
      <c r="A855" t="s">
        <v>1444</v>
      </c>
      <c r="B855" t="s">
        <v>1579</v>
      </c>
      <c r="C855" t="s">
        <v>1610</v>
      </c>
      <c r="D855" s="3">
        <v>43647</v>
      </c>
    </row>
    <row r="856" spans="1:4" x14ac:dyDescent="0.35">
      <c r="A856" t="s">
        <v>60</v>
      </c>
      <c r="B856" t="s">
        <v>1578</v>
      </c>
      <c r="C856" t="s">
        <v>1610</v>
      </c>
      <c r="D856" s="3">
        <v>43647</v>
      </c>
    </row>
    <row r="857" spans="1:4" x14ac:dyDescent="0.35">
      <c r="A857" t="s">
        <v>1251</v>
      </c>
      <c r="B857" t="s">
        <v>1584</v>
      </c>
      <c r="C857" t="s">
        <v>1622</v>
      </c>
      <c r="D857" s="3">
        <v>43647</v>
      </c>
    </row>
    <row r="858" spans="1:4" x14ac:dyDescent="0.35">
      <c r="A858" t="s">
        <v>1477</v>
      </c>
      <c r="B858" t="s">
        <v>1578</v>
      </c>
      <c r="C858" t="s">
        <v>1612</v>
      </c>
      <c r="D858" s="3">
        <v>43647</v>
      </c>
    </row>
    <row r="859" spans="1:4" x14ac:dyDescent="0.35">
      <c r="A859" t="s">
        <v>48</v>
      </c>
      <c r="B859" t="s">
        <v>1588</v>
      </c>
      <c r="C859" t="s">
        <v>1615</v>
      </c>
      <c r="D859" s="3">
        <v>43647</v>
      </c>
    </row>
    <row r="860" spans="1:4" x14ac:dyDescent="0.35">
      <c r="A860" t="s">
        <v>1117</v>
      </c>
      <c r="B860" t="s">
        <v>1583</v>
      </c>
      <c r="C860" t="s">
        <v>1613</v>
      </c>
      <c r="D860" s="3">
        <v>43647</v>
      </c>
    </row>
    <row r="861" spans="1:4" x14ac:dyDescent="0.35">
      <c r="A861" t="s">
        <v>115</v>
      </c>
      <c r="B861" t="s">
        <v>1586</v>
      </c>
      <c r="C861" t="s">
        <v>1618</v>
      </c>
      <c r="D861" s="3">
        <v>43709</v>
      </c>
    </row>
    <row r="862" spans="1:4" x14ac:dyDescent="0.35">
      <c r="A862" t="s">
        <v>903</v>
      </c>
      <c r="B862" t="s">
        <v>1587</v>
      </c>
      <c r="C862" t="s">
        <v>1595</v>
      </c>
      <c r="D862" s="3">
        <v>43739</v>
      </c>
    </row>
    <row r="863" spans="1:4" x14ac:dyDescent="0.35">
      <c r="A863" t="s">
        <v>816</v>
      </c>
      <c r="B863" t="s">
        <v>1588</v>
      </c>
      <c r="C863" t="s">
        <v>1608</v>
      </c>
      <c r="D863" s="3">
        <v>43678</v>
      </c>
    </row>
    <row r="864" spans="1:4" x14ac:dyDescent="0.35">
      <c r="A864" t="s">
        <v>498</v>
      </c>
      <c r="B864" t="s">
        <v>1586</v>
      </c>
      <c r="C864" t="s">
        <v>1599</v>
      </c>
      <c r="D864" s="3">
        <v>43709</v>
      </c>
    </row>
    <row r="865" spans="1:4" x14ac:dyDescent="0.35">
      <c r="A865" t="s">
        <v>279</v>
      </c>
      <c r="B865" t="s">
        <v>1580</v>
      </c>
      <c r="C865" t="s">
        <v>1619</v>
      </c>
      <c r="D865" s="3">
        <v>43739</v>
      </c>
    </row>
    <row r="866" spans="1:4" x14ac:dyDescent="0.35">
      <c r="A866" t="s">
        <v>237</v>
      </c>
      <c r="B866" t="s">
        <v>1589</v>
      </c>
      <c r="C866" t="s">
        <v>1601</v>
      </c>
      <c r="D866" s="3">
        <v>43709</v>
      </c>
    </row>
    <row r="867" spans="1:4" x14ac:dyDescent="0.35">
      <c r="A867" t="s">
        <v>196</v>
      </c>
      <c r="B867" t="s">
        <v>1581</v>
      </c>
      <c r="C867" t="s">
        <v>1600</v>
      </c>
      <c r="D867" s="3">
        <v>43678</v>
      </c>
    </row>
    <row r="868" spans="1:4" x14ac:dyDescent="0.35">
      <c r="A868" t="s">
        <v>764</v>
      </c>
      <c r="B868" t="s">
        <v>1579</v>
      </c>
      <c r="C868" t="s">
        <v>1605</v>
      </c>
      <c r="D868" s="3">
        <v>43678</v>
      </c>
    </row>
    <row r="869" spans="1:4" x14ac:dyDescent="0.35">
      <c r="A869" t="s">
        <v>180</v>
      </c>
      <c r="B869" t="s">
        <v>1589</v>
      </c>
      <c r="C869" t="s">
        <v>1616</v>
      </c>
      <c r="D869" s="3">
        <v>43647</v>
      </c>
    </row>
    <row r="870" spans="1:4" x14ac:dyDescent="0.35">
      <c r="A870" t="s">
        <v>1232</v>
      </c>
      <c r="B870" t="s">
        <v>1585</v>
      </c>
      <c r="C870" t="s">
        <v>1621</v>
      </c>
      <c r="D870" s="3">
        <v>43647</v>
      </c>
    </row>
    <row r="871" spans="1:4" x14ac:dyDescent="0.35">
      <c r="A871" t="s">
        <v>695</v>
      </c>
      <c r="B871" t="s">
        <v>1587</v>
      </c>
      <c r="C871" t="s">
        <v>1619</v>
      </c>
      <c r="D871" s="3">
        <v>43739</v>
      </c>
    </row>
    <row r="872" spans="1:4" x14ac:dyDescent="0.35">
      <c r="A872" t="s">
        <v>1119</v>
      </c>
      <c r="B872" t="s">
        <v>1583</v>
      </c>
      <c r="C872" t="s">
        <v>1612</v>
      </c>
      <c r="D872" s="3">
        <v>43647</v>
      </c>
    </row>
    <row r="873" spans="1:4" x14ac:dyDescent="0.35">
      <c r="A873" t="s">
        <v>657</v>
      </c>
      <c r="B873" t="s">
        <v>1586</v>
      </c>
      <c r="C873" t="s">
        <v>1619</v>
      </c>
      <c r="D873" s="3">
        <v>43709</v>
      </c>
    </row>
    <row r="874" spans="1:4" x14ac:dyDescent="0.35">
      <c r="A874" t="s">
        <v>146</v>
      </c>
      <c r="B874" t="s">
        <v>1581</v>
      </c>
      <c r="C874" t="s">
        <v>1621</v>
      </c>
      <c r="D874" s="3">
        <v>43739</v>
      </c>
    </row>
    <row r="875" spans="1:4" x14ac:dyDescent="0.35">
      <c r="A875" t="s">
        <v>1069</v>
      </c>
      <c r="B875" t="s">
        <v>1584</v>
      </c>
      <c r="C875" t="s">
        <v>1593</v>
      </c>
      <c r="D875" s="3">
        <v>43678</v>
      </c>
    </row>
    <row r="876" spans="1:4" x14ac:dyDescent="0.35">
      <c r="A876" t="s">
        <v>216</v>
      </c>
      <c r="B876" t="s">
        <v>1586</v>
      </c>
      <c r="C876" t="s">
        <v>1611</v>
      </c>
      <c r="D876" s="3">
        <v>43678</v>
      </c>
    </row>
    <row r="877" spans="1:4" x14ac:dyDescent="0.35">
      <c r="A877" t="s">
        <v>632</v>
      </c>
      <c r="B877" t="s">
        <v>1588</v>
      </c>
      <c r="C877" t="s">
        <v>1611</v>
      </c>
      <c r="D877" s="3">
        <v>43647</v>
      </c>
    </row>
    <row r="878" spans="1:4" x14ac:dyDescent="0.35">
      <c r="A878" t="s">
        <v>1357</v>
      </c>
      <c r="B878" t="s">
        <v>1578</v>
      </c>
      <c r="C878" t="s">
        <v>1596</v>
      </c>
      <c r="D878" s="3">
        <v>43709</v>
      </c>
    </row>
    <row r="879" spans="1:4" x14ac:dyDescent="0.35">
      <c r="A879" t="s">
        <v>1569</v>
      </c>
      <c r="B879" t="s">
        <v>1581</v>
      </c>
      <c r="C879" t="s">
        <v>1603</v>
      </c>
      <c r="D879" s="3">
        <v>43739</v>
      </c>
    </row>
    <row r="880" spans="1:4" x14ac:dyDescent="0.35">
      <c r="A880" t="s">
        <v>467</v>
      </c>
      <c r="B880" t="s">
        <v>1589</v>
      </c>
      <c r="C880" t="s">
        <v>1598</v>
      </c>
      <c r="D880" s="3">
        <v>43647</v>
      </c>
    </row>
    <row r="881" spans="1:4" x14ac:dyDescent="0.35">
      <c r="A881" t="s">
        <v>1016</v>
      </c>
      <c r="B881" t="s">
        <v>1587</v>
      </c>
      <c r="C881" t="s">
        <v>1619</v>
      </c>
      <c r="D881" s="3">
        <v>43678</v>
      </c>
    </row>
    <row r="882" spans="1:4" x14ac:dyDescent="0.35">
      <c r="A882" t="s">
        <v>1318</v>
      </c>
      <c r="B882" t="s">
        <v>1581</v>
      </c>
      <c r="C882" t="s">
        <v>1613</v>
      </c>
      <c r="D882" s="3">
        <v>43709</v>
      </c>
    </row>
    <row r="883" spans="1:4" x14ac:dyDescent="0.35">
      <c r="A883" t="s">
        <v>476</v>
      </c>
      <c r="B883" t="s">
        <v>1579</v>
      </c>
      <c r="C883" t="s">
        <v>1604</v>
      </c>
      <c r="D883" s="3">
        <v>43709</v>
      </c>
    </row>
    <row r="884" spans="1:4" x14ac:dyDescent="0.35">
      <c r="A884" t="s">
        <v>1126</v>
      </c>
      <c r="B884" t="s">
        <v>1580</v>
      </c>
      <c r="C884" t="s">
        <v>1619</v>
      </c>
      <c r="D884" s="3">
        <v>43739</v>
      </c>
    </row>
    <row r="885" spans="1:4" x14ac:dyDescent="0.35">
      <c r="A885" t="s">
        <v>649</v>
      </c>
      <c r="B885" t="s">
        <v>1580</v>
      </c>
      <c r="C885" t="s">
        <v>1621</v>
      </c>
      <c r="D885" s="3">
        <v>43647</v>
      </c>
    </row>
    <row r="886" spans="1:4" x14ac:dyDescent="0.35">
      <c r="A886" t="s">
        <v>1077</v>
      </c>
      <c r="B886" t="s">
        <v>1587</v>
      </c>
      <c r="C886" t="s">
        <v>1607</v>
      </c>
      <c r="D886" s="3">
        <v>43709</v>
      </c>
    </row>
    <row r="887" spans="1:4" x14ac:dyDescent="0.35">
      <c r="A887" t="s">
        <v>1120</v>
      </c>
      <c r="B887" t="s">
        <v>1587</v>
      </c>
      <c r="C887" t="s">
        <v>1602</v>
      </c>
      <c r="D887" s="3">
        <v>43739</v>
      </c>
    </row>
    <row r="888" spans="1:4" x14ac:dyDescent="0.35">
      <c r="A888" t="s">
        <v>1280</v>
      </c>
      <c r="B888" t="s">
        <v>1580</v>
      </c>
      <c r="C888" t="s">
        <v>1605</v>
      </c>
      <c r="D888" s="3">
        <v>43739</v>
      </c>
    </row>
    <row r="889" spans="1:4" x14ac:dyDescent="0.35">
      <c r="A889" t="s">
        <v>250</v>
      </c>
      <c r="B889" t="s">
        <v>1580</v>
      </c>
      <c r="C889" t="s">
        <v>1594</v>
      </c>
      <c r="D889" s="3">
        <v>43709</v>
      </c>
    </row>
    <row r="890" spans="1:4" x14ac:dyDescent="0.35">
      <c r="A890" t="s">
        <v>1427</v>
      </c>
      <c r="B890" t="s">
        <v>1588</v>
      </c>
      <c r="C890" t="s">
        <v>1605</v>
      </c>
      <c r="D890" s="3">
        <v>43739</v>
      </c>
    </row>
    <row r="891" spans="1:4" x14ac:dyDescent="0.35">
      <c r="A891" t="s">
        <v>513</v>
      </c>
      <c r="B891" t="s">
        <v>1577</v>
      </c>
      <c r="C891" t="s">
        <v>1604</v>
      </c>
      <c r="D891" s="3">
        <v>43678</v>
      </c>
    </row>
    <row r="892" spans="1:4" x14ac:dyDescent="0.35">
      <c r="A892" t="s">
        <v>255</v>
      </c>
      <c r="B892" t="s">
        <v>1582</v>
      </c>
      <c r="C892" t="s">
        <v>1612</v>
      </c>
      <c r="D892" s="3">
        <v>43678</v>
      </c>
    </row>
    <row r="893" spans="1:4" x14ac:dyDescent="0.35">
      <c r="A893" t="s">
        <v>354</v>
      </c>
      <c r="B893" t="s">
        <v>1583</v>
      </c>
      <c r="C893" t="s">
        <v>1599</v>
      </c>
      <c r="D893" s="3">
        <v>43678</v>
      </c>
    </row>
    <row r="894" spans="1:4" x14ac:dyDescent="0.35">
      <c r="A894" t="s">
        <v>109</v>
      </c>
      <c r="B894" t="s">
        <v>1584</v>
      </c>
      <c r="C894" t="s">
        <v>1613</v>
      </c>
      <c r="D894" s="3">
        <v>43739</v>
      </c>
    </row>
    <row r="895" spans="1:4" x14ac:dyDescent="0.35">
      <c r="A895" t="s">
        <v>66</v>
      </c>
      <c r="B895" t="s">
        <v>1586</v>
      </c>
      <c r="C895" t="s">
        <v>1617</v>
      </c>
      <c r="D895" s="3">
        <v>43739</v>
      </c>
    </row>
    <row r="896" spans="1:4" x14ac:dyDescent="0.35">
      <c r="A896" t="s">
        <v>578</v>
      </c>
      <c r="B896" t="s">
        <v>1581</v>
      </c>
      <c r="C896" t="s">
        <v>1604</v>
      </c>
      <c r="D896" s="3">
        <v>43709</v>
      </c>
    </row>
    <row r="897" spans="1:4" x14ac:dyDescent="0.35">
      <c r="A897" t="s">
        <v>1396</v>
      </c>
      <c r="B897" t="s">
        <v>1586</v>
      </c>
      <c r="C897" t="s">
        <v>1609</v>
      </c>
      <c r="D897" s="3">
        <v>43709</v>
      </c>
    </row>
    <row r="898" spans="1:4" x14ac:dyDescent="0.35">
      <c r="A898" t="s">
        <v>666</v>
      </c>
      <c r="B898" t="s">
        <v>1583</v>
      </c>
      <c r="C898" t="s">
        <v>1619</v>
      </c>
      <c r="D898" s="3">
        <v>43709</v>
      </c>
    </row>
    <row r="899" spans="1:4" x14ac:dyDescent="0.35">
      <c r="A899" t="s">
        <v>194</v>
      </c>
      <c r="B899" t="s">
        <v>1583</v>
      </c>
      <c r="C899" t="s">
        <v>1610</v>
      </c>
      <c r="D899" s="3">
        <v>43739</v>
      </c>
    </row>
    <row r="900" spans="1:4" x14ac:dyDescent="0.35">
      <c r="A900" t="s">
        <v>806</v>
      </c>
      <c r="B900" t="s">
        <v>1587</v>
      </c>
      <c r="C900" t="s">
        <v>1607</v>
      </c>
      <c r="D900" s="3">
        <v>43709</v>
      </c>
    </row>
    <row r="901" spans="1:4" x14ac:dyDescent="0.35">
      <c r="A901" t="s">
        <v>802</v>
      </c>
      <c r="B901" t="s">
        <v>1588</v>
      </c>
      <c r="C901" t="s">
        <v>1622</v>
      </c>
      <c r="D901" s="3">
        <v>43678</v>
      </c>
    </row>
    <row r="902" spans="1:4" x14ac:dyDescent="0.35">
      <c r="A902" t="s">
        <v>1363</v>
      </c>
      <c r="B902" t="s">
        <v>1584</v>
      </c>
      <c r="C902" t="s">
        <v>1595</v>
      </c>
      <c r="D902" s="3">
        <v>43678</v>
      </c>
    </row>
    <row r="903" spans="1:4" x14ac:dyDescent="0.35">
      <c r="A903" t="s">
        <v>230</v>
      </c>
      <c r="B903" t="s">
        <v>1589</v>
      </c>
      <c r="C903" t="s">
        <v>1598</v>
      </c>
      <c r="D903" s="3">
        <v>43709</v>
      </c>
    </row>
    <row r="904" spans="1:4" x14ac:dyDescent="0.35">
      <c r="A904" t="s">
        <v>155</v>
      </c>
      <c r="B904" t="s">
        <v>1587</v>
      </c>
      <c r="C904" t="s">
        <v>1614</v>
      </c>
      <c r="D904" s="3">
        <v>43739</v>
      </c>
    </row>
    <row r="905" spans="1:4" x14ac:dyDescent="0.35">
      <c r="A905" t="s">
        <v>186</v>
      </c>
      <c r="B905" t="s">
        <v>1587</v>
      </c>
      <c r="C905" t="s">
        <v>1612</v>
      </c>
      <c r="D905" s="3">
        <v>43739</v>
      </c>
    </row>
    <row r="906" spans="1:4" x14ac:dyDescent="0.35">
      <c r="A906" t="s">
        <v>52</v>
      </c>
      <c r="B906" t="s">
        <v>1585</v>
      </c>
      <c r="C906" t="s">
        <v>1609</v>
      </c>
      <c r="D906" s="3">
        <v>43678</v>
      </c>
    </row>
    <row r="907" spans="1:4" x14ac:dyDescent="0.35">
      <c r="A907" t="s">
        <v>1001</v>
      </c>
      <c r="B907" t="s">
        <v>1586</v>
      </c>
      <c r="C907" t="s">
        <v>1617</v>
      </c>
      <c r="D907" s="3">
        <v>43739</v>
      </c>
    </row>
    <row r="908" spans="1:4" x14ac:dyDescent="0.35">
      <c r="A908" t="s">
        <v>1082</v>
      </c>
      <c r="B908" t="s">
        <v>1580</v>
      </c>
      <c r="C908" t="s">
        <v>1601</v>
      </c>
      <c r="D908" s="3">
        <v>43739</v>
      </c>
    </row>
    <row r="909" spans="1:4" x14ac:dyDescent="0.35">
      <c r="A909" t="s">
        <v>744</v>
      </c>
      <c r="B909" t="s">
        <v>1580</v>
      </c>
      <c r="C909" t="s">
        <v>1602</v>
      </c>
      <c r="D909" s="3">
        <v>43739</v>
      </c>
    </row>
    <row r="910" spans="1:4" x14ac:dyDescent="0.35">
      <c r="A910" t="s">
        <v>587</v>
      </c>
      <c r="B910" t="s">
        <v>1581</v>
      </c>
      <c r="C910" t="s">
        <v>1596</v>
      </c>
      <c r="D910" s="3">
        <v>43647</v>
      </c>
    </row>
    <row r="911" spans="1:4" x14ac:dyDescent="0.35">
      <c r="A911" t="s">
        <v>1273</v>
      </c>
      <c r="B911" t="s">
        <v>1589</v>
      </c>
      <c r="C911" t="s">
        <v>1620</v>
      </c>
      <c r="D911" s="3">
        <v>43647</v>
      </c>
    </row>
    <row r="912" spans="1:4" x14ac:dyDescent="0.35">
      <c r="A912" t="s">
        <v>1165</v>
      </c>
      <c r="B912" t="s">
        <v>1583</v>
      </c>
      <c r="C912" t="s">
        <v>1614</v>
      </c>
      <c r="D912" s="3">
        <v>43678</v>
      </c>
    </row>
    <row r="913" spans="1:4" x14ac:dyDescent="0.35">
      <c r="A913" t="s">
        <v>1535</v>
      </c>
      <c r="B913" t="s">
        <v>1578</v>
      </c>
      <c r="C913" t="s">
        <v>1603</v>
      </c>
      <c r="D913" s="3">
        <v>43739</v>
      </c>
    </row>
    <row r="914" spans="1:4" x14ac:dyDescent="0.35">
      <c r="A914" t="s">
        <v>1343</v>
      </c>
      <c r="B914" t="s">
        <v>1585</v>
      </c>
      <c r="C914" t="s">
        <v>1621</v>
      </c>
      <c r="D914" s="3">
        <v>43739</v>
      </c>
    </row>
    <row r="915" spans="1:4" x14ac:dyDescent="0.35">
      <c r="A915" t="s">
        <v>977</v>
      </c>
      <c r="B915" t="s">
        <v>1577</v>
      </c>
      <c r="C915" t="s">
        <v>1614</v>
      </c>
      <c r="D915" s="3">
        <v>43709</v>
      </c>
    </row>
    <row r="916" spans="1:4" x14ac:dyDescent="0.35">
      <c r="A916" t="s">
        <v>811</v>
      </c>
      <c r="B916" t="s">
        <v>1587</v>
      </c>
      <c r="C916" t="s">
        <v>1599</v>
      </c>
      <c r="D916" s="3">
        <v>43647</v>
      </c>
    </row>
    <row r="917" spans="1:4" x14ac:dyDescent="0.35">
      <c r="A917" t="s">
        <v>1369</v>
      </c>
      <c r="B917" t="s">
        <v>1582</v>
      </c>
      <c r="C917" t="s">
        <v>1595</v>
      </c>
      <c r="D917" s="3">
        <v>43739</v>
      </c>
    </row>
    <row r="918" spans="1:4" x14ac:dyDescent="0.35">
      <c r="A918" t="s">
        <v>627</v>
      </c>
      <c r="B918" t="s">
        <v>1577</v>
      </c>
      <c r="C918" t="s">
        <v>1609</v>
      </c>
      <c r="D918" s="3">
        <v>43739</v>
      </c>
    </row>
    <row r="919" spans="1:4" x14ac:dyDescent="0.35">
      <c r="A919" t="s">
        <v>646</v>
      </c>
      <c r="B919" t="s">
        <v>1582</v>
      </c>
      <c r="C919" t="s">
        <v>1611</v>
      </c>
      <c r="D919" s="3">
        <v>43739</v>
      </c>
    </row>
    <row r="920" spans="1:4" x14ac:dyDescent="0.35">
      <c r="A920" t="s">
        <v>1201</v>
      </c>
      <c r="B920" t="s">
        <v>1589</v>
      </c>
      <c r="C920" t="s">
        <v>1617</v>
      </c>
      <c r="D920" s="3">
        <v>43739</v>
      </c>
    </row>
    <row r="921" spans="1:4" x14ac:dyDescent="0.35">
      <c r="A921" t="s">
        <v>1267</v>
      </c>
      <c r="B921" t="s">
        <v>1586</v>
      </c>
      <c r="C921" t="s">
        <v>1598</v>
      </c>
      <c r="D921" s="3">
        <v>43678</v>
      </c>
    </row>
    <row r="922" spans="1:4" x14ac:dyDescent="0.35">
      <c r="A922" t="s">
        <v>1354</v>
      </c>
      <c r="B922" t="s">
        <v>1588</v>
      </c>
      <c r="C922" t="s">
        <v>1621</v>
      </c>
      <c r="D922" s="3">
        <v>43709</v>
      </c>
    </row>
    <row r="923" spans="1:4" x14ac:dyDescent="0.35">
      <c r="A923" t="s">
        <v>432</v>
      </c>
      <c r="B923" t="s">
        <v>1588</v>
      </c>
      <c r="C923" t="s">
        <v>1607</v>
      </c>
      <c r="D923" s="3">
        <v>43739</v>
      </c>
    </row>
    <row r="924" spans="1:4" x14ac:dyDescent="0.35">
      <c r="A924" t="s">
        <v>117</v>
      </c>
      <c r="B924" t="s">
        <v>1579</v>
      </c>
      <c r="C924" t="s">
        <v>1614</v>
      </c>
      <c r="D924" s="3">
        <v>43647</v>
      </c>
    </row>
    <row r="925" spans="1:4" x14ac:dyDescent="0.35">
      <c r="A925" t="s">
        <v>68</v>
      </c>
      <c r="B925" t="s">
        <v>1585</v>
      </c>
      <c r="C925" t="s">
        <v>1599</v>
      </c>
      <c r="D925" s="3">
        <v>43739</v>
      </c>
    </row>
    <row r="926" spans="1:4" x14ac:dyDescent="0.35">
      <c r="A926" t="s">
        <v>366</v>
      </c>
      <c r="B926" t="s">
        <v>1584</v>
      </c>
      <c r="C926" t="s">
        <v>1618</v>
      </c>
      <c r="D926" s="3">
        <v>43709</v>
      </c>
    </row>
    <row r="927" spans="1:4" x14ac:dyDescent="0.35">
      <c r="A927" t="s">
        <v>1392</v>
      </c>
      <c r="B927" t="s">
        <v>1582</v>
      </c>
      <c r="C927" t="s">
        <v>1596</v>
      </c>
      <c r="D927" s="3">
        <v>43678</v>
      </c>
    </row>
    <row r="928" spans="1:4" x14ac:dyDescent="0.35">
      <c r="A928" t="s">
        <v>1479</v>
      </c>
      <c r="B928" t="s">
        <v>1584</v>
      </c>
      <c r="C928" t="s">
        <v>1600</v>
      </c>
      <c r="D928" s="3">
        <v>43739</v>
      </c>
    </row>
    <row r="929" spans="1:4" x14ac:dyDescent="0.35">
      <c r="A929" t="s">
        <v>473</v>
      </c>
      <c r="B929" t="s">
        <v>1581</v>
      </c>
      <c r="C929" t="s">
        <v>1619</v>
      </c>
      <c r="D929" s="3">
        <v>43709</v>
      </c>
    </row>
    <row r="930" spans="1:4" x14ac:dyDescent="0.35">
      <c r="A930" t="s">
        <v>1144</v>
      </c>
      <c r="B930" t="s">
        <v>1581</v>
      </c>
      <c r="C930" t="s">
        <v>1608</v>
      </c>
      <c r="D930" s="3">
        <v>43709</v>
      </c>
    </row>
    <row r="931" spans="1:4" x14ac:dyDescent="0.35">
      <c r="A931" t="s">
        <v>831</v>
      </c>
      <c r="B931" t="s">
        <v>1578</v>
      </c>
      <c r="C931" t="s">
        <v>1605</v>
      </c>
      <c r="D931" s="3">
        <v>43647</v>
      </c>
    </row>
    <row r="932" spans="1:4" x14ac:dyDescent="0.35">
      <c r="A932" t="s">
        <v>365</v>
      </c>
      <c r="B932" t="s">
        <v>1582</v>
      </c>
      <c r="C932" t="s">
        <v>1604</v>
      </c>
      <c r="D932" s="3">
        <v>43709</v>
      </c>
    </row>
    <row r="933" spans="1:4" x14ac:dyDescent="0.35">
      <c r="A933" t="s">
        <v>728</v>
      </c>
      <c r="B933" t="s">
        <v>1586</v>
      </c>
      <c r="C933" t="s">
        <v>1599</v>
      </c>
      <c r="D933" s="3">
        <v>43647</v>
      </c>
    </row>
    <row r="934" spans="1:4" x14ac:dyDescent="0.35">
      <c r="A934" t="s">
        <v>1543</v>
      </c>
      <c r="B934" t="s">
        <v>1584</v>
      </c>
      <c r="C934" t="s">
        <v>1616</v>
      </c>
      <c r="D934" s="3">
        <v>43678</v>
      </c>
    </row>
    <row r="935" spans="1:4" x14ac:dyDescent="0.35">
      <c r="A935" t="s">
        <v>507</v>
      </c>
      <c r="B935" t="s">
        <v>1584</v>
      </c>
      <c r="C935" t="s">
        <v>1619</v>
      </c>
      <c r="D935" s="3">
        <v>43739</v>
      </c>
    </row>
    <row r="936" spans="1:4" x14ac:dyDescent="0.35">
      <c r="A936" t="s">
        <v>1282</v>
      </c>
      <c r="B936" t="s">
        <v>1582</v>
      </c>
      <c r="C936" t="s">
        <v>1608</v>
      </c>
      <c r="D936" s="3">
        <v>43739</v>
      </c>
    </row>
    <row r="937" spans="1:4" x14ac:dyDescent="0.35">
      <c r="A937" t="s">
        <v>86</v>
      </c>
      <c r="B937" t="s">
        <v>1577</v>
      </c>
      <c r="C937" t="s">
        <v>1599</v>
      </c>
      <c r="D937" s="3">
        <v>43647</v>
      </c>
    </row>
    <row r="938" spans="1:4" x14ac:dyDescent="0.35">
      <c r="A938" t="s">
        <v>1104</v>
      </c>
      <c r="B938" t="s">
        <v>1578</v>
      </c>
      <c r="C938" t="s">
        <v>1592</v>
      </c>
      <c r="D938" s="3">
        <v>43739</v>
      </c>
    </row>
    <row r="939" spans="1:4" x14ac:dyDescent="0.35">
      <c r="A939" t="s">
        <v>980</v>
      </c>
      <c r="B939" t="s">
        <v>1578</v>
      </c>
      <c r="C939" t="s">
        <v>1591</v>
      </c>
      <c r="D939" s="3">
        <v>43678</v>
      </c>
    </row>
    <row r="940" spans="1:4" x14ac:dyDescent="0.35">
      <c r="A940" t="s">
        <v>564</v>
      </c>
      <c r="B940" t="s">
        <v>1586</v>
      </c>
      <c r="C940" t="s">
        <v>1614</v>
      </c>
      <c r="D940" s="3">
        <v>43709</v>
      </c>
    </row>
    <row r="941" spans="1:4" x14ac:dyDescent="0.35">
      <c r="A941" t="s">
        <v>455</v>
      </c>
      <c r="B941" t="s">
        <v>1581</v>
      </c>
      <c r="C941" t="s">
        <v>1622</v>
      </c>
      <c r="D941" s="3">
        <v>43739</v>
      </c>
    </row>
    <row r="942" spans="1:4" x14ac:dyDescent="0.35">
      <c r="A942" t="s">
        <v>986</v>
      </c>
      <c r="B942" t="s">
        <v>1582</v>
      </c>
      <c r="C942" t="s">
        <v>1622</v>
      </c>
      <c r="D942" s="3">
        <v>43739</v>
      </c>
    </row>
    <row r="943" spans="1:4" x14ac:dyDescent="0.35">
      <c r="A943" t="s">
        <v>1384</v>
      </c>
      <c r="B943" t="s">
        <v>1587</v>
      </c>
      <c r="C943" t="s">
        <v>1598</v>
      </c>
      <c r="D943" s="3">
        <v>43739</v>
      </c>
    </row>
    <row r="944" spans="1:4" x14ac:dyDescent="0.35">
      <c r="A944" t="s">
        <v>1326</v>
      </c>
      <c r="B944" t="s">
        <v>1578</v>
      </c>
      <c r="C944" t="s">
        <v>1599</v>
      </c>
      <c r="D944" s="3">
        <v>43739</v>
      </c>
    </row>
    <row r="945" spans="1:4" x14ac:dyDescent="0.35">
      <c r="A945" t="s">
        <v>689</v>
      </c>
      <c r="B945" t="s">
        <v>1579</v>
      </c>
      <c r="C945" t="s">
        <v>1609</v>
      </c>
      <c r="D945" s="3">
        <v>43709</v>
      </c>
    </row>
    <row r="946" spans="1:4" x14ac:dyDescent="0.35">
      <c r="A946" t="s">
        <v>486</v>
      </c>
      <c r="B946" t="s">
        <v>1578</v>
      </c>
      <c r="C946" t="s">
        <v>1622</v>
      </c>
      <c r="D946" s="3">
        <v>43739</v>
      </c>
    </row>
    <row r="947" spans="1:4" x14ac:dyDescent="0.35">
      <c r="A947" t="s">
        <v>866</v>
      </c>
      <c r="B947" t="s">
        <v>1589</v>
      </c>
      <c r="C947" t="s">
        <v>1616</v>
      </c>
      <c r="D947" s="3">
        <v>43678</v>
      </c>
    </row>
    <row r="948" spans="1:4" x14ac:dyDescent="0.35">
      <c r="A948" t="s">
        <v>589</v>
      </c>
      <c r="B948" t="s">
        <v>1577</v>
      </c>
      <c r="C948" t="s">
        <v>1619</v>
      </c>
      <c r="D948" s="3">
        <v>43709</v>
      </c>
    </row>
    <row r="949" spans="1:4" x14ac:dyDescent="0.35">
      <c r="A949" t="s">
        <v>1279</v>
      </c>
      <c r="B949" t="s">
        <v>1584</v>
      </c>
      <c r="C949" t="s">
        <v>1617</v>
      </c>
      <c r="D949" s="3">
        <v>43709</v>
      </c>
    </row>
    <row r="950" spans="1:4" x14ac:dyDescent="0.35">
      <c r="A950" t="s">
        <v>900</v>
      </c>
      <c r="B950" t="s">
        <v>1587</v>
      </c>
      <c r="C950" t="s">
        <v>1596</v>
      </c>
      <c r="D950" s="3">
        <v>43678</v>
      </c>
    </row>
    <row r="951" spans="1:4" x14ac:dyDescent="0.35">
      <c r="A951" t="s">
        <v>551</v>
      </c>
      <c r="B951" t="s">
        <v>1578</v>
      </c>
      <c r="C951" t="s">
        <v>1622</v>
      </c>
      <c r="D951" s="3">
        <v>43739</v>
      </c>
    </row>
    <row r="952" spans="1:4" x14ac:dyDescent="0.35">
      <c r="A952" t="s">
        <v>370</v>
      </c>
      <c r="B952" t="s">
        <v>1580</v>
      </c>
      <c r="C952" t="s">
        <v>1599</v>
      </c>
      <c r="D952" s="3">
        <v>43647</v>
      </c>
    </row>
    <row r="953" spans="1:4" x14ac:dyDescent="0.35">
      <c r="A953" t="s">
        <v>454</v>
      </c>
      <c r="B953" t="s">
        <v>1578</v>
      </c>
      <c r="C953" t="s">
        <v>1614</v>
      </c>
      <c r="D953" s="3">
        <v>43647</v>
      </c>
    </row>
    <row r="954" spans="1:4" x14ac:dyDescent="0.35">
      <c r="A954" t="s">
        <v>710</v>
      </c>
      <c r="B954" t="s">
        <v>1581</v>
      </c>
      <c r="C954" t="s">
        <v>1622</v>
      </c>
      <c r="D954" s="3">
        <v>43647</v>
      </c>
    </row>
    <row r="955" spans="1:4" x14ac:dyDescent="0.35">
      <c r="A955" t="s">
        <v>1429</v>
      </c>
      <c r="B955" t="s">
        <v>1587</v>
      </c>
      <c r="C955" t="s">
        <v>1617</v>
      </c>
      <c r="D955" s="3">
        <v>43678</v>
      </c>
    </row>
    <row r="956" spans="1:4" x14ac:dyDescent="0.35">
      <c r="A956" t="s">
        <v>676</v>
      </c>
      <c r="B956" t="s">
        <v>1578</v>
      </c>
      <c r="C956" t="s">
        <v>1618</v>
      </c>
      <c r="D956" s="3">
        <v>43709</v>
      </c>
    </row>
    <row r="957" spans="1:4" x14ac:dyDescent="0.35">
      <c r="A957" t="s">
        <v>1115</v>
      </c>
      <c r="B957" t="s">
        <v>1577</v>
      </c>
      <c r="C957" t="s">
        <v>1599</v>
      </c>
      <c r="D957" s="3">
        <v>43647</v>
      </c>
    </row>
    <row r="958" spans="1:4" x14ac:dyDescent="0.35">
      <c r="A958" t="s">
        <v>642</v>
      </c>
      <c r="B958" t="s">
        <v>1579</v>
      </c>
      <c r="C958" t="s">
        <v>1610</v>
      </c>
      <c r="D958" s="3">
        <v>43709</v>
      </c>
    </row>
    <row r="959" spans="1:4" x14ac:dyDescent="0.35">
      <c r="A959" t="s">
        <v>1310</v>
      </c>
      <c r="B959" t="s">
        <v>1585</v>
      </c>
      <c r="C959" t="s">
        <v>1597</v>
      </c>
      <c r="D959" s="3">
        <v>43739</v>
      </c>
    </row>
    <row r="960" spans="1:4" x14ac:dyDescent="0.35">
      <c r="A960" t="s">
        <v>1270</v>
      </c>
      <c r="B960" t="s">
        <v>1587</v>
      </c>
      <c r="C960" t="s">
        <v>1613</v>
      </c>
      <c r="D960" s="3">
        <v>43709</v>
      </c>
    </row>
    <row r="961" spans="1:4" x14ac:dyDescent="0.35">
      <c r="A961" t="s">
        <v>619</v>
      </c>
      <c r="B961" t="s">
        <v>1583</v>
      </c>
      <c r="C961" t="s">
        <v>1595</v>
      </c>
      <c r="D961" s="3">
        <v>43709</v>
      </c>
    </row>
    <row r="962" spans="1:4" x14ac:dyDescent="0.35">
      <c r="A962" t="s">
        <v>626</v>
      </c>
      <c r="B962" t="s">
        <v>1582</v>
      </c>
      <c r="C962" t="s">
        <v>1609</v>
      </c>
      <c r="D962" s="3">
        <v>43647</v>
      </c>
    </row>
    <row r="963" spans="1:4" x14ac:dyDescent="0.35">
      <c r="A963" t="s">
        <v>602</v>
      </c>
      <c r="B963" t="s">
        <v>1583</v>
      </c>
      <c r="C963" t="s">
        <v>1597</v>
      </c>
      <c r="D963" s="3">
        <v>43647</v>
      </c>
    </row>
    <row r="964" spans="1:4" x14ac:dyDescent="0.35">
      <c r="A964" t="s">
        <v>1394</v>
      </c>
      <c r="B964" t="s">
        <v>1588</v>
      </c>
      <c r="C964" t="s">
        <v>1604</v>
      </c>
      <c r="D964" s="3">
        <v>43678</v>
      </c>
    </row>
    <row r="965" spans="1:4" x14ac:dyDescent="0.35">
      <c r="A965" t="s">
        <v>1330</v>
      </c>
      <c r="B965" t="s">
        <v>1581</v>
      </c>
      <c r="C965" t="s">
        <v>1611</v>
      </c>
      <c r="D965" s="3">
        <v>43709</v>
      </c>
    </row>
    <row r="966" spans="1:4" x14ac:dyDescent="0.35">
      <c r="A966" t="s">
        <v>1532</v>
      </c>
      <c r="B966" t="s">
        <v>1584</v>
      </c>
      <c r="C966" t="s">
        <v>1604</v>
      </c>
      <c r="D966" s="3">
        <v>43678</v>
      </c>
    </row>
    <row r="967" spans="1:4" x14ac:dyDescent="0.35">
      <c r="A967" t="s">
        <v>810</v>
      </c>
      <c r="B967" t="s">
        <v>1583</v>
      </c>
      <c r="C967" t="s">
        <v>1609</v>
      </c>
      <c r="D967" s="3">
        <v>43647</v>
      </c>
    </row>
    <row r="968" spans="1:4" x14ac:dyDescent="0.35">
      <c r="A968" t="s">
        <v>179</v>
      </c>
      <c r="B968" t="s">
        <v>1582</v>
      </c>
      <c r="C968" t="s">
        <v>1605</v>
      </c>
      <c r="D968" s="3">
        <v>43678</v>
      </c>
    </row>
    <row r="969" spans="1:4" x14ac:dyDescent="0.35">
      <c r="A969" t="s">
        <v>705</v>
      </c>
      <c r="B969" t="s">
        <v>1579</v>
      </c>
      <c r="C969" t="s">
        <v>1608</v>
      </c>
      <c r="D969" s="3">
        <v>43739</v>
      </c>
    </row>
    <row r="970" spans="1:4" x14ac:dyDescent="0.35">
      <c r="A970" t="s">
        <v>1413</v>
      </c>
      <c r="B970" t="s">
        <v>1584</v>
      </c>
      <c r="C970" t="s">
        <v>1620</v>
      </c>
      <c r="D970" s="3">
        <v>43739</v>
      </c>
    </row>
    <row r="971" spans="1:4" x14ac:dyDescent="0.35">
      <c r="A971" t="s">
        <v>369</v>
      </c>
      <c r="B971" t="s">
        <v>1583</v>
      </c>
      <c r="C971" t="s">
        <v>1601</v>
      </c>
      <c r="D971" s="3">
        <v>43709</v>
      </c>
    </row>
    <row r="972" spans="1:4" x14ac:dyDescent="0.35">
      <c r="A972" t="s">
        <v>1311</v>
      </c>
      <c r="B972" t="s">
        <v>1579</v>
      </c>
      <c r="C972" t="s">
        <v>1600</v>
      </c>
      <c r="D972" s="3">
        <v>43647</v>
      </c>
    </row>
    <row r="973" spans="1:4" x14ac:dyDescent="0.35">
      <c r="A973" t="s">
        <v>415</v>
      </c>
      <c r="B973" t="s">
        <v>1580</v>
      </c>
      <c r="C973" t="s">
        <v>1619</v>
      </c>
      <c r="D973" s="3">
        <v>43647</v>
      </c>
    </row>
    <row r="974" spans="1:4" x14ac:dyDescent="0.35">
      <c r="A974" t="s">
        <v>210</v>
      </c>
      <c r="B974" t="s">
        <v>1581</v>
      </c>
      <c r="C974" t="s">
        <v>1592</v>
      </c>
      <c r="D974" s="3">
        <v>43678</v>
      </c>
    </row>
    <row r="975" spans="1:4" x14ac:dyDescent="0.35">
      <c r="A975" t="s">
        <v>1066</v>
      </c>
      <c r="B975" t="s">
        <v>1589</v>
      </c>
      <c r="C975" t="s">
        <v>1593</v>
      </c>
      <c r="D975" s="3">
        <v>43678</v>
      </c>
    </row>
    <row r="976" spans="1:4" x14ac:dyDescent="0.35">
      <c r="A976" t="s">
        <v>679</v>
      </c>
      <c r="B976" t="s">
        <v>1577</v>
      </c>
      <c r="C976" t="s">
        <v>1615</v>
      </c>
      <c r="D976" s="3">
        <v>43678</v>
      </c>
    </row>
    <row r="977" spans="1:4" x14ac:dyDescent="0.35">
      <c r="A977" t="s">
        <v>647</v>
      </c>
      <c r="B977" t="s">
        <v>1581</v>
      </c>
      <c r="C977" t="s">
        <v>1602</v>
      </c>
      <c r="D977" s="3">
        <v>43739</v>
      </c>
    </row>
    <row r="978" spans="1:4" x14ac:dyDescent="0.35">
      <c r="A978" t="s">
        <v>718</v>
      </c>
      <c r="B978" t="s">
        <v>1586</v>
      </c>
      <c r="C978" t="s">
        <v>1591</v>
      </c>
      <c r="D978" s="3">
        <v>43647</v>
      </c>
    </row>
    <row r="979" spans="1:4" x14ac:dyDescent="0.35">
      <c r="A979" t="s">
        <v>1370</v>
      </c>
      <c r="B979" t="s">
        <v>1577</v>
      </c>
      <c r="C979" t="s">
        <v>1615</v>
      </c>
      <c r="D979" s="3">
        <v>43678</v>
      </c>
    </row>
    <row r="980" spans="1:4" x14ac:dyDescent="0.35">
      <c r="A980" t="s">
        <v>241</v>
      </c>
      <c r="B980" t="s">
        <v>1578</v>
      </c>
      <c r="C980" t="s">
        <v>1621</v>
      </c>
      <c r="D980" s="3">
        <v>43678</v>
      </c>
    </row>
    <row r="981" spans="1:4" x14ac:dyDescent="0.35">
      <c r="A981" t="s">
        <v>872</v>
      </c>
      <c r="B981" t="s">
        <v>1583</v>
      </c>
      <c r="C981" t="s">
        <v>1594</v>
      </c>
      <c r="D981" s="3">
        <v>43647</v>
      </c>
    </row>
    <row r="982" spans="1:4" x14ac:dyDescent="0.35">
      <c r="A982" t="s">
        <v>262</v>
      </c>
      <c r="B982" t="s">
        <v>1580</v>
      </c>
      <c r="C982" t="s">
        <v>1601</v>
      </c>
      <c r="D982" s="3">
        <v>43739</v>
      </c>
    </row>
    <row r="983" spans="1:4" x14ac:dyDescent="0.35">
      <c r="A983" t="s">
        <v>480</v>
      </c>
      <c r="B983" t="s">
        <v>1584</v>
      </c>
      <c r="C983" t="s">
        <v>1596</v>
      </c>
      <c r="D983" s="3">
        <v>43739</v>
      </c>
    </row>
    <row r="984" spans="1:4" x14ac:dyDescent="0.35">
      <c r="A984" t="s">
        <v>1447</v>
      </c>
      <c r="B984" t="s">
        <v>1578</v>
      </c>
      <c r="C984" t="s">
        <v>1616</v>
      </c>
      <c r="D984" s="3">
        <v>43709</v>
      </c>
    </row>
    <row r="985" spans="1:4" x14ac:dyDescent="0.35">
      <c r="A985" t="s">
        <v>643</v>
      </c>
      <c r="B985" t="s">
        <v>1580</v>
      </c>
      <c r="C985" t="s">
        <v>1608</v>
      </c>
      <c r="D985" s="3">
        <v>43678</v>
      </c>
    </row>
    <row r="986" spans="1:4" x14ac:dyDescent="0.35">
      <c r="A986" t="s">
        <v>734</v>
      </c>
      <c r="B986" t="s">
        <v>1586</v>
      </c>
      <c r="C986" t="s">
        <v>1598</v>
      </c>
      <c r="D986" s="3">
        <v>43739</v>
      </c>
    </row>
    <row r="987" spans="1:4" x14ac:dyDescent="0.35">
      <c r="A987" t="s">
        <v>1302</v>
      </c>
      <c r="B987" t="s">
        <v>1585</v>
      </c>
      <c r="C987" t="s">
        <v>1614</v>
      </c>
      <c r="D987" s="3">
        <v>43709</v>
      </c>
    </row>
    <row r="988" spans="1:4" x14ac:dyDescent="0.35">
      <c r="A988" t="s">
        <v>1164</v>
      </c>
      <c r="B988" t="s">
        <v>1578</v>
      </c>
      <c r="C988" t="s">
        <v>1599</v>
      </c>
      <c r="D988" s="3">
        <v>43739</v>
      </c>
    </row>
    <row r="989" spans="1:4" x14ac:dyDescent="0.35">
      <c r="A989" t="s">
        <v>927</v>
      </c>
      <c r="B989" t="s">
        <v>1578</v>
      </c>
      <c r="C989" t="s">
        <v>1602</v>
      </c>
      <c r="D989" s="3">
        <v>43678</v>
      </c>
    </row>
    <row r="990" spans="1:4" x14ac:dyDescent="0.35">
      <c r="A990" t="s">
        <v>1512</v>
      </c>
      <c r="B990" t="s">
        <v>1586</v>
      </c>
      <c r="C990" t="s">
        <v>1608</v>
      </c>
      <c r="D990" s="3">
        <v>43739</v>
      </c>
    </row>
    <row r="991" spans="1:4" x14ac:dyDescent="0.35">
      <c r="A991" t="s">
        <v>1</v>
      </c>
      <c r="B991" t="s">
        <v>1583</v>
      </c>
      <c r="C991" t="s">
        <v>1608</v>
      </c>
      <c r="D991" s="3">
        <v>43678</v>
      </c>
    </row>
    <row r="992" spans="1:4" x14ac:dyDescent="0.35">
      <c r="A992" t="s">
        <v>607</v>
      </c>
      <c r="B992" t="s">
        <v>1582</v>
      </c>
      <c r="C992" t="s">
        <v>1618</v>
      </c>
      <c r="D992" s="3">
        <v>43647</v>
      </c>
    </row>
    <row r="993" spans="1:4" x14ac:dyDescent="0.35">
      <c r="A993" t="s">
        <v>606</v>
      </c>
      <c r="B993" t="s">
        <v>1578</v>
      </c>
      <c r="C993" t="s">
        <v>1606</v>
      </c>
      <c r="D993" s="3">
        <v>43739</v>
      </c>
    </row>
    <row r="994" spans="1:4" x14ac:dyDescent="0.35">
      <c r="A994" t="s">
        <v>885</v>
      </c>
      <c r="B994" t="s">
        <v>1581</v>
      </c>
      <c r="C994" t="s">
        <v>1608</v>
      </c>
      <c r="D994" s="3">
        <v>43739</v>
      </c>
    </row>
    <row r="995" spans="1:4" x14ac:dyDescent="0.35">
      <c r="A995" t="s">
        <v>1122</v>
      </c>
      <c r="B995" t="s">
        <v>1589</v>
      </c>
      <c r="C995" t="s">
        <v>1619</v>
      </c>
      <c r="D995" s="3">
        <v>43739</v>
      </c>
    </row>
    <row r="996" spans="1:4" x14ac:dyDescent="0.35">
      <c r="A996" t="s">
        <v>1026</v>
      </c>
      <c r="B996" t="s">
        <v>1589</v>
      </c>
      <c r="C996" t="s">
        <v>1615</v>
      </c>
      <c r="D996" s="3">
        <v>43678</v>
      </c>
    </row>
    <row r="997" spans="1:4" x14ac:dyDescent="0.35">
      <c r="A997" t="s">
        <v>134</v>
      </c>
      <c r="B997" t="s">
        <v>1577</v>
      </c>
      <c r="C997" t="s">
        <v>1596</v>
      </c>
      <c r="D997" s="3">
        <v>43647</v>
      </c>
    </row>
    <row r="998" spans="1:4" x14ac:dyDescent="0.35">
      <c r="A998" t="s">
        <v>1259</v>
      </c>
      <c r="B998" t="s">
        <v>1581</v>
      </c>
      <c r="C998" t="s">
        <v>1592</v>
      </c>
      <c r="D998" s="3">
        <v>43678</v>
      </c>
    </row>
    <row r="999" spans="1:4" x14ac:dyDescent="0.35">
      <c r="A999" t="s">
        <v>528</v>
      </c>
      <c r="B999" t="s">
        <v>1588</v>
      </c>
      <c r="C999" t="s">
        <v>1615</v>
      </c>
      <c r="D999" s="3">
        <v>43647</v>
      </c>
    </row>
    <row r="1000" spans="1:4" x14ac:dyDescent="0.35">
      <c r="A1000" t="s">
        <v>863</v>
      </c>
      <c r="B1000" t="s">
        <v>1577</v>
      </c>
      <c r="C1000" t="s">
        <v>1600</v>
      </c>
      <c r="D1000" s="3">
        <v>43647</v>
      </c>
    </row>
    <row r="1001" spans="1:4" x14ac:dyDescent="0.35">
      <c r="A1001" t="s">
        <v>1414</v>
      </c>
      <c r="B1001" t="s">
        <v>1582</v>
      </c>
      <c r="C1001" t="s">
        <v>1591</v>
      </c>
      <c r="D1001" s="3">
        <v>43739</v>
      </c>
    </row>
    <row r="1002" spans="1:4" x14ac:dyDescent="0.35">
      <c r="A1002" t="s">
        <v>272</v>
      </c>
      <c r="B1002" t="s">
        <v>1579</v>
      </c>
      <c r="C1002" t="s">
        <v>1611</v>
      </c>
      <c r="D1002" s="3">
        <v>43678</v>
      </c>
    </row>
    <row r="1003" spans="1:4" x14ac:dyDescent="0.35">
      <c r="A1003" t="s">
        <v>508</v>
      </c>
      <c r="B1003" t="s">
        <v>1581</v>
      </c>
      <c r="C1003" t="s">
        <v>1595</v>
      </c>
      <c r="D1003" s="3">
        <v>43739</v>
      </c>
    </row>
    <row r="1004" spans="1:4" x14ac:dyDescent="0.35">
      <c r="A1004" t="s">
        <v>326</v>
      </c>
      <c r="B1004" t="s">
        <v>1587</v>
      </c>
      <c r="C1004" t="s">
        <v>1603</v>
      </c>
      <c r="D1004" s="3">
        <v>43647</v>
      </c>
    </row>
    <row r="1005" spans="1:4" x14ac:dyDescent="0.35">
      <c r="A1005" t="s">
        <v>827</v>
      </c>
      <c r="B1005" t="s">
        <v>1585</v>
      </c>
      <c r="C1005" t="s">
        <v>1617</v>
      </c>
      <c r="D1005" s="3">
        <v>43709</v>
      </c>
    </row>
    <row r="1006" spans="1:4" x14ac:dyDescent="0.35">
      <c r="A1006" t="s">
        <v>309</v>
      </c>
      <c r="B1006" t="s">
        <v>1582</v>
      </c>
      <c r="C1006" t="s">
        <v>1615</v>
      </c>
      <c r="D1006" s="3">
        <v>43678</v>
      </c>
    </row>
    <row r="1007" spans="1:4" x14ac:dyDescent="0.35">
      <c r="A1007" t="s">
        <v>223</v>
      </c>
      <c r="B1007" t="s">
        <v>1577</v>
      </c>
      <c r="C1007" t="s">
        <v>1616</v>
      </c>
      <c r="D1007" s="3">
        <v>43678</v>
      </c>
    </row>
    <row r="1008" spans="1:4" x14ac:dyDescent="0.35">
      <c r="A1008" t="s">
        <v>341</v>
      </c>
      <c r="B1008" t="s">
        <v>1579</v>
      </c>
      <c r="C1008" t="s">
        <v>1610</v>
      </c>
      <c r="D1008" s="3">
        <v>43678</v>
      </c>
    </row>
    <row r="1009" spans="1:4" x14ac:dyDescent="0.35">
      <c r="A1009" t="s">
        <v>712</v>
      </c>
      <c r="B1009" t="s">
        <v>1583</v>
      </c>
      <c r="C1009" t="s">
        <v>1614</v>
      </c>
      <c r="D1009" s="3">
        <v>43678</v>
      </c>
    </row>
    <row r="1010" spans="1:4" x14ac:dyDescent="0.35">
      <c r="A1010" t="s">
        <v>1391</v>
      </c>
      <c r="B1010" t="s">
        <v>1588</v>
      </c>
      <c r="C1010" t="s">
        <v>1601</v>
      </c>
      <c r="D1010" s="3">
        <v>43739</v>
      </c>
    </row>
    <row r="1011" spans="1:4" x14ac:dyDescent="0.35">
      <c r="A1011" t="s">
        <v>1258</v>
      </c>
      <c r="B1011" t="s">
        <v>1588</v>
      </c>
      <c r="C1011" t="s">
        <v>1591</v>
      </c>
      <c r="D1011" s="3">
        <v>43678</v>
      </c>
    </row>
    <row r="1012" spans="1:4" x14ac:dyDescent="0.35">
      <c r="A1012" t="s">
        <v>1417</v>
      </c>
      <c r="B1012" t="s">
        <v>1584</v>
      </c>
      <c r="C1012" t="s">
        <v>1610</v>
      </c>
      <c r="D1012" s="3">
        <v>43678</v>
      </c>
    </row>
    <row r="1013" spans="1:4" x14ac:dyDescent="0.35">
      <c r="A1013" t="s">
        <v>825</v>
      </c>
      <c r="B1013" t="s">
        <v>1577</v>
      </c>
      <c r="C1013" t="s">
        <v>1591</v>
      </c>
      <c r="D1013" s="3">
        <v>43678</v>
      </c>
    </row>
    <row r="1014" spans="1:4" x14ac:dyDescent="0.35">
      <c r="A1014" t="s">
        <v>263</v>
      </c>
      <c r="B1014" t="s">
        <v>1582</v>
      </c>
      <c r="C1014" t="s">
        <v>1600</v>
      </c>
      <c r="D1014" s="3">
        <v>43678</v>
      </c>
    </row>
    <row r="1015" spans="1:4" x14ac:dyDescent="0.35">
      <c r="A1015" t="s">
        <v>93</v>
      </c>
      <c r="B1015" t="s">
        <v>1582</v>
      </c>
      <c r="C1015" t="s">
        <v>1610</v>
      </c>
      <c r="D1015" s="3">
        <v>43678</v>
      </c>
    </row>
    <row r="1016" spans="1:4" x14ac:dyDescent="0.35">
      <c r="A1016" t="s">
        <v>733</v>
      </c>
      <c r="B1016" t="s">
        <v>1582</v>
      </c>
      <c r="C1016" t="s">
        <v>1605</v>
      </c>
      <c r="D1016" s="3">
        <v>43739</v>
      </c>
    </row>
    <row r="1017" spans="1:4" x14ac:dyDescent="0.35">
      <c r="A1017" t="s">
        <v>236</v>
      </c>
      <c r="B1017" t="s">
        <v>1581</v>
      </c>
      <c r="C1017" t="s">
        <v>1606</v>
      </c>
      <c r="D1017" s="3">
        <v>43709</v>
      </c>
    </row>
    <row r="1018" spans="1:4" x14ac:dyDescent="0.35">
      <c r="A1018" t="s">
        <v>1244</v>
      </c>
      <c r="B1018" t="s">
        <v>1581</v>
      </c>
      <c r="C1018" t="s">
        <v>1622</v>
      </c>
      <c r="D1018" s="3">
        <v>43647</v>
      </c>
    </row>
    <row r="1019" spans="1:4" x14ac:dyDescent="0.35">
      <c r="A1019" t="s">
        <v>861</v>
      </c>
      <c r="B1019" t="s">
        <v>1586</v>
      </c>
      <c r="C1019" t="s">
        <v>1609</v>
      </c>
      <c r="D1019" s="3">
        <v>43647</v>
      </c>
    </row>
    <row r="1020" spans="1:4" x14ac:dyDescent="0.35">
      <c r="A1020" t="s">
        <v>1420</v>
      </c>
      <c r="B1020" t="s">
        <v>1587</v>
      </c>
      <c r="C1020" t="s">
        <v>1602</v>
      </c>
      <c r="D1020" s="3">
        <v>43647</v>
      </c>
    </row>
    <row r="1021" spans="1:4" x14ac:dyDescent="0.35">
      <c r="A1021" t="s">
        <v>870</v>
      </c>
      <c r="B1021" t="s">
        <v>1584</v>
      </c>
      <c r="C1021" t="s">
        <v>1594</v>
      </c>
      <c r="D1021" s="3">
        <v>43709</v>
      </c>
    </row>
    <row r="1022" spans="1:4" x14ac:dyDescent="0.35">
      <c r="A1022" t="s">
        <v>843</v>
      </c>
      <c r="B1022" t="s">
        <v>1584</v>
      </c>
      <c r="C1022" t="s">
        <v>1600</v>
      </c>
      <c r="D1022" s="3">
        <v>43647</v>
      </c>
    </row>
    <row r="1023" spans="1:4" x14ac:dyDescent="0.35">
      <c r="A1023" t="s">
        <v>637</v>
      </c>
      <c r="B1023" t="s">
        <v>1583</v>
      </c>
      <c r="C1023" t="s">
        <v>1617</v>
      </c>
      <c r="D1023" s="3">
        <v>43678</v>
      </c>
    </row>
    <row r="1024" spans="1:4" x14ac:dyDescent="0.35">
      <c r="A1024" t="s">
        <v>1009</v>
      </c>
      <c r="B1024" t="s">
        <v>1586</v>
      </c>
      <c r="C1024" t="s">
        <v>1594</v>
      </c>
      <c r="D1024" s="3">
        <v>43678</v>
      </c>
    </row>
    <row r="1025" spans="1:4" x14ac:dyDescent="0.35">
      <c r="A1025" t="s">
        <v>673</v>
      </c>
      <c r="B1025" t="s">
        <v>1587</v>
      </c>
      <c r="C1025" t="s">
        <v>1612</v>
      </c>
      <c r="D1025" s="3">
        <v>43647</v>
      </c>
    </row>
    <row r="1026" spans="1:4" x14ac:dyDescent="0.35">
      <c r="A1026" t="s">
        <v>345</v>
      </c>
      <c r="B1026" t="s">
        <v>1581</v>
      </c>
      <c r="C1026" t="s">
        <v>1614</v>
      </c>
      <c r="D1026" s="3">
        <v>43678</v>
      </c>
    </row>
    <row r="1027" spans="1:4" x14ac:dyDescent="0.35">
      <c r="A1027" t="s">
        <v>382</v>
      </c>
      <c r="B1027" t="s">
        <v>1579</v>
      </c>
      <c r="C1027" t="s">
        <v>1616</v>
      </c>
      <c r="D1027" s="3">
        <v>43709</v>
      </c>
    </row>
    <row r="1028" spans="1:4" x14ac:dyDescent="0.35">
      <c r="A1028" t="s">
        <v>1359</v>
      </c>
      <c r="B1028" t="s">
        <v>1583</v>
      </c>
      <c r="C1028" t="s">
        <v>1598</v>
      </c>
      <c r="D1028" s="3">
        <v>43647</v>
      </c>
    </row>
    <row r="1029" spans="1:4" x14ac:dyDescent="0.35">
      <c r="A1029" t="s">
        <v>1328</v>
      </c>
      <c r="B1029" t="s">
        <v>1582</v>
      </c>
      <c r="C1029" t="s">
        <v>1616</v>
      </c>
      <c r="D1029" s="3">
        <v>43709</v>
      </c>
    </row>
    <row r="1030" spans="1:4" x14ac:dyDescent="0.35">
      <c r="A1030" t="s">
        <v>1336</v>
      </c>
      <c r="B1030" t="s">
        <v>1589</v>
      </c>
      <c r="C1030" t="s">
        <v>1592</v>
      </c>
      <c r="D1030" s="3">
        <v>43647</v>
      </c>
    </row>
    <row r="1031" spans="1:4" x14ac:dyDescent="0.35">
      <c r="A1031" t="s">
        <v>1560</v>
      </c>
      <c r="B1031" t="s">
        <v>1579</v>
      </c>
      <c r="C1031" t="s">
        <v>1609</v>
      </c>
      <c r="D1031" s="3">
        <v>43647</v>
      </c>
    </row>
    <row r="1032" spans="1:4" x14ac:dyDescent="0.35">
      <c r="A1032" t="s">
        <v>753</v>
      </c>
      <c r="B1032" t="s">
        <v>1579</v>
      </c>
      <c r="C1032" t="s">
        <v>1620</v>
      </c>
      <c r="D1032" s="3">
        <v>43647</v>
      </c>
    </row>
    <row r="1033" spans="1:4" x14ac:dyDescent="0.35">
      <c r="A1033" t="s">
        <v>1206</v>
      </c>
      <c r="B1033" t="s">
        <v>1581</v>
      </c>
      <c r="C1033" t="s">
        <v>1612</v>
      </c>
      <c r="D1033" s="3">
        <v>43709</v>
      </c>
    </row>
    <row r="1034" spans="1:4" x14ac:dyDescent="0.35">
      <c r="A1034" t="s">
        <v>138</v>
      </c>
      <c r="B1034" t="s">
        <v>1579</v>
      </c>
      <c r="C1034" t="s">
        <v>1612</v>
      </c>
      <c r="D1034" s="3">
        <v>43678</v>
      </c>
    </row>
    <row r="1035" spans="1:4" x14ac:dyDescent="0.35">
      <c r="A1035" t="s">
        <v>574</v>
      </c>
      <c r="B1035" t="s">
        <v>1578</v>
      </c>
      <c r="C1035" t="s">
        <v>1618</v>
      </c>
      <c r="D1035" s="3">
        <v>43709</v>
      </c>
    </row>
    <row r="1036" spans="1:4" x14ac:dyDescent="0.35">
      <c r="A1036" t="s">
        <v>862</v>
      </c>
      <c r="B1036" t="s">
        <v>1584</v>
      </c>
      <c r="C1036" t="s">
        <v>1594</v>
      </c>
      <c r="D1036" s="3">
        <v>43647</v>
      </c>
    </row>
    <row r="1037" spans="1:4" x14ac:dyDescent="0.35">
      <c r="A1037" t="s">
        <v>1197</v>
      </c>
      <c r="B1037" t="s">
        <v>1579</v>
      </c>
      <c r="C1037" t="s">
        <v>1602</v>
      </c>
      <c r="D1037" s="3">
        <v>43647</v>
      </c>
    </row>
    <row r="1038" spans="1:4" x14ac:dyDescent="0.35">
      <c r="A1038" t="s">
        <v>1542</v>
      </c>
      <c r="B1038" t="s">
        <v>1579</v>
      </c>
      <c r="C1038" t="s">
        <v>1620</v>
      </c>
      <c r="D1038" s="3">
        <v>43709</v>
      </c>
    </row>
    <row r="1039" spans="1:4" x14ac:dyDescent="0.35">
      <c r="A1039" t="s">
        <v>1177</v>
      </c>
      <c r="B1039" t="s">
        <v>1584</v>
      </c>
      <c r="C1039" t="s">
        <v>1607</v>
      </c>
      <c r="D1039" s="3">
        <v>43678</v>
      </c>
    </row>
    <row r="1040" spans="1:4" x14ac:dyDescent="0.35">
      <c r="A1040" t="s">
        <v>1531</v>
      </c>
      <c r="B1040" t="s">
        <v>1588</v>
      </c>
      <c r="C1040" t="s">
        <v>1618</v>
      </c>
      <c r="D1040" s="3">
        <v>43739</v>
      </c>
    </row>
    <row r="1041" spans="1:4" x14ac:dyDescent="0.35">
      <c r="A1041" t="s">
        <v>307</v>
      </c>
      <c r="B1041" t="s">
        <v>1586</v>
      </c>
      <c r="C1041" t="s">
        <v>1604</v>
      </c>
      <c r="D1041" s="3">
        <v>43678</v>
      </c>
    </row>
    <row r="1042" spans="1:4" x14ac:dyDescent="0.35">
      <c r="A1042" t="s">
        <v>720</v>
      </c>
      <c r="B1042" t="s">
        <v>1577</v>
      </c>
      <c r="C1042" t="s">
        <v>1612</v>
      </c>
      <c r="D1042" s="3">
        <v>43709</v>
      </c>
    </row>
    <row r="1043" spans="1:4" x14ac:dyDescent="0.35">
      <c r="A1043" t="s">
        <v>1522</v>
      </c>
      <c r="B1043" t="s">
        <v>1577</v>
      </c>
      <c r="C1043" t="s">
        <v>1607</v>
      </c>
      <c r="D1043" s="3">
        <v>43709</v>
      </c>
    </row>
    <row r="1044" spans="1:4" x14ac:dyDescent="0.35">
      <c r="A1044" t="s">
        <v>585</v>
      </c>
      <c r="B1044" t="s">
        <v>1582</v>
      </c>
      <c r="C1044" t="s">
        <v>1617</v>
      </c>
      <c r="D1044" s="3">
        <v>43709</v>
      </c>
    </row>
    <row r="1045" spans="1:4" x14ac:dyDescent="0.35">
      <c r="A1045" t="s">
        <v>805</v>
      </c>
      <c r="B1045" t="s">
        <v>1587</v>
      </c>
      <c r="C1045" t="s">
        <v>1617</v>
      </c>
      <c r="D1045" s="3">
        <v>43739</v>
      </c>
    </row>
    <row r="1046" spans="1:4" x14ac:dyDescent="0.35">
      <c r="A1046" t="s">
        <v>21</v>
      </c>
      <c r="B1046" t="s">
        <v>1587</v>
      </c>
      <c r="C1046" t="s">
        <v>1599</v>
      </c>
      <c r="D1046" s="3">
        <v>43678</v>
      </c>
    </row>
    <row r="1047" spans="1:4" x14ac:dyDescent="0.35">
      <c r="A1047" t="s">
        <v>397</v>
      </c>
      <c r="B1047" t="s">
        <v>1587</v>
      </c>
      <c r="C1047" t="s">
        <v>1602</v>
      </c>
      <c r="D1047" s="3">
        <v>43739</v>
      </c>
    </row>
    <row r="1048" spans="1:4" x14ac:dyDescent="0.35">
      <c r="A1048" t="s">
        <v>1478</v>
      </c>
      <c r="B1048" t="s">
        <v>1582</v>
      </c>
      <c r="C1048" t="s">
        <v>1615</v>
      </c>
      <c r="D1048" s="3">
        <v>43709</v>
      </c>
    </row>
    <row r="1049" spans="1:4" x14ac:dyDescent="0.35">
      <c r="A1049" t="s">
        <v>622</v>
      </c>
      <c r="B1049" t="s">
        <v>1587</v>
      </c>
      <c r="C1049" t="s">
        <v>1615</v>
      </c>
      <c r="D1049" s="3">
        <v>43647</v>
      </c>
    </row>
    <row r="1050" spans="1:4" x14ac:dyDescent="0.35">
      <c r="A1050" t="s">
        <v>1172</v>
      </c>
      <c r="B1050" t="s">
        <v>1583</v>
      </c>
      <c r="C1050" t="s">
        <v>1619</v>
      </c>
      <c r="D1050" s="3">
        <v>43647</v>
      </c>
    </row>
    <row r="1051" spans="1:4" x14ac:dyDescent="0.35">
      <c r="A1051" t="s">
        <v>834</v>
      </c>
      <c r="B1051" t="s">
        <v>1585</v>
      </c>
      <c r="C1051" t="s">
        <v>1601</v>
      </c>
      <c r="D1051" s="3">
        <v>43647</v>
      </c>
    </row>
    <row r="1052" spans="1:4" x14ac:dyDescent="0.35">
      <c r="A1052" t="s">
        <v>1497</v>
      </c>
      <c r="B1052" t="s">
        <v>1588</v>
      </c>
      <c r="C1052" t="s">
        <v>1611</v>
      </c>
      <c r="D1052" s="3">
        <v>43647</v>
      </c>
    </row>
    <row r="1053" spans="1:4" x14ac:dyDescent="0.35">
      <c r="A1053" t="s">
        <v>1237</v>
      </c>
      <c r="B1053" t="s">
        <v>1586</v>
      </c>
      <c r="C1053" t="s">
        <v>1618</v>
      </c>
      <c r="D1053" s="3">
        <v>43647</v>
      </c>
    </row>
    <row r="1054" spans="1:4" x14ac:dyDescent="0.35">
      <c r="A1054" t="s">
        <v>987</v>
      </c>
      <c r="B1054" t="s">
        <v>1587</v>
      </c>
      <c r="C1054" t="s">
        <v>1604</v>
      </c>
      <c r="D1054" s="3">
        <v>43647</v>
      </c>
    </row>
    <row r="1055" spans="1:4" x14ac:dyDescent="0.35">
      <c r="A1055" t="s">
        <v>1256</v>
      </c>
      <c r="B1055" t="s">
        <v>1586</v>
      </c>
      <c r="C1055" t="s">
        <v>1600</v>
      </c>
      <c r="D1055" s="3">
        <v>43739</v>
      </c>
    </row>
    <row r="1056" spans="1:4" x14ac:dyDescent="0.35">
      <c r="A1056" t="s">
        <v>1570</v>
      </c>
      <c r="B1056" t="s">
        <v>1588</v>
      </c>
      <c r="C1056" t="s">
        <v>1607</v>
      </c>
      <c r="D1056" s="3">
        <v>43678</v>
      </c>
    </row>
    <row r="1057" spans="1:4" x14ac:dyDescent="0.35">
      <c r="A1057" t="s">
        <v>120</v>
      </c>
      <c r="B1057" t="s">
        <v>1577</v>
      </c>
      <c r="C1057" t="s">
        <v>1610</v>
      </c>
      <c r="D1057" s="3">
        <v>43739</v>
      </c>
    </row>
    <row r="1058" spans="1:4" x14ac:dyDescent="0.35">
      <c r="A1058" t="s">
        <v>75</v>
      </c>
      <c r="B1058" t="s">
        <v>1586</v>
      </c>
      <c r="C1058" t="s">
        <v>1601</v>
      </c>
      <c r="D1058" s="3">
        <v>43739</v>
      </c>
    </row>
    <row r="1059" spans="1:4" x14ac:dyDescent="0.35">
      <c r="A1059" t="s">
        <v>541</v>
      </c>
      <c r="B1059" t="s">
        <v>1577</v>
      </c>
      <c r="C1059" t="s">
        <v>1606</v>
      </c>
      <c r="D1059" s="3">
        <v>43647</v>
      </c>
    </row>
    <row r="1060" spans="1:4" x14ac:dyDescent="0.35">
      <c r="A1060" t="s">
        <v>1057</v>
      </c>
      <c r="B1060" t="s">
        <v>1577</v>
      </c>
      <c r="C1060" t="s">
        <v>1614</v>
      </c>
      <c r="D1060" s="3">
        <v>43709</v>
      </c>
    </row>
    <row r="1061" spans="1:4" x14ac:dyDescent="0.35">
      <c r="A1061" t="s">
        <v>514</v>
      </c>
      <c r="B1061" t="s">
        <v>1588</v>
      </c>
      <c r="C1061" t="s">
        <v>1607</v>
      </c>
      <c r="D1061" s="3">
        <v>43647</v>
      </c>
    </row>
    <row r="1062" spans="1:4" x14ac:dyDescent="0.35">
      <c r="A1062" t="s">
        <v>982</v>
      </c>
      <c r="B1062" t="s">
        <v>1586</v>
      </c>
      <c r="C1062" t="s">
        <v>1612</v>
      </c>
      <c r="D1062" s="3">
        <v>43739</v>
      </c>
    </row>
    <row r="1063" spans="1:4" x14ac:dyDescent="0.35">
      <c r="A1063" t="s">
        <v>1314</v>
      </c>
      <c r="B1063" t="s">
        <v>1580</v>
      </c>
      <c r="C1063" t="s">
        <v>1618</v>
      </c>
      <c r="D1063" s="3">
        <v>43647</v>
      </c>
    </row>
    <row r="1064" spans="1:4" x14ac:dyDescent="0.35">
      <c r="A1064" t="s">
        <v>96</v>
      </c>
      <c r="B1064" t="s">
        <v>1589</v>
      </c>
      <c r="C1064" t="s">
        <v>1612</v>
      </c>
      <c r="D1064" s="3">
        <v>43678</v>
      </c>
    </row>
    <row r="1065" spans="1:4" x14ac:dyDescent="0.35">
      <c r="A1065" t="s">
        <v>1348</v>
      </c>
      <c r="B1065" t="s">
        <v>1585</v>
      </c>
      <c r="C1065" t="s">
        <v>1606</v>
      </c>
      <c r="D1065" s="3">
        <v>43678</v>
      </c>
    </row>
    <row r="1066" spans="1:4" x14ac:dyDescent="0.35">
      <c r="A1066" t="s">
        <v>935</v>
      </c>
      <c r="B1066" t="s">
        <v>1580</v>
      </c>
      <c r="C1066" t="s">
        <v>1617</v>
      </c>
      <c r="D1066" s="3">
        <v>43739</v>
      </c>
    </row>
    <row r="1067" spans="1:4" x14ac:dyDescent="0.35">
      <c r="A1067" t="s">
        <v>1329</v>
      </c>
      <c r="B1067" t="s">
        <v>1582</v>
      </c>
      <c r="C1067" t="s">
        <v>1607</v>
      </c>
      <c r="D1067" s="3">
        <v>43678</v>
      </c>
    </row>
    <row r="1068" spans="1:4" x14ac:dyDescent="0.35">
      <c r="A1068" t="s">
        <v>1383</v>
      </c>
      <c r="B1068" t="s">
        <v>1589</v>
      </c>
      <c r="C1068" t="s">
        <v>1615</v>
      </c>
      <c r="D1068" s="3">
        <v>43647</v>
      </c>
    </row>
    <row r="1069" spans="1:4" x14ac:dyDescent="0.35">
      <c r="A1069" t="s">
        <v>799</v>
      </c>
      <c r="B1069" t="s">
        <v>1581</v>
      </c>
      <c r="C1069" t="s">
        <v>1605</v>
      </c>
      <c r="D1069" s="3">
        <v>43709</v>
      </c>
    </row>
    <row r="1070" spans="1:4" x14ac:dyDescent="0.35">
      <c r="A1070" t="s">
        <v>1154</v>
      </c>
      <c r="B1070" t="s">
        <v>1587</v>
      </c>
      <c r="C1070" t="s">
        <v>1601</v>
      </c>
      <c r="D1070" s="3">
        <v>43709</v>
      </c>
    </row>
    <row r="1071" spans="1:4" x14ac:dyDescent="0.35">
      <c r="A1071" t="s">
        <v>1476</v>
      </c>
      <c r="B1071" t="s">
        <v>1578</v>
      </c>
      <c r="C1071" t="s">
        <v>1609</v>
      </c>
      <c r="D1071" s="3">
        <v>43709</v>
      </c>
    </row>
    <row r="1072" spans="1:4" x14ac:dyDescent="0.35">
      <c r="A1072" t="s">
        <v>101</v>
      </c>
      <c r="B1072" t="s">
        <v>1589</v>
      </c>
      <c r="C1072" t="s">
        <v>1599</v>
      </c>
      <c r="D1072" s="3">
        <v>43647</v>
      </c>
    </row>
    <row r="1073" spans="1:4" x14ac:dyDescent="0.35">
      <c r="A1073" t="s">
        <v>401</v>
      </c>
      <c r="B1073" t="s">
        <v>1581</v>
      </c>
      <c r="C1073" t="s">
        <v>1601</v>
      </c>
      <c r="D1073" s="3">
        <v>43678</v>
      </c>
    </row>
    <row r="1074" spans="1:4" x14ac:dyDescent="0.35">
      <c r="A1074" t="s">
        <v>81</v>
      </c>
      <c r="B1074" t="s">
        <v>1580</v>
      </c>
      <c r="C1074" t="s">
        <v>1593</v>
      </c>
      <c r="D1074" s="3">
        <v>43647</v>
      </c>
    </row>
    <row r="1075" spans="1:4" x14ac:dyDescent="0.35">
      <c r="A1075" t="s">
        <v>742</v>
      </c>
      <c r="B1075" t="s">
        <v>1586</v>
      </c>
      <c r="C1075" t="s">
        <v>1606</v>
      </c>
      <c r="D1075" s="3">
        <v>43739</v>
      </c>
    </row>
    <row r="1076" spans="1:4" x14ac:dyDescent="0.35">
      <c r="A1076" t="s">
        <v>232</v>
      </c>
      <c r="B1076" t="s">
        <v>1584</v>
      </c>
      <c r="C1076" t="s">
        <v>1593</v>
      </c>
      <c r="D1076" s="3">
        <v>43647</v>
      </c>
    </row>
    <row r="1077" spans="1:4" x14ac:dyDescent="0.35">
      <c r="A1077" t="s">
        <v>37</v>
      </c>
      <c r="B1077" t="s">
        <v>1578</v>
      </c>
      <c r="C1077" t="s">
        <v>1621</v>
      </c>
      <c r="D1077" s="3">
        <v>43709</v>
      </c>
    </row>
    <row r="1078" spans="1:4" x14ac:dyDescent="0.35">
      <c r="A1078" t="s">
        <v>1350</v>
      </c>
      <c r="B1078" t="s">
        <v>1579</v>
      </c>
      <c r="C1078" t="s">
        <v>1596</v>
      </c>
      <c r="D1078" s="3">
        <v>43647</v>
      </c>
    </row>
    <row r="1079" spans="1:4" x14ac:dyDescent="0.35">
      <c r="A1079" t="s">
        <v>1345</v>
      </c>
      <c r="B1079" t="s">
        <v>1584</v>
      </c>
      <c r="C1079" t="s">
        <v>1613</v>
      </c>
      <c r="D1079" s="3">
        <v>43739</v>
      </c>
    </row>
    <row r="1080" spans="1:4" x14ac:dyDescent="0.35">
      <c r="A1080" t="s">
        <v>195</v>
      </c>
      <c r="B1080" t="s">
        <v>1586</v>
      </c>
      <c r="C1080" t="s">
        <v>1593</v>
      </c>
      <c r="D1080" s="3">
        <v>43647</v>
      </c>
    </row>
    <row r="1081" spans="1:4" x14ac:dyDescent="0.35">
      <c r="A1081" t="s">
        <v>1064</v>
      </c>
      <c r="B1081" t="s">
        <v>1577</v>
      </c>
      <c r="C1081" t="s">
        <v>1595</v>
      </c>
      <c r="D1081" s="3">
        <v>43678</v>
      </c>
    </row>
    <row r="1082" spans="1:4" x14ac:dyDescent="0.35">
      <c r="A1082" t="s">
        <v>1452</v>
      </c>
      <c r="B1082" t="s">
        <v>1582</v>
      </c>
      <c r="C1082" t="s">
        <v>1592</v>
      </c>
      <c r="D1082" s="3">
        <v>43647</v>
      </c>
    </row>
    <row r="1083" spans="1:4" x14ac:dyDescent="0.35">
      <c r="A1083" t="s">
        <v>776</v>
      </c>
      <c r="B1083" t="s">
        <v>1588</v>
      </c>
      <c r="C1083" t="s">
        <v>1594</v>
      </c>
      <c r="D1083" s="3">
        <v>43739</v>
      </c>
    </row>
    <row r="1084" spans="1:4" x14ac:dyDescent="0.35">
      <c r="A1084" t="s">
        <v>847</v>
      </c>
      <c r="B1084" t="s">
        <v>1579</v>
      </c>
      <c r="C1084" t="s">
        <v>1603</v>
      </c>
      <c r="D1084" s="3">
        <v>43678</v>
      </c>
    </row>
    <row r="1085" spans="1:4" x14ac:dyDescent="0.35">
      <c r="A1085" t="s">
        <v>1498</v>
      </c>
      <c r="B1085" t="s">
        <v>1586</v>
      </c>
      <c r="C1085" t="s">
        <v>1599</v>
      </c>
      <c r="D1085" s="3">
        <v>43647</v>
      </c>
    </row>
    <row r="1086" spans="1:4" x14ac:dyDescent="0.35">
      <c r="A1086" t="s">
        <v>137</v>
      </c>
      <c r="B1086" t="s">
        <v>1587</v>
      </c>
      <c r="C1086" t="s">
        <v>1617</v>
      </c>
      <c r="D1086" s="3">
        <v>43647</v>
      </c>
    </row>
    <row r="1087" spans="1:4" x14ac:dyDescent="0.35">
      <c r="A1087" t="s">
        <v>907</v>
      </c>
      <c r="B1087" t="s">
        <v>1588</v>
      </c>
      <c r="C1087" t="s">
        <v>1609</v>
      </c>
      <c r="D1087" s="3">
        <v>43709</v>
      </c>
    </row>
    <row r="1088" spans="1:4" x14ac:dyDescent="0.35">
      <c r="A1088" t="s">
        <v>1472</v>
      </c>
      <c r="B1088" t="s">
        <v>1585</v>
      </c>
      <c r="C1088" t="s">
        <v>1607</v>
      </c>
      <c r="D1088" s="3">
        <v>43678</v>
      </c>
    </row>
    <row r="1089" spans="1:4" x14ac:dyDescent="0.35">
      <c r="A1089" t="s">
        <v>139</v>
      </c>
      <c r="B1089" t="s">
        <v>1577</v>
      </c>
      <c r="C1089" t="s">
        <v>1592</v>
      </c>
      <c r="D1089" s="3">
        <v>43647</v>
      </c>
    </row>
    <row r="1090" spans="1:4" x14ac:dyDescent="0.35">
      <c r="A1090" t="s">
        <v>1060</v>
      </c>
      <c r="B1090" t="s">
        <v>1581</v>
      </c>
      <c r="C1090" t="s">
        <v>1617</v>
      </c>
      <c r="D1090" s="3">
        <v>43647</v>
      </c>
    </row>
    <row r="1091" spans="1:4" x14ac:dyDescent="0.35">
      <c r="A1091" t="s">
        <v>178</v>
      </c>
      <c r="B1091" t="s">
        <v>1582</v>
      </c>
      <c r="C1091" t="s">
        <v>1618</v>
      </c>
      <c r="D1091" s="3">
        <v>43647</v>
      </c>
    </row>
    <row r="1092" spans="1:4" x14ac:dyDescent="0.35">
      <c r="A1092" t="s">
        <v>280</v>
      </c>
      <c r="B1092" t="s">
        <v>1579</v>
      </c>
      <c r="C1092" t="s">
        <v>1610</v>
      </c>
      <c r="D1092" s="3">
        <v>43647</v>
      </c>
    </row>
    <row r="1093" spans="1:4" x14ac:dyDescent="0.35">
      <c r="A1093" t="s">
        <v>869</v>
      </c>
      <c r="B1093" t="s">
        <v>1581</v>
      </c>
      <c r="C1093" t="s">
        <v>1612</v>
      </c>
      <c r="D1093" s="3">
        <v>43678</v>
      </c>
    </row>
    <row r="1094" spans="1:4" x14ac:dyDescent="0.35">
      <c r="A1094" t="s">
        <v>1233</v>
      </c>
      <c r="B1094" t="s">
        <v>1577</v>
      </c>
      <c r="C1094" t="s">
        <v>1599</v>
      </c>
      <c r="D1094" s="3">
        <v>43739</v>
      </c>
    </row>
    <row r="1095" spans="1:4" x14ac:dyDescent="0.35">
      <c r="A1095" t="s">
        <v>732</v>
      </c>
      <c r="B1095" t="s">
        <v>1583</v>
      </c>
      <c r="C1095" t="s">
        <v>1594</v>
      </c>
      <c r="D1095" s="3">
        <v>43647</v>
      </c>
    </row>
    <row r="1096" spans="1:4" x14ac:dyDescent="0.35">
      <c r="A1096" t="s">
        <v>375</v>
      </c>
      <c r="B1096" t="s">
        <v>1589</v>
      </c>
      <c r="C1096" t="s">
        <v>1618</v>
      </c>
      <c r="D1096" s="3">
        <v>43739</v>
      </c>
    </row>
    <row r="1097" spans="1:4" x14ac:dyDescent="0.35">
      <c r="A1097" t="s">
        <v>1306</v>
      </c>
      <c r="B1097" t="s">
        <v>1577</v>
      </c>
      <c r="C1097" t="s">
        <v>1622</v>
      </c>
      <c r="D1097" s="3">
        <v>43678</v>
      </c>
    </row>
    <row r="1098" spans="1:4" x14ac:dyDescent="0.35">
      <c r="A1098" t="s">
        <v>1399</v>
      </c>
      <c r="B1098" t="s">
        <v>1584</v>
      </c>
      <c r="C1098" t="s">
        <v>1594</v>
      </c>
      <c r="D1098" s="3">
        <v>43709</v>
      </c>
    </row>
    <row r="1099" spans="1:4" x14ac:dyDescent="0.35">
      <c r="A1099" t="s">
        <v>684</v>
      </c>
      <c r="B1099" t="s">
        <v>1589</v>
      </c>
      <c r="C1099" t="s">
        <v>1608</v>
      </c>
      <c r="D1099" s="3">
        <v>43739</v>
      </c>
    </row>
    <row r="1100" spans="1:4" x14ac:dyDescent="0.35">
      <c r="A1100" t="s">
        <v>1123</v>
      </c>
      <c r="B1100" t="s">
        <v>1579</v>
      </c>
      <c r="C1100" t="s">
        <v>1618</v>
      </c>
      <c r="D1100" s="3">
        <v>43739</v>
      </c>
    </row>
    <row r="1101" spans="1:4" x14ac:dyDescent="0.35">
      <c r="A1101" t="s">
        <v>36</v>
      </c>
      <c r="B1101" t="s">
        <v>1577</v>
      </c>
      <c r="C1101" t="s">
        <v>1599</v>
      </c>
      <c r="D1101" s="3">
        <v>43647</v>
      </c>
    </row>
    <row r="1102" spans="1:4" x14ac:dyDescent="0.35">
      <c r="A1102" t="s">
        <v>630</v>
      </c>
      <c r="B1102" t="s">
        <v>1578</v>
      </c>
      <c r="C1102" t="s">
        <v>1591</v>
      </c>
      <c r="D1102" s="3">
        <v>43709</v>
      </c>
    </row>
    <row r="1103" spans="1:4" x14ac:dyDescent="0.35">
      <c r="A1103" t="s">
        <v>755</v>
      </c>
      <c r="B1103" t="s">
        <v>1585</v>
      </c>
      <c r="C1103" t="s">
        <v>1621</v>
      </c>
      <c r="D1103" s="3">
        <v>43647</v>
      </c>
    </row>
    <row r="1104" spans="1:4" x14ac:dyDescent="0.35">
      <c r="A1104" t="s">
        <v>1558</v>
      </c>
      <c r="B1104" t="s">
        <v>1586</v>
      </c>
      <c r="C1104" t="s">
        <v>1607</v>
      </c>
      <c r="D1104" s="3">
        <v>43709</v>
      </c>
    </row>
    <row r="1105" spans="1:4" x14ac:dyDescent="0.35">
      <c r="A1105" t="s">
        <v>659</v>
      </c>
      <c r="B1105" t="s">
        <v>1584</v>
      </c>
      <c r="C1105" t="s">
        <v>1598</v>
      </c>
      <c r="D1105" s="3">
        <v>43739</v>
      </c>
    </row>
    <row r="1106" spans="1:4" x14ac:dyDescent="0.35">
      <c r="A1106" t="s">
        <v>961</v>
      </c>
      <c r="B1106" t="s">
        <v>1581</v>
      </c>
      <c r="C1106" t="s">
        <v>1614</v>
      </c>
      <c r="D1106" s="3">
        <v>43709</v>
      </c>
    </row>
    <row r="1107" spans="1:4" x14ac:dyDescent="0.35">
      <c r="A1107" t="s">
        <v>1335</v>
      </c>
      <c r="B1107" t="s">
        <v>1579</v>
      </c>
      <c r="C1107" t="s">
        <v>1607</v>
      </c>
      <c r="D1107" s="3">
        <v>43647</v>
      </c>
    </row>
    <row r="1108" spans="1:4" x14ac:dyDescent="0.35">
      <c r="A1108" t="s">
        <v>1245</v>
      </c>
      <c r="B1108" t="s">
        <v>1582</v>
      </c>
      <c r="C1108" t="s">
        <v>1594</v>
      </c>
      <c r="D1108" s="3">
        <v>43709</v>
      </c>
    </row>
    <row r="1109" spans="1:4" x14ac:dyDescent="0.35">
      <c r="A1109" t="s">
        <v>800</v>
      </c>
      <c r="B1109" t="s">
        <v>1586</v>
      </c>
      <c r="C1109" t="s">
        <v>1618</v>
      </c>
      <c r="D1109" s="3">
        <v>43678</v>
      </c>
    </row>
    <row r="1110" spans="1:4" x14ac:dyDescent="0.35">
      <c r="A1110" t="s">
        <v>304</v>
      </c>
      <c r="B1110" t="s">
        <v>1581</v>
      </c>
      <c r="C1110" t="s">
        <v>1598</v>
      </c>
      <c r="D1110" s="3">
        <v>43678</v>
      </c>
    </row>
    <row r="1111" spans="1:4" x14ac:dyDescent="0.35">
      <c r="A1111" t="s">
        <v>283</v>
      </c>
      <c r="B1111" t="s">
        <v>1581</v>
      </c>
      <c r="C1111" t="s">
        <v>1593</v>
      </c>
      <c r="D1111" s="3">
        <v>43647</v>
      </c>
    </row>
    <row r="1112" spans="1:4" x14ac:dyDescent="0.35">
      <c r="A1112" t="s">
        <v>509</v>
      </c>
      <c r="B1112" t="s">
        <v>1580</v>
      </c>
      <c r="C1112" t="s">
        <v>1592</v>
      </c>
      <c r="D1112" s="3">
        <v>43739</v>
      </c>
    </row>
    <row r="1113" spans="1:4" x14ac:dyDescent="0.35">
      <c r="A1113" t="s">
        <v>1398</v>
      </c>
      <c r="B1113" t="s">
        <v>1580</v>
      </c>
      <c r="C1113" t="s">
        <v>1608</v>
      </c>
      <c r="D1113" s="3">
        <v>43739</v>
      </c>
    </row>
    <row r="1114" spans="1:4" x14ac:dyDescent="0.35">
      <c r="A1114" t="s">
        <v>990</v>
      </c>
      <c r="B1114" t="s">
        <v>1581</v>
      </c>
      <c r="C1114" t="s">
        <v>1617</v>
      </c>
      <c r="D1114" s="3">
        <v>43647</v>
      </c>
    </row>
    <row r="1115" spans="1:4" x14ac:dyDescent="0.35">
      <c r="A1115" t="s">
        <v>1032</v>
      </c>
      <c r="B1115" t="s">
        <v>1581</v>
      </c>
      <c r="C1115" t="s">
        <v>1595</v>
      </c>
      <c r="D1115" s="3">
        <v>43739</v>
      </c>
    </row>
    <row r="1116" spans="1:4" x14ac:dyDescent="0.35">
      <c r="A1116" t="s">
        <v>412</v>
      </c>
      <c r="B1116" t="s">
        <v>1586</v>
      </c>
      <c r="C1116" t="s">
        <v>1622</v>
      </c>
      <c r="D1116" s="3">
        <v>43678</v>
      </c>
    </row>
    <row r="1117" spans="1:4" x14ac:dyDescent="0.35">
      <c r="A1117" t="s">
        <v>224</v>
      </c>
      <c r="B1117" t="s">
        <v>1577</v>
      </c>
      <c r="C1117" t="s">
        <v>1612</v>
      </c>
      <c r="D1117" s="3">
        <v>43678</v>
      </c>
    </row>
    <row r="1118" spans="1:4" x14ac:dyDescent="0.35">
      <c r="A1118" t="s">
        <v>199</v>
      </c>
      <c r="B1118" t="s">
        <v>1581</v>
      </c>
      <c r="C1118" t="s">
        <v>1591</v>
      </c>
      <c r="D1118" s="3">
        <v>43709</v>
      </c>
    </row>
    <row r="1119" spans="1:4" x14ac:dyDescent="0.35">
      <c r="A1119" t="s">
        <v>435</v>
      </c>
      <c r="B1119" t="s">
        <v>1580</v>
      </c>
      <c r="C1119" t="s">
        <v>1598</v>
      </c>
      <c r="D1119" s="3">
        <v>43678</v>
      </c>
    </row>
    <row r="1120" spans="1:4" x14ac:dyDescent="0.35">
      <c r="A1120" t="s">
        <v>896</v>
      </c>
      <c r="B1120" t="s">
        <v>1588</v>
      </c>
      <c r="C1120" t="s">
        <v>1611</v>
      </c>
      <c r="D1120" s="3">
        <v>43678</v>
      </c>
    </row>
    <row r="1121" spans="1:4" x14ac:dyDescent="0.35">
      <c r="A1121" t="s">
        <v>989</v>
      </c>
      <c r="B1121" t="s">
        <v>1577</v>
      </c>
      <c r="C1121" t="s">
        <v>1592</v>
      </c>
      <c r="D1121" s="3">
        <v>43709</v>
      </c>
    </row>
    <row r="1122" spans="1:4" x14ac:dyDescent="0.35">
      <c r="A1122" t="s">
        <v>1083</v>
      </c>
      <c r="B1122" t="s">
        <v>1580</v>
      </c>
      <c r="C1122" t="s">
        <v>1616</v>
      </c>
      <c r="D1122" s="3">
        <v>43647</v>
      </c>
    </row>
    <row r="1123" spans="1:4" x14ac:dyDescent="0.35">
      <c r="A1123" t="s">
        <v>1380</v>
      </c>
      <c r="B1123" t="s">
        <v>1589</v>
      </c>
      <c r="C1123" t="s">
        <v>1592</v>
      </c>
      <c r="D1123" s="3">
        <v>43739</v>
      </c>
    </row>
    <row r="1124" spans="1:4" x14ac:dyDescent="0.35">
      <c r="A1124" t="s">
        <v>530</v>
      </c>
      <c r="B1124" t="s">
        <v>1578</v>
      </c>
      <c r="C1124" t="s">
        <v>1613</v>
      </c>
      <c r="D1124" s="3">
        <v>43647</v>
      </c>
    </row>
    <row r="1125" spans="1:4" x14ac:dyDescent="0.35">
      <c r="A1125" t="s">
        <v>1544</v>
      </c>
      <c r="B1125" t="s">
        <v>1580</v>
      </c>
      <c r="C1125" t="s">
        <v>1606</v>
      </c>
      <c r="D1125" s="3">
        <v>43678</v>
      </c>
    </row>
    <row r="1126" spans="1:4" x14ac:dyDescent="0.35">
      <c r="A1126" t="s">
        <v>1170</v>
      </c>
      <c r="B1126" t="s">
        <v>1589</v>
      </c>
      <c r="C1126" t="s">
        <v>1596</v>
      </c>
      <c r="D1126" s="3">
        <v>43647</v>
      </c>
    </row>
    <row r="1127" spans="1:4" x14ac:dyDescent="0.35">
      <c r="A1127" t="s">
        <v>38</v>
      </c>
      <c r="B1127" t="s">
        <v>1579</v>
      </c>
      <c r="C1127" t="s">
        <v>1615</v>
      </c>
      <c r="D1127" s="3">
        <v>43678</v>
      </c>
    </row>
    <row r="1128" spans="1:4" x14ac:dyDescent="0.35">
      <c r="A1128" t="s">
        <v>306</v>
      </c>
      <c r="B1128" t="s">
        <v>1580</v>
      </c>
      <c r="C1128" t="s">
        <v>1615</v>
      </c>
      <c r="D1128" s="3">
        <v>43709</v>
      </c>
    </row>
    <row r="1129" spans="1:4" x14ac:dyDescent="0.35">
      <c r="A1129" t="s">
        <v>814</v>
      </c>
      <c r="B1129" t="s">
        <v>1578</v>
      </c>
      <c r="C1129" t="s">
        <v>1622</v>
      </c>
      <c r="D1129" s="3">
        <v>43739</v>
      </c>
    </row>
    <row r="1130" spans="1:4" x14ac:dyDescent="0.35">
      <c r="A1130" t="s">
        <v>320</v>
      </c>
      <c r="B1130" t="s">
        <v>1582</v>
      </c>
      <c r="C1130" t="s">
        <v>1611</v>
      </c>
      <c r="D1130" s="3">
        <v>43678</v>
      </c>
    </row>
    <row r="1131" spans="1:4" x14ac:dyDescent="0.35">
      <c r="A1131" t="s">
        <v>360</v>
      </c>
      <c r="B1131" t="s">
        <v>1585</v>
      </c>
      <c r="C1131" t="s">
        <v>1596</v>
      </c>
      <c r="D1131" s="3">
        <v>43647</v>
      </c>
    </row>
    <row r="1132" spans="1:4" x14ac:dyDescent="0.35">
      <c r="A1132" t="s">
        <v>73</v>
      </c>
      <c r="B1132" t="s">
        <v>1587</v>
      </c>
      <c r="C1132" t="s">
        <v>1594</v>
      </c>
      <c r="D1132" s="3">
        <v>43678</v>
      </c>
    </row>
    <row r="1133" spans="1:4" x14ac:dyDescent="0.35">
      <c r="A1133" t="s">
        <v>24</v>
      </c>
      <c r="B1133" t="s">
        <v>1587</v>
      </c>
      <c r="C1133" t="s">
        <v>1605</v>
      </c>
      <c r="D1133" s="3">
        <v>43709</v>
      </c>
    </row>
    <row r="1134" spans="1:4" x14ac:dyDescent="0.35">
      <c r="A1134" t="s">
        <v>1116</v>
      </c>
      <c r="B1134" t="s">
        <v>1578</v>
      </c>
      <c r="C1134" t="s">
        <v>1603</v>
      </c>
      <c r="D1134" s="3">
        <v>43709</v>
      </c>
    </row>
    <row r="1135" spans="1:4" x14ac:dyDescent="0.35">
      <c r="A1135" t="s">
        <v>1573</v>
      </c>
      <c r="B1135" t="s">
        <v>1580</v>
      </c>
      <c r="C1135" t="s">
        <v>1597</v>
      </c>
      <c r="D1135" s="3">
        <v>43739</v>
      </c>
    </row>
    <row r="1136" spans="1:4" x14ac:dyDescent="0.35">
      <c r="A1136" t="s">
        <v>1525</v>
      </c>
      <c r="B1136" t="s">
        <v>1588</v>
      </c>
      <c r="C1136" t="s">
        <v>1621</v>
      </c>
      <c r="D1136" s="3">
        <v>43709</v>
      </c>
    </row>
    <row r="1137" spans="1:4" x14ac:dyDescent="0.35">
      <c r="A1137" t="s">
        <v>768</v>
      </c>
      <c r="B1137" t="s">
        <v>1579</v>
      </c>
      <c r="C1137" t="s">
        <v>1593</v>
      </c>
      <c r="D1137" s="3">
        <v>43678</v>
      </c>
    </row>
    <row r="1138" spans="1:4" x14ac:dyDescent="0.35">
      <c r="A1138" t="s">
        <v>911</v>
      </c>
      <c r="B1138" t="s">
        <v>1577</v>
      </c>
      <c r="C1138" t="s">
        <v>1610</v>
      </c>
      <c r="D1138" s="3">
        <v>43739</v>
      </c>
    </row>
    <row r="1139" spans="1:4" x14ac:dyDescent="0.35">
      <c r="A1139" t="s">
        <v>29</v>
      </c>
      <c r="B1139" t="s">
        <v>1586</v>
      </c>
      <c r="C1139" t="s">
        <v>1610</v>
      </c>
      <c r="D1139" s="3">
        <v>43647</v>
      </c>
    </row>
    <row r="1140" spans="1:4" x14ac:dyDescent="0.35">
      <c r="A1140" t="s">
        <v>970</v>
      </c>
      <c r="B1140" t="s">
        <v>1581</v>
      </c>
      <c r="C1140" t="s">
        <v>1608</v>
      </c>
      <c r="D1140" s="3">
        <v>43709</v>
      </c>
    </row>
    <row r="1141" spans="1:4" x14ac:dyDescent="0.35">
      <c r="A1141" t="s">
        <v>1094</v>
      </c>
      <c r="B1141" t="s">
        <v>1577</v>
      </c>
      <c r="C1141" t="s">
        <v>1621</v>
      </c>
      <c r="D1141" s="3">
        <v>43709</v>
      </c>
    </row>
    <row r="1142" spans="1:4" x14ac:dyDescent="0.35">
      <c r="A1142" t="s">
        <v>664</v>
      </c>
      <c r="B1142" t="s">
        <v>1578</v>
      </c>
      <c r="C1142" t="s">
        <v>1593</v>
      </c>
      <c r="D1142" s="3">
        <v>43647</v>
      </c>
    </row>
    <row r="1143" spans="1:4" x14ac:dyDescent="0.35">
      <c r="A1143" t="s">
        <v>956</v>
      </c>
      <c r="B1143" t="s">
        <v>1587</v>
      </c>
      <c r="C1143" t="s">
        <v>1614</v>
      </c>
      <c r="D1143" s="3">
        <v>43678</v>
      </c>
    </row>
    <row r="1144" spans="1:4" x14ac:dyDescent="0.35">
      <c r="A1144" t="s">
        <v>600</v>
      </c>
      <c r="B1144" t="s">
        <v>1580</v>
      </c>
      <c r="C1144" t="s">
        <v>1599</v>
      </c>
      <c r="D1144" s="3">
        <v>43678</v>
      </c>
    </row>
    <row r="1145" spans="1:4" x14ac:dyDescent="0.35">
      <c r="A1145" t="s">
        <v>1352</v>
      </c>
      <c r="B1145" t="s">
        <v>1589</v>
      </c>
      <c r="C1145" t="s">
        <v>1603</v>
      </c>
      <c r="D1145" s="3">
        <v>43739</v>
      </c>
    </row>
    <row r="1146" spans="1:4" x14ac:dyDescent="0.35">
      <c r="A1146" t="s">
        <v>363</v>
      </c>
      <c r="B1146" t="s">
        <v>1578</v>
      </c>
      <c r="C1146" t="s">
        <v>1610</v>
      </c>
      <c r="D1146" s="3">
        <v>43647</v>
      </c>
    </row>
    <row r="1147" spans="1:4" x14ac:dyDescent="0.35">
      <c r="A1147" t="s">
        <v>443</v>
      </c>
      <c r="B1147" t="s">
        <v>1578</v>
      </c>
      <c r="C1147" t="s">
        <v>1605</v>
      </c>
      <c r="D1147" s="3">
        <v>43709</v>
      </c>
    </row>
    <row r="1148" spans="1:4" x14ac:dyDescent="0.35">
      <c r="A1148" t="s">
        <v>928</v>
      </c>
      <c r="B1148" t="s">
        <v>1586</v>
      </c>
      <c r="C1148" t="s">
        <v>1600</v>
      </c>
      <c r="D1148" s="3">
        <v>43739</v>
      </c>
    </row>
    <row r="1149" spans="1:4" x14ac:dyDescent="0.35">
      <c r="A1149" t="s">
        <v>225</v>
      </c>
      <c r="B1149" t="s">
        <v>1583</v>
      </c>
      <c r="C1149" t="s">
        <v>1618</v>
      </c>
      <c r="D1149" s="3">
        <v>43709</v>
      </c>
    </row>
    <row r="1150" spans="1:4" x14ac:dyDescent="0.35">
      <c r="A1150" t="s">
        <v>774</v>
      </c>
      <c r="B1150" t="s">
        <v>1578</v>
      </c>
      <c r="C1150" t="s">
        <v>1613</v>
      </c>
      <c r="D1150" s="3">
        <v>43709</v>
      </c>
    </row>
    <row r="1151" spans="1:4" x14ac:dyDescent="0.35">
      <c r="A1151" t="s">
        <v>277</v>
      </c>
      <c r="B1151" t="s">
        <v>1578</v>
      </c>
      <c r="C1151" t="s">
        <v>1593</v>
      </c>
      <c r="D1151" s="3">
        <v>43647</v>
      </c>
    </row>
    <row r="1152" spans="1:4" x14ac:dyDescent="0.35">
      <c r="A1152" t="s">
        <v>308</v>
      </c>
      <c r="B1152" t="s">
        <v>1581</v>
      </c>
      <c r="C1152" t="s">
        <v>1597</v>
      </c>
      <c r="D1152" s="3">
        <v>43647</v>
      </c>
    </row>
    <row r="1153" spans="1:4" x14ac:dyDescent="0.35">
      <c r="A1153" t="s">
        <v>997</v>
      </c>
      <c r="B1153" t="s">
        <v>1587</v>
      </c>
      <c r="C1153" t="s">
        <v>1620</v>
      </c>
      <c r="D1153" s="3">
        <v>43678</v>
      </c>
    </row>
    <row r="1154" spans="1:4" x14ac:dyDescent="0.35">
      <c r="A1154" t="s">
        <v>784</v>
      </c>
      <c r="B1154" t="s">
        <v>1586</v>
      </c>
      <c r="C1154" t="s">
        <v>1609</v>
      </c>
      <c r="D1154" s="3">
        <v>43678</v>
      </c>
    </row>
    <row r="1155" spans="1:4" x14ac:dyDescent="0.35">
      <c r="A1155" t="s">
        <v>1169</v>
      </c>
      <c r="B1155" t="s">
        <v>1581</v>
      </c>
      <c r="C1155" t="s">
        <v>1596</v>
      </c>
      <c r="D1155" s="3">
        <v>43709</v>
      </c>
    </row>
    <row r="1156" spans="1:4" x14ac:dyDescent="0.35">
      <c r="A1156" t="s">
        <v>1023</v>
      </c>
      <c r="B1156" t="s">
        <v>1587</v>
      </c>
      <c r="C1156" t="s">
        <v>1610</v>
      </c>
      <c r="D1156" s="3">
        <v>43647</v>
      </c>
    </row>
    <row r="1157" spans="1:4" x14ac:dyDescent="0.35">
      <c r="A1157" t="s">
        <v>1068</v>
      </c>
      <c r="B1157" t="s">
        <v>1586</v>
      </c>
      <c r="C1157" t="s">
        <v>1618</v>
      </c>
      <c r="D1157" s="3">
        <v>43709</v>
      </c>
    </row>
    <row r="1158" spans="1:4" x14ac:dyDescent="0.35">
      <c r="A1158" t="s">
        <v>1002</v>
      </c>
      <c r="B1158" t="s">
        <v>1586</v>
      </c>
      <c r="C1158" t="s">
        <v>1594</v>
      </c>
      <c r="D1158" s="3">
        <v>43739</v>
      </c>
    </row>
    <row r="1159" spans="1:4" x14ac:dyDescent="0.35">
      <c r="A1159" t="s">
        <v>433</v>
      </c>
      <c r="B1159" t="s">
        <v>1584</v>
      </c>
      <c r="C1159" t="s">
        <v>1602</v>
      </c>
      <c r="D1159" s="3">
        <v>43739</v>
      </c>
    </row>
    <row r="1160" spans="1:4" x14ac:dyDescent="0.35">
      <c r="A1160" t="s">
        <v>881</v>
      </c>
      <c r="B1160" t="s">
        <v>1578</v>
      </c>
      <c r="C1160" t="s">
        <v>1603</v>
      </c>
      <c r="D1160" s="3">
        <v>43647</v>
      </c>
    </row>
    <row r="1161" spans="1:4" x14ac:dyDescent="0.35">
      <c r="A1161" t="s">
        <v>590</v>
      </c>
      <c r="B1161" t="s">
        <v>1588</v>
      </c>
      <c r="C1161" t="s">
        <v>1592</v>
      </c>
      <c r="D1161" s="3">
        <v>43739</v>
      </c>
    </row>
    <row r="1162" spans="1:4" x14ac:dyDescent="0.35">
      <c r="A1162" t="s">
        <v>502</v>
      </c>
      <c r="B1162" t="s">
        <v>1577</v>
      </c>
      <c r="C1162" t="s">
        <v>1600</v>
      </c>
      <c r="D1162" s="3">
        <v>43739</v>
      </c>
    </row>
    <row r="1163" spans="1:4" x14ac:dyDescent="0.35">
      <c r="A1163" t="s">
        <v>976</v>
      </c>
      <c r="B1163" t="s">
        <v>1580</v>
      </c>
      <c r="C1163" t="s">
        <v>1607</v>
      </c>
      <c r="D1163" s="3">
        <v>43709</v>
      </c>
    </row>
    <row r="1164" spans="1:4" x14ac:dyDescent="0.35">
      <c r="A1164" t="s">
        <v>463</v>
      </c>
      <c r="B1164" t="s">
        <v>1588</v>
      </c>
      <c r="C1164" t="s">
        <v>1596</v>
      </c>
      <c r="D1164" s="3">
        <v>43709</v>
      </c>
    </row>
    <row r="1165" spans="1:4" x14ac:dyDescent="0.35">
      <c r="A1165" t="s">
        <v>968</v>
      </c>
      <c r="B1165" t="s">
        <v>1580</v>
      </c>
      <c r="C1165" t="s">
        <v>1593</v>
      </c>
      <c r="D1165" s="3">
        <v>43647</v>
      </c>
    </row>
    <row r="1166" spans="1:4" x14ac:dyDescent="0.35">
      <c r="A1166" t="s">
        <v>923</v>
      </c>
      <c r="B1166" t="s">
        <v>1588</v>
      </c>
      <c r="C1166" t="s">
        <v>1605</v>
      </c>
      <c r="D1166" s="3">
        <v>43647</v>
      </c>
    </row>
    <row r="1167" spans="1:4" x14ac:dyDescent="0.35">
      <c r="A1167" t="s">
        <v>12</v>
      </c>
      <c r="B1167" t="s">
        <v>1588</v>
      </c>
      <c r="C1167" t="s">
        <v>1607</v>
      </c>
      <c r="D1167" s="3">
        <v>43647</v>
      </c>
    </row>
    <row r="1168" spans="1:4" x14ac:dyDescent="0.35">
      <c r="A1168" t="s">
        <v>1509</v>
      </c>
      <c r="B1168" t="s">
        <v>1581</v>
      </c>
      <c r="C1168" t="s">
        <v>1606</v>
      </c>
      <c r="D1168" s="3">
        <v>43647</v>
      </c>
    </row>
    <row r="1169" spans="1:4" x14ac:dyDescent="0.35">
      <c r="A1169" t="s">
        <v>406</v>
      </c>
      <c r="B1169" t="s">
        <v>1583</v>
      </c>
      <c r="C1169" t="s">
        <v>1599</v>
      </c>
      <c r="D1169" s="3">
        <v>43678</v>
      </c>
    </row>
    <row r="1170" spans="1:4" x14ac:dyDescent="0.35">
      <c r="A1170" t="s">
        <v>45</v>
      </c>
      <c r="B1170" t="s">
        <v>1584</v>
      </c>
      <c r="C1170" t="s">
        <v>1598</v>
      </c>
      <c r="D1170" s="3">
        <v>43647</v>
      </c>
    </row>
    <row r="1171" spans="1:4" x14ac:dyDescent="0.35">
      <c r="A1171" t="s">
        <v>1487</v>
      </c>
      <c r="B1171" t="s">
        <v>1586</v>
      </c>
      <c r="C1171" t="s">
        <v>1613</v>
      </c>
      <c r="D1171" s="3">
        <v>43709</v>
      </c>
    </row>
    <row r="1172" spans="1:4" x14ac:dyDescent="0.35">
      <c r="A1172" t="s">
        <v>3</v>
      </c>
      <c r="B1172" t="s">
        <v>1579</v>
      </c>
      <c r="C1172" t="s">
        <v>1608</v>
      </c>
      <c r="D1172" s="3">
        <v>43709</v>
      </c>
    </row>
    <row r="1173" spans="1:4" x14ac:dyDescent="0.35">
      <c r="A1173" t="s">
        <v>835</v>
      </c>
      <c r="B1173" t="s">
        <v>1580</v>
      </c>
      <c r="C1173" t="s">
        <v>1604</v>
      </c>
      <c r="D1173" s="3">
        <v>43647</v>
      </c>
    </row>
    <row r="1174" spans="1:4" x14ac:dyDescent="0.35">
      <c r="A1174" t="s">
        <v>883</v>
      </c>
      <c r="B1174" t="s">
        <v>1582</v>
      </c>
      <c r="C1174" t="s">
        <v>1601</v>
      </c>
      <c r="D1174" s="3">
        <v>43709</v>
      </c>
    </row>
    <row r="1175" spans="1:4" x14ac:dyDescent="0.35">
      <c r="A1175" t="s">
        <v>497</v>
      </c>
      <c r="B1175" t="s">
        <v>1581</v>
      </c>
      <c r="C1175" t="s">
        <v>1621</v>
      </c>
      <c r="D1175" s="3">
        <v>43709</v>
      </c>
    </row>
    <row r="1176" spans="1:4" x14ac:dyDescent="0.35">
      <c r="A1176" t="s">
        <v>235</v>
      </c>
      <c r="B1176" t="s">
        <v>1584</v>
      </c>
      <c r="C1176" t="s">
        <v>1618</v>
      </c>
      <c r="D1176" s="3">
        <v>43739</v>
      </c>
    </row>
    <row r="1177" spans="1:4" x14ac:dyDescent="0.35">
      <c r="A1177" t="s">
        <v>1081</v>
      </c>
      <c r="B1177" t="s">
        <v>1581</v>
      </c>
      <c r="C1177" t="s">
        <v>1594</v>
      </c>
      <c r="D1177" s="3">
        <v>43647</v>
      </c>
    </row>
    <row r="1178" spans="1:4" x14ac:dyDescent="0.35">
      <c r="A1178" t="s">
        <v>425</v>
      </c>
      <c r="B1178" t="s">
        <v>1580</v>
      </c>
      <c r="C1178" t="s">
        <v>1593</v>
      </c>
      <c r="D1178" s="3">
        <v>43739</v>
      </c>
    </row>
    <row r="1179" spans="1:4" x14ac:dyDescent="0.35">
      <c r="A1179" t="s">
        <v>408</v>
      </c>
      <c r="B1179" t="s">
        <v>1585</v>
      </c>
      <c r="C1179" t="s">
        <v>1600</v>
      </c>
      <c r="D1179" s="3">
        <v>43739</v>
      </c>
    </row>
    <row r="1180" spans="1:4" x14ac:dyDescent="0.35">
      <c r="A1180" t="s">
        <v>1087</v>
      </c>
      <c r="B1180" t="s">
        <v>1586</v>
      </c>
      <c r="C1180" t="s">
        <v>1592</v>
      </c>
      <c r="D1180" s="3">
        <v>43678</v>
      </c>
    </row>
    <row r="1181" spans="1:4" x14ac:dyDescent="0.35">
      <c r="A1181" t="s">
        <v>105</v>
      </c>
      <c r="B1181" t="s">
        <v>1582</v>
      </c>
      <c r="C1181" t="s">
        <v>1593</v>
      </c>
      <c r="D1181" s="3">
        <v>43739</v>
      </c>
    </row>
    <row r="1182" spans="1:4" x14ac:dyDescent="0.35">
      <c r="A1182" t="s">
        <v>1061</v>
      </c>
      <c r="B1182" t="s">
        <v>1580</v>
      </c>
      <c r="C1182" t="s">
        <v>1603</v>
      </c>
      <c r="D1182" s="3">
        <v>43709</v>
      </c>
    </row>
    <row r="1183" spans="1:4" x14ac:dyDescent="0.35">
      <c r="A1183" t="s">
        <v>795</v>
      </c>
      <c r="B1183" t="s">
        <v>1585</v>
      </c>
      <c r="C1183" t="s">
        <v>1598</v>
      </c>
      <c r="D1183" s="3">
        <v>43678</v>
      </c>
    </row>
    <row r="1184" spans="1:4" x14ac:dyDescent="0.35">
      <c r="A1184" t="s">
        <v>1364</v>
      </c>
      <c r="B1184" t="s">
        <v>1580</v>
      </c>
      <c r="C1184" t="s">
        <v>1620</v>
      </c>
      <c r="D1184" s="3">
        <v>43647</v>
      </c>
    </row>
    <row r="1185" spans="1:4" x14ac:dyDescent="0.35">
      <c r="A1185" t="s">
        <v>1088</v>
      </c>
      <c r="B1185" t="s">
        <v>1581</v>
      </c>
      <c r="C1185" t="s">
        <v>1607</v>
      </c>
      <c r="D1185" s="3">
        <v>43709</v>
      </c>
    </row>
    <row r="1186" spans="1:4" x14ac:dyDescent="0.35">
      <c r="A1186" t="s">
        <v>1410</v>
      </c>
      <c r="B1186" t="s">
        <v>1578</v>
      </c>
      <c r="C1186" t="s">
        <v>1591</v>
      </c>
      <c r="D1186" s="3">
        <v>43647</v>
      </c>
    </row>
    <row r="1187" spans="1:4" x14ac:dyDescent="0.35">
      <c r="A1187" t="s">
        <v>1089</v>
      </c>
      <c r="B1187" t="s">
        <v>1586</v>
      </c>
      <c r="C1187" t="s">
        <v>1613</v>
      </c>
      <c r="D1187" s="3">
        <v>43678</v>
      </c>
    </row>
    <row r="1188" spans="1:4" x14ac:dyDescent="0.35">
      <c r="A1188" t="s">
        <v>1140</v>
      </c>
      <c r="B1188" t="s">
        <v>1580</v>
      </c>
      <c r="C1188" t="s">
        <v>1593</v>
      </c>
      <c r="D1188" s="3">
        <v>43647</v>
      </c>
    </row>
    <row r="1189" spans="1:4" x14ac:dyDescent="0.35">
      <c r="A1189" t="s">
        <v>808</v>
      </c>
      <c r="B1189" t="s">
        <v>1582</v>
      </c>
      <c r="C1189" t="s">
        <v>1607</v>
      </c>
      <c r="D1189" s="3">
        <v>43678</v>
      </c>
    </row>
    <row r="1190" spans="1:4" x14ac:dyDescent="0.35">
      <c r="A1190" t="s">
        <v>1021</v>
      </c>
      <c r="B1190" t="s">
        <v>1580</v>
      </c>
      <c r="C1190" t="s">
        <v>1594</v>
      </c>
      <c r="D1190" s="3">
        <v>43709</v>
      </c>
    </row>
    <row r="1191" spans="1:4" x14ac:dyDescent="0.35">
      <c r="A1191" t="s">
        <v>1295</v>
      </c>
      <c r="B1191" t="s">
        <v>1587</v>
      </c>
      <c r="C1191" t="s">
        <v>1610</v>
      </c>
      <c r="D1191" s="3">
        <v>43739</v>
      </c>
    </row>
    <row r="1192" spans="1:4" x14ac:dyDescent="0.35">
      <c r="A1192" t="s">
        <v>442</v>
      </c>
      <c r="B1192" t="s">
        <v>1589</v>
      </c>
      <c r="C1192" t="s">
        <v>1622</v>
      </c>
      <c r="D1192" s="3">
        <v>43709</v>
      </c>
    </row>
    <row r="1193" spans="1:4" x14ac:dyDescent="0.35">
      <c r="A1193" t="s">
        <v>1552</v>
      </c>
      <c r="B1193" t="s">
        <v>1579</v>
      </c>
      <c r="C1193" t="s">
        <v>1592</v>
      </c>
      <c r="D1193" s="3">
        <v>43709</v>
      </c>
    </row>
    <row r="1194" spans="1:4" x14ac:dyDescent="0.35">
      <c r="A1194" t="s">
        <v>1036</v>
      </c>
      <c r="B1194" t="s">
        <v>1584</v>
      </c>
      <c r="C1194" t="s">
        <v>1604</v>
      </c>
      <c r="D1194" s="3">
        <v>43739</v>
      </c>
    </row>
    <row r="1195" spans="1:4" x14ac:dyDescent="0.35">
      <c r="A1195" t="s">
        <v>517</v>
      </c>
      <c r="B1195" t="s">
        <v>1579</v>
      </c>
      <c r="C1195" t="s">
        <v>1605</v>
      </c>
      <c r="D1195" s="3">
        <v>43647</v>
      </c>
    </row>
    <row r="1196" spans="1:4" x14ac:dyDescent="0.35">
      <c r="A1196" t="s">
        <v>1338</v>
      </c>
      <c r="B1196" t="s">
        <v>1577</v>
      </c>
      <c r="C1196" t="s">
        <v>1604</v>
      </c>
      <c r="D1196" s="3">
        <v>43739</v>
      </c>
    </row>
    <row r="1197" spans="1:4" x14ac:dyDescent="0.35">
      <c r="A1197" t="s">
        <v>1432</v>
      </c>
      <c r="B1197" t="s">
        <v>1584</v>
      </c>
      <c r="C1197" t="s">
        <v>1604</v>
      </c>
      <c r="D1197" s="3">
        <v>43709</v>
      </c>
    </row>
    <row r="1198" spans="1:4" x14ac:dyDescent="0.35">
      <c r="A1198" t="s">
        <v>1198</v>
      </c>
      <c r="B1198" t="s">
        <v>1579</v>
      </c>
      <c r="C1198" t="s">
        <v>1608</v>
      </c>
      <c r="D1198" s="3">
        <v>43739</v>
      </c>
    </row>
    <row r="1199" spans="1:4" x14ac:dyDescent="0.35">
      <c r="A1199" t="s">
        <v>416</v>
      </c>
      <c r="B1199" t="s">
        <v>1589</v>
      </c>
      <c r="C1199" t="s">
        <v>1611</v>
      </c>
      <c r="D1199" s="3">
        <v>43647</v>
      </c>
    </row>
    <row r="1200" spans="1:4" x14ac:dyDescent="0.35">
      <c r="A1200" t="s">
        <v>90</v>
      </c>
      <c r="B1200" t="s">
        <v>1585</v>
      </c>
      <c r="C1200" t="s">
        <v>1611</v>
      </c>
      <c r="D1200" s="3">
        <v>43678</v>
      </c>
    </row>
    <row r="1201" spans="1:4" x14ac:dyDescent="0.35">
      <c r="A1201" t="s">
        <v>187</v>
      </c>
      <c r="B1201" t="s">
        <v>1578</v>
      </c>
      <c r="C1201" t="s">
        <v>1612</v>
      </c>
      <c r="D1201" s="3">
        <v>43678</v>
      </c>
    </row>
    <row r="1202" spans="1:4" x14ac:dyDescent="0.35">
      <c r="A1202" t="s">
        <v>975</v>
      </c>
      <c r="B1202" t="s">
        <v>1589</v>
      </c>
      <c r="C1202" t="s">
        <v>1602</v>
      </c>
      <c r="D1202" s="3">
        <v>43647</v>
      </c>
    </row>
    <row r="1203" spans="1:4" x14ac:dyDescent="0.35">
      <c r="A1203" t="s">
        <v>380</v>
      </c>
      <c r="B1203" t="s">
        <v>1588</v>
      </c>
      <c r="C1203" t="s">
        <v>1618</v>
      </c>
      <c r="D1203" s="3">
        <v>43647</v>
      </c>
    </row>
    <row r="1204" spans="1:4" x14ac:dyDescent="0.35">
      <c r="A1204" t="s">
        <v>596</v>
      </c>
      <c r="B1204" t="s">
        <v>1580</v>
      </c>
      <c r="C1204" t="s">
        <v>1613</v>
      </c>
      <c r="D1204" s="3">
        <v>43709</v>
      </c>
    </row>
    <row r="1205" spans="1:4" x14ac:dyDescent="0.35">
      <c r="A1205" t="s">
        <v>183</v>
      </c>
      <c r="B1205" t="s">
        <v>1577</v>
      </c>
      <c r="C1205" t="s">
        <v>1620</v>
      </c>
      <c r="D1205" s="3">
        <v>43678</v>
      </c>
    </row>
    <row r="1206" spans="1:4" x14ac:dyDescent="0.35">
      <c r="A1206" t="s">
        <v>1411</v>
      </c>
      <c r="B1206" t="s">
        <v>1585</v>
      </c>
      <c r="C1206" t="s">
        <v>1599</v>
      </c>
      <c r="D1206" s="3">
        <v>43647</v>
      </c>
    </row>
    <row r="1207" spans="1:4" x14ac:dyDescent="0.35">
      <c r="A1207" t="s">
        <v>754</v>
      </c>
      <c r="B1207" t="s">
        <v>1583</v>
      </c>
      <c r="C1207" t="s">
        <v>1619</v>
      </c>
      <c r="D1207" s="3">
        <v>43709</v>
      </c>
    </row>
    <row r="1208" spans="1:4" x14ac:dyDescent="0.35">
      <c r="A1208" t="s">
        <v>597</v>
      </c>
      <c r="B1208" t="s">
        <v>1587</v>
      </c>
      <c r="C1208" t="s">
        <v>1601</v>
      </c>
      <c r="D1208" s="3">
        <v>43647</v>
      </c>
    </row>
    <row r="1209" spans="1:4" x14ac:dyDescent="0.35">
      <c r="A1209" t="s">
        <v>381</v>
      </c>
      <c r="B1209" t="s">
        <v>1583</v>
      </c>
      <c r="C1209" t="s">
        <v>1606</v>
      </c>
      <c r="D1209" s="3">
        <v>43709</v>
      </c>
    </row>
    <row r="1210" spans="1:4" x14ac:dyDescent="0.35">
      <c r="A1210" t="s">
        <v>342</v>
      </c>
      <c r="B1210" t="s">
        <v>1582</v>
      </c>
      <c r="C1210" t="s">
        <v>1598</v>
      </c>
      <c r="D1210" s="3">
        <v>43739</v>
      </c>
    </row>
    <row r="1211" spans="1:4" x14ac:dyDescent="0.35">
      <c r="A1211" t="s">
        <v>1271</v>
      </c>
      <c r="B1211" t="s">
        <v>1588</v>
      </c>
      <c r="C1211" t="s">
        <v>1600</v>
      </c>
      <c r="D1211" s="3">
        <v>43678</v>
      </c>
    </row>
    <row r="1212" spans="1:4" x14ac:dyDescent="0.35">
      <c r="A1212" t="s">
        <v>687</v>
      </c>
      <c r="B1212" t="s">
        <v>1588</v>
      </c>
      <c r="C1212" t="s">
        <v>1619</v>
      </c>
      <c r="D1212" s="3">
        <v>43678</v>
      </c>
    </row>
    <row r="1213" spans="1:4" x14ac:dyDescent="0.35">
      <c r="A1213" t="s">
        <v>7</v>
      </c>
      <c r="B1213" t="s">
        <v>1588</v>
      </c>
      <c r="C1213" t="s">
        <v>1591</v>
      </c>
      <c r="D1213" s="3">
        <v>43739</v>
      </c>
    </row>
    <row r="1214" spans="1:4" x14ac:dyDescent="0.35">
      <c r="A1214" t="s">
        <v>450</v>
      </c>
      <c r="B1214" t="s">
        <v>1582</v>
      </c>
      <c r="C1214" t="s">
        <v>1622</v>
      </c>
      <c r="D1214" s="3">
        <v>43647</v>
      </c>
    </row>
    <row r="1215" spans="1:4" x14ac:dyDescent="0.35">
      <c r="A1215" t="s">
        <v>1331</v>
      </c>
      <c r="B1215" t="s">
        <v>1588</v>
      </c>
      <c r="C1215" t="s">
        <v>1607</v>
      </c>
      <c r="D1215" s="3">
        <v>43709</v>
      </c>
    </row>
    <row r="1216" spans="1:4" x14ac:dyDescent="0.35">
      <c r="A1216" t="s">
        <v>781</v>
      </c>
      <c r="B1216" t="s">
        <v>1577</v>
      </c>
      <c r="C1216" t="s">
        <v>1620</v>
      </c>
      <c r="D1216" s="3">
        <v>43678</v>
      </c>
    </row>
    <row r="1217" spans="1:4" x14ac:dyDescent="0.35">
      <c r="A1217" t="s">
        <v>510</v>
      </c>
      <c r="B1217" t="s">
        <v>1589</v>
      </c>
      <c r="C1217" t="s">
        <v>1597</v>
      </c>
      <c r="D1217" s="3">
        <v>43678</v>
      </c>
    </row>
    <row r="1218" spans="1:4" x14ac:dyDescent="0.35">
      <c r="A1218" t="s">
        <v>1135</v>
      </c>
      <c r="B1218" t="s">
        <v>1577</v>
      </c>
      <c r="C1218" t="s">
        <v>1614</v>
      </c>
      <c r="D1218" s="3">
        <v>43739</v>
      </c>
    </row>
    <row r="1219" spans="1:4" x14ac:dyDescent="0.35">
      <c r="A1219" t="s">
        <v>1184</v>
      </c>
      <c r="B1219" t="s">
        <v>1584</v>
      </c>
      <c r="C1219" t="s">
        <v>1606</v>
      </c>
      <c r="D1219" s="3">
        <v>43647</v>
      </c>
    </row>
    <row r="1220" spans="1:4" x14ac:dyDescent="0.35">
      <c r="A1220" t="s">
        <v>1218</v>
      </c>
      <c r="B1220" t="s">
        <v>1586</v>
      </c>
      <c r="C1220" t="s">
        <v>1616</v>
      </c>
      <c r="D1220" s="3">
        <v>43647</v>
      </c>
    </row>
    <row r="1221" spans="1:4" x14ac:dyDescent="0.35">
      <c r="A1221" t="s">
        <v>1241</v>
      </c>
      <c r="B1221" t="s">
        <v>1583</v>
      </c>
      <c r="C1221" t="s">
        <v>1616</v>
      </c>
      <c r="D1221" s="3">
        <v>43647</v>
      </c>
    </row>
    <row r="1222" spans="1:4" x14ac:dyDescent="0.35">
      <c r="A1222" t="s">
        <v>1375</v>
      </c>
      <c r="B1222" t="s">
        <v>1589</v>
      </c>
      <c r="C1222" t="s">
        <v>1606</v>
      </c>
      <c r="D1222" s="3">
        <v>43678</v>
      </c>
    </row>
    <row r="1223" spans="1:4" x14ac:dyDescent="0.35">
      <c r="A1223" t="s">
        <v>1097</v>
      </c>
      <c r="B1223" t="s">
        <v>1582</v>
      </c>
      <c r="C1223" t="s">
        <v>1593</v>
      </c>
      <c r="D1223" s="3">
        <v>43739</v>
      </c>
    </row>
    <row r="1224" spans="1:4" x14ac:dyDescent="0.35">
      <c r="A1224" t="s">
        <v>1366</v>
      </c>
      <c r="B1224" t="s">
        <v>1579</v>
      </c>
      <c r="C1224" t="s">
        <v>1591</v>
      </c>
      <c r="D1224" s="3">
        <v>43709</v>
      </c>
    </row>
    <row r="1225" spans="1:4" x14ac:dyDescent="0.35">
      <c r="A1225" t="s">
        <v>674</v>
      </c>
      <c r="B1225" t="s">
        <v>1587</v>
      </c>
      <c r="C1225" t="s">
        <v>1595</v>
      </c>
      <c r="D1225" s="3">
        <v>43647</v>
      </c>
    </row>
    <row r="1226" spans="1:4" x14ac:dyDescent="0.35">
      <c r="A1226" t="s">
        <v>351</v>
      </c>
      <c r="B1226" t="s">
        <v>1578</v>
      </c>
      <c r="C1226" t="s">
        <v>1617</v>
      </c>
      <c r="D1226" s="3">
        <v>43678</v>
      </c>
    </row>
    <row r="1227" spans="1:4" x14ac:dyDescent="0.35">
      <c r="A1227" t="s">
        <v>723</v>
      </c>
      <c r="B1227" t="s">
        <v>1586</v>
      </c>
      <c r="C1227" t="s">
        <v>1614</v>
      </c>
      <c r="D1227" s="3">
        <v>43739</v>
      </c>
    </row>
    <row r="1228" spans="1:4" x14ac:dyDescent="0.35">
      <c r="A1228" t="s">
        <v>239</v>
      </c>
      <c r="B1228" t="s">
        <v>1578</v>
      </c>
      <c r="C1228" t="s">
        <v>1593</v>
      </c>
      <c r="D1228" s="3">
        <v>43739</v>
      </c>
    </row>
    <row r="1229" spans="1:4" x14ac:dyDescent="0.35">
      <c r="A1229" t="s">
        <v>335</v>
      </c>
      <c r="B1229" t="s">
        <v>1581</v>
      </c>
      <c r="C1229" t="s">
        <v>1604</v>
      </c>
      <c r="D1229" s="3">
        <v>43678</v>
      </c>
    </row>
    <row r="1230" spans="1:4" x14ac:dyDescent="0.35">
      <c r="A1230" t="s">
        <v>1315</v>
      </c>
      <c r="B1230" t="s">
        <v>1582</v>
      </c>
      <c r="C1230" t="s">
        <v>1603</v>
      </c>
      <c r="D1230" s="3">
        <v>43739</v>
      </c>
    </row>
    <row r="1231" spans="1:4" x14ac:dyDescent="0.35">
      <c r="A1231" t="s">
        <v>334</v>
      </c>
      <c r="B1231" t="s">
        <v>1589</v>
      </c>
      <c r="C1231" t="s">
        <v>1612</v>
      </c>
      <c r="D1231" s="3">
        <v>43678</v>
      </c>
    </row>
    <row r="1232" spans="1:4" x14ac:dyDescent="0.35">
      <c r="A1232" t="s">
        <v>1362</v>
      </c>
      <c r="B1232" t="s">
        <v>1581</v>
      </c>
      <c r="C1232" t="s">
        <v>1592</v>
      </c>
      <c r="D1232" s="3">
        <v>43709</v>
      </c>
    </row>
    <row r="1233" spans="1:4" x14ac:dyDescent="0.35">
      <c r="A1233" t="s">
        <v>1150</v>
      </c>
      <c r="B1233" t="s">
        <v>1582</v>
      </c>
      <c r="C1233" t="s">
        <v>1607</v>
      </c>
      <c r="D1233" s="3">
        <v>43709</v>
      </c>
    </row>
    <row r="1234" spans="1:4" x14ac:dyDescent="0.35">
      <c r="A1234" t="s">
        <v>1325</v>
      </c>
      <c r="B1234" t="s">
        <v>1585</v>
      </c>
      <c r="C1234" t="s">
        <v>1608</v>
      </c>
      <c r="D1234" s="3">
        <v>43678</v>
      </c>
    </row>
    <row r="1235" spans="1:4" x14ac:dyDescent="0.35">
      <c r="A1235" t="s">
        <v>141</v>
      </c>
      <c r="B1235" t="s">
        <v>1585</v>
      </c>
      <c r="C1235" t="s">
        <v>1603</v>
      </c>
      <c r="D1235" s="3">
        <v>43678</v>
      </c>
    </row>
    <row r="1236" spans="1:4" x14ac:dyDescent="0.35">
      <c r="A1236" t="s">
        <v>1276</v>
      </c>
      <c r="B1236" t="s">
        <v>1579</v>
      </c>
      <c r="C1236" t="s">
        <v>1614</v>
      </c>
      <c r="D1236" s="3">
        <v>43678</v>
      </c>
    </row>
    <row r="1237" spans="1:4" x14ac:dyDescent="0.35">
      <c r="A1237" t="s">
        <v>462</v>
      </c>
      <c r="B1237" t="s">
        <v>1585</v>
      </c>
      <c r="C1237" t="s">
        <v>1614</v>
      </c>
      <c r="D1237" s="3">
        <v>43709</v>
      </c>
    </row>
    <row r="1238" spans="1:4" x14ac:dyDescent="0.35">
      <c r="A1238" t="s">
        <v>417</v>
      </c>
      <c r="B1238" t="s">
        <v>1584</v>
      </c>
      <c r="C1238" t="s">
        <v>1610</v>
      </c>
      <c r="D1238" s="3">
        <v>43647</v>
      </c>
    </row>
    <row r="1239" spans="1:4" x14ac:dyDescent="0.35">
      <c r="A1239" t="s">
        <v>850</v>
      </c>
      <c r="B1239" t="s">
        <v>1583</v>
      </c>
      <c r="C1239" t="s">
        <v>1591</v>
      </c>
      <c r="D1239" s="3">
        <v>43678</v>
      </c>
    </row>
    <row r="1240" spans="1:4" x14ac:dyDescent="0.35">
      <c r="A1240" t="s">
        <v>1381</v>
      </c>
      <c r="B1240" t="s">
        <v>1587</v>
      </c>
      <c r="C1240" t="s">
        <v>1621</v>
      </c>
      <c r="D1240" s="3">
        <v>43709</v>
      </c>
    </row>
    <row r="1241" spans="1:4" x14ac:dyDescent="0.35">
      <c r="A1241" t="s">
        <v>343</v>
      </c>
      <c r="B1241" t="s">
        <v>1588</v>
      </c>
      <c r="C1241" t="s">
        <v>1595</v>
      </c>
      <c r="D1241" s="3">
        <v>43647</v>
      </c>
    </row>
    <row r="1242" spans="1:4" x14ac:dyDescent="0.35">
      <c r="A1242" t="s">
        <v>423</v>
      </c>
      <c r="B1242" t="s">
        <v>1588</v>
      </c>
      <c r="C1242" t="s">
        <v>1600</v>
      </c>
      <c r="D1242" s="3">
        <v>43678</v>
      </c>
    </row>
    <row r="1243" spans="1:4" x14ac:dyDescent="0.35">
      <c r="A1243" t="s">
        <v>1167</v>
      </c>
      <c r="B1243" t="s">
        <v>1588</v>
      </c>
      <c r="C1243" t="s">
        <v>1619</v>
      </c>
      <c r="D1243" s="3">
        <v>43709</v>
      </c>
    </row>
    <row r="1244" spans="1:4" x14ac:dyDescent="0.35">
      <c r="A1244" t="s">
        <v>175</v>
      </c>
      <c r="B1244" t="s">
        <v>1580</v>
      </c>
      <c r="C1244" t="s">
        <v>1595</v>
      </c>
      <c r="D1244" s="3">
        <v>43709</v>
      </c>
    </row>
    <row r="1245" spans="1:4" x14ac:dyDescent="0.35">
      <c r="A1245" t="s">
        <v>760</v>
      </c>
      <c r="B1245" t="s">
        <v>1586</v>
      </c>
      <c r="C1245" t="s">
        <v>1605</v>
      </c>
      <c r="D1245" s="3">
        <v>43647</v>
      </c>
    </row>
    <row r="1246" spans="1:4" x14ac:dyDescent="0.35">
      <c r="A1246" t="s">
        <v>1240</v>
      </c>
      <c r="B1246" t="s">
        <v>1584</v>
      </c>
      <c r="C1246" t="s">
        <v>1601</v>
      </c>
      <c r="D1246" s="3">
        <v>43709</v>
      </c>
    </row>
    <row r="1247" spans="1:4" x14ac:dyDescent="0.35">
      <c r="A1247" t="s">
        <v>707</v>
      </c>
      <c r="B1247" t="s">
        <v>1586</v>
      </c>
      <c r="C1247" t="s">
        <v>1609</v>
      </c>
      <c r="D1247" s="3">
        <v>43647</v>
      </c>
    </row>
    <row r="1248" spans="1:4" x14ac:dyDescent="0.35">
      <c r="A1248" t="s">
        <v>1129</v>
      </c>
      <c r="B1248" t="s">
        <v>1585</v>
      </c>
      <c r="C1248" t="s">
        <v>1593</v>
      </c>
      <c r="D1248" s="3">
        <v>43739</v>
      </c>
    </row>
    <row r="1249" spans="1:4" x14ac:dyDescent="0.35">
      <c r="A1249" t="s">
        <v>1067</v>
      </c>
      <c r="B1249" t="s">
        <v>1579</v>
      </c>
      <c r="C1249" t="s">
        <v>1616</v>
      </c>
      <c r="D1249" s="3">
        <v>43739</v>
      </c>
    </row>
    <row r="1250" spans="1:4" x14ac:dyDescent="0.35">
      <c r="A1250" t="s">
        <v>1229</v>
      </c>
      <c r="B1250" t="s">
        <v>1587</v>
      </c>
      <c r="C1250" t="s">
        <v>1616</v>
      </c>
      <c r="D1250" s="3">
        <v>43678</v>
      </c>
    </row>
    <row r="1251" spans="1:4" x14ac:dyDescent="0.35">
      <c r="A1251" t="s">
        <v>1096</v>
      </c>
      <c r="B1251" t="s">
        <v>1579</v>
      </c>
      <c r="C1251" t="s">
        <v>1609</v>
      </c>
      <c r="D1251" s="3">
        <v>43709</v>
      </c>
    </row>
    <row r="1252" spans="1:4" x14ac:dyDescent="0.35">
      <c r="A1252" t="s">
        <v>525</v>
      </c>
      <c r="B1252" t="s">
        <v>1582</v>
      </c>
      <c r="C1252" t="s">
        <v>1614</v>
      </c>
      <c r="D1252" s="3">
        <v>43709</v>
      </c>
    </row>
    <row r="1253" spans="1:4" x14ac:dyDescent="0.35">
      <c r="A1253" t="s">
        <v>162</v>
      </c>
      <c r="B1253" t="s">
        <v>1581</v>
      </c>
      <c r="C1253" t="s">
        <v>1616</v>
      </c>
      <c r="D1253" s="3">
        <v>43647</v>
      </c>
    </row>
    <row r="1254" spans="1:4" x14ac:dyDescent="0.35">
      <c r="A1254" t="s">
        <v>1533</v>
      </c>
      <c r="B1254" t="s">
        <v>1579</v>
      </c>
      <c r="C1254" t="s">
        <v>1619</v>
      </c>
      <c r="D1254" s="3">
        <v>43709</v>
      </c>
    </row>
    <row r="1255" spans="1:4" x14ac:dyDescent="0.35">
      <c r="A1255" t="s">
        <v>949</v>
      </c>
      <c r="B1255" t="s">
        <v>1582</v>
      </c>
      <c r="C1255" t="s">
        <v>1594</v>
      </c>
      <c r="D1255" s="3">
        <v>43678</v>
      </c>
    </row>
    <row r="1256" spans="1:4" x14ac:dyDescent="0.35">
      <c r="A1256" t="s">
        <v>1158</v>
      </c>
      <c r="B1256" t="s">
        <v>1583</v>
      </c>
      <c r="C1256" t="s">
        <v>1593</v>
      </c>
      <c r="D1256" s="3">
        <v>43739</v>
      </c>
    </row>
    <row r="1257" spans="1:4" x14ac:dyDescent="0.35">
      <c r="A1257" t="s">
        <v>1161</v>
      </c>
      <c r="B1257" t="s">
        <v>1578</v>
      </c>
      <c r="C1257" t="s">
        <v>1599</v>
      </c>
      <c r="D1257" s="3">
        <v>43647</v>
      </c>
    </row>
    <row r="1258" spans="1:4" x14ac:dyDescent="0.35">
      <c r="A1258" t="s">
        <v>142</v>
      </c>
      <c r="B1258" t="s">
        <v>1585</v>
      </c>
      <c r="C1258" t="s">
        <v>1603</v>
      </c>
      <c r="D1258" s="3">
        <v>43678</v>
      </c>
    </row>
    <row r="1259" spans="1:4" x14ac:dyDescent="0.35">
      <c r="A1259" t="s">
        <v>264</v>
      </c>
      <c r="B1259" t="s">
        <v>1588</v>
      </c>
      <c r="C1259" t="s">
        <v>1616</v>
      </c>
      <c r="D1259" s="3">
        <v>43739</v>
      </c>
    </row>
    <row r="1260" spans="1:4" x14ac:dyDescent="0.35">
      <c r="A1260" t="s">
        <v>651</v>
      </c>
      <c r="B1260" t="s">
        <v>1583</v>
      </c>
      <c r="C1260" t="s">
        <v>1612</v>
      </c>
      <c r="D1260" s="3">
        <v>43739</v>
      </c>
    </row>
    <row r="1261" spans="1:4" x14ac:dyDescent="0.35">
      <c r="A1261" t="s">
        <v>33</v>
      </c>
      <c r="B1261" t="s">
        <v>1584</v>
      </c>
      <c r="C1261" t="s">
        <v>1610</v>
      </c>
      <c r="D1261" s="3">
        <v>43647</v>
      </c>
    </row>
    <row r="1262" spans="1:4" x14ac:dyDescent="0.35">
      <c r="A1262" t="s">
        <v>173</v>
      </c>
      <c r="B1262" t="s">
        <v>1588</v>
      </c>
      <c r="C1262" t="s">
        <v>1605</v>
      </c>
      <c r="D1262" s="3">
        <v>43678</v>
      </c>
    </row>
    <row r="1263" spans="1:4" x14ac:dyDescent="0.35">
      <c r="A1263" t="s">
        <v>285</v>
      </c>
      <c r="B1263" t="s">
        <v>1583</v>
      </c>
      <c r="C1263" t="s">
        <v>1609</v>
      </c>
      <c r="D1263" s="3">
        <v>43739</v>
      </c>
    </row>
    <row r="1264" spans="1:4" x14ac:dyDescent="0.35">
      <c r="A1264" t="s">
        <v>971</v>
      </c>
      <c r="B1264" t="s">
        <v>1579</v>
      </c>
      <c r="C1264" t="s">
        <v>1613</v>
      </c>
      <c r="D1264" s="3">
        <v>43647</v>
      </c>
    </row>
    <row r="1265" spans="1:4" x14ac:dyDescent="0.35">
      <c r="A1265" t="s">
        <v>430</v>
      </c>
      <c r="B1265" t="s">
        <v>1583</v>
      </c>
      <c r="C1265" t="s">
        <v>1616</v>
      </c>
      <c r="D1265" s="3">
        <v>43678</v>
      </c>
    </row>
    <row r="1266" spans="1:4" x14ac:dyDescent="0.35">
      <c r="A1266" t="s">
        <v>873</v>
      </c>
      <c r="B1266" t="s">
        <v>1583</v>
      </c>
      <c r="C1266" t="s">
        <v>1601</v>
      </c>
      <c r="D1266" s="3">
        <v>43678</v>
      </c>
    </row>
    <row r="1267" spans="1:4" x14ac:dyDescent="0.35">
      <c r="A1267" t="s">
        <v>1289</v>
      </c>
      <c r="B1267" t="s">
        <v>1587</v>
      </c>
      <c r="C1267" t="s">
        <v>1616</v>
      </c>
      <c r="D1267" s="3">
        <v>43739</v>
      </c>
    </row>
    <row r="1268" spans="1:4" x14ac:dyDescent="0.35">
      <c r="A1268" t="s">
        <v>409</v>
      </c>
      <c r="B1268" t="s">
        <v>1582</v>
      </c>
      <c r="C1268" t="s">
        <v>1616</v>
      </c>
      <c r="D1268" s="3">
        <v>43709</v>
      </c>
    </row>
    <row r="1269" spans="1:4" x14ac:dyDescent="0.35">
      <c r="A1269" t="s">
        <v>848</v>
      </c>
      <c r="B1269" t="s">
        <v>1584</v>
      </c>
      <c r="C1269" t="s">
        <v>1612</v>
      </c>
      <c r="D1269" s="3">
        <v>43678</v>
      </c>
    </row>
    <row r="1270" spans="1:4" x14ac:dyDescent="0.35">
      <c r="A1270" t="s">
        <v>858</v>
      </c>
      <c r="B1270" t="s">
        <v>1581</v>
      </c>
      <c r="C1270" t="s">
        <v>1620</v>
      </c>
      <c r="D1270" s="3">
        <v>43678</v>
      </c>
    </row>
    <row r="1271" spans="1:4" x14ac:dyDescent="0.35">
      <c r="A1271" t="s">
        <v>1378</v>
      </c>
      <c r="B1271" t="s">
        <v>1580</v>
      </c>
      <c r="C1271" t="s">
        <v>1610</v>
      </c>
      <c r="D1271" s="3">
        <v>43647</v>
      </c>
    </row>
    <row r="1272" spans="1:4" x14ac:dyDescent="0.35">
      <c r="A1272" t="s">
        <v>251</v>
      </c>
      <c r="B1272" t="s">
        <v>1586</v>
      </c>
      <c r="C1272" t="s">
        <v>1618</v>
      </c>
      <c r="D1272" s="3">
        <v>43647</v>
      </c>
    </row>
    <row r="1273" spans="1:4" x14ac:dyDescent="0.35">
      <c r="A1273" t="s">
        <v>1415</v>
      </c>
      <c r="B1273" t="s">
        <v>1587</v>
      </c>
      <c r="C1273" t="s">
        <v>1607</v>
      </c>
      <c r="D1273" s="3">
        <v>43678</v>
      </c>
    </row>
    <row r="1274" spans="1:4" x14ac:dyDescent="0.35">
      <c r="A1274" t="s">
        <v>704</v>
      </c>
      <c r="B1274" t="s">
        <v>1582</v>
      </c>
      <c r="C1274" t="s">
        <v>1608</v>
      </c>
      <c r="D1274" s="3">
        <v>43678</v>
      </c>
    </row>
    <row r="1275" spans="1:4" x14ac:dyDescent="0.35">
      <c r="A1275" t="s">
        <v>386</v>
      </c>
      <c r="B1275" t="s">
        <v>1588</v>
      </c>
      <c r="C1275" t="s">
        <v>1610</v>
      </c>
      <c r="D1275" s="3">
        <v>43739</v>
      </c>
    </row>
    <row r="1276" spans="1:4" x14ac:dyDescent="0.35">
      <c r="A1276" t="s">
        <v>1176</v>
      </c>
      <c r="B1276" t="s">
        <v>1584</v>
      </c>
      <c r="C1276" t="s">
        <v>1598</v>
      </c>
      <c r="D1276" s="3">
        <v>43678</v>
      </c>
    </row>
    <row r="1277" spans="1:4" x14ac:dyDescent="0.35">
      <c r="A1277" t="s">
        <v>1468</v>
      </c>
      <c r="B1277" t="s">
        <v>1587</v>
      </c>
      <c r="C1277" t="s">
        <v>1591</v>
      </c>
      <c r="D1277" s="3">
        <v>43678</v>
      </c>
    </row>
    <row r="1278" spans="1:4" x14ac:dyDescent="0.35">
      <c r="A1278" t="s">
        <v>268</v>
      </c>
      <c r="B1278" t="s">
        <v>1586</v>
      </c>
      <c r="C1278" t="s">
        <v>1616</v>
      </c>
      <c r="D1278" s="3">
        <v>43647</v>
      </c>
    </row>
    <row r="1279" spans="1:4" x14ac:dyDescent="0.35">
      <c r="A1279" t="s">
        <v>123</v>
      </c>
      <c r="B1279" t="s">
        <v>1588</v>
      </c>
      <c r="C1279" t="s">
        <v>1604</v>
      </c>
      <c r="D1279" s="3">
        <v>43647</v>
      </c>
    </row>
    <row r="1280" spans="1:4" x14ac:dyDescent="0.35">
      <c r="A1280" t="s">
        <v>999</v>
      </c>
      <c r="B1280" t="s">
        <v>1579</v>
      </c>
      <c r="C1280" t="s">
        <v>1606</v>
      </c>
      <c r="D1280" s="3">
        <v>43678</v>
      </c>
    </row>
    <row r="1281" spans="1:4" x14ac:dyDescent="0.35">
      <c r="A1281" t="s">
        <v>1484</v>
      </c>
      <c r="B1281" t="s">
        <v>1578</v>
      </c>
      <c r="C1281" t="s">
        <v>1622</v>
      </c>
      <c r="D1281" s="3">
        <v>43709</v>
      </c>
    </row>
    <row r="1282" spans="1:4" x14ac:dyDescent="0.35">
      <c r="A1282" t="s">
        <v>1034</v>
      </c>
      <c r="B1282" t="s">
        <v>1580</v>
      </c>
      <c r="C1282" t="s">
        <v>1617</v>
      </c>
      <c r="D1282" s="3">
        <v>43709</v>
      </c>
    </row>
    <row r="1283" spans="1:4" x14ac:dyDescent="0.35">
      <c r="A1283" t="s">
        <v>107</v>
      </c>
      <c r="B1283" t="s">
        <v>1581</v>
      </c>
      <c r="C1283" t="s">
        <v>1612</v>
      </c>
      <c r="D1283" s="3">
        <v>43739</v>
      </c>
    </row>
    <row r="1284" spans="1:4" x14ac:dyDescent="0.35">
      <c r="A1284" t="s">
        <v>1153</v>
      </c>
      <c r="B1284" t="s">
        <v>1584</v>
      </c>
      <c r="C1284" t="s">
        <v>1617</v>
      </c>
      <c r="D1284" s="3">
        <v>43739</v>
      </c>
    </row>
    <row r="1285" spans="1:4" x14ac:dyDescent="0.35">
      <c r="A1285" t="s">
        <v>1568</v>
      </c>
      <c r="B1285" t="s">
        <v>1589</v>
      </c>
      <c r="C1285" t="s">
        <v>1597</v>
      </c>
      <c r="D1285" s="3">
        <v>43678</v>
      </c>
    </row>
    <row r="1286" spans="1:4" x14ac:dyDescent="0.35">
      <c r="A1286" t="s">
        <v>988</v>
      </c>
      <c r="B1286" t="s">
        <v>1588</v>
      </c>
      <c r="C1286" t="s">
        <v>1614</v>
      </c>
      <c r="D1286" s="3">
        <v>43709</v>
      </c>
    </row>
    <row r="1287" spans="1:4" x14ac:dyDescent="0.35">
      <c r="A1287" t="s">
        <v>1171</v>
      </c>
      <c r="B1287" t="s">
        <v>1588</v>
      </c>
      <c r="C1287" t="s">
        <v>1592</v>
      </c>
      <c r="D1287" s="3">
        <v>43678</v>
      </c>
    </row>
    <row r="1288" spans="1:4" x14ac:dyDescent="0.35">
      <c r="A1288" t="s">
        <v>1010</v>
      </c>
      <c r="B1288" t="s">
        <v>1582</v>
      </c>
      <c r="C1288" t="s">
        <v>1615</v>
      </c>
      <c r="D1288" s="3">
        <v>43647</v>
      </c>
    </row>
    <row r="1289" spans="1:4" x14ac:dyDescent="0.35">
      <c r="A1289" t="s">
        <v>801</v>
      </c>
      <c r="B1289" t="s">
        <v>1586</v>
      </c>
      <c r="C1289" t="s">
        <v>1608</v>
      </c>
      <c r="D1289" s="3">
        <v>43678</v>
      </c>
    </row>
    <row r="1290" spans="1:4" x14ac:dyDescent="0.35">
      <c r="A1290" t="s">
        <v>212</v>
      </c>
      <c r="B1290" t="s">
        <v>1587</v>
      </c>
      <c r="C1290" t="s">
        <v>1591</v>
      </c>
      <c r="D1290" s="3">
        <v>43678</v>
      </c>
    </row>
    <row r="1291" spans="1:4" x14ac:dyDescent="0.35">
      <c r="A1291" t="s">
        <v>844</v>
      </c>
      <c r="B1291" t="s">
        <v>1577</v>
      </c>
      <c r="C1291" t="s">
        <v>1595</v>
      </c>
      <c r="D1291" s="3">
        <v>43709</v>
      </c>
    </row>
    <row r="1292" spans="1:4" x14ac:dyDescent="0.35">
      <c r="A1292" t="s">
        <v>1454</v>
      </c>
      <c r="B1292" t="s">
        <v>1578</v>
      </c>
      <c r="C1292" t="s">
        <v>1619</v>
      </c>
      <c r="D1292" s="3">
        <v>43647</v>
      </c>
    </row>
    <row r="1293" spans="1:4" x14ac:dyDescent="0.35">
      <c r="A1293" t="s">
        <v>972</v>
      </c>
      <c r="B1293" t="s">
        <v>1584</v>
      </c>
      <c r="C1293" t="s">
        <v>1610</v>
      </c>
      <c r="D1293" s="3">
        <v>43709</v>
      </c>
    </row>
    <row r="1294" spans="1:4" x14ac:dyDescent="0.35">
      <c r="A1294" t="s">
        <v>1091</v>
      </c>
      <c r="B1294" t="s">
        <v>1579</v>
      </c>
      <c r="C1294" t="s">
        <v>1615</v>
      </c>
      <c r="D1294" s="3">
        <v>43647</v>
      </c>
    </row>
    <row r="1295" spans="1:4" x14ac:dyDescent="0.35">
      <c r="A1295" t="s">
        <v>920</v>
      </c>
      <c r="B1295" t="s">
        <v>1587</v>
      </c>
      <c r="C1295" t="s">
        <v>1611</v>
      </c>
      <c r="D1295" s="3">
        <v>43739</v>
      </c>
    </row>
    <row r="1296" spans="1:4" x14ac:dyDescent="0.35">
      <c r="A1296" t="s">
        <v>533</v>
      </c>
      <c r="B1296" t="s">
        <v>1578</v>
      </c>
      <c r="C1296" t="s">
        <v>1608</v>
      </c>
      <c r="D1296" s="3">
        <v>43647</v>
      </c>
    </row>
    <row r="1297" spans="1:4" x14ac:dyDescent="0.35">
      <c r="A1297" t="s">
        <v>34</v>
      </c>
      <c r="B1297" t="s">
        <v>1580</v>
      </c>
      <c r="C1297" t="s">
        <v>1602</v>
      </c>
      <c r="D1297" s="3">
        <v>43647</v>
      </c>
    </row>
    <row r="1298" spans="1:4" x14ac:dyDescent="0.35">
      <c r="A1298" t="s">
        <v>735</v>
      </c>
      <c r="B1298" t="s">
        <v>1579</v>
      </c>
      <c r="C1298" t="s">
        <v>1605</v>
      </c>
      <c r="D1298" s="3">
        <v>43709</v>
      </c>
    </row>
    <row r="1299" spans="1:4" x14ac:dyDescent="0.35">
      <c r="A1299" t="s">
        <v>561</v>
      </c>
      <c r="B1299" t="s">
        <v>1581</v>
      </c>
      <c r="C1299" t="s">
        <v>1598</v>
      </c>
      <c r="D1299" s="3">
        <v>43739</v>
      </c>
    </row>
    <row r="1300" spans="1:4" x14ac:dyDescent="0.35">
      <c r="A1300" t="s">
        <v>901</v>
      </c>
      <c r="B1300" t="s">
        <v>1582</v>
      </c>
      <c r="C1300" t="s">
        <v>1617</v>
      </c>
      <c r="D1300" s="3">
        <v>43709</v>
      </c>
    </row>
    <row r="1301" spans="1:4" x14ac:dyDescent="0.35">
      <c r="A1301" t="s">
        <v>845</v>
      </c>
      <c r="B1301" t="s">
        <v>1581</v>
      </c>
      <c r="C1301" t="s">
        <v>1594</v>
      </c>
      <c r="D1301" s="3">
        <v>43739</v>
      </c>
    </row>
    <row r="1302" spans="1:4" x14ac:dyDescent="0.35">
      <c r="A1302" t="s">
        <v>665</v>
      </c>
      <c r="B1302" t="s">
        <v>1588</v>
      </c>
      <c r="C1302" t="s">
        <v>1591</v>
      </c>
      <c r="D1302" s="3">
        <v>43709</v>
      </c>
    </row>
    <row r="1303" spans="1:4" x14ac:dyDescent="0.35">
      <c r="A1303" t="s">
        <v>516</v>
      </c>
      <c r="B1303" t="s">
        <v>1582</v>
      </c>
      <c r="C1303" t="s">
        <v>1619</v>
      </c>
      <c r="D1303" s="3">
        <v>43678</v>
      </c>
    </row>
    <row r="1304" spans="1:4" x14ac:dyDescent="0.35">
      <c r="A1304" t="s">
        <v>813</v>
      </c>
      <c r="B1304" t="s">
        <v>1584</v>
      </c>
      <c r="C1304" t="s">
        <v>1591</v>
      </c>
      <c r="D1304" s="3">
        <v>43647</v>
      </c>
    </row>
    <row r="1305" spans="1:4" x14ac:dyDescent="0.35">
      <c r="A1305" t="s">
        <v>824</v>
      </c>
      <c r="B1305" t="s">
        <v>1578</v>
      </c>
      <c r="C1305" t="s">
        <v>1619</v>
      </c>
      <c r="D1305" s="3">
        <v>43739</v>
      </c>
    </row>
    <row r="1306" spans="1:4" x14ac:dyDescent="0.35">
      <c r="A1306" t="s">
        <v>1275</v>
      </c>
      <c r="B1306" t="s">
        <v>1587</v>
      </c>
      <c r="C1306" t="s">
        <v>1602</v>
      </c>
      <c r="D1306" s="3">
        <v>43647</v>
      </c>
    </row>
    <row r="1307" spans="1:4" x14ac:dyDescent="0.35">
      <c r="A1307" t="s">
        <v>1521</v>
      </c>
      <c r="B1307" t="s">
        <v>1588</v>
      </c>
      <c r="C1307" t="s">
        <v>1608</v>
      </c>
      <c r="D1307" s="3">
        <v>43709</v>
      </c>
    </row>
    <row r="1308" spans="1:4" x14ac:dyDescent="0.35">
      <c r="A1308" t="s">
        <v>23</v>
      </c>
      <c r="B1308" t="s">
        <v>1579</v>
      </c>
      <c r="C1308" t="s">
        <v>1613</v>
      </c>
      <c r="D1308" s="3">
        <v>43678</v>
      </c>
    </row>
    <row r="1309" spans="1:4" x14ac:dyDescent="0.35">
      <c r="A1309" t="s">
        <v>67</v>
      </c>
      <c r="B1309" t="s">
        <v>1582</v>
      </c>
      <c r="C1309" t="s">
        <v>1619</v>
      </c>
      <c r="D1309" s="3">
        <v>43739</v>
      </c>
    </row>
    <row r="1310" spans="1:4" x14ac:dyDescent="0.35">
      <c r="A1310" t="s">
        <v>344</v>
      </c>
      <c r="B1310" t="s">
        <v>1582</v>
      </c>
      <c r="C1310" t="s">
        <v>1592</v>
      </c>
      <c r="D1310" s="3">
        <v>43709</v>
      </c>
    </row>
    <row r="1311" spans="1:4" x14ac:dyDescent="0.35">
      <c r="A1311" t="s">
        <v>158</v>
      </c>
      <c r="B1311" t="s">
        <v>1581</v>
      </c>
      <c r="C1311" t="s">
        <v>1599</v>
      </c>
      <c r="D1311" s="3">
        <v>43739</v>
      </c>
    </row>
    <row r="1312" spans="1:4" x14ac:dyDescent="0.35">
      <c r="A1312" t="s">
        <v>1224</v>
      </c>
      <c r="B1312" t="s">
        <v>1581</v>
      </c>
      <c r="C1312" t="s">
        <v>1593</v>
      </c>
      <c r="D1312" s="3">
        <v>43739</v>
      </c>
    </row>
    <row r="1313" spans="1:4" x14ac:dyDescent="0.35">
      <c r="A1313" t="s">
        <v>1511</v>
      </c>
      <c r="B1313" t="s">
        <v>1582</v>
      </c>
      <c r="C1313" t="s">
        <v>1598</v>
      </c>
      <c r="D1313" s="3">
        <v>43709</v>
      </c>
    </row>
    <row r="1314" spans="1:4" x14ac:dyDescent="0.35">
      <c r="A1314" t="s">
        <v>168</v>
      </c>
      <c r="B1314" t="s">
        <v>1581</v>
      </c>
      <c r="C1314" t="s">
        <v>1612</v>
      </c>
      <c r="D1314" s="3">
        <v>43647</v>
      </c>
    </row>
    <row r="1315" spans="1:4" x14ac:dyDescent="0.35">
      <c r="A1315" t="s">
        <v>769</v>
      </c>
      <c r="B1315" t="s">
        <v>1587</v>
      </c>
      <c r="C1315" t="s">
        <v>1607</v>
      </c>
      <c r="D1315" s="3">
        <v>43709</v>
      </c>
    </row>
    <row r="1316" spans="1:4" x14ac:dyDescent="0.35">
      <c r="A1316" t="s">
        <v>899</v>
      </c>
      <c r="B1316" t="s">
        <v>1586</v>
      </c>
      <c r="C1316" t="s">
        <v>1593</v>
      </c>
      <c r="D1316" s="3">
        <v>43647</v>
      </c>
    </row>
    <row r="1317" spans="1:4" x14ac:dyDescent="0.35">
      <c r="A1317" t="s">
        <v>80</v>
      </c>
      <c r="B1317" t="s">
        <v>1581</v>
      </c>
      <c r="C1317" t="s">
        <v>1601</v>
      </c>
      <c r="D1317" s="3">
        <v>43647</v>
      </c>
    </row>
    <row r="1318" spans="1:4" x14ac:dyDescent="0.35">
      <c r="A1318" t="s">
        <v>57</v>
      </c>
      <c r="B1318" t="s">
        <v>1579</v>
      </c>
      <c r="C1318" t="s">
        <v>1619</v>
      </c>
      <c r="D1318" s="3">
        <v>43709</v>
      </c>
    </row>
    <row r="1319" spans="1:4" x14ac:dyDescent="0.35">
      <c r="A1319" t="s">
        <v>357</v>
      </c>
      <c r="B1319" t="s">
        <v>1589</v>
      </c>
      <c r="C1319" t="s">
        <v>1595</v>
      </c>
      <c r="D1319" s="3">
        <v>43709</v>
      </c>
    </row>
    <row r="1320" spans="1:4" x14ac:dyDescent="0.35">
      <c r="A1320" t="s">
        <v>1388</v>
      </c>
      <c r="B1320" t="s">
        <v>1583</v>
      </c>
      <c r="C1320" t="s">
        <v>1616</v>
      </c>
      <c r="D1320" s="3">
        <v>43678</v>
      </c>
    </row>
    <row r="1321" spans="1:4" x14ac:dyDescent="0.35">
      <c r="A1321" t="s">
        <v>1182</v>
      </c>
      <c r="B1321" t="s">
        <v>1579</v>
      </c>
      <c r="C1321" t="s">
        <v>1618</v>
      </c>
      <c r="D1321" s="3">
        <v>43647</v>
      </c>
    </row>
    <row r="1322" spans="1:4" x14ac:dyDescent="0.35">
      <c r="A1322" t="s">
        <v>1453</v>
      </c>
      <c r="B1322" t="s">
        <v>1580</v>
      </c>
      <c r="C1322" t="s">
        <v>1604</v>
      </c>
      <c r="D1322" s="3">
        <v>43739</v>
      </c>
    </row>
    <row r="1323" spans="1:4" x14ac:dyDescent="0.35">
      <c r="A1323" t="s">
        <v>855</v>
      </c>
      <c r="B1323" t="s">
        <v>1579</v>
      </c>
      <c r="C1323" t="s">
        <v>1604</v>
      </c>
      <c r="D1323" s="3">
        <v>43647</v>
      </c>
    </row>
    <row r="1324" spans="1:4" x14ac:dyDescent="0.35">
      <c r="A1324" t="s">
        <v>519</v>
      </c>
      <c r="B1324" t="s">
        <v>1586</v>
      </c>
      <c r="C1324" t="s">
        <v>1619</v>
      </c>
      <c r="D1324" s="3">
        <v>43678</v>
      </c>
    </row>
    <row r="1325" spans="1:4" x14ac:dyDescent="0.35">
      <c r="A1325" t="s">
        <v>1334</v>
      </c>
      <c r="B1325" t="s">
        <v>1588</v>
      </c>
      <c r="C1325" t="s">
        <v>1592</v>
      </c>
      <c r="D1325" s="3">
        <v>43678</v>
      </c>
    </row>
    <row r="1326" spans="1:4" x14ac:dyDescent="0.35">
      <c r="A1326" t="s">
        <v>353</v>
      </c>
      <c r="B1326" t="s">
        <v>1589</v>
      </c>
      <c r="C1326" t="s">
        <v>1622</v>
      </c>
      <c r="D1326" s="3">
        <v>43678</v>
      </c>
    </row>
    <row r="1327" spans="1:4" x14ac:dyDescent="0.35">
      <c r="A1327" t="s">
        <v>303</v>
      </c>
      <c r="B1327" t="s">
        <v>1578</v>
      </c>
      <c r="C1327" t="s">
        <v>1600</v>
      </c>
      <c r="D1327" s="3">
        <v>43647</v>
      </c>
    </row>
    <row r="1328" spans="1:4" x14ac:dyDescent="0.35">
      <c r="A1328" t="s">
        <v>512</v>
      </c>
      <c r="B1328" t="s">
        <v>1585</v>
      </c>
      <c r="C1328" t="s">
        <v>1616</v>
      </c>
      <c r="D1328" s="3">
        <v>43739</v>
      </c>
    </row>
    <row r="1329" spans="1:4" x14ac:dyDescent="0.35">
      <c r="A1329" t="s">
        <v>1253</v>
      </c>
      <c r="B1329" t="s">
        <v>1588</v>
      </c>
      <c r="C1329" t="s">
        <v>1618</v>
      </c>
      <c r="D1329" s="3">
        <v>43739</v>
      </c>
    </row>
    <row r="1330" spans="1:4" x14ac:dyDescent="0.35">
      <c r="A1330" t="s">
        <v>595</v>
      </c>
      <c r="B1330" t="s">
        <v>1583</v>
      </c>
      <c r="C1330" t="s">
        <v>1614</v>
      </c>
      <c r="D1330" s="3">
        <v>43739</v>
      </c>
    </row>
    <row r="1331" spans="1:4" x14ac:dyDescent="0.35">
      <c r="A1331" t="s">
        <v>220</v>
      </c>
      <c r="B1331" t="s">
        <v>1585</v>
      </c>
      <c r="C1331" t="s">
        <v>1608</v>
      </c>
      <c r="D1331" s="3">
        <v>43739</v>
      </c>
    </row>
    <row r="1332" spans="1:4" x14ac:dyDescent="0.35">
      <c r="A1332" t="s">
        <v>439</v>
      </c>
      <c r="B1332" t="s">
        <v>1582</v>
      </c>
      <c r="C1332" t="s">
        <v>1606</v>
      </c>
      <c r="D1332" s="3">
        <v>43647</v>
      </c>
    </row>
    <row r="1333" spans="1:4" x14ac:dyDescent="0.35">
      <c r="A1333" t="s">
        <v>364</v>
      </c>
      <c r="B1333" t="s">
        <v>1583</v>
      </c>
      <c r="C1333" t="s">
        <v>1620</v>
      </c>
      <c r="D1333" s="3">
        <v>43709</v>
      </c>
    </row>
    <row r="1334" spans="1:4" x14ac:dyDescent="0.35">
      <c r="A1334" t="s">
        <v>1434</v>
      </c>
      <c r="B1334" t="s">
        <v>1589</v>
      </c>
      <c r="C1334" t="s">
        <v>1620</v>
      </c>
      <c r="D1334" s="3">
        <v>43709</v>
      </c>
    </row>
    <row r="1335" spans="1:4" x14ac:dyDescent="0.35">
      <c r="A1335" t="s">
        <v>1438</v>
      </c>
      <c r="B1335" t="s">
        <v>1579</v>
      </c>
      <c r="C1335" t="s">
        <v>1613</v>
      </c>
      <c r="D1335" s="3">
        <v>43739</v>
      </c>
    </row>
    <row r="1336" spans="1:4" x14ac:dyDescent="0.35">
      <c r="A1336" t="s">
        <v>1180</v>
      </c>
      <c r="B1336" t="s">
        <v>1586</v>
      </c>
      <c r="C1336" t="s">
        <v>1611</v>
      </c>
      <c r="D1336" s="3">
        <v>43709</v>
      </c>
    </row>
    <row r="1337" spans="1:4" x14ac:dyDescent="0.35">
      <c r="A1337" t="s">
        <v>197</v>
      </c>
      <c r="B1337" t="s">
        <v>1584</v>
      </c>
      <c r="C1337" t="s">
        <v>1598</v>
      </c>
      <c r="D1337" s="3">
        <v>43647</v>
      </c>
    </row>
    <row r="1338" spans="1:4" x14ac:dyDescent="0.35">
      <c r="A1338" t="s">
        <v>1173</v>
      </c>
      <c r="B1338" t="s">
        <v>1580</v>
      </c>
      <c r="C1338" t="s">
        <v>1595</v>
      </c>
      <c r="D1338" s="3">
        <v>43647</v>
      </c>
    </row>
    <row r="1339" spans="1:4" x14ac:dyDescent="0.35">
      <c r="A1339" t="s">
        <v>1561</v>
      </c>
      <c r="B1339" t="s">
        <v>1584</v>
      </c>
      <c r="C1339" t="s">
        <v>1611</v>
      </c>
      <c r="D1339" s="3">
        <v>43678</v>
      </c>
    </row>
    <row r="1340" spans="1:4" x14ac:dyDescent="0.35">
      <c r="A1340" t="s">
        <v>1373</v>
      </c>
      <c r="B1340" t="s">
        <v>1586</v>
      </c>
      <c r="C1340" t="s">
        <v>1620</v>
      </c>
      <c r="D1340" s="3">
        <v>43647</v>
      </c>
    </row>
    <row r="1341" spans="1:4" x14ac:dyDescent="0.35">
      <c r="A1341" t="s">
        <v>621</v>
      </c>
      <c r="B1341" t="s">
        <v>1586</v>
      </c>
      <c r="C1341" t="s">
        <v>1613</v>
      </c>
      <c r="D1341" s="3">
        <v>43709</v>
      </c>
    </row>
    <row r="1342" spans="1:4" x14ac:dyDescent="0.35">
      <c r="A1342" t="s">
        <v>209</v>
      </c>
      <c r="B1342" t="s">
        <v>1582</v>
      </c>
      <c r="C1342" t="s">
        <v>1609</v>
      </c>
      <c r="D1342" s="3">
        <v>43739</v>
      </c>
    </row>
    <row r="1343" spans="1:4" x14ac:dyDescent="0.35">
      <c r="A1343" t="s">
        <v>1134</v>
      </c>
      <c r="B1343" t="s">
        <v>1587</v>
      </c>
      <c r="C1343" t="s">
        <v>1620</v>
      </c>
      <c r="D1343" s="3">
        <v>43739</v>
      </c>
    </row>
    <row r="1344" spans="1:4" x14ac:dyDescent="0.35">
      <c r="A1344" t="s">
        <v>1491</v>
      </c>
      <c r="B1344" t="s">
        <v>1587</v>
      </c>
      <c r="C1344" t="s">
        <v>1606</v>
      </c>
      <c r="D1344" s="3">
        <v>43739</v>
      </c>
    </row>
    <row r="1345" spans="1:4" x14ac:dyDescent="0.35">
      <c r="A1345" t="s">
        <v>477</v>
      </c>
      <c r="B1345" t="s">
        <v>1589</v>
      </c>
      <c r="C1345" t="s">
        <v>1615</v>
      </c>
      <c r="D1345" s="3">
        <v>43678</v>
      </c>
    </row>
    <row r="1346" spans="1:4" x14ac:dyDescent="0.35">
      <c r="A1346" t="s">
        <v>1019</v>
      </c>
      <c r="B1346" t="s">
        <v>1577</v>
      </c>
      <c r="C1346" t="s">
        <v>1605</v>
      </c>
      <c r="D1346" s="3">
        <v>43709</v>
      </c>
    </row>
    <row r="1347" spans="1:4" x14ac:dyDescent="0.35">
      <c r="A1347" t="s">
        <v>1333</v>
      </c>
      <c r="B1347" t="s">
        <v>1577</v>
      </c>
      <c r="C1347" t="s">
        <v>1591</v>
      </c>
      <c r="D1347" s="3">
        <v>43709</v>
      </c>
    </row>
    <row r="1348" spans="1:4" x14ac:dyDescent="0.35">
      <c r="A1348" t="s">
        <v>1092</v>
      </c>
      <c r="B1348" t="s">
        <v>1581</v>
      </c>
      <c r="C1348" t="s">
        <v>1620</v>
      </c>
      <c r="D1348" s="3">
        <v>43678</v>
      </c>
    </row>
    <row r="1349" spans="1:4" x14ac:dyDescent="0.35">
      <c r="A1349" t="s">
        <v>1050</v>
      </c>
      <c r="B1349" t="s">
        <v>1578</v>
      </c>
      <c r="C1349" t="s">
        <v>1616</v>
      </c>
      <c r="D1349" s="3">
        <v>43709</v>
      </c>
    </row>
    <row r="1350" spans="1:4" x14ac:dyDescent="0.35">
      <c r="A1350" t="s">
        <v>495</v>
      </c>
      <c r="B1350" t="s">
        <v>1582</v>
      </c>
      <c r="C1350" t="s">
        <v>1608</v>
      </c>
      <c r="D1350" s="3">
        <v>43709</v>
      </c>
    </row>
    <row r="1351" spans="1:4" x14ac:dyDescent="0.35">
      <c r="A1351" t="s">
        <v>1469</v>
      </c>
      <c r="B1351" t="s">
        <v>1577</v>
      </c>
      <c r="C1351" t="s">
        <v>1601</v>
      </c>
      <c r="D1351" s="3">
        <v>43739</v>
      </c>
    </row>
    <row r="1352" spans="1:4" x14ac:dyDescent="0.35">
      <c r="A1352" t="s">
        <v>1147</v>
      </c>
      <c r="B1352" t="s">
        <v>1579</v>
      </c>
      <c r="C1352" t="s">
        <v>1610</v>
      </c>
      <c r="D1352" s="3">
        <v>43709</v>
      </c>
    </row>
    <row r="1353" spans="1:4" x14ac:dyDescent="0.35">
      <c r="A1353" t="s">
        <v>822</v>
      </c>
      <c r="B1353" t="s">
        <v>1579</v>
      </c>
      <c r="C1353" t="s">
        <v>1606</v>
      </c>
      <c r="D1353" s="3">
        <v>43678</v>
      </c>
    </row>
    <row r="1354" spans="1:4" x14ac:dyDescent="0.35">
      <c r="A1354" t="s">
        <v>376</v>
      </c>
      <c r="B1354" t="s">
        <v>1586</v>
      </c>
      <c r="C1354" t="s">
        <v>1598</v>
      </c>
      <c r="D1354" s="3">
        <v>43647</v>
      </c>
    </row>
    <row r="1355" spans="1:4" x14ac:dyDescent="0.35">
      <c r="A1355" t="s">
        <v>248</v>
      </c>
      <c r="B1355" t="s">
        <v>1584</v>
      </c>
      <c r="C1355" t="s">
        <v>1593</v>
      </c>
      <c r="D1355" s="3">
        <v>43739</v>
      </c>
    </row>
    <row r="1356" spans="1:4" x14ac:dyDescent="0.35">
      <c r="A1356" t="s">
        <v>39</v>
      </c>
      <c r="B1356" t="s">
        <v>1586</v>
      </c>
      <c r="C1356" t="s">
        <v>1615</v>
      </c>
      <c r="D1356" s="3">
        <v>43739</v>
      </c>
    </row>
    <row r="1357" spans="1:4" x14ac:dyDescent="0.35">
      <c r="A1357" t="s">
        <v>30</v>
      </c>
      <c r="B1357" t="s">
        <v>1586</v>
      </c>
      <c r="C1357" t="s">
        <v>1614</v>
      </c>
      <c r="D1357" s="3">
        <v>43709</v>
      </c>
    </row>
    <row r="1358" spans="1:4" x14ac:dyDescent="0.35">
      <c r="A1358" t="s">
        <v>598</v>
      </c>
      <c r="B1358" t="s">
        <v>1589</v>
      </c>
      <c r="C1358" t="s">
        <v>1600</v>
      </c>
      <c r="D1358" s="3">
        <v>43678</v>
      </c>
    </row>
    <row r="1359" spans="1:4" x14ac:dyDescent="0.35">
      <c r="A1359" t="s">
        <v>1421</v>
      </c>
      <c r="B1359" t="s">
        <v>1586</v>
      </c>
      <c r="C1359" t="s">
        <v>1618</v>
      </c>
      <c r="D1359" s="3">
        <v>43739</v>
      </c>
    </row>
    <row r="1360" spans="1:4" x14ac:dyDescent="0.35">
      <c r="A1360" t="s">
        <v>1294</v>
      </c>
      <c r="B1360" t="s">
        <v>1589</v>
      </c>
      <c r="C1360" t="s">
        <v>1593</v>
      </c>
      <c r="D1360" s="3">
        <v>43647</v>
      </c>
    </row>
    <row r="1361" spans="1:4" x14ac:dyDescent="0.35">
      <c r="A1361" t="s">
        <v>1305</v>
      </c>
      <c r="B1361" t="s">
        <v>1585</v>
      </c>
      <c r="C1361" t="s">
        <v>1620</v>
      </c>
      <c r="D1361" s="3">
        <v>43709</v>
      </c>
    </row>
    <row r="1362" spans="1:4" x14ac:dyDescent="0.35">
      <c r="A1362" t="s">
        <v>1196</v>
      </c>
      <c r="B1362" t="s">
        <v>1584</v>
      </c>
      <c r="C1362" t="s">
        <v>1619</v>
      </c>
      <c r="D1362" s="3">
        <v>43678</v>
      </c>
    </row>
    <row r="1363" spans="1:4" x14ac:dyDescent="0.35">
      <c r="A1363" t="s">
        <v>1320</v>
      </c>
      <c r="B1363" t="s">
        <v>1582</v>
      </c>
      <c r="C1363" t="s">
        <v>1612</v>
      </c>
      <c r="D1363" s="3">
        <v>43678</v>
      </c>
    </row>
    <row r="1364" spans="1:4" x14ac:dyDescent="0.35">
      <c r="A1364" t="s">
        <v>79</v>
      </c>
      <c r="B1364" t="s">
        <v>1583</v>
      </c>
      <c r="C1364" t="s">
        <v>1612</v>
      </c>
      <c r="D1364" s="3">
        <v>43647</v>
      </c>
    </row>
    <row r="1365" spans="1:4" x14ac:dyDescent="0.35">
      <c r="A1365" t="s">
        <v>228</v>
      </c>
      <c r="B1365" t="s">
        <v>1587</v>
      </c>
      <c r="C1365" t="s">
        <v>1601</v>
      </c>
      <c r="D1365" s="3">
        <v>43709</v>
      </c>
    </row>
    <row r="1366" spans="1:4" x14ac:dyDescent="0.35">
      <c r="A1366" t="s">
        <v>832</v>
      </c>
      <c r="B1366" t="s">
        <v>1582</v>
      </c>
      <c r="C1366" t="s">
        <v>1601</v>
      </c>
      <c r="D1366" s="3">
        <v>43709</v>
      </c>
    </row>
    <row r="1367" spans="1:4" x14ac:dyDescent="0.35">
      <c r="A1367" t="s">
        <v>405</v>
      </c>
      <c r="B1367" t="s">
        <v>1585</v>
      </c>
      <c r="C1367" t="s">
        <v>1599</v>
      </c>
      <c r="D1367" s="3">
        <v>43678</v>
      </c>
    </row>
    <row r="1368" spans="1:4" x14ac:dyDescent="0.35">
      <c r="A1368" t="s">
        <v>994</v>
      </c>
      <c r="B1368" t="s">
        <v>1585</v>
      </c>
      <c r="C1368" t="s">
        <v>1614</v>
      </c>
      <c r="D1368" s="3">
        <v>43678</v>
      </c>
    </row>
    <row r="1369" spans="1:4" x14ac:dyDescent="0.35">
      <c r="A1369" t="s">
        <v>332</v>
      </c>
      <c r="B1369" t="s">
        <v>1583</v>
      </c>
      <c r="C1369" t="s">
        <v>1618</v>
      </c>
      <c r="D1369" s="3">
        <v>43739</v>
      </c>
    </row>
    <row r="1370" spans="1:4" x14ac:dyDescent="0.35">
      <c r="A1370" t="s">
        <v>737</v>
      </c>
      <c r="B1370" t="s">
        <v>1581</v>
      </c>
      <c r="C1370" t="s">
        <v>1599</v>
      </c>
      <c r="D1370" s="3">
        <v>43739</v>
      </c>
    </row>
    <row r="1371" spans="1:4" x14ac:dyDescent="0.35">
      <c r="A1371" t="s">
        <v>1546</v>
      </c>
      <c r="B1371" t="s">
        <v>1577</v>
      </c>
      <c r="C1371" t="s">
        <v>1612</v>
      </c>
      <c r="D1371" s="3">
        <v>43709</v>
      </c>
    </row>
    <row r="1372" spans="1:4" x14ac:dyDescent="0.35">
      <c r="A1372" t="s">
        <v>150</v>
      </c>
      <c r="B1372" t="s">
        <v>1588</v>
      </c>
      <c r="C1372" t="s">
        <v>1593</v>
      </c>
      <c r="D1372" s="3">
        <v>43739</v>
      </c>
    </row>
    <row r="1373" spans="1:4" x14ac:dyDescent="0.35">
      <c r="A1373" t="s">
        <v>706</v>
      </c>
      <c r="B1373" t="s">
        <v>1579</v>
      </c>
      <c r="C1373" t="s">
        <v>1609</v>
      </c>
      <c r="D1373" s="3">
        <v>43678</v>
      </c>
    </row>
    <row r="1374" spans="1:4" x14ac:dyDescent="0.35">
      <c r="A1374" t="s">
        <v>1319</v>
      </c>
      <c r="B1374" t="s">
        <v>1583</v>
      </c>
      <c r="C1374" t="s">
        <v>1593</v>
      </c>
      <c r="D1374" s="3">
        <v>43647</v>
      </c>
    </row>
    <row r="1375" spans="1:4" x14ac:dyDescent="0.35">
      <c r="A1375" t="s">
        <v>58</v>
      </c>
      <c r="B1375" t="s">
        <v>1583</v>
      </c>
      <c r="C1375" t="s">
        <v>1593</v>
      </c>
      <c r="D1375" s="3">
        <v>43709</v>
      </c>
    </row>
    <row r="1376" spans="1:4" x14ac:dyDescent="0.35">
      <c r="A1376" t="s">
        <v>244</v>
      </c>
      <c r="B1376" t="s">
        <v>1589</v>
      </c>
      <c r="C1376" t="s">
        <v>1620</v>
      </c>
      <c r="D1376" s="3">
        <v>43709</v>
      </c>
    </row>
    <row r="1377" spans="1:4" x14ac:dyDescent="0.35">
      <c r="A1377" t="s">
        <v>488</v>
      </c>
      <c r="B1377" t="s">
        <v>1581</v>
      </c>
      <c r="C1377" t="s">
        <v>1616</v>
      </c>
      <c r="D1377" s="3">
        <v>43678</v>
      </c>
    </row>
    <row r="1378" spans="1:4" x14ac:dyDescent="0.35">
      <c r="A1378" t="s">
        <v>1004</v>
      </c>
      <c r="B1378" t="s">
        <v>1578</v>
      </c>
      <c r="C1378" t="s">
        <v>1595</v>
      </c>
      <c r="D1378" s="3">
        <v>43709</v>
      </c>
    </row>
    <row r="1379" spans="1:4" x14ac:dyDescent="0.35">
      <c r="A1379" t="s">
        <v>265</v>
      </c>
      <c r="B1379" t="s">
        <v>1580</v>
      </c>
      <c r="C1379" t="s">
        <v>1620</v>
      </c>
      <c r="D1379" s="3">
        <v>43739</v>
      </c>
    </row>
    <row r="1380" spans="1:4" x14ac:dyDescent="0.35">
      <c r="A1380" t="s">
        <v>1012</v>
      </c>
      <c r="B1380" t="s">
        <v>1579</v>
      </c>
      <c r="C1380" t="s">
        <v>1615</v>
      </c>
      <c r="D1380" s="3">
        <v>43709</v>
      </c>
    </row>
    <row r="1381" spans="1:4" x14ac:dyDescent="0.35">
      <c r="A1381" t="s">
        <v>1086</v>
      </c>
      <c r="B1381" t="s">
        <v>1588</v>
      </c>
      <c r="C1381" t="s">
        <v>1599</v>
      </c>
      <c r="D1381" s="3">
        <v>43709</v>
      </c>
    </row>
    <row r="1382" spans="1:4" x14ac:dyDescent="0.35">
      <c r="A1382" t="s">
        <v>102</v>
      </c>
      <c r="B1382" t="s">
        <v>1579</v>
      </c>
      <c r="C1382" t="s">
        <v>1604</v>
      </c>
      <c r="D1382" s="3">
        <v>43739</v>
      </c>
    </row>
    <row r="1383" spans="1:4" x14ac:dyDescent="0.35">
      <c r="A1383" t="s">
        <v>373</v>
      </c>
      <c r="B1383" t="s">
        <v>1586</v>
      </c>
      <c r="C1383" t="s">
        <v>1610</v>
      </c>
      <c r="D1383" s="3">
        <v>43678</v>
      </c>
    </row>
    <row r="1384" spans="1:4" x14ac:dyDescent="0.35">
      <c r="A1384" t="s">
        <v>1523</v>
      </c>
      <c r="B1384" t="s">
        <v>1577</v>
      </c>
      <c r="C1384" t="s">
        <v>1618</v>
      </c>
      <c r="D1384" s="3">
        <v>43739</v>
      </c>
    </row>
    <row r="1385" spans="1:4" x14ac:dyDescent="0.35">
      <c r="A1385" t="s">
        <v>1278</v>
      </c>
      <c r="B1385" t="s">
        <v>1588</v>
      </c>
      <c r="C1385" t="s">
        <v>1621</v>
      </c>
      <c r="D1385" s="3">
        <v>43739</v>
      </c>
    </row>
    <row r="1386" spans="1:4" x14ac:dyDescent="0.35">
      <c r="A1386" t="s">
        <v>565</v>
      </c>
      <c r="B1386" t="s">
        <v>1583</v>
      </c>
      <c r="C1386" t="s">
        <v>1612</v>
      </c>
      <c r="D1386" s="3">
        <v>43678</v>
      </c>
    </row>
    <row r="1387" spans="1:4" x14ac:dyDescent="0.35">
      <c r="A1387" t="s">
        <v>1127</v>
      </c>
      <c r="B1387" t="s">
        <v>1584</v>
      </c>
      <c r="C1387" t="s">
        <v>1615</v>
      </c>
      <c r="D1387" s="3">
        <v>43739</v>
      </c>
    </row>
    <row r="1388" spans="1:4" x14ac:dyDescent="0.35">
      <c r="A1388" t="s">
        <v>542</v>
      </c>
      <c r="B1388" t="s">
        <v>1587</v>
      </c>
      <c r="C1388" t="s">
        <v>1618</v>
      </c>
      <c r="D1388" s="3">
        <v>43739</v>
      </c>
    </row>
    <row r="1389" spans="1:4" x14ac:dyDescent="0.35">
      <c r="A1389" t="s">
        <v>962</v>
      </c>
      <c r="B1389" t="s">
        <v>1588</v>
      </c>
      <c r="C1389" t="s">
        <v>1592</v>
      </c>
      <c r="D1389" s="3">
        <v>43647</v>
      </c>
    </row>
    <row r="1390" spans="1:4" x14ac:dyDescent="0.35">
      <c r="A1390" t="s">
        <v>491</v>
      </c>
      <c r="B1390" t="s">
        <v>1581</v>
      </c>
      <c r="C1390" t="s">
        <v>1599</v>
      </c>
      <c r="D1390" s="3">
        <v>43709</v>
      </c>
    </row>
    <row r="1391" spans="1:4" x14ac:dyDescent="0.35">
      <c r="A1391" t="s">
        <v>894</v>
      </c>
      <c r="B1391" t="s">
        <v>1581</v>
      </c>
      <c r="C1391" t="s">
        <v>1602</v>
      </c>
      <c r="D1391" s="3">
        <v>43739</v>
      </c>
    </row>
    <row r="1392" spans="1:4" x14ac:dyDescent="0.35">
      <c r="A1392" t="s">
        <v>247</v>
      </c>
      <c r="B1392" t="s">
        <v>1580</v>
      </c>
      <c r="C1392" t="s">
        <v>1620</v>
      </c>
      <c r="D1392" s="3">
        <v>43647</v>
      </c>
    </row>
    <row r="1393" spans="1:4" x14ac:dyDescent="0.35">
      <c r="A1393" t="s">
        <v>613</v>
      </c>
      <c r="B1393" t="s">
        <v>1589</v>
      </c>
      <c r="C1393" t="s">
        <v>1609</v>
      </c>
      <c r="D1393" s="3">
        <v>43647</v>
      </c>
    </row>
    <row r="1394" spans="1:4" x14ac:dyDescent="0.35">
      <c r="A1394" t="s">
        <v>940</v>
      </c>
      <c r="B1394" t="s">
        <v>1586</v>
      </c>
      <c r="C1394" t="s">
        <v>1605</v>
      </c>
      <c r="D1394" s="3">
        <v>43709</v>
      </c>
    </row>
    <row r="1395" spans="1:4" x14ac:dyDescent="0.35">
      <c r="A1395" t="s">
        <v>317</v>
      </c>
      <c r="B1395" t="s">
        <v>1588</v>
      </c>
      <c r="C1395" t="s">
        <v>1603</v>
      </c>
      <c r="D1395" s="3">
        <v>43709</v>
      </c>
    </row>
    <row r="1396" spans="1:4" x14ac:dyDescent="0.35">
      <c r="A1396" t="s">
        <v>790</v>
      </c>
      <c r="B1396" t="s">
        <v>1578</v>
      </c>
      <c r="C1396" t="s">
        <v>1620</v>
      </c>
      <c r="D1396" s="3">
        <v>43647</v>
      </c>
    </row>
    <row r="1397" spans="1:4" x14ac:dyDescent="0.35">
      <c r="A1397" t="s">
        <v>765</v>
      </c>
      <c r="B1397" t="s">
        <v>1582</v>
      </c>
      <c r="C1397" t="s">
        <v>1607</v>
      </c>
      <c r="D1397" s="3">
        <v>43678</v>
      </c>
    </row>
    <row r="1398" spans="1:4" x14ac:dyDescent="0.35">
      <c r="A1398" t="s">
        <v>1374</v>
      </c>
      <c r="B1398" t="s">
        <v>1585</v>
      </c>
      <c r="C1398" t="s">
        <v>1591</v>
      </c>
      <c r="D1398" s="3">
        <v>43709</v>
      </c>
    </row>
    <row r="1399" spans="1:4" x14ac:dyDescent="0.35">
      <c r="A1399" t="s">
        <v>418</v>
      </c>
      <c r="B1399" t="s">
        <v>1581</v>
      </c>
      <c r="C1399" t="s">
        <v>1613</v>
      </c>
      <c r="D1399" s="3">
        <v>43647</v>
      </c>
    </row>
    <row r="1400" spans="1:4" x14ac:dyDescent="0.35">
      <c r="A1400" t="s">
        <v>821</v>
      </c>
      <c r="B1400" t="s">
        <v>1584</v>
      </c>
      <c r="C1400" t="s">
        <v>1602</v>
      </c>
      <c r="D1400" s="3">
        <v>43739</v>
      </c>
    </row>
    <row r="1401" spans="1:4" x14ac:dyDescent="0.35">
      <c r="A1401" t="s">
        <v>730</v>
      </c>
      <c r="B1401" t="s">
        <v>1581</v>
      </c>
      <c r="C1401" t="s">
        <v>1610</v>
      </c>
      <c r="D1401" s="3">
        <v>43709</v>
      </c>
    </row>
    <row r="1402" spans="1:4" x14ac:dyDescent="0.35">
      <c r="A1402" t="s">
        <v>1220</v>
      </c>
      <c r="B1402" t="s">
        <v>1581</v>
      </c>
      <c r="C1402" t="s">
        <v>1605</v>
      </c>
      <c r="D1402" s="3">
        <v>43678</v>
      </c>
    </row>
    <row r="1403" spans="1:4" x14ac:dyDescent="0.35">
      <c r="A1403" t="s">
        <v>1351</v>
      </c>
      <c r="B1403" t="s">
        <v>1589</v>
      </c>
      <c r="C1403" t="s">
        <v>1611</v>
      </c>
      <c r="D1403" s="3">
        <v>43739</v>
      </c>
    </row>
    <row r="1404" spans="1:4" x14ac:dyDescent="0.35">
      <c r="A1404" t="s">
        <v>658</v>
      </c>
      <c r="B1404" t="s">
        <v>1587</v>
      </c>
      <c r="C1404" t="s">
        <v>1622</v>
      </c>
      <c r="D1404" s="3">
        <v>43678</v>
      </c>
    </row>
    <row r="1405" spans="1:4" x14ac:dyDescent="0.35">
      <c r="A1405" t="s">
        <v>32</v>
      </c>
      <c r="B1405" t="s">
        <v>1579</v>
      </c>
      <c r="C1405" t="s">
        <v>1595</v>
      </c>
      <c r="D1405" s="3">
        <v>43647</v>
      </c>
    </row>
    <row r="1406" spans="1:4" x14ac:dyDescent="0.35">
      <c r="A1406" t="s">
        <v>121</v>
      </c>
      <c r="B1406" t="s">
        <v>1586</v>
      </c>
      <c r="C1406" t="s">
        <v>1611</v>
      </c>
      <c r="D1406" s="3">
        <v>43647</v>
      </c>
    </row>
    <row r="1407" spans="1:4" x14ac:dyDescent="0.35">
      <c r="A1407" t="s">
        <v>926</v>
      </c>
      <c r="B1407" t="s">
        <v>1587</v>
      </c>
      <c r="C1407" t="s">
        <v>1605</v>
      </c>
      <c r="D1407" s="3">
        <v>43647</v>
      </c>
    </row>
    <row r="1408" spans="1:4" x14ac:dyDescent="0.35">
      <c r="A1408" t="s">
        <v>812</v>
      </c>
      <c r="B1408" t="s">
        <v>1589</v>
      </c>
      <c r="C1408" t="s">
        <v>1620</v>
      </c>
      <c r="D1408" s="3">
        <v>43739</v>
      </c>
    </row>
    <row r="1409" spans="1:4" x14ac:dyDescent="0.35">
      <c r="A1409" t="s">
        <v>1461</v>
      </c>
      <c r="B1409" t="s">
        <v>1587</v>
      </c>
      <c r="C1409" t="s">
        <v>1613</v>
      </c>
      <c r="D1409" s="3">
        <v>43647</v>
      </c>
    </row>
    <row r="1410" spans="1:4" x14ac:dyDescent="0.35">
      <c r="A1410" t="s">
        <v>782</v>
      </c>
      <c r="B1410" t="s">
        <v>1580</v>
      </c>
      <c r="C1410" t="s">
        <v>1595</v>
      </c>
      <c r="D1410" s="3">
        <v>43647</v>
      </c>
    </row>
    <row r="1411" spans="1:4" x14ac:dyDescent="0.35">
      <c r="A1411" t="s">
        <v>358</v>
      </c>
      <c r="B1411" t="s">
        <v>1584</v>
      </c>
      <c r="C1411" t="s">
        <v>1600</v>
      </c>
      <c r="D1411" s="3">
        <v>43739</v>
      </c>
    </row>
    <row r="1412" spans="1:4" x14ac:dyDescent="0.35">
      <c r="A1412" t="s">
        <v>1440</v>
      </c>
      <c r="B1412" t="s">
        <v>1577</v>
      </c>
      <c r="C1412" t="s">
        <v>1610</v>
      </c>
      <c r="D1412" s="3">
        <v>43739</v>
      </c>
    </row>
    <row r="1413" spans="1:4" x14ac:dyDescent="0.35">
      <c r="A1413" t="s">
        <v>407</v>
      </c>
      <c r="B1413" t="s">
        <v>1578</v>
      </c>
      <c r="C1413" t="s">
        <v>1621</v>
      </c>
      <c r="D1413" s="3">
        <v>43678</v>
      </c>
    </row>
    <row r="1414" spans="1:4" x14ac:dyDescent="0.35">
      <c r="A1414" t="s">
        <v>537</v>
      </c>
      <c r="B1414" t="s">
        <v>1577</v>
      </c>
      <c r="C1414" t="s">
        <v>1609</v>
      </c>
      <c r="D1414" s="3">
        <v>43678</v>
      </c>
    </row>
    <row r="1415" spans="1:4" x14ac:dyDescent="0.35">
      <c r="A1415" t="s">
        <v>895</v>
      </c>
      <c r="B1415" t="s">
        <v>1588</v>
      </c>
      <c r="C1415" t="s">
        <v>1599</v>
      </c>
      <c r="D1415" s="3">
        <v>43678</v>
      </c>
    </row>
    <row r="1416" spans="1:4" x14ac:dyDescent="0.35">
      <c r="A1416" t="s">
        <v>1344</v>
      </c>
      <c r="B1416" t="s">
        <v>1589</v>
      </c>
      <c r="C1416" t="s">
        <v>1607</v>
      </c>
      <c r="D1416" s="3">
        <v>43739</v>
      </c>
    </row>
    <row r="1417" spans="1:4" x14ac:dyDescent="0.35">
      <c r="A1417" t="s">
        <v>652</v>
      </c>
      <c r="B1417" t="s">
        <v>1577</v>
      </c>
      <c r="C1417" t="s">
        <v>1613</v>
      </c>
      <c r="D1417" s="3">
        <v>43709</v>
      </c>
    </row>
    <row r="1418" spans="1:4" x14ac:dyDescent="0.35">
      <c r="A1418" t="s">
        <v>747</v>
      </c>
      <c r="B1418" t="s">
        <v>1586</v>
      </c>
      <c r="C1418" t="s">
        <v>1614</v>
      </c>
      <c r="D1418" s="3">
        <v>43709</v>
      </c>
    </row>
    <row r="1419" spans="1:4" x14ac:dyDescent="0.35">
      <c r="A1419" t="s">
        <v>636</v>
      </c>
      <c r="B1419" t="s">
        <v>1579</v>
      </c>
      <c r="C1419" t="s">
        <v>1608</v>
      </c>
      <c r="D1419" s="3">
        <v>43739</v>
      </c>
    </row>
    <row r="1420" spans="1:4" x14ac:dyDescent="0.35">
      <c r="A1420" t="s">
        <v>853</v>
      </c>
      <c r="B1420" t="s">
        <v>1589</v>
      </c>
      <c r="C1420" t="s">
        <v>1610</v>
      </c>
      <c r="D1420" s="3">
        <v>43739</v>
      </c>
    </row>
    <row r="1421" spans="1:4" x14ac:dyDescent="0.35">
      <c r="A1421" t="s">
        <v>1216</v>
      </c>
      <c r="B1421" t="s">
        <v>1579</v>
      </c>
      <c r="C1421" t="s">
        <v>1611</v>
      </c>
      <c r="D1421" s="3">
        <v>43739</v>
      </c>
    </row>
    <row r="1422" spans="1:4" x14ac:dyDescent="0.35">
      <c r="A1422" t="s">
        <v>315</v>
      </c>
      <c r="B1422" t="s">
        <v>1584</v>
      </c>
      <c r="C1422" t="s">
        <v>1592</v>
      </c>
      <c r="D1422" s="3">
        <v>43709</v>
      </c>
    </row>
    <row r="1423" spans="1:4" x14ac:dyDescent="0.35">
      <c r="A1423" t="s">
        <v>964</v>
      </c>
      <c r="B1423" t="s">
        <v>1581</v>
      </c>
      <c r="C1423" t="s">
        <v>1617</v>
      </c>
      <c r="D1423" s="3">
        <v>43709</v>
      </c>
    </row>
    <row r="1424" spans="1:4" x14ac:dyDescent="0.35">
      <c r="A1424" t="s">
        <v>468</v>
      </c>
      <c r="B1424" t="s">
        <v>1587</v>
      </c>
      <c r="C1424" t="s">
        <v>1602</v>
      </c>
      <c r="D1424" s="3">
        <v>43709</v>
      </c>
    </row>
    <row r="1425" spans="1:4" x14ac:dyDescent="0.35">
      <c r="A1425" t="s">
        <v>925</v>
      </c>
      <c r="B1425" t="s">
        <v>1589</v>
      </c>
      <c r="C1425" t="s">
        <v>1599</v>
      </c>
      <c r="D1425" s="3">
        <v>43709</v>
      </c>
    </row>
    <row r="1426" spans="1:4" x14ac:dyDescent="0.35">
      <c r="A1426" t="s">
        <v>1367</v>
      </c>
      <c r="B1426" t="s">
        <v>1586</v>
      </c>
      <c r="C1426" t="s">
        <v>1610</v>
      </c>
      <c r="D1426" s="3">
        <v>43709</v>
      </c>
    </row>
    <row r="1427" spans="1:4" x14ac:dyDescent="0.35">
      <c r="A1427" t="s">
        <v>390</v>
      </c>
      <c r="B1427" t="s">
        <v>1585</v>
      </c>
      <c r="C1427" t="s">
        <v>1602</v>
      </c>
      <c r="D1427" s="3">
        <v>43678</v>
      </c>
    </row>
    <row r="1428" spans="1:4" x14ac:dyDescent="0.35">
      <c r="A1428" t="s">
        <v>505</v>
      </c>
      <c r="B1428" t="s">
        <v>1581</v>
      </c>
      <c r="C1428" t="s">
        <v>1600</v>
      </c>
      <c r="D1428" s="3">
        <v>43709</v>
      </c>
    </row>
    <row r="1429" spans="1:4" x14ac:dyDescent="0.35">
      <c r="A1429" t="s">
        <v>566</v>
      </c>
      <c r="B1429" t="s">
        <v>1582</v>
      </c>
      <c r="C1429" t="s">
        <v>1615</v>
      </c>
      <c r="D1429" s="3">
        <v>43709</v>
      </c>
    </row>
    <row r="1430" spans="1:4" x14ac:dyDescent="0.35">
      <c r="A1430" t="s">
        <v>305</v>
      </c>
      <c r="B1430" t="s">
        <v>1589</v>
      </c>
      <c r="C1430" t="s">
        <v>1599</v>
      </c>
      <c r="D1430" s="3">
        <v>43739</v>
      </c>
    </row>
    <row r="1431" spans="1:4" x14ac:dyDescent="0.35">
      <c r="A1431" t="s">
        <v>1481</v>
      </c>
      <c r="B1431" t="s">
        <v>1582</v>
      </c>
      <c r="C1431" t="s">
        <v>1612</v>
      </c>
      <c r="D1431" s="3">
        <v>43739</v>
      </c>
    </row>
    <row r="1432" spans="1:4" x14ac:dyDescent="0.35">
      <c r="A1432" t="s">
        <v>182</v>
      </c>
      <c r="B1432" t="s">
        <v>1582</v>
      </c>
      <c r="C1432" t="s">
        <v>1618</v>
      </c>
      <c r="D1432" s="3">
        <v>43678</v>
      </c>
    </row>
    <row r="1433" spans="1:4" x14ac:dyDescent="0.35">
      <c r="A1433" t="s">
        <v>785</v>
      </c>
      <c r="B1433" t="s">
        <v>1577</v>
      </c>
      <c r="C1433" t="s">
        <v>1601</v>
      </c>
      <c r="D1433" s="3">
        <v>43647</v>
      </c>
    </row>
    <row r="1434" spans="1:4" x14ac:dyDescent="0.35">
      <c r="A1434" t="s">
        <v>966</v>
      </c>
      <c r="B1434" t="s">
        <v>1586</v>
      </c>
      <c r="C1434" t="s">
        <v>1615</v>
      </c>
      <c r="D1434" s="3">
        <v>43739</v>
      </c>
    </row>
    <row r="1435" spans="1:4" x14ac:dyDescent="0.35">
      <c r="A1435" t="s">
        <v>1146</v>
      </c>
      <c r="B1435" t="s">
        <v>1578</v>
      </c>
      <c r="C1435" t="s">
        <v>1616</v>
      </c>
      <c r="D1435" s="3">
        <v>43739</v>
      </c>
    </row>
    <row r="1436" spans="1:4" x14ac:dyDescent="0.35">
      <c r="A1436" t="s">
        <v>273</v>
      </c>
      <c r="B1436" t="s">
        <v>1583</v>
      </c>
      <c r="C1436" t="s">
        <v>1620</v>
      </c>
      <c r="D1436" s="3">
        <v>43678</v>
      </c>
    </row>
    <row r="1437" spans="1:4" x14ac:dyDescent="0.35">
      <c r="A1437" t="s">
        <v>563</v>
      </c>
      <c r="B1437" t="s">
        <v>1588</v>
      </c>
      <c r="C1437" t="s">
        <v>1616</v>
      </c>
      <c r="D1437" s="3">
        <v>43647</v>
      </c>
    </row>
    <row r="1438" spans="1:4" x14ac:dyDescent="0.35">
      <c r="A1438" t="s">
        <v>1355</v>
      </c>
      <c r="B1438" t="s">
        <v>1578</v>
      </c>
      <c r="C1438" t="s">
        <v>1601</v>
      </c>
      <c r="D1438" s="3">
        <v>43647</v>
      </c>
    </row>
    <row r="1439" spans="1:4" x14ac:dyDescent="0.35">
      <c r="A1439" t="s">
        <v>47</v>
      </c>
      <c r="B1439" t="s">
        <v>1579</v>
      </c>
      <c r="C1439" t="s">
        <v>1599</v>
      </c>
      <c r="D1439" s="3">
        <v>43739</v>
      </c>
    </row>
    <row r="1440" spans="1:4" x14ac:dyDescent="0.35">
      <c r="A1440" t="s">
        <v>947</v>
      </c>
      <c r="B1440" t="s">
        <v>1586</v>
      </c>
      <c r="C1440" t="s">
        <v>1595</v>
      </c>
      <c r="D1440" s="3">
        <v>43709</v>
      </c>
    </row>
    <row r="1441" spans="1:4" x14ac:dyDescent="0.35">
      <c r="A1441" t="s">
        <v>554</v>
      </c>
      <c r="B1441" t="s">
        <v>1585</v>
      </c>
      <c r="C1441" t="s">
        <v>1616</v>
      </c>
      <c r="D1441" s="3">
        <v>43678</v>
      </c>
    </row>
    <row r="1442" spans="1:4" x14ac:dyDescent="0.35">
      <c r="A1442" t="s">
        <v>127</v>
      </c>
      <c r="B1442" t="s">
        <v>1581</v>
      </c>
      <c r="C1442" t="s">
        <v>1606</v>
      </c>
      <c r="D1442" s="3">
        <v>43678</v>
      </c>
    </row>
    <row r="1443" spans="1:4" x14ac:dyDescent="0.35">
      <c r="A1443" t="s">
        <v>459</v>
      </c>
      <c r="B1443" t="s">
        <v>1582</v>
      </c>
      <c r="C1443" t="s">
        <v>1614</v>
      </c>
      <c r="D1443" s="3">
        <v>43678</v>
      </c>
    </row>
    <row r="1444" spans="1:4" x14ac:dyDescent="0.35">
      <c r="A1444" t="s">
        <v>662</v>
      </c>
      <c r="B1444" t="s">
        <v>1587</v>
      </c>
      <c r="C1444" t="s">
        <v>1609</v>
      </c>
      <c r="D1444" s="3">
        <v>43678</v>
      </c>
    </row>
    <row r="1445" spans="1:4" x14ac:dyDescent="0.35">
      <c r="A1445" t="s">
        <v>721</v>
      </c>
      <c r="B1445" t="s">
        <v>1589</v>
      </c>
      <c r="C1445" t="s">
        <v>1597</v>
      </c>
      <c r="D1445" s="3">
        <v>43709</v>
      </c>
    </row>
    <row r="1446" spans="1:4" x14ac:dyDescent="0.35">
      <c r="A1446" t="s">
        <v>328</v>
      </c>
      <c r="B1446" t="s">
        <v>1582</v>
      </c>
      <c r="C1446" t="s">
        <v>1618</v>
      </c>
      <c r="D1446" s="3">
        <v>43678</v>
      </c>
    </row>
    <row r="1447" spans="1:4" x14ac:dyDescent="0.35">
      <c r="A1447" t="s">
        <v>1071</v>
      </c>
      <c r="B1447" t="s">
        <v>1588</v>
      </c>
      <c r="C1447" t="s">
        <v>1622</v>
      </c>
      <c r="D1447" s="3">
        <v>43647</v>
      </c>
    </row>
    <row r="1448" spans="1:4" x14ac:dyDescent="0.35">
      <c r="A1448" t="s">
        <v>1226</v>
      </c>
      <c r="B1448" t="s">
        <v>1587</v>
      </c>
      <c r="C1448" t="s">
        <v>1603</v>
      </c>
      <c r="D1448" s="3">
        <v>43739</v>
      </c>
    </row>
    <row r="1449" spans="1:4" x14ac:dyDescent="0.35">
      <c r="A1449" t="s">
        <v>696</v>
      </c>
      <c r="B1449" t="s">
        <v>1589</v>
      </c>
      <c r="C1449" t="s">
        <v>1603</v>
      </c>
      <c r="D1449" s="3">
        <v>43709</v>
      </c>
    </row>
    <row r="1450" spans="1:4" x14ac:dyDescent="0.35">
      <c r="A1450" t="s">
        <v>752</v>
      </c>
      <c r="B1450" t="s">
        <v>1582</v>
      </c>
      <c r="C1450" t="s">
        <v>1601</v>
      </c>
      <c r="D1450" s="3">
        <v>43647</v>
      </c>
    </row>
    <row r="1451" spans="1:4" x14ac:dyDescent="0.35">
      <c r="A1451" t="s">
        <v>1266</v>
      </c>
      <c r="B1451" t="s">
        <v>1582</v>
      </c>
      <c r="C1451" t="s">
        <v>1592</v>
      </c>
      <c r="D1451" s="3">
        <v>43647</v>
      </c>
    </row>
    <row r="1452" spans="1:4" x14ac:dyDescent="0.35">
      <c r="A1452" t="s">
        <v>540</v>
      </c>
      <c r="B1452" t="s">
        <v>1583</v>
      </c>
      <c r="C1452" t="s">
        <v>1615</v>
      </c>
      <c r="D1452" s="3">
        <v>43739</v>
      </c>
    </row>
    <row r="1453" spans="1:4" x14ac:dyDescent="0.35">
      <c r="A1453" t="s">
        <v>1466</v>
      </c>
      <c r="B1453" t="s">
        <v>1580</v>
      </c>
      <c r="C1453" t="s">
        <v>1607</v>
      </c>
      <c r="D1453" s="3">
        <v>43678</v>
      </c>
    </row>
    <row r="1454" spans="1:4" x14ac:dyDescent="0.35">
      <c r="A1454" t="s">
        <v>840</v>
      </c>
      <c r="B1454" t="s">
        <v>1586</v>
      </c>
      <c r="C1454" t="s">
        <v>1599</v>
      </c>
      <c r="D1454" s="3">
        <v>43678</v>
      </c>
    </row>
    <row r="1455" spans="1:4" x14ac:dyDescent="0.35">
      <c r="A1455" t="s">
        <v>793</v>
      </c>
      <c r="B1455" t="s">
        <v>1587</v>
      </c>
      <c r="C1455" t="s">
        <v>1605</v>
      </c>
      <c r="D1455" s="3">
        <v>43678</v>
      </c>
    </row>
    <row r="1456" spans="1:4" x14ac:dyDescent="0.35">
      <c r="A1456" t="s">
        <v>413</v>
      </c>
      <c r="B1456" t="s">
        <v>1589</v>
      </c>
      <c r="C1456" t="s">
        <v>1606</v>
      </c>
      <c r="D1456" s="3">
        <v>43647</v>
      </c>
    </row>
    <row r="1457" spans="1:4" x14ac:dyDescent="0.35">
      <c r="A1457" t="s">
        <v>1445</v>
      </c>
      <c r="B1457" t="s">
        <v>1587</v>
      </c>
      <c r="C1457" t="s">
        <v>1600</v>
      </c>
      <c r="D1457" s="3">
        <v>43647</v>
      </c>
    </row>
    <row r="1458" spans="1:4" x14ac:dyDescent="0.35">
      <c r="A1458" t="s">
        <v>1141</v>
      </c>
      <c r="B1458" t="s">
        <v>1588</v>
      </c>
      <c r="C1458" t="s">
        <v>1592</v>
      </c>
      <c r="D1458" s="3">
        <v>43709</v>
      </c>
    </row>
    <row r="1459" spans="1:4" x14ac:dyDescent="0.35">
      <c r="A1459" t="s">
        <v>51</v>
      </c>
      <c r="B1459" t="s">
        <v>1581</v>
      </c>
      <c r="C1459" t="s">
        <v>1618</v>
      </c>
      <c r="D1459" s="3">
        <v>43709</v>
      </c>
    </row>
    <row r="1460" spans="1:4" x14ac:dyDescent="0.35">
      <c r="A1460" t="s">
        <v>1187</v>
      </c>
      <c r="B1460" t="s">
        <v>1586</v>
      </c>
      <c r="C1460" t="s">
        <v>1622</v>
      </c>
      <c r="D1460" s="3">
        <v>43709</v>
      </c>
    </row>
    <row r="1461" spans="1:4" x14ac:dyDescent="0.35">
      <c r="A1461" t="s">
        <v>1063</v>
      </c>
      <c r="B1461" t="s">
        <v>1582</v>
      </c>
      <c r="C1461" t="s">
        <v>1621</v>
      </c>
      <c r="D1461" s="3">
        <v>43647</v>
      </c>
    </row>
    <row r="1462" spans="1:4" x14ac:dyDescent="0.35">
      <c r="A1462" t="s">
        <v>1537</v>
      </c>
      <c r="B1462" t="s">
        <v>1579</v>
      </c>
      <c r="C1462" t="s">
        <v>1617</v>
      </c>
      <c r="D1462" s="3">
        <v>43678</v>
      </c>
    </row>
    <row r="1463" spans="1:4" x14ac:dyDescent="0.35">
      <c r="A1463" t="s">
        <v>939</v>
      </c>
      <c r="B1463" t="s">
        <v>1578</v>
      </c>
      <c r="C1463" t="s">
        <v>1613</v>
      </c>
      <c r="D1463" s="3">
        <v>43647</v>
      </c>
    </row>
    <row r="1464" spans="1:4" x14ac:dyDescent="0.35">
      <c r="A1464" t="s">
        <v>475</v>
      </c>
      <c r="B1464" t="s">
        <v>1589</v>
      </c>
      <c r="C1464" t="s">
        <v>1607</v>
      </c>
      <c r="D1464" s="3">
        <v>43678</v>
      </c>
    </row>
    <row r="1465" spans="1:4" x14ac:dyDescent="0.35">
      <c r="A1465" t="s">
        <v>1443</v>
      </c>
      <c r="B1465" t="s">
        <v>1580</v>
      </c>
      <c r="C1465" t="s">
        <v>1606</v>
      </c>
      <c r="D1465" s="3">
        <v>43647</v>
      </c>
    </row>
    <row r="1466" spans="1:4" x14ac:dyDescent="0.35">
      <c r="A1466" t="s">
        <v>992</v>
      </c>
      <c r="B1466" t="s">
        <v>1579</v>
      </c>
      <c r="C1466" t="s">
        <v>1620</v>
      </c>
      <c r="D1466" s="3">
        <v>43739</v>
      </c>
    </row>
    <row r="1467" spans="1:4" x14ac:dyDescent="0.35">
      <c r="A1467" t="s">
        <v>957</v>
      </c>
      <c r="B1467" t="s">
        <v>1587</v>
      </c>
      <c r="C1467" t="s">
        <v>1609</v>
      </c>
      <c r="D1467" s="3">
        <v>43678</v>
      </c>
    </row>
    <row r="1468" spans="1:4" x14ac:dyDescent="0.35">
      <c r="A1468" t="s">
        <v>906</v>
      </c>
      <c r="B1468" t="s">
        <v>1586</v>
      </c>
      <c r="C1468" t="s">
        <v>1620</v>
      </c>
      <c r="D1468" s="3">
        <v>43678</v>
      </c>
    </row>
    <row r="1469" spans="1:4" x14ac:dyDescent="0.35">
      <c r="A1469" t="s">
        <v>610</v>
      </c>
      <c r="B1469" t="s">
        <v>1586</v>
      </c>
      <c r="C1469" t="s">
        <v>1610</v>
      </c>
      <c r="D1469" s="3">
        <v>43678</v>
      </c>
    </row>
    <row r="1470" spans="1:4" x14ac:dyDescent="0.35">
      <c r="A1470" t="s">
        <v>1080</v>
      </c>
      <c r="B1470" t="s">
        <v>1585</v>
      </c>
      <c r="C1470" t="s">
        <v>1607</v>
      </c>
      <c r="D1470" s="3">
        <v>43647</v>
      </c>
    </row>
    <row r="1471" spans="1:4" x14ac:dyDescent="0.35">
      <c r="A1471" t="s">
        <v>515</v>
      </c>
      <c r="B1471" t="s">
        <v>1581</v>
      </c>
      <c r="C1471" t="s">
        <v>1602</v>
      </c>
      <c r="D1471" s="3">
        <v>43739</v>
      </c>
    </row>
    <row r="1472" spans="1:4" x14ac:dyDescent="0.35">
      <c r="A1472" t="s">
        <v>860</v>
      </c>
      <c r="B1472" t="s">
        <v>1577</v>
      </c>
      <c r="C1472" t="s">
        <v>1598</v>
      </c>
      <c r="D1472" s="3">
        <v>43739</v>
      </c>
    </row>
    <row r="1473" spans="1:4" x14ac:dyDescent="0.35">
      <c r="A1473" t="s">
        <v>979</v>
      </c>
      <c r="B1473" t="s">
        <v>1580</v>
      </c>
      <c r="C1473" t="s">
        <v>1606</v>
      </c>
      <c r="D1473" s="3">
        <v>43739</v>
      </c>
    </row>
    <row r="1474" spans="1:4" x14ac:dyDescent="0.35">
      <c r="A1474" t="s">
        <v>1528</v>
      </c>
      <c r="B1474" t="s">
        <v>1586</v>
      </c>
      <c r="C1474" t="s">
        <v>1614</v>
      </c>
      <c r="D1474" s="3">
        <v>43678</v>
      </c>
    </row>
    <row r="1475" spans="1:4" x14ac:dyDescent="0.35">
      <c r="A1475" t="s">
        <v>1437</v>
      </c>
      <c r="B1475" t="s">
        <v>1579</v>
      </c>
      <c r="C1475" t="s">
        <v>1616</v>
      </c>
      <c r="D1475" s="3">
        <v>43647</v>
      </c>
    </row>
    <row r="1476" spans="1:4" x14ac:dyDescent="0.35">
      <c r="A1476" t="s">
        <v>313</v>
      </c>
      <c r="B1476" t="s">
        <v>1580</v>
      </c>
      <c r="C1476" t="s">
        <v>1599</v>
      </c>
      <c r="D1476" s="3">
        <v>43709</v>
      </c>
    </row>
    <row r="1477" spans="1:4" x14ac:dyDescent="0.35">
      <c r="A1477" t="s">
        <v>20</v>
      </c>
      <c r="B1477" t="s">
        <v>1585</v>
      </c>
      <c r="C1477" t="s">
        <v>1617</v>
      </c>
      <c r="D1477" s="3">
        <v>43678</v>
      </c>
    </row>
    <row r="1478" spans="1:4" x14ac:dyDescent="0.35">
      <c r="A1478" t="s">
        <v>448</v>
      </c>
      <c r="B1478" t="s">
        <v>1589</v>
      </c>
      <c r="C1478" t="s">
        <v>1602</v>
      </c>
      <c r="D1478" s="3">
        <v>43709</v>
      </c>
    </row>
    <row r="1479" spans="1:4" x14ac:dyDescent="0.35">
      <c r="A1479" t="s">
        <v>1337</v>
      </c>
      <c r="B1479" t="s">
        <v>1581</v>
      </c>
      <c r="C1479" t="s">
        <v>1603</v>
      </c>
      <c r="D1479" s="3">
        <v>43647</v>
      </c>
    </row>
    <row r="1480" spans="1:4" x14ac:dyDescent="0.35">
      <c r="A1480" t="s">
        <v>842</v>
      </c>
      <c r="B1480" t="s">
        <v>1583</v>
      </c>
      <c r="C1480" t="s">
        <v>1613</v>
      </c>
      <c r="D1480" s="3">
        <v>43739</v>
      </c>
    </row>
    <row r="1481" spans="1:4" x14ac:dyDescent="0.35">
      <c r="A1481" t="s">
        <v>918</v>
      </c>
      <c r="B1481" t="s">
        <v>1589</v>
      </c>
      <c r="C1481" t="s">
        <v>1612</v>
      </c>
      <c r="D1481" s="3">
        <v>43739</v>
      </c>
    </row>
    <row r="1482" spans="1:4" x14ac:dyDescent="0.35">
      <c r="A1482" t="s">
        <v>379</v>
      </c>
      <c r="B1482" t="s">
        <v>1584</v>
      </c>
      <c r="C1482" t="s">
        <v>1598</v>
      </c>
      <c r="D1482" s="3">
        <v>43647</v>
      </c>
    </row>
    <row r="1483" spans="1:4" x14ac:dyDescent="0.35">
      <c r="A1483" t="s">
        <v>1500</v>
      </c>
      <c r="B1483" t="s">
        <v>1584</v>
      </c>
      <c r="C1483" t="s">
        <v>1615</v>
      </c>
      <c r="D1483" s="3">
        <v>43709</v>
      </c>
    </row>
    <row r="1484" spans="1:4" x14ac:dyDescent="0.35">
      <c r="A1484" t="s">
        <v>1290</v>
      </c>
      <c r="B1484" t="s">
        <v>1585</v>
      </c>
      <c r="C1484" t="s">
        <v>1593</v>
      </c>
      <c r="D1484" s="3">
        <v>43678</v>
      </c>
    </row>
    <row r="1485" spans="1:4" x14ac:dyDescent="0.35">
      <c r="A1485" t="s">
        <v>1504</v>
      </c>
      <c r="B1485" t="s">
        <v>1580</v>
      </c>
      <c r="C1485" t="s">
        <v>1610</v>
      </c>
      <c r="D1485" s="3">
        <v>43678</v>
      </c>
    </row>
    <row r="1486" spans="1:4" x14ac:dyDescent="0.35">
      <c r="A1486" t="s">
        <v>677</v>
      </c>
      <c r="B1486" t="s">
        <v>1587</v>
      </c>
      <c r="C1486" t="s">
        <v>1594</v>
      </c>
      <c r="D1486" s="3">
        <v>43678</v>
      </c>
    </row>
    <row r="1487" spans="1:4" x14ac:dyDescent="0.35">
      <c r="A1487" t="s">
        <v>1213</v>
      </c>
      <c r="B1487" t="s">
        <v>1583</v>
      </c>
      <c r="C1487" t="s">
        <v>1603</v>
      </c>
      <c r="D1487" s="3">
        <v>43647</v>
      </c>
    </row>
    <row r="1488" spans="1:4" x14ac:dyDescent="0.35">
      <c r="A1488" t="s">
        <v>411</v>
      </c>
      <c r="B1488" t="s">
        <v>1585</v>
      </c>
      <c r="C1488" t="s">
        <v>1593</v>
      </c>
      <c r="D1488" s="3">
        <v>43678</v>
      </c>
    </row>
    <row r="1489" spans="1:4" x14ac:dyDescent="0.35">
      <c r="A1489" t="s">
        <v>69</v>
      </c>
      <c r="B1489" t="s">
        <v>1586</v>
      </c>
      <c r="C1489" t="s">
        <v>1614</v>
      </c>
      <c r="D1489" s="3">
        <v>43739</v>
      </c>
    </row>
    <row r="1490" spans="1:4" x14ac:dyDescent="0.35">
      <c r="A1490" t="s">
        <v>1142</v>
      </c>
      <c r="B1490" t="s">
        <v>1583</v>
      </c>
      <c r="C1490" t="s">
        <v>1617</v>
      </c>
      <c r="D1490" s="3">
        <v>43739</v>
      </c>
    </row>
    <row r="1491" spans="1:4" x14ac:dyDescent="0.35">
      <c r="A1491" t="s">
        <v>775</v>
      </c>
      <c r="B1491" t="s">
        <v>1583</v>
      </c>
      <c r="C1491" t="s">
        <v>1603</v>
      </c>
      <c r="D1491" s="3">
        <v>43739</v>
      </c>
    </row>
    <row r="1492" spans="1:4" x14ac:dyDescent="0.35">
      <c r="A1492" t="s">
        <v>1301</v>
      </c>
      <c r="B1492" t="s">
        <v>1587</v>
      </c>
      <c r="C1492" t="s">
        <v>1603</v>
      </c>
      <c r="D1492" s="3">
        <v>43709</v>
      </c>
    </row>
    <row r="1493" spans="1:4" x14ac:dyDescent="0.35">
      <c r="A1493" t="s">
        <v>222</v>
      </c>
      <c r="B1493" t="s">
        <v>1577</v>
      </c>
      <c r="C1493" t="s">
        <v>1612</v>
      </c>
      <c r="D1493" s="3">
        <v>43709</v>
      </c>
    </row>
    <row r="1494" spans="1:4" x14ac:dyDescent="0.35">
      <c r="A1494" t="s">
        <v>599</v>
      </c>
      <c r="B1494" t="s">
        <v>1577</v>
      </c>
      <c r="C1494" t="s">
        <v>1604</v>
      </c>
      <c r="D1494" s="3">
        <v>43647</v>
      </c>
    </row>
    <row r="1495" spans="1:4" x14ac:dyDescent="0.35">
      <c r="A1495" t="s">
        <v>1139</v>
      </c>
      <c r="B1495" t="s">
        <v>1588</v>
      </c>
      <c r="C1495" t="s">
        <v>1603</v>
      </c>
      <c r="D1495" s="3">
        <v>43647</v>
      </c>
    </row>
    <row r="1496" spans="1:4" x14ac:dyDescent="0.35">
      <c r="A1496" t="s">
        <v>1203</v>
      </c>
      <c r="B1496" t="s">
        <v>1577</v>
      </c>
      <c r="C1496" t="s">
        <v>1611</v>
      </c>
      <c r="D1496" s="3">
        <v>43647</v>
      </c>
    </row>
    <row r="1497" spans="1:4" x14ac:dyDescent="0.35">
      <c r="A1497" t="s">
        <v>711</v>
      </c>
      <c r="B1497" t="s">
        <v>1577</v>
      </c>
      <c r="C1497" t="s">
        <v>1617</v>
      </c>
      <c r="D1497" s="3">
        <v>43739</v>
      </c>
    </row>
    <row r="1498" spans="1:4" x14ac:dyDescent="0.35">
      <c r="A1498" t="s">
        <v>1029</v>
      </c>
      <c r="B1498" t="s">
        <v>1577</v>
      </c>
      <c r="C1498" t="s">
        <v>1612</v>
      </c>
      <c r="D1498" s="3">
        <v>43739</v>
      </c>
    </row>
    <row r="1499" spans="1:4" x14ac:dyDescent="0.35">
      <c r="A1499" t="s">
        <v>996</v>
      </c>
      <c r="B1499" t="s">
        <v>1585</v>
      </c>
      <c r="C1499" t="s">
        <v>1596</v>
      </c>
      <c r="D1499" s="3">
        <v>43709</v>
      </c>
    </row>
    <row r="1500" spans="1:4" x14ac:dyDescent="0.35">
      <c r="A1500" t="s">
        <v>95</v>
      </c>
      <c r="B1500" t="s">
        <v>1584</v>
      </c>
      <c r="C1500" t="s">
        <v>1601</v>
      </c>
      <c r="D1500" s="3">
        <v>43678</v>
      </c>
    </row>
    <row r="1501" spans="1:4" x14ac:dyDescent="0.35">
      <c r="A1501" t="s">
        <v>876</v>
      </c>
      <c r="B1501" t="s">
        <v>1578</v>
      </c>
      <c r="C1501" t="s">
        <v>1610</v>
      </c>
      <c r="D1501" s="3">
        <v>43678</v>
      </c>
    </row>
    <row r="1502" spans="1:4" x14ac:dyDescent="0.35">
      <c r="A1502" t="s">
        <v>703</v>
      </c>
      <c r="B1502" t="s">
        <v>1578</v>
      </c>
      <c r="C1502" t="s">
        <v>1615</v>
      </c>
      <c r="D1502" s="3">
        <v>43678</v>
      </c>
    </row>
    <row r="1503" spans="1:4" x14ac:dyDescent="0.35">
      <c r="A1503" t="s">
        <v>16</v>
      </c>
      <c r="B1503" t="s">
        <v>1589</v>
      </c>
      <c r="C1503" t="s">
        <v>1594</v>
      </c>
      <c r="D1503" s="3">
        <v>43709</v>
      </c>
    </row>
    <row r="1504" spans="1:4" x14ac:dyDescent="0.35">
      <c r="A1504" t="s">
        <v>1046</v>
      </c>
      <c r="B1504" t="s">
        <v>1589</v>
      </c>
      <c r="C1504" t="s">
        <v>1593</v>
      </c>
      <c r="D1504" s="3">
        <v>43647</v>
      </c>
    </row>
    <row r="1505" spans="1:4" x14ac:dyDescent="0.35">
      <c r="A1505" t="s">
        <v>274</v>
      </c>
      <c r="B1505" t="s">
        <v>1586</v>
      </c>
      <c r="C1505" t="s">
        <v>1604</v>
      </c>
      <c r="D1505" s="3">
        <v>43647</v>
      </c>
    </row>
    <row r="1506" spans="1:4" x14ac:dyDescent="0.35">
      <c r="A1506" t="s">
        <v>1506</v>
      </c>
      <c r="B1506" t="s">
        <v>1588</v>
      </c>
      <c r="C1506" t="s">
        <v>1614</v>
      </c>
      <c r="D1506" s="3">
        <v>43647</v>
      </c>
    </row>
    <row r="1507" spans="1:4" x14ac:dyDescent="0.35">
      <c r="A1507" t="s">
        <v>1493</v>
      </c>
      <c r="B1507" t="s">
        <v>1588</v>
      </c>
      <c r="C1507" t="s">
        <v>1594</v>
      </c>
      <c r="D1507" s="3">
        <v>43647</v>
      </c>
    </row>
    <row r="1508" spans="1:4" x14ac:dyDescent="0.35">
      <c r="A1508" t="s">
        <v>1564</v>
      </c>
      <c r="B1508" t="s">
        <v>1580</v>
      </c>
      <c r="C1508" t="s">
        <v>1622</v>
      </c>
      <c r="D1508" s="3">
        <v>43709</v>
      </c>
    </row>
    <row r="1509" spans="1:4" x14ac:dyDescent="0.35">
      <c r="A1509" t="s">
        <v>743</v>
      </c>
      <c r="B1509" t="s">
        <v>1587</v>
      </c>
      <c r="C1509" t="s">
        <v>1615</v>
      </c>
      <c r="D1509" s="3">
        <v>43709</v>
      </c>
    </row>
    <row r="1510" spans="1:4" x14ac:dyDescent="0.35">
      <c r="A1510" t="s">
        <v>620</v>
      </c>
      <c r="B1510" t="s">
        <v>1589</v>
      </c>
      <c r="C1510" t="s">
        <v>1604</v>
      </c>
      <c r="D1510" s="3">
        <v>43647</v>
      </c>
    </row>
    <row r="1511" spans="1:4" x14ac:dyDescent="0.35">
      <c r="A1511" t="s">
        <v>948</v>
      </c>
      <c r="B1511" t="s">
        <v>1586</v>
      </c>
      <c r="C1511" t="s">
        <v>1603</v>
      </c>
      <c r="D1511" s="3">
        <v>43709</v>
      </c>
    </row>
    <row r="1512" spans="1:4" x14ac:dyDescent="0.35">
      <c r="A1512" t="s">
        <v>41</v>
      </c>
      <c r="B1512" t="s">
        <v>1588</v>
      </c>
      <c r="C1512" t="s">
        <v>1607</v>
      </c>
      <c r="D1512" s="3">
        <v>43709</v>
      </c>
    </row>
    <row r="1513" spans="1:4" x14ac:dyDescent="0.35">
      <c r="A1513" t="s">
        <v>1346</v>
      </c>
      <c r="B1513" t="s">
        <v>1585</v>
      </c>
      <c r="C1513" t="s">
        <v>1602</v>
      </c>
      <c r="D1513" s="3">
        <v>43739</v>
      </c>
    </row>
    <row r="1514" spans="1:4" x14ac:dyDescent="0.35">
      <c r="A1514" t="s">
        <v>371</v>
      </c>
      <c r="B1514" t="s">
        <v>1585</v>
      </c>
      <c r="C1514" t="s">
        <v>1599</v>
      </c>
      <c r="D1514" s="3">
        <v>43678</v>
      </c>
    </row>
    <row r="1515" spans="1:4" x14ac:dyDescent="0.35">
      <c r="A1515" t="s">
        <v>1188</v>
      </c>
      <c r="B1515" t="s">
        <v>1584</v>
      </c>
      <c r="C1515" t="s">
        <v>1608</v>
      </c>
      <c r="D1515" s="3">
        <v>43647</v>
      </c>
    </row>
    <row r="1516" spans="1:4" x14ac:dyDescent="0.35">
      <c r="A1516" t="s">
        <v>746</v>
      </c>
      <c r="B1516" t="s">
        <v>1580</v>
      </c>
      <c r="C1516" t="s">
        <v>1621</v>
      </c>
      <c r="D1516" s="3">
        <v>43678</v>
      </c>
    </row>
    <row r="1517" spans="1:4" x14ac:dyDescent="0.35">
      <c r="A1517" t="s">
        <v>281</v>
      </c>
      <c r="B1517" t="s">
        <v>1579</v>
      </c>
      <c r="C1517" t="s">
        <v>1614</v>
      </c>
      <c r="D1517" s="3">
        <v>43739</v>
      </c>
    </row>
    <row r="1518" spans="1:4" x14ac:dyDescent="0.35">
      <c r="A1518" t="s">
        <v>594</v>
      </c>
      <c r="B1518" t="s">
        <v>1588</v>
      </c>
      <c r="C1518" t="s">
        <v>1601</v>
      </c>
      <c r="D1518" s="3">
        <v>43709</v>
      </c>
    </row>
    <row r="1519" spans="1:4" x14ac:dyDescent="0.35">
      <c r="A1519" t="s">
        <v>1458</v>
      </c>
      <c r="B1519" t="s">
        <v>1581</v>
      </c>
      <c r="C1519" t="s">
        <v>1618</v>
      </c>
      <c r="D1519" s="3">
        <v>43647</v>
      </c>
    </row>
    <row r="1520" spans="1:4" x14ac:dyDescent="0.35">
      <c r="A1520" t="s">
        <v>888</v>
      </c>
      <c r="B1520" t="s">
        <v>1582</v>
      </c>
      <c r="C1520" t="s">
        <v>1604</v>
      </c>
      <c r="D1520" s="3">
        <v>43739</v>
      </c>
    </row>
    <row r="1521" spans="1:4" x14ac:dyDescent="0.35">
      <c r="A1521" t="s">
        <v>314</v>
      </c>
      <c r="B1521" t="s">
        <v>1589</v>
      </c>
      <c r="C1521" t="s">
        <v>1597</v>
      </c>
      <c r="D1521" s="3">
        <v>43678</v>
      </c>
    </row>
    <row r="1522" spans="1:4" x14ac:dyDescent="0.35">
      <c r="A1522" t="s">
        <v>1441</v>
      </c>
      <c r="B1522" t="s">
        <v>1583</v>
      </c>
      <c r="C1522" t="s">
        <v>1604</v>
      </c>
      <c r="D1522" s="3">
        <v>43678</v>
      </c>
    </row>
    <row r="1523" spans="1:4" x14ac:dyDescent="0.35">
      <c r="A1523" t="s">
        <v>219</v>
      </c>
      <c r="B1523" t="s">
        <v>1585</v>
      </c>
      <c r="C1523" t="s">
        <v>1611</v>
      </c>
      <c r="D1523" s="3">
        <v>43739</v>
      </c>
    </row>
    <row r="1524" spans="1:4" x14ac:dyDescent="0.35">
      <c r="A1524" t="s">
        <v>1132</v>
      </c>
      <c r="B1524" t="s">
        <v>1588</v>
      </c>
      <c r="C1524" t="s">
        <v>1622</v>
      </c>
      <c r="D1524" s="3">
        <v>43647</v>
      </c>
    </row>
    <row r="1525" spans="1:4" x14ac:dyDescent="0.35">
      <c r="A1525" t="s">
        <v>1304</v>
      </c>
      <c r="B1525" t="s">
        <v>1581</v>
      </c>
      <c r="C1525" t="s">
        <v>1600</v>
      </c>
      <c r="D1525" s="3">
        <v>43739</v>
      </c>
    </row>
    <row r="1526" spans="1:4" x14ac:dyDescent="0.35">
      <c r="A1526" t="s">
        <v>820</v>
      </c>
      <c r="B1526" t="s">
        <v>1588</v>
      </c>
      <c r="C1526" t="s">
        <v>1622</v>
      </c>
      <c r="D1526" s="3">
        <v>43709</v>
      </c>
    </row>
    <row r="1527" spans="1:4" x14ac:dyDescent="0.35">
      <c r="A1527" t="s">
        <v>998</v>
      </c>
      <c r="B1527" t="s">
        <v>1577</v>
      </c>
      <c r="C1527" t="s">
        <v>1615</v>
      </c>
      <c r="D1527" s="3">
        <v>43678</v>
      </c>
    </row>
    <row r="1528" spans="1:4" x14ac:dyDescent="0.35">
      <c r="A1528" t="s">
        <v>1495</v>
      </c>
      <c r="B1528" t="s">
        <v>1584</v>
      </c>
      <c r="C1528" t="s">
        <v>1596</v>
      </c>
      <c r="D1528" s="3">
        <v>43647</v>
      </c>
    </row>
    <row r="1529" spans="1:4" x14ac:dyDescent="0.35">
      <c r="A1529" t="s">
        <v>238</v>
      </c>
      <c r="B1529" t="s">
        <v>1585</v>
      </c>
      <c r="C1529" t="s">
        <v>1592</v>
      </c>
      <c r="D1529" s="3">
        <v>43678</v>
      </c>
    </row>
    <row r="1530" spans="1:4" x14ac:dyDescent="0.35">
      <c r="A1530" t="s">
        <v>529</v>
      </c>
      <c r="B1530" t="s">
        <v>1580</v>
      </c>
      <c r="C1530" t="s">
        <v>1622</v>
      </c>
      <c r="D1530" s="3">
        <v>43709</v>
      </c>
    </row>
    <row r="1531" spans="1:4" x14ac:dyDescent="0.35">
      <c r="A1531" t="s">
        <v>699</v>
      </c>
      <c r="B1531" t="s">
        <v>1578</v>
      </c>
      <c r="C1531" t="s">
        <v>1591</v>
      </c>
      <c r="D1531" s="3">
        <v>43739</v>
      </c>
    </row>
    <row r="1532" spans="1:4" x14ac:dyDescent="0.35">
      <c r="A1532" t="s">
        <v>221</v>
      </c>
      <c r="B1532" t="s">
        <v>1583</v>
      </c>
      <c r="C1532" t="s">
        <v>1593</v>
      </c>
      <c r="D1532" s="3">
        <v>43739</v>
      </c>
    </row>
    <row r="1533" spans="1:4" x14ac:dyDescent="0.35">
      <c r="A1533" t="s">
        <v>1286</v>
      </c>
      <c r="B1533" t="s">
        <v>1577</v>
      </c>
      <c r="C1533" t="s">
        <v>1597</v>
      </c>
      <c r="D1533" s="3">
        <v>43739</v>
      </c>
    </row>
    <row r="1534" spans="1:4" x14ac:dyDescent="0.35">
      <c r="A1534" t="s">
        <v>1013</v>
      </c>
      <c r="B1534" t="s">
        <v>1579</v>
      </c>
      <c r="C1534" t="s">
        <v>1591</v>
      </c>
      <c r="D1534" s="3">
        <v>43739</v>
      </c>
    </row>
    <row r="1535" spans="1:4" x14ac:dyDescent="0.35">
      <c r="A1535" t="s">
        <v>543</v>
      </c>
      <c r="B1535" t="s">
        <v>1581</v>
      </c>
      <c r="C1535" t="s">
        <v>1595</v>
      </c>
      <c r="D1535" s="3">
        <v>43647</v>
      </c>
    </row>
    <row r="1536" spans="1:4" x14ac:dyDescent="0.35">
      <c r="A1536" t="s">
        <v>1095</v>
      </c>
      <c r="B1536" t="s">
        <v>1584</v>
      </c>
      <c r="C1536" t="s">
        <v>1614</v>
      </c>
      <c r="D1536" s="3">
        <v>43709</v>
      </c>
    </row>
    <row r="1537" spans="1:4" x14ac:dyDescent="0.35">
      <c r="A1537" t="s">
        <v>293</v>
      </c>
      <c r="B1537" t="s">
        <v>1581</v>
      </c>
      <c r="C1537" t="s">
        <v>1611</v>
      </c>
      <c r="D1537" s="3">
        <v>43647</v>
      </c>
    </row>
    <row r="1538" spans="1:4" x14ac:dyDescent="0.35">
      <c r="A1538" t="s">
        <v>1242</v>
      </c>
      <c r="B1538" t="s">
        <v>1589</v>
      </c>
      <c r="C1538" t="s">
        <v>1591</v>
      </c>
      <c r="D1538" s="3">
        <v>43647</v>
      </c>
    </row>
    <row r="1539" spans="1:4" x14ac:dyDescent="0.35">
      <c r="A1539" t="s">
        <v>302</v>
      </c>
      <c r="B1539" t="s">
        <v>1579</v>
      </c>
      <c r="C1539" t="s">
        <v>1597</v>
      </c>
      <c r="D1539" s="3">
        <v>43739</v>
      </c>
    </row>
    <row r="1540" spans="1:4" x14ac:dyDescent="0.35">
      <c r="A1540" t="s">
        <v>576</v>
      </c>
      <c r="B1540" t="s">
        <v>1583</v>
      </c>
      <c r="C1540" t="s">
        <v>1597</v>
      </c>
      <c r="D1540" s="3">
        <v>43678</v>
      </c>
    </row>
    <row r="1541" spans="1:4" x14ac:dyDescent="0.35">
      <c r="A1541" t="s">
        <v>18</v>
      </c>
      <c r="B1541" t="s">
        <v>1580</v>
      </c>
      <c r="C1541" t="s">
        <v>1591</v>
      </c>
      <c r="D1541" s="3">
        <v>43678</v>
      </c>
    </row>
    <row r="1542" spans="1:4" x14ac:dyDescent="0.35">
      <c r="A1542" t="s">
        <v>19</v>
      </c>
      <c r="B1542" t="s">
        <v>1584</v>
      </c>
      <c r="C1542" t="s">
        <v>1606</v>
      </c>
      <c r="D1542" s="3">
        <v>43709</v>
      </c>
    </row>
    <row r="1543" spans="1:4" x14ac:dyDescent="0.35">
      <c r="A1543" t="s">
        <v>702</v>
      </c>
      <c r="B1543" t="s">
        <v>1584</v>
      </c>
      <c r="C1543" t="s">
        <v>1601</v>
      </c>
      <c r="D1543" s="3">
        <v>43709</v>
      </c>
    </row>
    <row r="1544" spans="1:4" x14ac:dyDescent="0.35">
      <c r="A1544" t="s">
        <v>608</v>
      </c>
      <c r="B1544" t="s">
        <v>1589</v>
      </c>
      <c r="C1544" t="s">
        <v>1614</v>
      </c>
      <c r="D1544" s="3">
        <v>43709</v>
      </c>
    </row>
    <row r="1545" spans="1:4" x14ac:dyDescent="0.35">
      <c r="A1545" t="s">
        <v>42</v>
      </c>
      <c r="B1545" t="s">
        <v>1583</v>
      </c>
      <c r="C1545" t="s">
        <v>1595</v>
      </c>
      <c r="D1545" s="3">
        <v>43739</v>
      </c>
    </row>
    <row r="1546" spans="1:4" x14ac:dyDescent="0.35">
      <c r="A1546" t="s">
        <v>256</v>
      </c>
      <c r="B1546" t="s">
        <v>1583</v>
      </c>
      <c r="C1546" t="s">
        <v>1606</v>
      </c>
      <c r="D1546" s="3">
        <v>43709</v>
      </c>
    </row>
    <row r="1547" spans="1:4" x14ac:dyDescent="0.35">
      <c r="A1547" t="s">
        <v>1033</v>
      </c>
      <c r="B1547" t="s">
        <v>1589</v>
      </c>
      <c r="C1547" t="s">
        <v>1593</v>
      </c>
      <c r="D1547" s="3">
        <v>43739</v>
      </c>
    </row>
    <row r="1548" spans="1:4" x14ac:dyDescent="0.35">
      <c r="A1548" t="s">
        <v>466</v>
      </c>
      <c r="B1548" t="s">
        <v>1582</v>
      </c>
      <c r="C1548" t="s">
        <v>1598</v>
      </c>
      <c r="D1548" s="3">
        <v>43709</v>
      </c>
    </row>
    <row r="1549" spans="1:4" x14ac:dyDescent="0.35">
      <c r="A1549" t="s">
        <v>396</v>
      </c>
      <c r="B1549" t="s">
        <v>1583</v>
      </c>
      <c r="C1549" t="s">
        <v>1612</v>
      </c>
      <c r="D1549" s="3">
        <v>43678</v>
      </c>
    </row>
    <row r="1550" spans="1:4" x14ac:dyDescent="0.35">
      <c r="A1550" t="s">
        <v>1572</v>
      </c>
      <c r="B1550" t="s">
        <v>1579</v>
      </c>
      <c r="C1550" t="s">
        <v>1617</v>
      </c>
      <c r="D1550" s="3">
        <v>43739</v>
      </c>
    </row>
    <row r="1551" spans="1:4" x14ac:dyDescent="0.35">
      <c r="A1551" t="s">
        <v>871</v>
      </c>
      <c r="B1551" t="s">
        <v>1584</v>
      </c>
      <c r="C1551" t="s">
        <v>1600</v>
      </c>
      <c r="D1551" s="3">
        <v>43709</v>
      </c>
    </row>
    <row r="1552" spans="1:4" x14ac:dyDescent="0.35">
      <c r="A1552" t="s">
        <v>757</v>
      </c>
      <c r="B1552" t="s">
        <v>1588</v>
      </c>
      <c r="C1552" t="s">
        <v>1610</v>
      </c>
      <c r="D1552" s="3">
        <v>43678</v>
      </c>
    </row>
    <row r="1553" spans="1:4" x14ac:dyDescent="0.35">
      <c r="A1553" t="s">
        <v>934</v>
      </c>
      <c r="B1553" t="s">
        <v>1586</v>
      </c>
      <c r="C1553" t="s">
        <v>1607</v>
      </c>
      <c r="D1553" s="3">
        <v>43739</v>
      </c>
    </row>
    <row r="1554" spans="1:4" x14ac:dyDescent="0.35">
      <c r="A1554" t="s">
        <v>1230</v>
      </c>
      <c r="B1554" t="s">
        <v>1586</v>
      </c>
      <c r="C1554" t="s">
        <v>1622</v>
      </c>
      <c r="D1554" s="3">
        <v>43678</v>
      </c>
    </row>
    <row r="1555" spans="1:4" x14ac:dyDescent="0.35">
      <c r="A1555" t="s">
        <v>1553</v>
      </c>
      <c r="B1555" t="s">
        <v>1579</v>
      </c>
      <c r="C1555" t="s">
        <v>1615</v>
      </c>
      <c r="D1555" s="3">
        <v>43709</v>
      </c>
    </row>
    <row r="1556" spans="1:4" x14ac:dyDescent="0.35">
      <c r="A1556" t="s">
        <v>359</v>
      </c>
      <c r="B1556" t="s">
        <v>1584</v>
      </c>
      <c r="C1556" t="s">
        <v>1611</v>
      </c>
      <c r="D1556" s="3">
        <v>43647</v>
      </c>
    </row>
    <row r="1557" spans="1:4" x14ac:dyDescent="0.35">
      <c r="A1557" t="s">
        <v>1455</v>
      </c>
      <c r="B1557" t="s">
        <v>1583</v>
      </c>
      <c r="C1557" t="s">
        <v>1619</v>
      </c>
      <c r="D1557" s="3">
        <v>43739</v>
      </c>
    </row>
    <row r="1558" spans="1:4" x14ac:dyDescent="0.35">
      <c r="A1558" t="s">
        <v>336</v>
      </c>
      <c r="B1558" t="s">
        <v>1586</v>
      </c>
      <c r="C1558" t="s">
        <v>1602</v>
      </c>
      <c r="D1558" s="3">
        <v>43647</v>
      </c>
    </row>
    <row r="1559" spans="1:4" x14ac:dyDescent="0.35">
      <c r="A1559" t="s">
        <v>233</v>
      </c>
      <c r="B1559" t="s">
        <v>1588</v>
      </c>
      <c r="C1559" t="s">
        <v>1610</v>
      </c>
      <c r="D1559" s="3">
        <v>43709</v>
      </c>
    </row>
    <row r="1560" spans="1:4" x14ac:dyDescent="0.35">
      <c r="A1560" t="s">
        <v>1371</v>
      </c>
      <c r="B1560" t="s">
        <v>1578</v>
      </c>
      <c r="C1560" t="s">
        <v>1598</v>
      </c>
      <c r="D1560" s="3">
        <v>43647</v>
      </c>
    </row>
    <row r="1561" spans="1:4" x14ac:dyDescent="0.35">
      <c r="A1561" t="s">
        <v>708</v>
      </c>
      <c r="B1561" t="s">
        <v>1577</v>
      </c>
      <c r="C1561" t="s">
        <v>1619</v>
      </c>
      <c r="D1561" s="3">
        <v>43709</v>
      </c>
    </row>
    <row r="1562" spans="1:4" x14ac:dyDescent="0.35">
      <c r="A1562" t="s">
        <v>1400</v>
      </c>
      <c r="B1562" t="s">
        <v>1581</v>
      </c>
      <c r="C1562" t="s">
        <v>1620</v>
      </c>
      <c r="D1562" s="3">
        <v>43678</v>
      </c>
    </row>
    <row r="1563" spans="1:4" x14ac:dyDescent="0.35">
      <c r="A1563" t="s">
        <v>374</v>
      </c>
      <c r="B1563" t="s">
        <v>1588</v>
      </c>
      <c r="C1563" t="s">
        <v>1619</v>
      </c>
      <c r="D1563" s="3">
        <v>43678</v>
      </c>
    </row>
    <row r="1564" spans="1:4" x14ac:dyDescent="0.35">
      <c r="A1564" t="s">
        <v>297</v>
      </c>
      <c r="B1564" t="s">
        <v>1586</v>
      </c>
      <c r="C1564" t="s">
        <v>1596</v>
      </c>
      <c r="D1564" s="3">
        <v>43678</v>
      </c>
    </row>
    <row r="1565" spans="1:4" x14ac:dyDescent="0.35">
      <c r="A1565" t="s">
        <v>1268</v>
      </c>
      <c r="B1565" t="s">
        <v>1584</v>
      </c>
      <c r="C1565" t="s">
        <v>1602</v>
      </c>
      <c r="D1565" s="3">
        <v>43709</v>
      </c>
    </row>
    <row r="1566" spans="1:4" x14ac:dyDescent="0.35">
      <c r="A1566" t="s">
        <v>267</v>
      </c>
      <c r="B1566" t="s">
        <v>1586</v>
      </c>
      <c r="C1566" t="s">
        <v>1597</v>
      </c>
      <c r="D1566" s="3">
        <v>43678</v>
      </c>
    </row>
    <row r="1567" spans="1:4" x14ac:dyDescent="0.35">
      <c r="A1567" t="s">
        <v>1550</v>
      </c>
      <c r="B1567" t="s">
        <v>1580</v>
      </c>
      <c r="C1567" t="s">
        <v>1608</v>
      </c>
      <c r="D1567" s="3">
        <v>43709</v>
      </c>
    </row>
    <row r="1568" spans="1:4" x14ac:dyDescent="0.35">
      <c r="A1568" t="s">
        <v>157</v>
      </c>
      <c r="B1568" t="s">
        <v>1584</v>
      </c>
      <c r="C1568" t="s">
        <v>1595</v>
      </c>
      <c r="D1568" s="3">
        <v>43709</v>
      </c>
    </row>
    <row r="1569" spans="1:4" x14ac:dyDescent="0.35">
      <c r="A1569" t="s">
        <v>231</v>
      </c>
      <c r="B1569" t="s">
        <v>1581</v>
      </c>
      <c r="C1569" t="s">
        <v>1600</v>
      </c>
      <c r="D1569" s="3">
        <v>43739</v>
      </c>
    </row>
    <row r="1570" spans="1:4" x14ac:dyDescent="0.35">
      <c r="A1570" t="s">
        <v>327</v>
      </c>
      <c r="B1570" t="s">
        <v>1588</v>
      </c>
      <c r="C1570" t="s">
        <v>1598</v>
      </c>
      <c r="D1570" s="3">
        <v>43709</v>
      </c>
    </row>
    <row r="1571" spans="1:4" x14ac:dyDescent="0.35">
      <c r="A1571" t="s">
        <v>1401</v>
      </c>
      <c r="B1571" t="s">
        <v>1579</v>
      </c>
      <c r="C1571" t="s">
        <v>1597</v>
      </c>
      <c r="D1571" s="3">
        <v>43678</v>
      </c>
    </row>
    <row r="1572" spans="1:4" x14ac:dyDescent="0.35">
      <c r="A1572" t="s">
        <v>62</v>
      </c>
      <c r="B1572" t="s">
        <v>1580</v>
      </c>
      <c r="C1572" t="s">
        <v>1595</v>
      </c>
      <c r="D1572" s="3">
        <v>43739</v>
      </c>
    </row>
    <row r="1573" spans="1:4" x14ac:dyDescent="0.35">
      <c r="A1573" t="s">
        <v>864</v>
      </c>
      <c r="B1573" t="s">
        <v>1587</v>
      </c>
      <c r="C1573" t="s">
        <v>1602</v>
      </c>
      <c r="D1573" s="3">
        <v>43647</v>
      </c>
    </row>
    <row r="1574" spans="1:4" x14ac:dyDescent="0.35">
      <c r="A1574" t="s">
        <v>959</v>
      </c>
      <c r="B1574" t="s">
        <v>1582</v>
      </c>
      <c r="C1574" t="s">
        <v>1605</v>
      </c>
      <c r="D1574" s="3">
        <v>43739</v>
      </c>
    </row>
    <row r="1575" spans="1:4" x14ac:dyDescent="0.35">
      <c r="A1575" t="s">
        <v>951</v>
      </c>
      <c r="B1575" t="s">
        <v>1578</v>
      </c>
      <c r="C1575" t="s">
        <v>1615</v>
      </c>
      <c r="D1575" s="3">
        <v>43647</v>
      </c>
    </row>
    <row r="1576" spans="1:4" x14ac:dyDescent="0.35">
      <c r="A1576" t="s">
        <v>823</v>
      </c>
      <c r="B1576" t="s">
        <v>1577</v>
      </c>
      <c r="C1576" t="s">
        <v>1595</v>
      </c>
      <c r="D1576" s="3">
        <v>43678</v>
      </c>
    </row>
  </sheetData>
  <autoFilter ref="A1:D1576" xr:uid="{E1BEABA5-A5E8-4D8B-A9A4-FC6ADD673DC8}">
    <sortState xmlns:xlrd2="http://schemas.microsoft.com/office/spreadsheetml/2017/richdata2" ref="A2:D1576">
      <sortCondition ref="A1:A157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B406C-9816-4B95-9DB2-339D8E514F5C}">
  <dimension ref="A1:H2001"/>
  <sheetViews>
    <sheetView workbookViewId="0"/>
  </sheetViews>
  <sheetFormatPr defaultRowHeight="14.5" x14ac:dyDescent="0.35"/>
  <cols>
    <col min="1" max="1" width="23.453125" customWidth="1"/>
    <col min="2" max="2" width="34.26953125" customWidth="1"/>
    <col min="3" max="3" width="35.453125" customWidth="1"/>
    <col min="4" max="4" width="19.1796875" customWidth="1"/>
    <col min="5" max="5" width="22" customWidth="1"/>
    <col min="6" max="6" width="24.08984375" customWidth="1"/>
    <col min="7" max="7" width="22" customWidth="1"/>
    <col min="8" max="8" width="10.08984375" customWidth="1"/>
    <col min="13" max="13" width="43.6328125" customWidth="1"/>
  </cols>
  <sheetData>
    <row r="1" spans="1:8" x14ac:dyDescent="0.35">
      <c r="A1" s="2" t="s">
        <v>5665</v>
      </c>
      <c r="B1" s="2" t="s">
        <v>0</v>
      </c>
      <c r="C1" s="2" t="s">
        <v>1650</v>
      </c>
      <c r="D1" s="2" t="s">
        <v>3663</v>
      </c>
      <c r="E1" s="2" t="s">
        <v>3664</v>
      </c>
      <c r="F1" s="2" t="s">
        <v>1576</v>
      </c>
      <c r="G1" s="2" t="s">
        <v>1590</v>
      </c>
      <c r="H1" s="2" t="s">
        <v>1623</v>
      </c>
    </row>
    <row r="2" spans="1:8" x14ac:dyDescent="0.35">
      <c r="A2" t="s">
        <v>6720</v>
      </c>
      <c r="B2" t="s">
        <v>1055</v>
      </c>
      <c r="C2" s="1" t="s">
        <v>1651</v>
      </c>
      <c r="D2" t="s">
        <v>4719</v>
      </c>
      <c r="E2" t="s">
        <v>2717</v>
      </c>
      <c r="F2" t="str">
        <f>VLOOKUP(B2,street_data!$A$2:$D$1576,2)</f>
        <v>Robbery</v>
      </c>
      <c r="G2" t="str">
        <f>VLOOKUP(B2,street_data!$A$2:$D$1576,3)</f>
        <v>Sutton</v>
      </c>
      <c r="H2" s="3">
        <f>VLOOKUP(B2,street_data!$A$2:$D$1576,4)</f>
        <v>43739</v>
      </c>
    </row>
    <row r="3" spans="1:8" x14ac:dyDescent="0.35">
      <c r="A3" t="s">
        <v>6925</v>
      </c>
      <c r="B3" t="s">
        <v>1260</v>
      </c>
      <c r="C3" s="1" t="s">
        <v>1656</v>
      </c>
      <c r="D3" t="s">
        <v>4924</v>
      </c>
      <c r="E3" t="s">
        <v>2922</v>
      </c>
      <c r="F3" t="str">
        <f>VLOOKUP(B3,street_data!$A$2:$D$1576,2)</f>
        <v>Drugs</v>
      </c>
      <c r="G3" t="str">
        <f>VLOOKUP(B3,street_data!$A$2:$D$1576,3)</f>
        <v>Hillingdon</v>
      </c>
      <c r="H3" s="3">
        <f>VLOOKUP(B3,street_data!$A$2:$D$1576,4)</f>
        <v>43678</v>
      </c>
    </row>
    <row r="4" spans="1:8" x14ac:dyDescent="0.35">
      <c r="A4" t="s">
        <v>7175</v>
      </c>
      <c r="B4" t="s">
        <v>1510</v>
      </c>
      <c r="C4" s="1" t="s">
        <v>1653</v>
      </c>
      <c r="D4" t="s">
        <v>5174</v>
      </c>
      <c r="E4" t="s">
        <v>3172</v>
      </c>
      <c r="F4" t="str">
        <f>VLOOKUP(B4,street_data!$A$2:$D$1576,2)</f>
        <v>Burglary</v>
      </c>
      <c r="G4" t="str">
        <f>VLOOKUP(B4,street_data!$A$2:$D$1576,3)</f>
        <v>Southwark</v>
      </c>
      <c r="H4" s="3">
        <f>VLOOKUP(B4,street_data!$A$2:$D$1576,4)</f>
        <v>43678</v>
      </c>
    </row>
    <row r="5" spans="1:8" x14ac:dyDescent="0.35">
      <c r="A5" t="s">
        <v>7354</v>
      </c>
      <c r="B5" t="s">
        <v>152</v>
      </c>
      <c r="C5" s="1" t="s">
        <v>1656</v>
      </c>
      <c r="D5" t="s">
        <v>5353</v>
      </c>
      <c r="E5" t="s">
        <v>3351</v>
      </c>
      <c r="F5" t="str">
        <f>VLOOKUP(B5,street_data!$A$2:$D$1576,2)</f>
        <v>Shoplifting</v>
      </c>
      <c r="G5" t="str">
        <f>VLOOKUP(B5,street_data!$A$2:$D$1576,3)</f>
        <v>Havering</v>
      </c>
      <c r="H5" s="3">
        <f>VLOOKUP(B5,street_data!$A$2:$D$1576,4)</f>
        <v>43709</v>
      </c>
    </row>
    <row r="6" spans="1:8" x14ac:dyDescent="0.35">
      <c r="A6" t="s">
        <v>5817</v>
      </c>
      <c r="B6" t="s">
        <v>152</v>
      </c>
      <c r="C6" s="1" t="s">
        <v>1661</v>
      </c>
      <c r="D6" t="s">
        <v>3816</v>
      </c>
      <c r="E6" t="s">
        <v>1814</v>
      </c>
      <c r="F6" t="str">
        <f>VLOOKUP(B6,street_data!$A$2:$D$1576,2)</f>
        <v>Shoplifting</v>
      </c>
      <c r="G6" t="str">
        <f>VLOOKUP(B6,street_data!$A$2:$D$1576,3)</f>
        <v>Havering</v>
      </c>
      <c r="H6" s="3">
        <f>VLOOKUP(B6,street_data!$A$2:$D$1576,4)</f>
        <v>43709</v>
      </c>
    </row>
    <row r="7" spans="1:8" x14ac:dyDescent="0.35">
      <c r="A7" t="s">
        <v>6325</v>
      </c>
      <c r="B7" t="s">
        <v>660</v>
      </c>
      <c r="C7" s="1" t="s">
        <v>1652</v>
      </c>
      <c r="D7" t="s">
        <v>4324</v>
      </c>
      <c r="E7" t="s">
        <v>2322</v>
      </c>
      <c r="F7" t="str">
        <f>VLOOKUP(B7,street_data!$A$2:$D$1576,2)</f>
        <v>Other theft</v>
      </c>
      <c r="G7" t="str">
        <f>VLOOKUP(B7,street_data!$A$2:$D$1576,3)</f>
        <v>Newham</v>
      </c>
      <c r="H7" s="3">
        <f>VLOOKUP(B7,street_data!$A$2:$D$1576,4)</f>
        <v>43678</v>
      </c>
    </row>
    <row r="8" spans="1:8" x14ac:dyDescent="0.35">
      <c r="A8" t="s">
        <v>6459</v>
      </c>
      <c r="B8" t="s">
        <v>794</v>
      </c>
      <c r="C8" s="1" t="s">
        <v>1660</v>
      </c>
      <c r="D8" t="s">
        <v>4458</v>
      </c>
      <c r="E8" t="s">
        <v>2456</v>
      </c>
      <c r="F8" t="str">
        <f>VLOOKUP(B8,street_data!$A$2:$D$1576,2)</f>
        <v>Possession of weapons</v>
      </c>
      <c r="G8" t="str">
        <f>VLOOKUP(B8,street_data!$A$2:$D$1576,3)</f>
        <v>Barnet</v>
      </c>
      <c r="H8" s="3">
        <f>VLOOKUP(B8,street_data!$A$2:$D$1576,4)</f>
        <v>43647</v>
      </c>
    </row>
    <row r="9" spans="1:8" x14ac:dyDescent="0.35">
      <c r="A9" t="s">
        <v>5924</v>
      </c>
      <c r="B9" t="s">
        <v>259</v>
      </c>
      <c r="C9" s="1" t="s">
        <v>1651</v>
      </c>
      <c r="D9" t="s">
        <v>3923</v>
      </c>
      <c r="E9" t="s">
        <v>1921</v>
      </c>
      <c r="F9" t="str">
        <f>VLOOKUP(B9,street_data!$A$2:$D$1576,2)</f>
        <v>Other crime</v>
      </c>
      <c r="G9" t="str">
        <f>VLOOKUP(B9,street_data!$A$2:$D$1576,3)</f>
        <v>Hounslow</v>
      </c>
      <c r="H9" s="3">
        <f>VLOOKUP(B9,street_data!$A$2:$D$1576,4)</f>
        <v>43678</v>
      </c>
    </row>
    <row r="10" spans="1:8" x14ac:dyDescent="0.35">
      <c r="A10" t="s">
        <v>7461</v>
      </c>
      <c r="B10" t="s">
        <v>259</v>
      </c>
      <c r="C10" s="1" t="s">
        <v>1654</v>
      </c>
      <c r="D10" t="s">
        <v>5460</v>
      </c>
      <c r="E10" t="s">
        <v>3458</v>
      </c>
      <c r="F10" t="str">
        <f>VLOOKUP(B10,street_data!$A$2:$D$1576,2)</f>
        <v>Other crime</v>
      </c>
      <c r="G10" t="str">
        <f>VLOOKUP(B10,street_data!$A$2:$D$1576,3)</f>
        <v>Hounslow</v>
      </c>
      <c r="H10" s="3">
        <f>VLOOKUP(B10,street_data!$A$2:$D$1576,4)</f>
        <v>43678</v>
      </c>
    </row>
    <row r="11" spans="1:8" x14ac:dyDescent="0.35">
      <c r="A11" t="s">
        <v>6704</v>
      </c>
      <c r="B11" t="s">
        <v>1039</v>
      </c>
      <c r="C11" s="1" t="s">
        <v>1654</v>
      </c>
      <c r="D11" t="s">
        <v>4703</v>
      </c>
      <c r="E11" t="s">
        <v>2701</v>
      </c>
      <c r="F11" t="str">
        <f>VLOOKUP(B11,street_data!$A$2:$D$1576,2)</f>
        <v>Public order</v>
      </c>
      <c r="G11" t="str">
        <f>VLOOKUP(B11,street_data!$A$2:$D$1576,3)</f>
        <v>Havering</v>
      </c>
      <c r="H11" s="3">
        <f>VLOOKUP(B11,street_data!$A$2:$D$1576,4)</f>
        <v>43709</v>
      </c>
    </row>
    <row r="12" spans="1:8" x14ac:dyDescent="0.35">
      <c r="A12" t="s">
        <v>5883</v>
      </c>
      <c r="B12" t="s">
        <v>218</v>
      </c>
      <c r="C12" s="1" t="s">
        <v>1654</v>
      </c>
      <c r="D12" t="s">
        <v>3882</v>
      </c>
      <c r="E12" t="s">
        <v>1880</v>
      </c>
      <c r="F12" t="str">
        <f>VLOOKUP(B12,street_data!$A$2:$D$1576,2)</f>
        <v>Shoplifting</v>
      </c>
      <c r="G12" t="str">
        <f>VLOOKUP(B12,street_data!$A$2:$D$1576,3)</f>
        <v>Barnet</v>
      </c>
      <c r="H12" s="3">
        <f>VLOOKUP(B12,street_data!$A$2:$D$1576,4)</f>
        <v>43678</v>
      </c>
    </row>
    <row r="13" spans="1:8" x14ac:dyDescent="0.35">
      <c r="A13" t="s">
        <v>7420</v>
      </c>
      <c r="B13" t="s">
        <v>218</v>
      </c>
      <c r="C13" s="1" t="s">
        <v>1657</v>
      </c>
      <c r="D13" t="s">
        <v>5419</v>
      </c>
      <c r="E13" t="s">
        <v>3417</v>
      </c>
      <c r="F13" t="str">
        <f>VLOOKUP(B13,street_data!$A$2:$D$1576,2)</f>
        <v>Shoplifting</v>
      </c>
      <c r="G13" t="str">
        <f>VLOOKUP(B13,street_data!$A$2:$D$1576,3)</f>
        <v>Barnet</v>
      </c>
      <c r="H13" s="3">
        <f>VLOOKUP(B13,street_data!$A$2:$D$1576,4)</f>
        <v>43678</v>
      </c>
    </row>
    <row r="14" spans="1:8" x14ac:dyDescent="0.35">
      <c r="A14" t="s">
        <v>6625</v>
      </c>
      <c r="B14" t="s">
        <v>960</v>
      </c>
      <c r="C14" s="1" t="s">
        <v>1657</v>
      </c>
      <c r="D14" t="s">
        <v>4624</v>
      </c>
      <c r="E14" t="s">
        <v>2622</v>
      </c>
      <c r="F14" t="str">
        <f>VLOOKUP(B14,street_data!$A$2:$D$1576,2)</f>
        <v>Criminal damage and arson</v>
      </c>
      <c r="G14" t="str">
        <f>VLOOKUP(B14,street_data!$A$2:$D$1576,3)</f>
        <v>Waltham Forest</v>
      </c>
      <c r="H14" s="3">
        <f>VLOOKUP(B14,street_data!$A$2:$D$1576,4)</f>
        <v>43739</v>
      </c>
    </row>
    <row r="15" spans="1:8" x14ac:dyDescent="0.35">
      <c r="A15" t="s">
        <v>6700</v>
      </c>
      <c r="B15" t="s">
        <v>1035</v>
      </c>
      <c r="C15" s="1" t="s">
        <v>1657</v>
      </c>
      <c r="D15" t="s">
        <v>4699</v>
      </c>
      <c r="E15" t="s">
        <v>2697</v>
      </c>
      <c r="F15" t="str">
        <f>VLOOKUP(B15,street_data!$A$2:$D$1576,2)</f>
        <v>Violence and sexual offences</v>
      </c>
      <c r="G15" t="str">
        <f>VLOOKUP(B15,street_data!$A$2:$D$1576,3)</f>
        <v>Havering</v>
      </c>
      <c r="H15" s="3">
        <f>VLOOKUP(B15,street_data!$A$2:$D$1576,4)</f>
        <v>43709</v>
      </c>
    </row>
    <row r="16" spans="1:8" x14ac:dyDescent="0.35">
      <c r="A16" t="s">
        <v>5960</v>
      </c>
      <c r="B16" t="s">
        <v>295</v>
      </c>
      <c r="C16" s="1" t="s">
        <v>1653</v>
      </c>
      <c r="D16" t="s">
        <v>3959</v>
      </c>
      <c r="E16" t="s">
        <v>1957</v>
      </c>
      <c r="F16" t="str">
        <f>VLOOKUP(B16,street_data!$A$2:$D$1576,2)</f>
        <v>Other theft</v>
      </c>
      <c r="G16" t="str">
        <f>VLOOKUP(B16,street_data!$A$2:$D$1576,3)</f>
        <v>Lambeth</v>
      </c>
      <c r="H16" s="3">
        <f>VLOOKUP(B16,street_data!$A$2:$D$1576,4)</f>
        <v>43739</v>
      </c>
    </row>
    <row r="17" spans="1:8" x14ac:dyDescent="0.35">
      <c r="A17" t="s">
        <v>7497</v>
      </c>
      <c r="B17" t="s">
        <v>295</v>
      </c>
      <c r="C17" s="1" t="s">
        <v>1651</v>
      </c>
      <c r="D17" t="s">
        <v>5496</v>
      </c>
      <c r="E17" t="s">
        <v>3494</v>
      </c>
      <c r="F17" t="str">
        <f>VLOOKUP(B17,street_data!$A$2:$D$1576,2)</f>
        <v>Other theft</v>
      </c>
      <c r="G17" t="str">
        <f>VLOOKUP(B17,street_data!$A$2:$D$1576,3)</f>
        <v>Lambeth</v>
      </c>
      <c r="H17" s="3">
        <f>VLOOKUP(B17,street_data!$A$2:$D$1576,4)</f>
        <v>43739</v>
      </c>
    </row>
    <row r="18" spans="1:8" x14ac:dyDescent="0.35">
      <c r="A18" t="s">
        <v>7369</v>
      </c>
      <c r="B18" t="s">
        <v>167</v>
      </c>
      <c r="C18" s="1" t="s">
        <v>1653</v>
      </c>
      <c r="D18" t="s">
        <v>5368</v>
      </c>
      <c r="E18" t="s">
        <v>3366</v>
      </c>
      <c r="F18" t="str">
        <f>VLOOKUP(B18,street_data!$A$2:$D$1576,2)</f>
        <v>Other crime</v>
      </c>
      <c r="G18" t="str">
        <f>VLOOKUP(B18,street_data!$A$2:$D$1576,3)</f>
        <v>Tower Hamlets</v>
      </c>
      <c r="H18" s="3">
        <f>VLOOKUP(B18,street_data!$A$2:$D$1576,4)</f>
        <v>43709</v>
      </c>
    </row>
    <row r="19" spans="1:8" x14ac:dyDescent="0.35">
      <c r="A19" t="s">
        <v>5832</v>
      </c>
      <c r="B19" t="s">
        <v>167</v>
      </c>
      <c r="C19" s="1" t="s">
        <v>1652</v>
      </c>
      <c r="D19" t="s">
        <v>3831</v>
      </c>
      <c r="E19" t="s">
        <v>1829</v>
      </c>
      <c r="F19" t="str">
        <f>VLOOKUP(B19,street_data!$A$2:$D$1576,2)</f>
        <v>Other crime</v>
      </c>
      <c r="G19" t="str">
        <f>VLOOKUP(B19,street_data!$A$2:$D$1576,3)</f>
        <v>Tower Hamlets</v>
      </c>
      <c r="H19" s="3">
        <f>VLOOKUP(B19,street_data!$A$2:$D$1576,4)</f>
        <v>43709</v>
      </c>
    </row>
    <row r="20" spans="1:8" x14ac:dyDescent="0.35">
      <c r="A20" t="s">
        <v>6689</v>
      </c>
      <c r="B20" t="s">
        <v>1024</v>
      </c>
      <c r="C20" s="1" t="s">
        <v>1660</v>
      </c>
      <c r="D20" t="s">
        <v>4688</v>
      </c>
      <c r="E20" t="s">
        <v>2686</v>
      </c>
      <c r="F20" t="str">
        <f>VLOOKUP(B20,street_data!$A$2:$D$1576,2)</f>
        <v>Drugs</v>
      </c>
      <c r="G20" t="str">
        <f>VLOOKUP(B20,street_data!$A$2:$D$1576,3)</f>
        <v>Islington</v>
      </c>
      <c r="H20" s="3">
        <f>VLOOKUP(B20,street_data!$A$2:$D$1576,4)</f>
        <v>43678</v>
      </c>
    </row>
    <row r="21" spans="1:8" x14ac:dyDescent="0.35">
      <c r="A21" t="s">
        <v>6790</v>
      </c>
      <c r="B21" t="s">
        <v>1125</v>
      </c>
      <c r="C21" s="1" t="s">
        <v>1659</v>
      </c>
      <c r="D21" t="s">
        <v>4789</v>
      </c>
      <c r="E21" t="s">
        <v>2787</v>
      </c>
      <c r="F21" t="str">
        <f>VLOOKUP(B21,street_data!$A$2:$D$1576,2)</f>
        <v>Public order</v>
      </c>
      <c r="G21" t="str">
        <f>VLOOKUP(B21,street_data!$A$2:$D$1576,3)</f>
        <v>Lambeth</v>
      </c>
      <c r="H21" s="3">
        <f>VLOOKUP(B21,street_data!$A$2:$D$1576,4)</f>
        <v>43678</v>
      </c>
    </row>
    <row r="22" spans="1:8" x14ac:dyDescent="0.35">
      <c r="A22" t="s">
        <v>6801</v>
      </c>
      <c r="B22" t="s">
        <v>1136</v>
      </c>
      <c r="C22" s="1" t="s">
        <v>1653</v>
      </c>
      <c r="D22" t="s">
        <v>4800</v>
      </c>
      <c r="E22" t="s">
        <v>2798</v>
      </c>
      <c r="F22" t="str">
        <f>VLOOKUP(B22,street_data!$A$2:$D$1576,2)</f>
        <v>Other theft</v>
      </c>
      <c r="G22" t="str">
        <f>VLOOKUP(B22,street_data!$A$2:$D$1576,3)</f>
        <v>Richmond upon Thames</v>
      </c>
      <c r="H22" s="3">
        <f>VLOOKUP(B22,street_data!$A$2:$D$1576,4)</f>
        <v>43739</v>
      </c>
    </row>
    <row r="23" spans="1:8" x14ac:dyDescent="0.35">
      <c r="A23" t="s">
        <v>6843</v>
      </c>
      <c r="B23" t="s">
        <v>1178</v>
      </c>
      <c r="C23" s="1" t="s">
        <v>1658</v>
      </c>
      <c r="D23" t="s">
        <v>4842</v>
      </c>
      <c r="E23" t="s">
        <v>2840</v>
      </c>
      <c r="F23" t="str">
        <f>VLOOKUP(B23,street_data!$A$2:$D$1576,2)</f>
        <v>Shoplifting</v>
      </c>
      <c r="G23" t="str">
        <f>VLOOKUP(B23,street_data!$A$2:$D$1576,3)</f>
        <v>Bromley</v>
      </c>
      <c r="H23" s="3">
        <f>VLOOKUP(B23,street_data!$A$2:$D$1576,4)</f>
        <v>43647</v>
      </c>
    </row>
    <row r="24" spans="1:8" x14ac:dyDescent="0.35">
      <c r="A24" t="s">
        <v>7047</v>
      </c>
      <c r="B24" t="s">
        <v>1382</v>
      </c>
      <c r="C24" s="1" t="s">
        <v>1653</v>
      </c>
      <c r="D24" t="s">
        <v>5046</v>
      </c>
      <c r="E24" t="s">
        <v>3044</v>
      </c>
      <c r="F24" t="str">
        <f>VLOOKUP(B24,street_data!$A$2:$D$1576,2)</f>
        <v>Theft from the person</v>
      </c>
      <c r="G24" t="str">
        <f>VLOOKUP(B24,street_data!$A$2:$D$1576,3)</f>
        <v>Southwark</v>
      </c>
      <c r="H24" s="3">
        <f>VLOOKUP(B24,street_data!$A$2:$D$1576,4)</f>
        <v>43647</v>
      </c>
    </row>
    <row r="25" spans="1:8" x14ac:dyDescent="0.35">
      <c r="A25" t="s">
        <v>7107</v>
      </c>
      <c r="B25" t="s">
        <v>1442</v>
      </c>
      <c r="C25" s="1" t="s">
        <v>1652</v>
      </c>
      <c r="D25" t="s">
        <v>5106</v>
      </c>
      <c r="E25" t="s">
        <v>3104</v>
      </c>
      <c r="F25" t="str">
        <f>VLOOKUP(B25,street_data!$A$2:$D$1576,2)</f>
        <v>Drugs</v>
      </c>
      <c r="G25" t="str">
        <f>VLOOKUP(B25,street_data!$A$2:$D$1576,3)</f>
        <v>Southwark</v>
      </c>
      <c r="H25" s="3">
        <f>VLOOKUP(B25,street_data!$A$2:$D$1576,4)</f>
        <v>43739</v>
      </c>
    </row>
    <row r="26" spans="1:8" x14ac:dyDescent="0.35">
      <c r="A26" t="s">
        <v>7489</v>
      </c>
      <c r="B26" t="s">
        <v>287</v>
      </c>
      <c r="C26" s="1" t="s">
        <v>1654</v>
      </c>
      <c r="D26" t="s">
        <v>5488</v>
      </c>
      <c r="E26" t="s">
        <v>3486</v>
      </c>
      <c r="F26" t="str">
        <f>VLOOKUP(B26,street_data!$A$2:$D$1576,2)</f>
        <v>Criminal damage and arson</v>
      </c>
      <c r="G26" t="str">
        <f>VLOOKUP(B26,street_data!$A$2:$D$1576,3)</f>
        <v>Lambeth</v>
      </c>
      <c r="H26" s="3">
        <f>VLOOKUP(B26,street_data!$A$2:$D$1576,4)</f>
        <v>43709</v>
      </c>
    </row>
    <row r="27" spans="1:8" x14ac:dyDescent="0.35">
      <c r="A27" t="s">
        <v>5952</v>
      </c>
      <c r="B27" t="s">
        <v>287</v>
      </c>
      <c r="C27" s="1" t="s">
        <v>1651</v>
      </c>
      <c r="D27" t="s">
        <v>3951</v>
      </c>
      <c r="E27" t="s">
        <v>1949</v>
      </c>
      <c r="F27" t="str">
        <f>VLOOKUP(B27,street_data!$A$2:$D$1576,2)</f>
        <v>Criminal damage and arson</v>
      </c>
      <c r="G27" t="str">
        <f>VLOOKUP(B27,street_data!$A$2:$D$1576,3)</f>
        <v>Lambeth</v>
      </c>
      <c r="H27" s="3">
        <f>VLOOKUP(B27,street_data!$A$2:$D$1576,4)</f>
        <v>43709</v>
      </c>
    </row>
    <row r="28" spans="1:8" x14ac:dyDescent="0.35">
      <c r="A28" t="s">
        <v>7455</v>
      </c>
      <c r="B28" t="s">
        <v>253</v>
      </c>
      <c r="C28" s="1" t="s">
        <v>1655</v>
      </c>
      <c r="D28" t="s">
        <v>5454</v>
      </c>
      <c r="E28" t="s">
        <v>3452</v>
      </c>
      <c r="F28" t="str">
        <f>VLOOKUP(B28,street_data!$A$2:$D$1576,2)</f>
        <v>Other crime</v>
      </c>
      <c r="G28" t="str">
        <f>VLOOKUP(B28,street_data!$A$2:$D$1576,3)</f>
        <v>Redbridge</v>
      </c>
      <c r="H28" s="3">
        <f>VLOOKUP(B28,street_data!$A$2:$D$1576,4)</f>
        <v>43647</v>
      </c>
    </row>
    <row r="29" spans="1:8" x14ac:dyDescent="0.35">
      <c r="A29" t="s">
        <v>5918</v>
      </c>
      <c r="B29" t="s">
        <v>253</v>
      </c>
      <c r="C29" s="1" t="s">
        <v>1657</v>
      </c>
      <c r="D29" t="s">
        <v>3917</v>
      </c>
      <c r="E29" t="s">
        <v>1915</v>
      </c>
      <c r="F29" t="str">
        <f>VLOOKUP(B29,street_data!$A$2:$D$1576,2)</f>
        <v>Other crime</v>
      </c>
      <c r="G29" t="str">
        <f>VLOOKUP(B29,street_data!$A$2:$D$1576,3)</f>
        <v>Redbridge</v>
      </c>
      <c r="H29" s="3">
        <f>VLOOKUP(B29,street_data!$A$2:$D$1576,4)</f>
        <v>43647</v>
      </c>
    </row>
    <row r="30" spans="1:8" x14ac:dyDescent="0.35">
      <c r="A30" t="s">
        <v>6105</v>
      </c>
      <c r="B30" t="s">
        <v>440</v>
      </c>
      <c r="C30" s="1" t="s">
        <v>1660</v>
      </c>
      <c r="D30" t="s">
        <v>4104</v>
      </c>
      <c r="E30" t="s">
        <v>2102</v>
      </c>
      <c r="F30" t="str">
        <f>VLOOKUP(B30,street_data!$A$2:$D$1576,2)</f>
        <v>Other crime</v>
      </c>
      <c r="G30" t="str">
        <f>VLOOKUP(B30,street_data!$A$2:$D$1576,3)</f>
        <v>Islington</v>
      </c>
      <c r="H30" s="3">
        <f>VLOOKUP(B30,street_data!$A$2:$D$1576,4)</f>
        <v>43709</v>
      </c>
    </row>
    <row r="31" spans="1:8" x14ac:dyDescent="0.35">
      <c r="A31" t="s">
        <v>7642</v>
      </c>
      <c r="B31" t="s">
        <v>440</v>
      </c>
      <c r="C31" s="1" t="s">
        <v>1656</v>
      </c>
      <c r="D31" t="s">
        <v>5641</v>
      </c>
      <c r="E31" t="s">
        <v>3639</v>
      </c>
      <c r="F31" t="str">
        <f>VLOOKUP(B31,street_data!$A$2:$D$1576,2)</f>
        <v>Other crime</v>
      </c>
      <c r="G31" t="str">
        <f>VLOOKUP(B31,street_data!$A$2:$D$1576,3)</f>
        <v>Islington</v>
      </c>
      <c r="H31" s="3">
        <f>VLOOKUP(B31,street_data!$A$2:$D$1576,4)</f>
        <v>43709</v>
      </c>
    </row>
    <row r="32" spans="1:8" x14ac:dyDescent="0.35">
      <c r="A32" t="s">
        <v>6524</v>
      </c>
      <c r="B32" t="s">
        <v>859</v>
      </c>
      <c r="C32" s="1" t="s">
        <v>1658</v>
      </c>
      <c r="D32" t="s">
        <v>4523</v>
      </c>
      <c r="E32" t="s">
        <v>2521</v>
      </c>
      <c r="F32" t="str">
        <f>VLOOKUP(B32,street_data!$A$2:$D$1576,2)</f>
        <v>Robbery</v>
      </c>
      <c r="G32" t="str">
        <f>VLOOKUP(B32,street_data!$A$2:$D$1576,3)</f>
        <v>Camden</v>
      </c>
      <c r="H32" s="3">
        <f>VLOOKUP(B32,street_data!$A$2:$D$1576,4)</f>
        <v>43709</v>
      </c>
    </row>
    <row r="33" spans="1:8" x14ac:dyDescent="0.35">
      <c r="A33" t="s">
        <v>6893</v>
      </c>
      <c r="B33" t="s">
        <v>1228</v>
      </c>
      <c r="C33" s="1" t="s">
        <v>1656</v>
      </c>
      <c r="D33" t="s">
        <v>4892</v>
      </c>
      <c r="E33" t="s">
        <v>2890</v>
      </c>
      <c r="F33" t="str">
        <f>VLOOKUP(B33,street_data!$A$2:$D$1576,2)</f>
        <v>Shoplifting</v>
      </c>
      <c r="G33" t="str">
        <f>VLOOKUP(B33,street_data!$A$2:$D$1576,3)</f>
        <v>Tower Hamlets</v>
      </c>
      <c r="H33" s="3">
        <f>VLOOKUP(B33,street_data!$A$2:$D$1576,4)</f>
        <v>43709</v>
      </c>
    </row>
    <row r="34" spans="1:8" x14ac:dyDescent="0.35">
      <c r="A34" t="s">
        <v>6288</v>
      </c>
      <c r="B34" t="s">
        <v>623</v>
      </c>
      <c r="C34" s="1" t="s">
        <v>1651</v>
      </c>
      <c r="D34" t="s">
        <v>4287</v>
      </c>
      <c r="E34" t="s">
        <v>2285</v>
      </c>
      <c r="F34" t="str">
        <f>VLOOKUP(B34,street_data!$A$2:$D$1576,2)</f>
        <v>Shoplifting</v>
      </c>
      <c r="G34" t="str">
        <f>VLOOKUP(B34,street_data!$A$2:$D$1576,3)</f>
        <v>Merton</v>
      </c>
      <c r="H34" s="3">
        <f>VLOOKUP(B34,street_data!$A$2:$D$1576,4)</f>
        <v>43739</v>
      </c>
    </row>
    <row r="35" spans="1:8" x14ac:dyDescent="0.35">
      <c r="A35" t="s">
        <v>6540</v>
      </c>
      <c r="B35" t="s">
        <v>875</v>
      </c>
      <c r="C35" s="1" t="s">
        <v>1657</v>
      </c>
      <c r="D35" t="s">
        <v>4539</v>
      </c>
      <c r="E35" t="s">
        <v>2537</v>
      </c>
      <c r="F35" t="str">
        <f>VLOOKUP(B35,street_data!$A$2:$D$1576,2)</f>
        <v>Public order</v>
      </c>
      <c r="G35" t="str">
        <f>VLOOKUP(B35,street_data!$A$2:$D$1576,3)</f>
        <v>Brent</v>
      </c>
      <c r="H35" s="3">
        <f>VLOOKUP(B35,street_data!$A$2:$D$1576,4)</f>
        <v>43647</v>
      </c>
    </row>
    <row r="36" spans="1:8" x14ac:dyDescent="0.35">
      <c r="A36" t="s">
        <v>6919</v>
      </c>
      <c r="B36" t="s">
        <v>1254</v>
      </c>
      <c r="C36" s="1" t="s">
        <v>1658</v>
      </c>
      <c r="D36" t="s">
        <v>4918</v>
      </c>
      <c r="E36" t="s">
        <v>2916</v>
      </c>
      <c r="F36" t="str">
        <f>VLOOKUP(B36,street_data!$A$2:$D$1576,2)</f>
        <v>Bicycle theft</v>
      </c>
      <c r="G36" t="str">
        <f>VLOOKUP(B36,street_data!$A$2:$D$1576,3)</f>
        <v>Haringey</v>
      </c>
      <c r="H36" s="3">
        <f>VLOOKUP(B36,street_data!$A$2:$D$1576,4)</f>
        <v>43739</v>
      </c>
    </row>
    <row r="37" spans="1:8" x14ac:dyDescent="0.35">
      <c r="A37" t="s">
        <v>5801</v>
      </c>
      <c r="B37" t="s">
        <v>136</v>
      </c>
      <c r="C37" s="1" t="s">
        <v>1659</v>
      </c>
      <c r="D37" t="s">
        <v>3800</v>
      </c>
      <c r="E37" t="s">
        <v>1798</v>
      </c>
      <c r="F37" t="str">
        <f>VLOOKUP(B37,street_data!$A$2:$D$1576,2)</f>
        <v>Criminal damage and arson</v>
      </c>
      <c r="G37" t="str">
        <f>VLOOKUP(B37,street_data!$A$2:$D$1576,3)</f>
        <v>Havering</v>
      </c>
      <c r="H37" s="3">
        <f>VLOOKUP(B37,street_data!$A$2:$D$1576,4)</f>
        <v>43647</v>
      </c>
    </row>
    <row r="38" spans="1:8" x14ac:dyDescent="0.35">
      <c r="A38" t="s">
        <v>7338</v>
      </c>
      <c r="B38" t="s">
        <v>136</v>
      </c>
      <c r="C38" s="1" t="s">
        <v>1659</v>
      </c>
      <c r="D38" t="s">
        <v>5337</v>
      </c>
      <c r="E38" t="s">
        <v>3335</v>
      </c>
      <c r="F38" t="str">
        <f>VLOOKUP(B38,street_data!$A$2:$D$1576,2)</f>
        <v>Criminal damage and arson</v>
      </c>
      <c r="G38" t="str">
        <f>VLOOKUP(B38,street_data!$A$2:$D$1576,3)</f>
        <v>Havering</v>
      </c>
      <c r="H38" s="3">
        <f>VLOOKUP(B38,street_data!$A$2:$D$1576,4)</f>
        <v>43647</v>
      </c>
    </row>
    <row r="39" spans="1:8" x14ac:dyDescent="0.35">
      <c r="A39" t="s">
        <v>6670</v>
      </c>
      <c r="B39" t="s">
        <v>1005</v>
      </c>
      <c r="C39" s="1" t="s">
        <v>1658</v>
      </c>
      <c r="D39" t="s">
        <v>4669</v>
      </c>
      <c r="E39" t="s">
        <v>2667</v>
      </c>
      <c r="F39" t="str">
        <f>VLOOKUP(B39,street_data!$A$2:$D$1576,2)</f>
        <v>Criminal damage and arson</v>
      </c>
      <c r="G39" t="str">
        <f>VLOOKUP(B39,street_data!$A$2:$D$1576,3)</f>
        <v>Bexley</v>
      </c>
      <c r="H39" s="3">
        <f>VLOOKUP(B39,street_data!$A$2:$D$1576,4)</f>
        <v>43647</v>
      </c>
    </row>
    <row r="40" spans="1:8" x14ac:dyDescent="0.35">
      <c r="A40" t="s">
        <v>5680</v>
      </c>
      <c r="B40" t="s">
        <v>15</v>
      </c>
      <c r="C40" s="1" t="s">
        <v>1658</v>
      </c>
      <c r="D40" t="s">
        <v>3679</v>
      </c>
      <c r="E40" t="s">
        <v>1677</v>
      </c>
      <c r="F40" t="str">
        <f>VLOOKUP(B40,street_data!$A$2:$D$1576,2)</f>
        <v>Shoplifting</v>
      </c>
      <c r="G40" t="str">
        <f>VLOOKUP(B40,street_data!$A$2:$D$1576,3)</f>
        <v>Ealing</v>
      </c>
      <c r="H40" s="3">
        <f>VLOOKUP(B40,street_data!$A$2:$D$1576,4)</f>
        <v>43647</v>
      </c>
    </row>
    <row r="41" spans="1:8" x14ac:dyDescent="0.35">
      <c r="A41" t="s">
        <v>6196</v>
      </c>
      <c r="B41" t="s">
        <v>531</v>
      </c>
      <c r="C41" s="1" t="s">
        <v>1651</v>
      </c>
      <c r="D41" t="s">
        <v>4195</v>
      </c>
      <c r="E41" t="s">
        <v>2193</v>
      </c>
      <c r="F41" t="str">
        <f>VLOOKUP(B41,street_data!$A$2:$D$1576,2)</f>
        <v>Criminal damage and arson</v>
      </c>
      <c r="G41" t="str">
        <f>VLOOKUP(B41,street_data!$A$2:$D$1576,3)</f>
        <v>Wandsworth</v>
      </c>
      <c r="H41" s="3">
        <f>VLOOKUP(B41,street_data!$A$2:$D$1576,4)</f>
        <v>43739</v>
      </c>
    </row>
    <row r="42" spans="1:8" x14ac:dyDescent="0.35">
      <c r="A42" t="s">
        <v>7327</v>
      </c>
      <c r="B42" t="s">
        <v>125</v>
      </c>
      <c r="C42" s="1" t="s">
        <v>1654</v>
      </c>
      <c r="D42" t="s">
        <v>5326</v>
      </c>
      <c r="E42" t="s">
        <v>3324</v>
      </c>
      <c r="F42" t="str">
        <f>VLOOKUP(B42,street_data!$A$2:$D$1576,2)</f>
        <v>Criminal damage and arson</v>
      </c>
      <c r="G42" t="str">
        <f>VLOOKUP(B42,street_data!$A$2:$D$1576,3)</f>
        <v>Hounslow</v>
      </c>
      <c r="H42" s="3">
        <f>VLOOKUP(B42,street_data!$A$2:$D$1576,4)</f>
        <v>43647</v>
      </c>
    </row>
    <row r="43" spans="1:8" x14ac:dyDescent="0.35">
      <c r="A43" t="s">
        <v>6958</v>
      </c>
      <c r="B43" t="s">
        <v>1293</v>
      </c>
      <c r="C43" s="1" t="s">
        <v>1652</v>
      </c>
      <c r="D43" t="s">
        <v>4957</v>
      </c>
      <c r="E43" t="s">
        <v>2955</v>
      </c>
      <c r="F43" t="str">
        <f>VLOOKUP(B43,street_data!$A$2:$D$1576,2)</f>
        <v>Other theft</v>
      </c>
      <c r="G43" t="str">
        <f>VLOOKUP(B43,street_data!$A$2:$D$1576,3)</f>
        <v>Brent</v>
      </c>
      <c r="H43" s="3">
        <f>VLOOKUP(B43,street_data!$A$2:$D$1576,4)</f>
        <v>43709</v>
      </c>
    </row>
    <row r="44" spans="1:8" x14ac:dyDescent="0.35">
      <c r="A44" t="s">
        <v>6946</v>
      </c>
      <c r="B44" t="s">
        <v>1281</v>
      </c>
      <c r="C44" s="1" t="s">
        <v>1662</v>
      </c>
      <c r="D44" t="s">
        <v>4945</v>
      </c>
      <c r="E44" t="s">
        <v>2943</v>
      </c>
      <c r="F44" t="str">
        <f>VLOOKUP(B44,street_data!$A$2:$D$1576,2)</f>
        <v>Possession of weapons</v>
      </c>
      <c r="G44" t="str">
        <f>VLOOKUP(B44,street_data!$A$2:$D$1576,3)</f>
        <v>Hounslow</v>
      </c>
      <c r="H44" s="3">
        <f>VLOOKUP(B44,street_data!$A$2:$D$1576,4)</f>
        <v>43678</v>
      </c>
    </row>
    <row r="45" spans="1:8" x14ac:dyDescent="0.35">
      <c r="A45" t="s">
        <v>7204</v>
      </c>
      <c r="B45" t="s">
        <v>1539</v>
      </c>
      <c r="C45" s="1" t="s">
        <v>1655</v>
      </c>
      <c r="D45" t="s">
        <v>5203</v>
      </c>
      <c r="E45" t="s">
        <v>3201</v>
      </c>
      <c r="F45" t="str">
        <f>VLOOKUP(B45,street_data!$A$2:$D$1576,2)</f>
        <v>Public order</v>
      </c>
      <c r="G45" t="str">
        <f>VLOOKUP(B45,street_data!$A$2:$D$1576,3)</f>
        <v>Bromley</v>
      </c>
      <c r="H45" s="3">
        <f>VLOOKUP(B45,street_data!$A$2:$D$1576,4)</f>
        <v>43739</v>
      </c>
    </row>
    <row r="46" spans="1:8" x14ac:dyDescent="0.35">
      <c r="A46" t="s">
        <v>5682</v>
      </c>
      <c r="B46" t="s">
        <v>17</v>
      </c>
      <c r="C46" s="1" t="s">
        <v>1653</v>
      </c>
      <c r="D46" t="s">
        <v>3681</v>
      </c>
      <c r="E46" t="s">
        <v>1679</v>
      </c>
      <c r="F46" t="str">
        <f>VLOOKUP(B46,street_data!$A$2:$D$1576,2)</f>
        <v>Possession of weapons</v>
      </c>
      <c r="G46" t="str">
        <f>VLOOKUP(B46,street_data!$A$2:$D$1576,3)</f>
        <v>Hillingdon</v>
      </c>
      <c r="H46" s="3">
        <f>VLOOKUP(B46,street_data!$A$2:$D$1576,4)</f>
        <v>43647</v>
      </c>
    </row>
    <row r="47" spans="1:8" x14ac:dyDescent="0.35">
      <c r="A47" t="s">
        <v>7044</v>
      </c>
      <c r="B47" t="s">
        <v>1379</v>
      </c>
      <c r="C47" s="1" t="s">
        <v>1655</v>
      </c>
      <c r="D47" t="s">
        <v>5043</v>
      </c>
      <c r="E47" t="s">
        <v>3041</v>
      </c>
      <c r="F47" t="str">
        <f>VLOOKUP(B47,street_data!$A$2:$D$1576,2)</f>
        <v>Shoplifting</v>
      </c>
      <c r="G47" t="str">
        <f>VLOOKUP(B47,street_data!$A$2:$D$1576,3)</f>
        <v>Harrow</v>
      </c>
      <c r="H47" s="3">
        <f>VLOOKUP(B47,street_data!$A$2:$D$1576,4)</f>
        <v>43709</v>
      </c>
    </row>
    <row r="48" spans="1:8" x14ac:dyDescent="0.35">
      <c r="A48" t="s">
        <v>5949</v>
      </c>
      <c r="B48" t="s">
        <v>284</v>
      </c>
      <c r="C48" s="1" t="s">
        <v>1656</v>
      </c>
      <c r="D48" t="s">
        <v>3948</v>
      </c>
      <c r="E48" t="s">
        <v>1946</v>
      </c>
      <c r="F48" t="str">
        <f>VLOOKUP(B48,street_data!$A$2:$D$1576,2)</f>
        <v>Violence and sexual offences</v>
      </c>
      <c r="G48" t="str">
        <f>VLOOKUP(B48,street_data!$A$2:$D$1576,3)</f>
        <v>Barnet</v>
      </c>
      <c r="H48" s="3">
        <f>VLOOKUP(B48,street_data!$A$2:$D$1576,4)</f>
        <v>43739</v>
      </c>
    </row>
    <row r="49" spans="1:8" x14ac:dyDescent="0.35">
      <c r="A49" t="s">
        <v>7486</v>
      </c>
      <c r="B49" t="s">
        <v>284</v>
      </c>
      <c r="C49" s="1" t="s">
        <v>1652</v>
      </c>
      <c r="D49" t="s">
        <v>5485</v>
      </c>
      <c r="E49" t="s">
        <v>3483</v>
      </c>
      <c r="F49" t="str">
        <f>VLOOKUP(B49,street_data!$A$2:$D$1576,2)</f>
        <v>Violence and sexual offences</v>
      </c>
      <c r="G49" t="str">
        <f>VLOOKUP(B49,street_data!$A$2:$D$1576,3)</f>
        <v>Barnet</v>
      </c>
      <c r="H49" s="3">
        <f>VLOOKUP(B49,street_data!$A$2:$D$1576,4)</f>
        <v>43739</v>
      </c>
    </row>
    <row r="50" spans="1:8" x14ac:dyDescent="0.35">
      <c r="A50" t="s">
        <v>7299</v>
      </c>
      <c r="B50" t="s">
        <v>97</v>
      </c>
      <c r="C50" s="1" t="s">
        <v>1661</v>
      </c>
      <c r="D50" t="s">
        <v>5298</v>
      </c>
      <c r="E50" t="s">
        <v>3296</v>
      </c>
      <c r="F50" t="str">
        <f>VLOOKUP(B50,street_data!$A$2:$D$1576,2)</f>
        <v>Vehicle crime</v>
      </c>
      <c r="G50" t="str">
        <f>VLOOKUP(B50,street_data!$A$2:$D$1576,3)</f>
        <v>Redbridge</v>
      </c>
      <c r="H50" s="3">
        <f>VLOOKUP(B50,street_data!$A$2:$D$1576,4)</f>
        <v>43678</v>
      </c>
    </row>
    <row r="51" spans="1:8" x14ac:dyDescent="0.35">
      <c r="A51" t="s">
        <v>5762</v>
      </c>
      <c r="B51" t="s">
        <v>97</v>
      </c>
      <c r="C51" s="1" t="s">
        <v>1652</v>
      </c>
      <c r="D51" t="s">
        <v>3761</v>
      </c>
      <c r="E51" t="s">
        <v>1759</v>
      </c>
      <c r="F51" t="str">
        <f>VLOOKUP(B51,street_data!$A$2:$D$1576,2)</f>
        <v>Vehicle crime</v>
      </c>
      <c r="G51" t="str">
        <f>VLOOKUP(B51,street_data!$A$2:$D$1576,3)</f>
        <v>Redbridge</v>
      </c>
      <c r="H51" s="3">
        <f>VLOOKUP(B51,street_data!$A$2:$D$1576,4)</f>
        <v>43678</v>
      </c>
    </row>
    <row r="52" spans="1:8" x14ac:dyDescent="0.35">
      <c r="A52" t="s">
        <v>5966</v>
      </c>
      <c r="B52" t="s">
        <v>301</v>
      </c>
      <c r="C52" s="1" t="s">
        <v>1662</v>
      </c>
      <c r="D52" t="s">
        <v>3965</v>
      </c>
      <c r="E52" t="s">
        <v>1963</v>
      </c>
      <c r="F52" t="str">
        <f>VLOOKUP(B52,street_data!$A$2:$D$1576,2)</f>
        <v>Other theft</v>
      </c>
      <c r="G52" t="str">
        <f>VLOOKUP(B52,street_data!$A$2:$D$1576,3)</f>
        <v>Hammersmith and Fulham</v>
      </c>
      <c r="H52" s="3">
        <f>VLOOKUP(B52,street_data!$A$2:$D$1576,4)</f>
        <v>43678</v>
      </c>
    </row>
    <row r="53" spans="1:8" x14ac:dyDescent="0.35">
      <c r="A53" t="s">
        <v>7503</v>
      </c>
      <c r="B53" t="s">
        <v>301</v>
      </c>
      <c r="C53" s="1" t="s">
        <v>1654</v>
      </c>
      <c r="D53" t="s">
        <v>5502</v>
      </c>
      <c r="E53" t="s">
        <v>3500</v>
      </c>
      <c r="F53" t="str">
        <f>VLOOKUP(B53,street_data!$A$2:$D$1576,2)</f>
        <v>Other theft</v>
      </c>
      <c r="G53" t="str">
        <f>VLOOKUP(B53,street_data!$A$2:$D$1576,3)</f>
        <v>Hammersmith and Fulham</v>
      </c>
      <c r="H53" s="3">
        <f>VLOOKUP(B53,street_data!$A$2:$D$1576,4)</f>
        <v>43678</v>
      </c>
    </row>
    <row r="54" spans="1:8" x14ac:dyDescent="0.35">
      <c r="A54" t="s">
        <v>7334</v>
      </c>
      <c r="B54" t="s">
        <v>132</v>
      </c>
      <c r="C54" s="1" t="s">
        <v>1654</v>
      </c>
      <c r="D54" t="s">
        <v>5333</v>
      </c>
      <c r="E54" t="s">
        <v>3331</v>
      </c>
      <c r="F54" t="str">
        <f>VLOOKUP(B54,street_data!$A$2:$D$1576,2)</f>
        <v>Robbery</v>
      </c>
      <c r="G54" t="str">
        <f>VLOOKUP(B54,street_data!$A$2:$D$1576,3)</f>
        <v>Richmond upon Thames</v>
      </c>
      <c r="H54" s="3">
        <f>VLOOKUP(B54,street_data!$A$2:$D$1576,4)</f>
        <v>43709</v>
      </c>
    </row>
    <row r="55" spans="1:8" x14ac:dyDescent="0.35">
      <c r="A55" t="s">
        <v>5797</v>
      </c>
      <c r="B55" t="s">
        <v>132</v>
      </c>
      <c r="C55" s="1" t="s">
        <v>1652</v>
      </c>
      <c r="D55" t="s">
        <v>3796</v>
      </c>
      <c r="E55" t="s">
        <v>1794</v>
      </c>
      <c r="F55" t="str">
        <f>VLOOKUP(B55,street_data!$A$2:$D$1576,2)</f>
        <v>Robbery</v>
      </c>
      <c r="G55" t="str">
        <f>VLOOKUP(B55,street_data!$A$2:$D$1576,3)</f>
        <v>Richmond upon Thames</v>
      </c>
      <c r="H55" s="3">
        <f>VLOOKUP(B55,street_data!$A$2:$D$1576,4)</f>
        <v>43709</v>
      </c>
    </row>
    <row r="56" spans="1:8" x14ac:dyDescent="0.35">
      <c r="A56" t="s">
        <v>6706</v>
      </c>
      <c r="B56" t="s">
        <v>1041</v>
      </c>
      <c r="C56" s="1" t="s">
        <v>1655</v>
      </c>
      <c r="D56" t="s">
        <v>4705</v>
      </c>
      <c r="E56" t="s">
        <v>2703</v>
      </c>
      <c r="F56" t="str">
        <f>VLOOKUP(B56,street_data!$A$2:$D$1576,2)</f>
        <v>Shoplifting</v>
      </c>
      <c r="G56" t="str">
        <f>VLOOKUP(B56,street_data!$A$2:$D$1576,3)</f>
        <v>Hounslow</v>
      </c>
      <c r="H56" s="3">
        <f>VLOOKUP(B56,street_data!$A$2:$D$1576,4)</f>
        <v>43739</v>
      </c>
    </row>
    <row r="57" spans="1:8" x14ac:dyDescent="0.35">
      <c r="A57" t="s">
        <v>7468</v>
      </c>
      <c r="B57" t="s">
        <v>266</v>
      </c>
      <c r="C57" s="1" t="s">
        <v>1656</v>
      </c>
      <c r="D57" t="s">
        <v>5467</v>
      </c>
      <c r="E57" t="s">
        <v>3465</v>
      </c>
      <c r="F57" t="str">
        <f>VLOOKUP(B57,street_data!$A$2:$D$1576,2)</f>
        <v>Vehicle crime</v>
      </c>
      <c r="G57" t="str">
        <f>VLOOKUP(B57,street_data!$A$2:$D$1576,3)</f>
        <v>Sutton</v>
      </c>
      <c r="H57" s="3">
        <f>VLOOKUP(B57,street_data!$A$2:$D$1576,4)</f>
        <v>43709</v>
      </c>
    </row>
    <row r="58" spans="1:8" x14ac:dyDescent="0.35">
      <c r="A58" t="s">
        <v>5931</v>
      </c>
      <c r="B58" t="s">
        <v>266</v>
      </c>
      <c r="C58" s="1" t="s">
        <v>1653</v>
      </c>
      <c r="D58" t="s">
        <v>3930</v>
      </c>
      <c r="E58" t="s">
        <v>1928</v>
      </c>
      <c r="F58" t="str">
        <f>VLOOKUP(B58,street_data!$A$2:$D$1576,2)</f>
        <v>Vehicle crime</v>
      </c>
      <c r="G58" t="str">
        <f>VLOOKUP(B58,street_data!$A$2:$D$1576,3)</f>
        <v>Sutton</v>
      </c>
      <c r="H58" s="3">
        <f>VLOOKUP(B58,street_data!$A$2:$D$1576,4)</f>
        <v>43709</v>
      </c>
    </row>
    <row r="59" spans="1:8" x14ac:dyDescent="0.35">
      <c r="A59" t="s">
        <v>6961</v>
      </c>
      <c r="B59" t="s">
        <v>1296</v>
      </c>
      <c r="C59" s="1" t="s">
        <v>1652</v>
      </c>
      <c r="D59" t="s">
        <v>4960</v>
      </c>
      <c r="E59" t="s">
        <v>2958</v>
      </c>
      <c r="F59" t="str">
        <f>VLOOKUP(B59,street_data!$A$2:$D$1576,2)</f>
        <v>Drugs</v>
      </c>
      <c r="G59" t="str">
        <f>VLOOKUP(B59,street_data!$A$2:$D$1576,3)</f>
        <v>Camden</v>
      </c>
      <c r="H59" s="3">
        <f>VLOOKUP(B59,street_data!$A$2:$D$1576,4)</f>
        <v>43739</v>
      </c>
    </row>
    <row r="60" spans="1:8" x14ac:dyDescent="0.35">
      <c r="A60" t="s">
        <v>6577</v>
      </c>
      <c r="B60" t="s">
        <v>912</v>
      </c>
      <c r="C60" s="1" t="s">
        <v>1652</v>
      </c>
      <c r="D60" t="s">
        <v>4576</v>
      </c>
      <c r="E60" t="s">
        <v>2574</v>
      </c>
      <c r="F60" t="str">
        <f>VLOOKUP(B60,street_data!$A$2:$D$1576,2)</f>
        <v>Other crime</v>
      </c>
      <c r="G60" t="str">
        <f>VLOOKUP(B60,street_data!$A$2:$D$1576,3)</f>
        <v>Hounslow</v>
      </c>
      <c r="H60" s="3">
        <f>VLOOKUP(B60,street_data!$A$2:$D$1576,4)</f>
        <v>43709</v>
      </c>
    </row>
    <row r="61" spans="1:8" x14ac:dyDescent="0.35">
      <c r="A61" t="s">
        <v>6237</v>
      </c>
      <c r="B61" t="s">
        <v>572</v>
      </c>
      <c r="C61" s="1" t="s">
        <v>1654</v>
      </c>
      <c r="D61" t="s">
        <v>4236</v>
      </c>
      <c r="E61" t="s">
        <v>2234</v>
      </c>
      <c r="F61" t="str">
        <f>VLOOKUP(B61,street_data!$A$2:$D$1576,2)</f>
        <v>Drugs</v>
      </c>
      <c r="G61" t="str">
        <f>VLOOKUP(B61,street_data!$A$2:$D$1576,3)</f>
        <v>Enfield</v>
      </c>
      <c r="H61" s="3">
        <f>VLOOKUP(B61,street_data!$A$2:$D$1576,4)</f>
        <v>43647</v>
      </c>
    </row>
    <row r="62" spans="1:8" x14ac:dyDescent="0.35">
      <c r="A62" t="s">
        <v>6865</v>
      </c>
      <c r="B62" t="s">
        <v>1200</v>
      </c>
      <c r="C62" s="1" t="s">
        <v>1659</v>
      </c>
      <c r="D62" t="s">
        <v>4864</v>
      </c>
      <c r="E62" t="s">
        <v>2862</v>
      </c>
      <c r="F62" t="str">
        <f>VLOOKUP(B62,street_data!$A$2:$D$1576,2)</f>
        <v>Bicycle theft</v>
      </c>
      <c r="G62" t="str">
        <f>VLOOKUP(B62,street_data!$A$2:$D$1576,3)</f>
        <v>Bexley</v>
      </c>
      <c r="H62" s="3">
        <f>VLOOKUP(B62,street_data!$A$2:$D$1576,4)</f>
        <v>43739</v>
      </c>
    </row>
    <row r="63" spans="1:8" x14ac:dyDescent="0.35">
      <c r="A63" t="s">
        <v>7189</v>
      </c>
      <c r="B63" t="s">
        <v>1524</v>
      </c>
      <c r="C63" s="1" t="s">
        <v>1656</v>
      </c>
      <c r="D63" t="s">
        <v>5188</v>
      </c>
      <c r="E63" t="s">
        <v>3186</v>
      </c>
      <c r="F63" t="str">
        <f>VLOOKUP(B63,street_data!$A$2:$D$1576,2)</f>
        <v>Other crime</v>
      </c>
      <c r="G63" t="str">
        <f>VLOOKUP(B63,street_data!$A$2:$D$1576,3)</f>
        <v>Bexley</v>
      </c>
      <c r="H63" s="3">
        <f>VLOOKUP(B63,street_data!$A$2:$D$1576,4)</f>
        <v>43739</v>
      </c>
    </row>
    <row r="64" spans="1:8" x14ac:dyDescent="0.35">
      <c r="A64" t="s">
        <v>5819</v>
      </c>
      <c r="B64" t="s">
        <v>154</v>
      </c>
      <c r="C64" s="1" t="s">
        <v>1662</v>
      </c>
      <c r="D64" t="s">
        <v>3818</v>
      </c>
      <c r="E64" t="s">
        <v>1816</v>
      </c>
      <c r="F64" t="str">
        <f>VLOOKUP(B64,street_data!$A$2:$D$1576,2)</f>
        <v>Vehicle crime</v>
      </c>
      <c r="G64" t="str">
        <f>VLOOKUP(B64,street_data!$A$2:$D$1576,3)</f>
        <v>Brent</v>
      </c>
      <c r="H64" s="3">
        <f>VLOOKUP(B64,street_data!$A$2:$D$1576,4)</f>
        <v>43678</v>
      </c>
    </row>
    <row r="65" spans="1:8" x14ac:dyDescent="0.35">
      <c r="A65" t="s">
        <v>7356</v>
      </c>
      <c r="B65" t="s">
        <v>154</v>
      </c>
      <c r="C65" s="1" t="s">
        <v>1661</v>
      </c>
      <c r="D65" t="s">
        <v>5355</v>
      </c>
      <c r="E65" t="s">
        <v>3353</v>
      </c>
      <c r="F65" t="str">
        <f>VLOOKUP(B65,street_data!$A$2:$D$1576,2)</f>
        <v>Vehicle crime</v>
      </c>
      <c r="G65" t="str">
        <f>VLOOKUP(B65,street_data!$A$2:$D$1576,3)</f>
        <v>Brent</v>
      </c>
      <c r="H65" s="3">
        <f>VLOOKUP(B65,street_data!$A$2:$D$1576,4)</f>
        <v>43678</v>
      </c>
    </row>
    <row r="66" spans="1:8" x14ac:dyDescent="0.35">
      <c r="A66" t="s">
        <v>6318</v>
      </c>
      <c r="B66" t="s">
        <v>653</v>
      </c>
      <c r="C66" s="1" t="s">
        <v>1654</v>
      </c>
      <c r="D66" t="s">
        <v>4317</v>
      </c>
      <c r="E66" t="s">
        <v>2315</v>
      </c>
      <c r="F66" t="str">
        <f>VLOOKUP(B66,street_data!$A$2:$D$1576,2)</f>
        <v>Robbery</v>
      </c>
      <c r="G66" t="str">
        <f>VLOOKUP(B66,street_data!$A$2:$D$1576,3)</f>
        <v>Islington</v>
      </c>
      <c r="H66" s="3">
        <f>VLOOKUP(B66,street_data!$A$2:$D$1576,4)</f>
        <v>43709</v>
      </c>
    </row>
    <row r="67" spans="1:8" x14ac:dyDescent="0.35">
      <c r="A67" t="s">
        <v>6634</v>
      </c>
      <c r="B67" t="s">
        <v>969</v>
      </c>
      <c r="C67" s="1" t="s">
        <v>1656</v>
      </c>
      <c r="D67" t="s">
        <v>4633</v>
      </c>
      <c r="E67" t="s">
        <v>2631</v>
      </c>
      <c r="F67" t="str">
        <f>VLOOKUP(B67,street_data!$A$2:$D$1576,2)</f>
        <v>Violence and sexual offences</v>
      </c>
      <c r="G67" t="str">
        <f>VLOOKUP(B67,street_data!$A$2:$D$1576,3)</f>
        <v>Haringey</v>
      </c>
      <c r="H67" s="3">
        <f>VLOOKUP(B67,street_data!$A$2:$D$1576,4)</f>
        <v>43709</v>
      </c>
    </row>
    <row r="68" spans="1:8" x14ac:dyDescent="0.35">
      <c r="A68" t="s">
        <v>6839</v>
      </c>
      <c r="B68" t="s">
        <v>1174</v>
      </c>
      <c r="C68" s="1" t="s">
        <v>1659</v>
      </c>
      <c r="D68" t="s">
        <v>4838</v>
      </c>
      <c r="E68" t="s">
        <v>2836</v>
      </c>
      <c r="F68" t="str">
        <f>VLOOKUP(B68,street_data!$A$2:$D$1576,2)</f>
        <v>Robbery</v>
      </c>
      <c r="G68" t="str">
        <f>VLOOKUP(B68,street_data!$A$2:$D$1576,3)</f>
        <v>Kingston upon Thames</v>
      </c>
      <c r="H68" s="3">
        <f>VLOOKUP(B68,street_data!$A$2:$D$1576,4)</f>
        <v>43739</v>
      </c>
    </row>
    <row r="69" spans="1:8" x14ac:dyDescent="0.35">
      <c r="A69" t="s">
        <v>6658</v>
      </c>
      <c r="B69" t="s">
        <v>993</v>
      </c>
      <c r="C69" s="1" t="s">
        <v>1656</v>
      </c>
      <c r="D69" t="s">
        <v>4657</v>
      </c>
      <c r="E69" t="s">
        <v>2655</v>
      </c>
      <c r="F69" t="str">
        <f>VLOOKUP(B69,street_data!$A$2:$D$1576,2)</f>
        <v>Vehicle crime</v>
      </c>
      <c r="G69" t="str">
        <f>VLOOKUP(B69,street_data!$A$2:$D$1576,3)</f>
        <v>Bromley</v>
      </c>
      <c r="H69" s="3">
        <f>VLOOKUP(B69,street_data!$A$2:$D$1576,4)</f>
        <v>43739</v>
      </c>
    </row>
    <row r="70" spans="1:8" x14ac:dyDescent="0.35">
      <c r="A70" t="s">
        <v>6858</v>
      </c>
      <c r="B70" t="s">
        <v>1193</v>
      </c>
      <c r="C70" s="1" t="s">
        <v>1656</v>
      </c>
      <c r="D70" t="s">
        <v>4857</v>
      </c>
      <c r="E70" t="s">
        <v>2855</v>
      </c>
      <c r="F70" t="str">
        <f>VLOOKUP(B70,street_data!$A$2:$D$1576,2)</f>
        <v>Bicycle theft</v>
      </c>
      <c r="G70" t="str">
        <f>VLOOKUP(B70,street_data!$A$2:$D$1576,3)</f>
        <v>Westminster</v>
      </c>
      <c r="H70" s="3">
        <f>VLOOKUP(B70,street_data!$A$2:$D$1576,4)</f>
        <v>43678</v>
      </c>
    </row>
    <row r="71" spans="1:8" x14ac:dyDescent="0.35">
      <c r="A71" t="s">
        <v>7654</v>
      </c>
      <c r="B71" t="s">
        <v>452</v>
      </c>
      <c r="C71" s="1" t="s">
        <v>1662</v>
      </c>
      <c r="D71" t="s">
        <v>5653</v>
      </c>
      <c r="E71" t="s">
        <v>3651</v>
      </c>
      <c r="F71" t="str">
        <f>VLOOKUP(B71,street_data!$A$2:$D$1576,2)</f>
        <v>Public order</v>
      </c>
      <c r="G71" t="str">
        <f>VLOOKUP(B71,street_data!$A$2:$D$1576,3)</f>
        <v>Westminster</v>
      </c>
      <c r="H71" s="3">
        <f>VLOOKUP(B71,street_data!$A$2:$D$1576,4)</f>
        <v>43739</v>
      </c>
    </row>
    <row r="72" spans="1:8" x14ac:dyDescent="0.35">
      <c r="A72" t="s">
        <v>6117</v>
      </c>
      <c r="B72" t="s">
        <v>452</v>
      </c>
      <c r="C72" s="1" t="s">
        <v>1660</v>
      </c>
      <c r="D72" t="s">
        <v>4116</v>
      </c>
      <c r="E72" t="s">
        <v>2114</v>
      </c>
      <c r="F72" t="str">
        <f>VLOOKUP(B72,street_data!$A$2:$D$1576,2)</f>
        <v>Public order</v>
      </c>
      <c r="G72" t="str">
        <f>VLOOKUP(B72,street_data!$A$2:$D$1576,3)</f>
        <v>Westminster</v>
      </c>
      <c r="H72" s="3">
        <f>VLOOKUP(B72,street_data!$A$2:$D$1576,4)</f>
        <v>43739</v>
      </c>
    </row>
    <row r="73" spans="1:8" x14ac:dyDescent="0.35">
      <c r="A73" t="s">
        <v>6587</v>
      </c>
      <c r="B73" t="s">
        <v>922</v>
      </c>
      <c r="C73" s="1" t="s">
        <v>1656</v>
      </c>
      <c r="D73" t="s">
        <v>4586</v>
      </c>
      <c r="E73" t="s">
        <v>2584</v>
      </c>
      <c r="F73" t="str">
        <f>VLOOKUP(B73,street_data!$A$2:$D$1576,2)</f>
        <v>Bicycle theft</v>
      </c>
      <c r="G73" t="str">
        <f>VLOOKUP(B73,street_data!$A$2:$D$1576,3)</f>
        <v>Richmond upon Thames</v>
      </c>
      <c r="H73" s="3">
        <f>VLOOKUP(B73,street_data!$A$2:$D$1576,4)</f>
        <v>43647</v>
      </c>
    </row>
    <row r="74" spans="1:8" x14ac:dyDescent="0.35">
      <c r="A74" t="s">
        <v>7050</v>
      </c>
      <c r="B74" t="s">
        <v>1385</v>
      </c>
      <c r="C74" s="1" t="s">
        <v>1656</v>
      </c>
      <c r="D74" t="s">
        <v>5049</v>
      </c>
      <c r="E74" t="s">
        <v>3047</v>
      </c>
      <c r="F74" t="str">
        <f>VLOOKUP(B74,street_data!$A$2:$D$1576,2)</f>
        <v>Other crime</v>
      </c>
      <c r="G74" t="str">
        <f>VLOOKUP(B74,street_data!$A$2:$D$1576,3)</f>
        <v>Redbridge</v>
      </c>
      <c r="H74" s="3">
        <f>VLOOKUP(B74,street_data!$A$2:$D$1576,4)</f>
        <v>43678</v>
      </c>
    </row>
    <row r="75" spans="1:8" x14ac:dyDescent="0.35">
      <c r="A75" t="s">
        <v>7239</v>
      </c>
      <c r="B75" t="s">
        <v>1574</v>
      </c>
      <c r="C75" s="1" t="s">
        <v>1660</v>
      </c>
      <c r="D75" t="s">
        <v>5238</v>
      </c>
      <c r="E75" t="s">
        <v>3236</v>
      </c>
      <c r="F75" t="str">
        <f>VLOOKUP(B75,street_data!$A$2:$D$1576,2)</f>
        <v>Burglary</v>
      </c>
      <c r="G75" t="str">
        <f>VLOOKUP(B75,street_data!$A$2:$D$1576,3)</f>
        <v>Harrow</v>
      </c>
      <c r="H75" s="3">
        <f>VLOOKUP(B75,street_data!$A$2:$D$1576,4)</f>
        <v>43678</v>
      </c>
    </row>
    <row r="76" spans="1:8" x14ac:dyDescent="0.35">
      <c r="A76" t="s">
        <v>6300</v>
      </c>
      <c r="B76" t="s">
        <v>635</v>
      </c>
      <c r="C76" s="1" t="s">
        <v>1662</v>
      </c>
      <c r="D76" t="s">
        <v>4299</v>
      </c>
      <c r="E76" t="s">
        <v>2297</v>
      </c>
      <c r="F76" t="str">
        <f>VLOOKUP(B76,street_data!$A$2:$D$1576,2)</f>
        <v>Drugs</v>
      </c>
      <c r="G76" t="str">
        <f>VLOOKUP(B76,street_data!$A$2:$D$1576,3)</f>
        <v>Ealing</v>
      </c>
      <c r="H76" s="3">
        <f>VLOOKUP(B76,street_data!$A$2:$D$1576,4)</f>
        <v>43709</v>
      </c>
    </row>
    <row r="77" spans="1:8" x14ac:dyDescent="0.35">
      <c r="A77" t="s">
        <v>6740</v>
      </c>
      <c r="B77" t="s">
        <v>1075</v>
      </c>
      <c r="C77" s="1" t="s">
        <v>1656</v>
      </c>
      <c r="D77" t="s">
        <v>4739</v>
      </c>
      <c r="E77" t="s">
        <v>2737</v>
      </c>
      <c r="F77" t="str">
        <f>VLOOKUP(B77,street_data!$A$2:$D$1576,2)</f>
        <v>Vehicle crime</v>
      </c>
      <c r="G77" t="str">
        <f>VLOOKUP(B77,street_data!$A$2:$D$1576,3)</f>
        <v>Haringey</v>
      </c>
      <c r="H77" s="3">
        <f>VLOOKUP(B77,street_data!$A$2:$D$1576,4)</f>
        <v>43678</v>
      </c>
    </row>
    <row r="78" spans="1:8" x14ac:dyDescent="0.35">
      <c r="A78" t="s">
        <v>7073</v>
      </c>
      <c r="B78" t="s">
        <v>1408</v>
      </c>
      <c r="C78" s="1" t="s">
        <v>1659</v>
      </c>
      <c r="D78" t="s">
        <v>5072</v>
      </c>
      <c r="E78" t="s">
        <v>3070</v>
      </c>
      <c r="F78" t="str">
        <f>VLOOKUP(B78,street_data!$A$2:$D$1576,2)</f>
        <v>Other theft</v>
      </c>
      <c r="G78" t="str">
        <f>VLOOKUP(B78,street_data!$A$2:$D$1576,3)</f>
        <v>Wandsworth</v>
      </c>
      <c r="H78" s="3">
        <f>VLOOKUP(B78,street_data!$A$2:$D$1576,4)</f>
        <v>43709</v>
      </c>
    </row>
    <row r="79" spans="1:8" x14ac:dyDescent="0.35">
      <c r="A79" t="s">
        <v>6516</v>
      </c>
      <c r="B79" t="s">
        <v>851</v>
      </c>
      <c r="C79" s="1" t="s">
        <v>1661</v>
      </c>
      <c r="D79" t="s">
        <v>4515</v>
      </c>
      <c r="E79" t="s">
        <v>2513</v>
      </c>
      <c r="F79" t="str">
        <f>VLOOKUP(B79,street_data!$A$2:$D$1576,2)</f>
        <v>Bicycle theft</v>
      </c>
      <c r="G79" t="str">
        <f>VLOOKUP(B79,street_data!$A$2:$D$1576,3)</f>
        <v>Southwark</v>
      </c>
      <c r="H79" s="3">
        <f>VLOOKUP(B79,street_data!$A$2:$D$1576,4)</f>
        <v>43647</v>
      </c>
    </row>
    <row r="80" spans="1:8" x14ac:dyDescent="0.35">
      <c r="A80" t="s">
        <v>6101</v>
      </c>
      <c r="B80" t="s">
        <v>436</v>
      </c>
      <c r="C80" s="1" t="s">
        <v>1656</v>
      </c>
      <c r="D80" t="s">
        <v>4100</v>
      </c>
      <c r="E80" t="s">
        <v>2098</v>
      </c>
      <c r="F80" t="str">
        <f>VLOOKUP(B80,street_data!$A$2:$D$1576,2)</f>
        <v>Drugs</v>
      </c>
      <c r="G80" t="str">
        <f>VLOOKUP(B80,street_data!$A$2:$D$1576,3)</f>
        <v>Hounslow</v>
      </c>
      <c r="H80" s="3">
        <f>VLOOKUP(B80,street_data!$A$2:$D$1576,4)</f>
        <v>43739</v>
      </c>
    </row>
    <row r="81" spans="1:8" x14ac:dyDescent="0.35">
      <c r="A81" t="s">
        <v>7638</v>
      </c>
      <c r="B81" t="s">
        <v>436</v>
      </c>
      <c r="C81" s="1" t="s">
        <v>1654</v>
      </c>
      <c r="D81" t="s">
        <v>5637</v>
      </c>
      <c r="E81" t="s">
        <v>3635</v>
      </c>
      <c r="F81" t="str">
        <f>VLOOKUP(B81,street_data!$A$2:$D$1576,2)</f>
        <v>Drugs</v>
      </c>
      <c r="G81" t="str">
        <f>VLOOKUP(B81,street_data!$A$2:$D$1576,3)</f>
        <v>Hounslow</v>
      </c>
      <c r="H81" s="3">
        <f>VLOOKUP(B81,street_data!$A$2:$D$1576,4)</f>
        <v>43739</v>
      </c>
    </row>
    <row r="82" spans="1:8" x14ac:dyDescent="0.35">
      <c r="A82" t="s">
        <v>7346</v>
      </c>
      <c r="B82" t="s">
        <v>144</v>
      </c>
      <c r="C82" s="1" t="s">
        <v>1657</v>
      </c>
      <c r="D82" t="s">
        <v>5345</v>
      </c>
      <c r="E82" t="s">
        <v>3343</v>
      </c>
      <c r="F82" t="str">
        <f>VLOOKUP(B82,street_data!$A$2:$D$1576,2)</f>
        <v>Criminal damage and arson</v>
      </c>
      <c r="G82" t="str">
        <f>VLOOKUP(B82,street_data!$A$2:$D$1576,3)</f>
        <v>Richmond upon Thames</v>
      </c>
      <c r="H82" s="3">
        <f>VLOOKUP(B82,street_data!$A$2:$D$1576,4)</f>
        <v>43709</v>
      </c>
    </row>
    <row r="83" spans="1:8" x14ac:dyDescent="0.35">
      <c r="A83" t="s">
        <v>5809</v>
      </c>
      <c r="B83" t="s">
        <v>144</v>
      </c>
      <c r="C83" s="1" t="s">
        <v>1652</v>
      </c>
      <c r="D83" t="s">
        <v>3808</v>
      </c>
      <c r="E83" t="s">
        <v>1806</v>
      </c>
      <c r="F83" t="str">
        <f>VLOOKUP(B83,street_data!$A$2:$D$1576,2)</f>
        <v>Criminal damage and arson</v>
      </c>
      <c r="G83" t="str">
        <f>VLOOKUP(B83,street_data!$A$2:$D$1576,3)</f>
        <v>Richmond upon Thames</v>
      </c>
      <c r="H83" s="3">
        <f>VLOOKUP(B83,street_data!$A$2:$D$1576,4)</f>
        <v>43709</v>
      </c>
    </row>
    <row r="84" spans="1:8" x14ac:dyDescent="0.35">
      <c r="A84" t="s">
        <v>6962</v>
      </c>
      <c r="B84" t="s">
        <v>1297</v>
      </c>
      <c r="C84" s="1" t="s">
        <v>1660</v>
      </c>
      <c r="D84" t="s">
        <v>4961</v>
      </c>
      <c r="E84" t="s">
        <v>2959</v>
      </c>
      <c r="F84" t="str">
        <f>VLOOKUP(B84,street_data!$A$2:$D$1576,2)</f>
        <v>Theft from the person</v>
      </c>
      <c r="G84" t="str">
        <f>VLOOKUP(B84,street_data!$A$2:$D$1576,3)</f>
        <v>Croydon</v>
      </c>
      <c r="H84" s="3">
        <f>VLOOKUP(B84,street_data!$A$2:$D$1576,4)</f>
        <v>43709</v>
      </c>
    </row>
    <row r="85" spans="1:8" x14ac:dyDescent="0.35">
      <c r="A85" t="s">
        <v>6148</v>
      </c>
      <c r="B85" t="s">
        <v>483</v>
      </c>
      <c r="C85" s="1" t="s">
        <v>1652</v>
      </c>
      <c r="D85" t="s">
        <v>4147</v>
      </c>
      <c r="E85" t="s">
        <v>2145</v>
      </c>
      <c r="F85" t="str">
        <f>VLOOKUP(B85,street_data!$A$2:$D$1576,2)</f>
        <v>Drugs</v>
      </c>
      <c r="G85" t="str">
        <f>VLOOKUP(B85,street_data!$A$2:$D$1576,3)</f>
        <v>Merton</v>
      </c>
      <c r="H85" s="3">
        <f>VLOOKUP(B85,street_data!$A$2:$D$1576,4)</f>
        <v>43739</v>
      </c>
    </row>
    <row r="86" spans="1:8" x14ac:dyDescent="0.35">
      <c r="A86" t="s">
        <v>7184</v>
      </c>
      <c r="B86" t="s">
        <v>1519</v>
      </c>
      <c r="C86" s="1" t="s">
        <v>1660</v>
      </c>
      <c r="D86" t="s">
        <v>5183</v>
      </c>
      <c r="E86" t="s">
        <v>3181</v>
      </c>
      <c r="F86" t="str">
        <f>VLOOKUP(B86,street_data!$A$2:$D$1576,2)</f>
        <v>Bicycle theft</v>
      </c>
      <c r="G86" t="str">
        <f>VLOOKUP(B86,street_data!$A$2:$D$1576,3)</f>
        <v>Islington</v>
      </c>
      <c r="H86" s="3">
        <f>VLOOKUP(B86,street_data!$A$2:$D$1576,4)</f>
        <v>43739</v>
      </c>
    </row>
    <row r="87" spans="1:8" x14ac:dyDescent="0.35">
      <c r="A87" t="s">
        <v>6227</v>
      </c>
      <c r="B87" t="s">
        <v>562</v>
      </c>
      <c r="C87" s="1" t="s">
        <v>1661</v>
      </c>
      <c r="D87" t="s">
        <v>4226</v>
      </c>
      <c r="E87" t="s">
        <v>2224</v>
      </c>
      <c r="F87" t="str">
        <f>VLOOKUP(B87,street_data!$A$2:$D$1576,2)</f>
        <v>Robbery</v>
      </c>
      <c r="G87" t="str">
        <f>VLOOKUP(B87,street_data!$A$2:$D$1576,3)</f>
        <v>Brent</v>
      </c>
      <c r="H87" s="3">
        <f>VLOOKUP(B87,street_data!$A$2:$D$1576,4)</f>
        <v>43739</v>
      </c>
    </row>
    <row r="88" spans="1:8" x14ac:dyDescent="0.35">
      <c r="A88" t="s">
        <v>6157</v>
      </c>
      <c r="B88" t="s">
        <v>492</v>
      </c>
      <c r="C88" s="1" t="s">
        <v>1658</v>
      </c>
      <c r="D88" t="s">
        <v>4156</v>
      </c>
      <c r="E88" t="s">
        <v>2154</v>
      </c>
      <c r="F88" t="str">
        <f>VLOOKUP(B88,street_data!$A$2:$D$1576,2)</f>
        <v>Other theft</v>
      </c>
      <c r="G88" t="str">
        <f>VLOOKUP(B88,street_data!$A$2:$D$1576,3)</f>
        <v>Kensington and Chelsea</v>
      </c>
      <c r="H88" s="3">
        <f>VLOOKUP(B88,street_data!$A$2:$D$1576,4)</f>
        <v>43647</v>
      </c>
    </row>
    <row r="89" spans="1:8" x14ac:dyDescent="0.35">
      <c r="A89" t="s">
        <v>6735</v>
      </c>
      <c r="B89" t="s">
        <v>1070</v>
      </c>
      <c r="C89" s="1" t="s">
        <v>1661</v>
      </c>
      <c r="D89" t="s">
        <v>4734</v>
      </c>
      <c r="E89" t="s">
        <v>2732</v>
      </c>
      <c r="F89" t="str">
        <f>VLOOKUP(B89,street_data!$A$2:$D$1576,2)</f>
        <v>Violence and sexual offences</v>
      </c>
      <c r="G89" t="str">
        <f>VLOOKUP(B89,street_data!$A$2:$D$1576,3)</f>
        <v>Kensington and Chelsea</v>
      </c>
      <c r="H89" s="3">
        <f>VLOOKUP(B89,street_data!$A$2:$D$1576,4)</f>
        <v>43678</v>
      </c>
    </row>
    <row r="90" spans="1:8" x14ac:dyDescent="0.35">
      <c r="A90" t="s">
        <v>6484</v>
      </c>
      <c r="B90" t="s">
        <v>819</v>
      </c>
      <c r="C90" s="1" t="s">
        <v>1655</v>
      </c>
      <c r="D90" t="s">
        <v>4483</v>
      </c>
      <c r="E90" t="s">
        <v>2481</v>
      </c>
      <c r="F90" t="str">
        <f>VLOOKUP(B90,street_data!$A$2:$D$1576,2)</f>
        <v>Bicycle theft</v>
      </c>
      <c r="G90" t="str">
        <f>VLOOKUP(B90,street_data!$A$2:$D$1576,3)</f>
        <v>Lewisham</v>
      </c>
      <c r="H90" s="3">
        <f>VLOOKUP(B90,street_data!$A$2:$D$1576,4)</f>
        <v>43709</v>
      </c>
    </row>
    <row r="91" spans="1:8" x14ac:dyDescent="0.35">
      <c r="A91" t="s">
        <v>7058</v>
      </c>
      <c r="B91" t="s">
        <v>1393</v>
      </c>
      <c r="C91" s="1" t="s">
        <v>1660</v>
      </c>
      <c r="D91" t="s">
        <v>5057</v>
      </c>
      <c r="E91" t="s">
        <v>3055</v>
      </c>
      <c r="F91" t="str">
        <f>VLOOKUP(B91,street_data!$A$2:$D$1576,2)</f>
        <v>Vehicle crime</v>
      </c>
      <c r="G91" t="str">
        <f>VLOOKUP(B91,street_data!$A$2:$D$1576,3)</f>
        <v>Haringey</v>
      </c>
      <c r="H91" s="3">
        <f>VLOOKUP(B91,street_data!$A$2:$D$1576,4)</f>
        <v>43739</v>
      </c>
    </row>
    <row r="92" spans="1:8" x14ac:dyDescent="0.35">
      <c r="A92" t="s">
        <v>7649</v>
      </c>
      <c r="B92" t="s">
        <v>447</v>
      </c>
      <c r="C92" s="1" t="s">
        <v>1658</v>
      </c>
      <c r="D92" t="s">
        <v>5648</v>
      </c>
      <c r="E92" t="s">
        <v>3646</v>
      </c>
      <c r="F92" t="str">
        <f>VLOOKUP(B92,street_data!$A$2:$D$1576,2)</f>
        <v>Bicycle theft</v>
      </c>
      <c r="G92" t="str">
        <f>VLOOKUP(B92,street_data!$A$2:$D$1576,3)</f>
        <v>Havering</v>
      </c>
      <c r="H92" s="3">
        <f>VLOOKUP(B92,street_data!$A$2:$D$1576,4)</f>
        <v>43678</v>
      </c>
    </row>
    <row r="93" spans="1:8" x14ac:dyDescent="0.35">
      <c r="A93" t="s">
        <v>6112</v>
      </c>
      <c r="B93" t="s">
        <v>447</v>
      </c>
      <c r="C93" s="1" t="s">
        <v>1655</v>
      </c>
      <c r="D93" t="s">
        <v>4111</v>
      </c>
      <c r="E93" t="s">
        <v>2109</v>
      </c>
      <c r="F93" t="str">
        <f>VLOOKUP(B93,street_data!$A$2:$D$1576,2)</f>
        <v>Bicycle theft</v>
      </c>
      <c r="G93" t="str">
        <f>VLOOKUP(B93,street_data!$A$2:$D$1576,3)</f>
        <v>Havering</v>
      </c>
      <c r="H93" s="3">
        <f>VLOOKUP(B93,street_data!$A$2:$D$1576,4)</f>
        <v>43678</v>
      </c>
    </row>
    <row r="94" spans="1:8" x14ac:dyDescent="0.35">
      <c r="A94" t="s">
        <v>6856</v>
      </c>
      <c r="B94" t="s">
        <v>1191</v>
      </c>
      <c r="C94" s="1" t="s">
        <v>1654</v>
      </c>
      <c r="D94" t="s">
        <v>4855</v>
      </c>
      <c r="E94" t="s">
        <v>2853</v>
      </c>
      <c r="F94" t="str">
        <f>VLOOKUP(B94,street_data!$A$2:$D$1576,2)</f>
        <v>Other crime</v>
      </c>
      <c r="G94" t="str">
        <f>VLOOKUP(B94,street_data!$A$2:$D$1576,3)</f>
        <v>Merton</v>
      </c>
      <c r="H94" s="3">
        <f>VLOOKUP(B94,street_data!$A$2:$D$1576,4)</f>
        <v>43678</v>
      </c>
    </row>
    <row r="95" spans="1:8" x14ac:dyDescent="0.35">
      <c r="A95" t="s">
        <v>6379</v>
      </c>
      <c r="B95" t="s">
        <v>714</v>
      </c>
      <c r="C95" s="1" t="s">
        <v>1658</v>
      </c>
      <c r="D95" t="s">
        <v>4378</v>
      </c>
      <c r="E95" t="s">
        <v>2376</v>
      </c>
      <c r="F95" t="str">
        <f>VLOOKUP(B95,street_data!$A$2:$D$1576,2)</f>
        <v>Theft from the person</v>
      </c>
      <c r="G95" t="str">
        <f>VLOOKUP(B95,street_data!$A$2:$D$1576,3)</f>
        <v>Kingston upon Thames</v>
      </c>
      <c r="H95" s="3">
        <f>VLOOKUP(B95,street_data!$A$2:$D$1576,4)</f>
        <v>43739</v>
      </c>
    </row>
    <row r="96" spans="1:8" x14ac:dyDescent="0.35">
      <c r="A96" t="s">
        <v>6765</v>
      </c>
      <c r="B96" t="s">
        <v>1100</v>
      </c>
      <c r="C96" s="1" t="s">
        <v>1652</v>
      </c>
      <c r="D96" t="s">
        <v>4764</v>
      </c>
      <c r="E96" t="s">
        <v>2762</v>
      </c>
      <c r="F96" t="str">
        <f>VLOOKUP(B96,street_data!$A$2:$D$1576,2)</f>
        <v>Other crime</v>
      </c>
      <c r="G96" t="str">
        <f>VLOOKUP(B96,street_data!$A$2:$D$1576,3)</f>
        <v>Kingston upon Thames</v>
      </c>
      <c r="H96" s="3">
        <f>VLOOKUP(B96,street_data!$A$2:$D$1576,4)</f>
        <v>43678</v>
      </c>
    </row>
    <row r="97" spans="1:8" x14ac:dyDescent="0.35">
      <c r="A97" t="s">
        <v>7302</v>
      </c>
      <c r="B97" t="s">
        <v>100</v>
      </c>
      <c r="C97" s="1" t="s">
        <v>1657</v>
      </c>
      <c r="D97" t="s">
        <v>5301</v>
      </c>
      <c r="E97" t="s">
        <v>3299</v>
      </c>
      <c r="F97" t="str">
        <f>VLOOKUP(B97,street_data!$A$2:$D$1576,2)</f>
        <v>Public order</v>
      </c>
      <c r="G97" t="str">
        <f>VLOOKUP(B97,street_data!$A$2:$D$1576,3)</f>
        <v>Brent</v>
      </c>
      <c r="H97" s="3">
        <f>VLOOKUP(B97,street_data!$A$2:$D$1576,4)</f>
        <v>43739</v>
      </c>
    </row>
    <row r="98" spans="1:8" x14ac:dyDescent="0.35">
      <c r="A98" t="s">
        <v>5765</v>
      </c>
      <c r="B98" t="s">
        <v>100</v>
      </c>
      <c r="C98" s="1" t="s">
        <v>1651</v>
      </c>
      <c r="D98" t="s">
        <v>3764</v>
      </c>
      <c r="E98" t="s">
        <v>1762</v>
      </c>
      <c r="F98" t="str">
        <f>VLOOKUP(B98,street_data!$A$2:$D$1576,2)</f>
        <v>Public order</v>
      </c>
      <c r="G98" t="str">
        <f>VLOOKUP(B98,street_data!$A$2:$D$1576,3)</f>
        <v>Brent</v>
      </c>
      <c r="H98" s="3">
        <f>VLOOKUP(B98,street_data!$A$2:$D$1576,4)</f>
        <v>43739</v>
      </c>
    </row>
    <row r="99" spans="1:8" x14ac:dyDescent="0.35">
      <c r="A99" t="s">
        <v>7168</v>
      </c>
      <c r="B99" t="s">
        <v>1503</v>
      </c>
      <c r="C99" s="1" t="s">
        <v>1654</v>
      </c>
      <c r="D99" t="s">
        <v>5167</v>
      </c>
      <c r="E99" t="s">
        <v>3165</v>
      </c>
      <c r="F99" t="str">
        <f>VLOOKUP(B99,street_data!$A$2:$D$1576,2)</f>
        <v>Theft from the person</v>
      </c>
      <c r="G99" t="str">
        <f>VLOOKUP(B99,street_data!$A$2:$D$1576,3)</f>
        <v>Southwark</v>
      </c>
      <c r="H99" s="3">
        <f>VLOOKUP(B99,street_data!$A$2:$D$1576,4)</f>
        <v>43678</v>
      </c>
    </row>
    <row r="100" spans="1:8" x14ac:dyDescent="0.35">
      <c r="A100" t="s">
        <v>5777</v>
      </c>
      <c r="B100" t="s">
        <v>112</v>
      </c>
      <c r="C100" s="1" t="s">
        <v>1661</v>
      </c>
      <c r="D100" t="s">
        <v>3776</v>
      </c>
      <c r="E100" t="s">
        <v>1774</v>
      </c>
      <c r="F100" t="str">
        <f>VLOOKUP(B100,street_data!$A$2:$D$1576,2)</f>
        <v>Drugs</v>
      </c>
      <c r="G100" t="str">
        <f>VLOOKUP(B100,street_data!$A$2:$D$1576,3)</f>
        <v>Enfield</v>
      </c>
      <c r="H100" s="3">
        <f>VLOOKUP(B100,street_data!$A$2:$D$1576,4)</f>
        <v>43739</v>
      </c>
    </row>
    <row r="101" spans="1:8" x14ac:dyDescent="0.35">
      <c r="A101" t="s">
        <v>7314</v>
      </c>
      <c r="B101" t="s">
        <v>112</v>
      </c>
      <c r="C101" s="1" t="s">
        <v>1659</v>
      </c>
      <c r="D101" t="s">
        <v>5313</v>
      </c>
      <c r="E101" t="s">
        <v>3311</v>
      </c>
      <c r="F101" t="str">
        <f>VLOOKUP(B101,street_data!$A$2:$D$1576,2)</f>
        <v>Drugs</v>
      </c>
      <c r="G101" t="str">
        <f>VLOOKUP(B101,street_data!$A$2:$D$1576,3)</f>
        <v>Enfield</v>
      </c>
      <c r="H101" s="3">
        <f>VLOOKUP(B101,street_data!$A$2:$D$1576,4)</f>
        <v>43739</v>
      </c>
    </row>
    <row r="102" spans="1:8" x14ac:dyDescent="0.35">
      <c r="A102" t="s">
        <v>6551</v>
      </c>
      <c r="B102" t="s">
        <v>886</v>
      </c>
      <c r="C102" s="1" t="s">
        <v>1657</v>
      </c>
      <c r="D102" t="s">
        <v>4550</v>
      </c>
      <c r="E102" t="s">
        <v>2548</v>
      </c>
      <c r="F102" t="str">
        <f>VLOOKUP(B102,street_data!$A$2:$D$1576,2)</f>
        <v>Drugs</v>
      </c>
      <c r="G102" t="str">
        <f>VLOOKUP(B102,street_data!$A$2:$D$1576,3)</f>
        <v>Camden</v>
      </c>
      <c r="H102" s="3">
        <f>VLOOKUP(B102,street_data!$A$2:$D$1576,4)</f>
        <v>43709</v>
      </c>
    </row>
    <row r="103" spans="1:8" x14ac:dyDescent="0.35">
      <c r="A103" t="s">
        <v>7648</v>
      </c>
      <c r="B103" t="s">
        <v>446</v>
      </c>
      <c r="C103" s="1" t="s">
        <v>1652</v>
      </c>
      <c r="D103" t="s">
        <v>5647</v>
      </c>
      <c r="E103" t="s">
        <v>3645</v>
      </c>
      <c r="F103" t="str">
        <f>VLOOKUP(B103,street_data!$A$2:$D$1576,2)</f>
        <v>Other theft</v>
      </c>
      <c r="G103" t="str">
        <f>VLOOKUP(B103,street_data!$A$2:$D$1576,3)</f>
        <v>Ealing</v>
      </c>
      <c r="H103" s="3">
        <f>VLOOKUP(B103,street_data!$A$2:$D$1576,4)</f>
        <v>43709</v>
      </c>
    </row>
    <row r="104" spans="1:8" x14ac:dyDescent="0.35">
      <c r="A104" t="s">
        <v>6111</v>
      </c>
      <c r="B104" t="s">
        <v>446</v>
      </c>
      <c r="C104" s="1" t="s">
        <v>1661</v>
      </c>
      <c r="D104" t="s">
        <v>4110</v>
      </c>
      <c r="E104" t="s">
        <v>2108</v>
      </c>
      <c r="F104" t="str">
        <f>VLOOKUP(B104,street_data!$A$2:$D$1576,2)</f>
        <v>Other theft</v>
      </c>
      <c r="G104" t="str">
        <f>VLOOKUP(B104,street_data!$A$2:$D$1576,3)</f>
        <v>Ealing</v>
      </c>
      <c r="H104" s="3">
        <f>VLOOKUP(B104,street_data!$A$2:$D$1576,4)</f>
        <v>43709</v>
      </c>
    </row>
    <row r="105" spans="1:8" x14ac:dyDescent="0.35">
      <c r="A105" t="s">
        <v>5955</v>
      </c>
      <c r="B105" t="s">
        <v>290</v>
      </c>
      <c r="C105" s="1" t="s">
        <v>1659</v>
      </c>
      <c r="D105" t="s">
        <v>3954</v>
      </c>
      <c r="E105" t="s">
        <v>1952</v>
      </c>
      <c r="F105" t="str">
        <f>VLOOKUP(B105,street_data!$A$2:$D$1576,2)</f>
        <v>Criminal damage and arson</v>
      </c>
      <c r="G105" t="str">
        <f>VLOOKUP(B105,street_data!$A$2:$D$1576,3)</f>
        <v>Ealing</v>
      </c>
      <c r="H105" s="3">
        <f>VLOOKUP(B105,street_data!$A$2:$D$1576,4)</f>
        <v>43678</v>
      </c>
    </row>
    <row r="106" spans="1:8" x14ac:dyDescent="0.35">
      <c r="A106" t="s">
        <v>7492</v>
      </c>
      <c r="B106" t="s">
        <v>290</v>
      </c>
      <c r="C106" s="1" t="s">
        <v>1655</v>
      </c>
      <c r="D106" t="s">
        <v>5491</v>
      </c>
      <c r="E106" t="s">
        <v>3489</v>
      </c>
      <c r="F106" t="str">
        <f>VLOOKUP(B106,street_data!$A$2:$D$1576,2)</f>
        <v>Criminal damage and arson</v>
      </c>
      <c r="G106" t="str">
        <f>VLOOKUP(B106,street_data!$A$2:$D$1576,3)</f>
        <v>Ealing</v>
      </c>
      <c r="H106" s="3">
        <f>VLOOKUP(B106,street_data!$A$2:$D$1576,4)</f>
        <v>43678</v>
      </c>
    </row>
    <row r="107" spans="1:8" x14ac:dyDescent="0.35">
      <c r="A107" t="s">
        <v>6886</v>
      </c>
      <c r="B107" t="s">
        <v>1221</v>
      </c>
      <c r="C107" s="1" t="s">
        <v>1655</v>
      </c>
      <c r="D107" t="s">
        <v>4885</v>
      </c>
      <c r="E107" t="s">
        <v>2883</v>
      </c>
      <c r="F107" t="str">
        <f>VLOOKUP(B107,street_data!$A$2:$D$1576,2)</f>
        <v>Theft from the person</v>
      </c>
      <c r="G107" t="str">
        <f>VLOOKUP(B107,street_data!$A$2:$D$1576,3)</f>
        <v>Southwark</v>
      </c>
      <c r="H107" s="3">
        <f>VLOOKUP(B107,street_data!$A$2:$D$1576,4)</f>
        <v>43647</v>
      </c>
    </row>
    <row r="108" spans="1:8" x14ac:dyDescent="0.35">
      <c r="A108" t="s">
        <v>6067</v>
      </c>
      <c r="B108" t="s">
        <v>402</v>
      </c>
      <c r="C108" s="1" t="s">
        <v>1652</v>
      </c>
      <c r="D108" t="s">
        <v>4066</v>
      </c>
      <c r="E108" t="s">
        <v>2064</v>
      </c>
      <c r="F108" t="str">
        <f>VLOOKUP(B108,street_data!$A$2:$D$1576,2)</f>
        <v>Public order</v>
      </c>
      <c r="G108" t="str">
        <f>VLOOKUP(B108,street_data!$A$2:$D$1576,3)</f>
        <v>Hackney</v>
      </c>
      <c r="H108" s="3">
        <f>VLOOKUP(B108,street_data!$A$2:$D$1576,4)</f>
        <v>43739</v>
      </c>
    </row>
    <row r="109" spans="1:8" x14ac:dyDescent="0.35">
      <c r="A109" t="s">
        <v>7604</v>
      </c>
      <c r="B109" t="s">
        <v>402</v>
      </c>
      <c r="C109" s="1" t="s">
        <v>1659</v>
      </c>
      <c r="D109" t="s">
        <v>5603</v>
      </c>
      <c r="E109" t="s">
        <v>3601</v>
      </c>
      <c r="F109" t="str">
        <f>VLOOKUP(B109,street_data!$A$2:$D$1576,2)</f>
        <v>Public order</v>
      </c>
      <c r="G109" t="str">
        <f>VLOOKUP(B109,street_data!$A$2:$D$1576,3)</f>
        <v>Hackney</v>
      </c>
      <c r="H109" s="3">
        <f>VLOOKUP(B109,street_data!$A$2:$D$1576,4)</f>
        <v>43739</v>
      </c>
    </row>
    <row r="110" spans="1:8" x14ac:dyDescent="0.35">
      <c r="A110" t="s">
        <v>7251</v>
      </c>
      <c r="B110" t="s">
        <v>49</v>
      </c>
      <c r="C110" s="1" t="s">
        <v>1657</v>
      </c>
      <c r="D110" t="s">
        <v>5250</v>
      </c>
      <c r="E110" t="s">
        <v>3248</v>
      </c>
      <c r="F110" t="str">
        <f>VLOOKUP(B110,street_data!$A$2:$D$1576,2)</f>
        <v>Robbery</v>
      </c>
      <c r="G110" t="str">
        <f>VLOOKUP(B110,street_data!$A$2:$D$1576,3)</f>
        <v>Waltham Forest</v>
      </c>
      <c r="H110" s="3">
        <f>VLOOKUP(B110,street_data!$A$2:$D$1576,4)</f>
        <v>43739</v>
      </c>
    </row>
    <row r="111" spans="1:8" x14ac:dyDescent="0.35">
      <c r="A111" t="s">
        <v>5866</v>
      </c>
      <c r="B111" t="s">
        <v>201</v>
      </c>
      <c r="C111" s="1" t="s">
        <v>1654</v>
      </c>
      <c r="D111" t="s">
        <v>3865</v>
      </c>
      <c r="E111" t="s">
        <v>1863</v>
      </c>
      <c r="F111" t="str">
        <f>VLOOKUP(B111,street_data!$A$2:$D$1576,2)</f>
        <v>Robbery</v>
      </c>
      <c r="G111" t="str">
        <f>VLOOKUP(B111,street_data!$A$2:$D$1576,3)</f>
        <v>Westminster</v>
      </c>
      <c r="H111" s="3">
        <f>VLOOKUP(B111,street_data!$A$2:$D$1576,4)</f>
        <v>43647</v>
      </c>
    </row>
    <row r="112" spans="1:8" x14ac:dyDescent="0.35">
      <c r="A112" t="s">
        <v>7403</v>
      </c>
      <c r="B112" t="s">
        <v>201</v>
      </c>
      <c r="C112" s="1" t="s">
        <v>1657</v>
      </c>
      <c r="D112" t="s">
        <v>5402</v>
      </c>
      <c r="E112" t="s">
        <v>3400</v>
      </c>
      <c r="F112" t="str">
        <f>VLOOKUP(B112,street_data!$A$2:$D$1576,2)</f>
        <v>Robbery</v>
      </c>
      <c r="G112" t="str">
        <f>VLOOKUP(B112,street_data!$A$2:$D$1576,3)</f>
        <v>Westminster</v>
      </c>
      <c r="H112" s="3">
        <f>VLOOKUP(B112,street_data!$A$2:$D$1576,4)</f>
        <v>43647</v>
      </c>
    </row>
    <row r="113" spans="1:8" x14ac:dyDescent="0.35">
      <c r="A113" t="s">
        <v>6581</v>
      </c>
      <c r="B113" t="s">
        <v>916</v>
      </c>
      <c r="C113" s="1" t="s">
        <v>1656</v>
      </c>
      <c r="D113" t="s">
        <v>4580</v>
      </c>
      <c r="E113" t="s">
        <v>2578</v>
      </c>
      <c r="F113" t="str">
        <f>VLOOKUP(B113,street_data!$A$2:$D$1576,2)</f>
        <v>Theft from the person</v>
      </c>
      <c r="G113" t="str">
        <f>VLOOKUP(B113,street_data!$A$2:$D$1576,3)</f>
        <v>Lewisham</v>
      </c>
      <c r="H113" s="3">
        <f>VLOOKUP(B113,street_data!$A$2:$D$1576,4)</f>
        <v>43739</v>
      </c>
    </row>
    <row r="114" spans="1:8" x14ac:dyDescent="0.35">
      <c r="A114" t="s">
        <v>6457</v>
      </c>
      <c r="B114" t="s">
        <v>792</v>
      </c>
      <c r="C114" s="1" t="s">
        <v>1654</v>
      </c>
      <c r="D114" t="s">
        <v>4456</v>
      </c>
      <c r="E114" t="s">
        <v>2454</v>
      </c>
      <c r="F114" t="str">
        <f>VLOOKUP(B114,street_data!$A$2:$D$1576,2)</f>
        <v>Possession of weapons</v>
      </c>
      <c r="G114" t="str">
        <f>VLOOKUP(B114,street_data!$A$2:$D$1576,3)</f>
        <v>Merton</v>
      </c>
      <c r="H114" s="3">
        <f>VLOOKUP(B114,street_data!$A$2:$D$1576,4)</f>
        <v>43678</v>
      </c>
    </row>
    <row r="115" spans="1:8" x14ac:dyDescent="0.35">
      <c r="A115" t="s">
        <v>6453</v>
      </c>
      <c r="B115" t="s">
        <v>788</v>
      </c>
      <c r="C115" s="1" t="s">
        <v>1656</v>
      </c>
      <c r="D115" t="s">
        <v>4452</v>
      </c>
      <c r="E115" t="s">
        <v>2450</v>
      </c>
      <c r="F115" t="str">
        <f>VLOOKUP(B115,street_data!$A$2:$D$1576,2)</f>
        <v>Other theft</v>
      </c>
      <c r="G115" t="str">
        <f>VLOOKUP(B115,street_data!$A$2:$D$1576,3)</f>
        <v>Westminster</v>
      </c>
      <c r="H115" s="3">
        <f>VLOOKUP(B115,street_data!$A$2:$D$1576,4)</f>
        <v>43739</v>
      </c>
    </row>
    <row r="116" spans="1:8" x14ac:dyDescent="0.35">
      <c r="A116" t="s">
        <v>6309</v>
      </c>
      <c r="B116" t="s">
        <v>644</v>
      </c>
      <c r="C116" s="1" t="s">
        <v>1651</v>
      </c>
      <c r="D116" t="s">
        <v>4308</v>
      </c>
      <c r="E116" t="s">
        <v>2306</v>
      </c>
      <c r="F116" t="str">
        <f>VLOOKUP(B116,street_data!$A$2:$D$1576,2)</f>
        <v>Other theft</v>
      </c>
      <c r="G116" t="str">
        <f>VLOOKUP(B116,street_data!$A$2:$D$1576,3)</f>
        <v>Redbridge</v>
      </c>
      <c r="H116" s="3">
        <f>VLOOKUP(B116,street_data!$A$2:$D$1576,4)</f>
        <v>43678</v>
      </c>
    </row>
    <row r="117" spans="1:8" x14ac:dyDescent="0.35">
      <c r="A117" t="s">
        <v>6578</v>
      </c>
      <c r="B117" t="s">
        <v>913</v>
      </c>
      <c r="C117" s="1" t="s">
        <v>1659</v>
      </c>
      <c r="D117" t="s">
        <v>4577</v>
      </c>
      <c r="E117" t="s">
        <v>2575</v>
      </c>
      <c r="F117" t="str">
        <f>VLOOKUP(B117,street_data!$A$2:$D$1576,2)</f>
        <v>Theft from the person</v>
      </c>
      <c r="G117" t="str">
        <f>VLOOKUP(B117,street_data!$A$2:$D$1576,3)</f>
        <v>Bromley</v>
      </c>
      <c r="H117" s="3">
        <f>VLOOKUP(B117,street_data!$A$2:$D$1576,4)</f>
        <v>43709</v>
      </c>
    </row>
    <row r="118" spans="1:8" x14ac:dyDescent="0.35">
      <c r="A118" t="s">
        <v>6290</v>
      </c>
      <c r="B118" t="s">
        <v>625</v>
      </c>
      <c r="C118" s="1" t="s">
        <v>1661</v>
      </c>
      <c r="D118" t="s">
        <v>4289</v>
      </c>
      <c r="E118" t="s">
        <v>2287</v>
      </c>
      <c r="F118" t="str">
        <f>VLOOKUP(B118,street_data!$A$2:$D$1576,2)</f>
        <v>Theft from the person</v>
      </c>
      <c r="G118" t="str">
        <f>VLOOKUP(B118,street_data!$A$2:$D$1576,3)</f>
        <v>Southwark</v>
      </c>
      <c r="H118" s="3">
        <f>VLOOKUP(B118,street_data!$A$2:$D$1576,4)</f>
        <v>43709</v>
      </c>
    </row>
    <row r="119" spans="1:8" x14ac:dyDescent="0.35">
      <c r="A119" t="s">
        <v>6150</v>
      </c>
      <c r="B119" t="s">
        <v>485</v>
      </c>
      <c r="C119" s="1" t="s">
        <v>1660</v>
      </c>
      <c r="D119" t="s">
        <v>4149</v>
      </c>
      <c r="E119" t="s">
        <v>2147</v>
      </c>
      <c r="F119" t="str">
        <f>VLOOKUP(B119,street_data!$A$2:$D$1576,2)</f>
        <v>Bicycle theft</v>
      </c>
      <c r="G119" t="str">
        <f>VLOOKUP(B119,street_data!$A$2:$D$1576,3)</f>
        <v>Camden</v>
      </c>
      <c r="H119" s="3">
        <f>VLOOKUP(B119,street_data!$A$2:$D$1576,4)</f>
        <v>43678</v>
      </c>
    </row>
    <row r="120" spans="1:8" x14ac:dyDescent="0.35">
      <c r="A120" t="s">
        <v>5715</v>
      </c>
      <c r="B120" t="s">
        <v>50</v>
      </c>
      <c r="C120" s="1" t="s">
        <v>1659</v>
      </c>
      <c r="D120" t="s">
        <v>3714</v>
      </c>
      <c r="E120" t="s">
        <v>1712</v>
      </c>
      <c r="F120" t="str">
        <f>VLOOKUP(B120,street_data!$A$2:$D$1576,2)</f>
        <v>Other crime</v>
      </c>
      <c r="G120" t="str">
        <f>VLOOKUP(B120,street_data!$A$2:$D$1576,3)</f>
        <v>Wandsworth</v>
      </c>
      <c r="H120" s="3">
        <f>VLOOKUP(B120,street_data!$A$2:$D$1576,4)</f>
        <v>43739</v>
      </c>
    </row>
    <row r="121" spans="1:8" x14ac:dyDescent="0.35">
      <c r="A121" t="s">
        <v>7252</v>
      </c>
      <c r="B121" t="s">
        <v>50</v>
      </c>
      <c r="C121" s="1" t="s">
        <v>1656</v>
      </c>
      <c r="D121" t="s">
        <v>5251</v>
      </c>
      <c r="E121" t="s">
        <v>3249</v>
      </c>
      <c r="F121" t="str">
        <f>VLOOKUP(B121,street_data!$A$2:$D$1576,2)</f>
        <v>Other crime</v>
      </c>
      <c r="G121" t="str">
        <f>VLOOKUP(B121,street_data!$A$2:$D$1576,3)</f>
        <v>Wandsworth</v>
      </c>
      <c r="H121" s="3">
        <f>VLOOKUP(B121,street_data!$A$2:$D$1576,4)</f>
        <v>43739</v>
      </c>
    </row>
    <row r="122" spans="1:8" x14ac:dyDescent="0.35">
      <c r="A122" t="s">
        <v>5926</v>
      </c>
      <c r="B122" t="s">
        <v>261</v>
      </c>
      <c r="C122" s="1" t="s">
        <v>1658</v>
      </c>
      <c r="D122" t="s">
        <v>3925</v>
      </c>
      <c r="E122" t="s">
        <v>1923</v>
      </c>
      <c r="F122" t="str">
        <f>VLOOKUP(B122,street_data!$A$2:$D$1576,2)</f>
        <v>Other crime</v>
      </c>
      <c r="G122" t="str">
        <f>VLOOKUP(B122,street_data!$A$2:$D$1576,3)</f>
        <v>Newham</v>
      </c>
      <c r="H122" s="3">
        <f>VLOOKUP(B122,street_data!$A$2:$D$1576,4)</f>
        <v>43647</v>
      </c>
    </row>
    <row r="123" spans="1:8" x14ac:dyDescent="0.35">
      <c r="A123" t="s">
        <v>7463</v>
      </c>
      <c r="B123" t="s">
        <v>261</v>
      </c>
      <c r="C123" s="1" t="s">
        <v>1662</v>
      </c>
      <c r="D123" t="s">
        <v>5462</v>
      </c>
      <c r="E123" t="s">
        <v>3460</v>
      </c>
      <c r="F123" t="str">
        <f>VLOOKUP(B123,street_data!$A$2:$D$1576,2)</f>
        <v>Other crime</v>
      </c>
      <c r="G123" t="str">
        <f>VLOOKUP(B123,street_data!$A$2:$D$1576,3)</f>
        <v>Newham</v>
      </c>
      <c r="H123" s="3">
        <f>VLOOKUP(B123,street_data!$A$2:$D$1576,4)</f>
        <v>43647</v>
      </c>
    </row>
    <row r="124" spans="1:8" x14ac:dyDescent="0.35">
      <c r="A124" t="s">
        <v>6114</v>
      </c>
      <c r="B124" t="s">
        <v>449</v>
      </c>
      <c r="C124" s="1" t="s">
        <v>1658</v>
      </c>
      <c r="D124" t="s">
        <v>4113</v>
      </c>
      <c r="E124" t="s">
        <v>2111</v>
      </c>
      <c r="F124" t="str">
        <f>VLOOKUP(B124,street_data!$A$2:$D$1576,2)</f>
        <v>Criminal damage and arson</v>
      </c>
      <c r="G124" t="str">
        <f>VLOOKUP(B124,street_data!$A$2:$D$1576,3)</f>
        <v>Harrow</v>
      </c>
      <c r="H124" s="3">
        <f>VLOOKUP(B124,street_data!$A$2:$D$1576,4)</f>
        <v>43678</v>
      </c>
    </row>
    <row r="125" spans="1:8" x14ac:dyDescent="0.35">
      <c r="A125" t="s">
        <v>7651</v>
      </c>
      <c r="B125" t="s">
        <v>449</v>
      </c>
      <c r="C125" s="1" t="s">
        <v>1651</v>
      </c>
      <c r="D125" t="s">
        <v>5650</v>
      </c>
      <c r="E125" t="s">
        <v>3648</v>
      </c>
      <c r="F125" t="str">
        <f>VLOOKUP(B125,street_data!$A$2:$D$1576,2)</f>
        <v>Criminal damage and arson</v>
      </c>
      <c r="G125" t="str">
        <f>VLOOKUP(B125,street_data!$A$2:$D$1576,3)</f>
        <v>Harrow</v>
      </c>
      <c r="H125" s="3">
        <f>VLOOKUP(B125,street_data!$A$2:$D$1576,4)</f>
        <v>43678</v>
      </c>
    </row>
    <row r="126" spans="1:8" x14ac:dyDescent="0.35">
      <c r="A126" t="s">
        <v>6049</v>
      </c>
      <c r="B126" t="s">
        <v>384</v>
      </c>
      <c r="C126" s="1" t="s">
        <v>1657</v>
      </c>
      <c r="D126" t="s">
        <v>4048</v>
      </c>
      <c r="E126" t="s">
        <v>2046</v>
      </c>
      <c r="F126" t="str">
        <f>VLOOKUP(B126,street_data!$A$2:$D$1576,2)</f>
        <v>Public order</v>
      </c>
      <c r="G126" t="str">
        <f>VLOOKUP(B126,street_data!$A$2:$D$1576,3)</f>
        <v>Wandsworth</v>
      </c>
      <c r="H126" s="3">
        <f>VLOOKUP(B126,street_data!$A$2:$D$1576,4)</f>
        <v>43739</v>
      </c>
    </row>
    <row r="127" spans="1:8" x14ac:dyDescent="0.35">
      <c r="A127" t="s">
        <v>7586</v>
      </c>
      <c r="B127" t="s">
        <v>384</v>
      </c>
      <c r="C127" s="1" t="s">
        <v>1657</v>
      </c>
      <c r="D127" t="s">
        <v>5585</v>
      </c>
      <c r="E127" t="s">
        <v>3583</v>
      </c>
      <c r="F127" t="str">
        <f>VLOOKUP(B127,street_data!$A$2:$D$1576,2)</f>
        <v>Public order</v>
      </c>
      <c r="G127" t="str">
        <f>VLOOKUP(B127,street_data!$A$2:$D$1576,3)</f>
        <v>Wandsworth</v>
      </c>
      <c r="H127" s="3">
        <f>VLOOKUP(B127,street_data!$A$2:$D$1576,4)</f>
        <v>43739</v>
      </c>
    </row>
    <row r="128" spans="1:8" x14ac:dyDescent="0.35">
      <c r="A128" t="s">
        <v>7021</v>
      </c>
      <c r="B128" t="s">
        <v>1356</v>
      </c>
      <c r="C128" s="1" t="s">
        <v>1655</v>
      </c>
      <c r="D128" t="s">
        <v>5020</v>
      </c>
      <c r="E128" t="s">
        <v>3018</v>
      </c>
      <c r="F128" t="str">
        <f>VLOOKUP(B128,street_data!$A$2:$D$1576,2)</f>
        <v>Public order</v>
      </c>
      <c r="G128" t="str">
        <f>VLOOKUP(B128,street_data!$A$2:$D$1576,3)</f>
        <v>Kensington and Chelsea</v>
      </c>
      <c r="H128" s="3">
        <f>VLOOKUP(B128,street_data!$A$2:$D$1576,4)</f>
        <v>43709</v>
      </c>
    </row>
    <row r="129" spans="1:8" x14ac:dyDescent="0.35">
      <c r="A129" t="s">
        <v>6552</v>
      </c>
      <c r="B129" t="s">
        <v>887</v>
      </c>
      <c r="C129" s="1" t="s">
        <v>1655</v>
      </c>
      <c r="D129" t="s">
        <v>4551</v>
      </c>
      <c r="E129" t="s">
        <v>2549</v>
      </c>
      <c r="F129" t="str">
        <f>VLOOKUP(B129,street_data!$A$2:$D$1576,2)</f>
        <v>Theft from the person</v>
      </c>
      <c r="G129" t="str">
        <f>VLOOKUP(B129,street_data!$A$2:$D$1576,3)</f>
        <v>Croydon</v>
      </c>
      <c r="H129" s="3">
        <f>VLOOKUP(B129,street_data!$A$2:$D$1576,4)</f>
        <v>43709</v>
      </c>
    </row>
    <row r="130" spans="1:8" x14ac:dyDescent="0.35">
      <c r="A130" t="s">
        <v>7605</v>
      </c>
      <c r="B130" t="s">
        <v>403</v>
      </c>
      <c r="C130" s="1" t="s">
        <v>1656</v>
      </c>
      <c r="D130" t="s">
        <v>5604</v>
      </c>
      <c r="E130" t="s">
        <v>3602</v>
      </c>
      <c r="F130" t="str">
        <f>VLOOKUP(B130,street_data!$A$2:$D$1576,2)</f>
        <v>Burglary</v>
      </c>
      <c r="G130" t="str">
        <f>VLOOKUP(B130,street_data!$A$2:$D$1576,3)</f>
        <v>Southwark</v>
      </c>
      <c r="H130" s="3">
        <f>VLOOKUP(B130,street_data!$A$2:$D$1576,4)</f>
        <v>43647</v>
      </c>
    </row>
    <row r="131" spans="1:8" x14ac:dyDescent="0.35">
      <c r="A131" t="s">
        <v>6068</v>
      </c>
      <c r="B131" t="s">
        <v>403</v>
      </c>
      <c r="C131" s="1" t="s">
        <v>1660</v>
      </c>
      <c r="D131" t="s">
        <v>4067</v>
      </c>
      <c r="E131" t="s">
        <v>2065</v>
      </c>
      <c r="F131" t="str">
        <f>VLOOKUP(B131,street_data!$A$2:$D$1576,2)</f>
        <v>Burglary</v>
      </c>
      <c r="G131" t="str">
        <f>VLOOKUP(B131,street_data!$A$2:$D$1576,3)</f>
        <v>Southwark</v>
      </c>
      <c r="H131" s="3">
        <f>VLOOKUP(B131,street_data!$A$2:$D$1576,4)</f>
        <v>43647</v>
      </c>
    </row>
    <row r="132" spans="1:8" x14ac:dyDescent="0.35">
      <c r="A132" t="s">
        <v>6957</v>
      </c>
      <c r="B132" t="s">
        <v>1292</v>
      </c>
      <c r="C132" s="1" t="s">
        <v>1660</v>
      </c>
      <c r="D132" t="s">
        <v>4956</v>
      </c>
      <c r="E132" t="s">
        <v>2954</v>
      </c>
      <c r="F132" t="str">
        <f>VLOOKUP(B132,street_data!$A$2:$D$1576,2)</f>
        <v>Other crime</v>
      </c>
      <c r="G132" t="str">
        <f>VLOOKUP(B132,street_data!$A$2:$D$1576,3)</f>
        <v>Redbridge</v>
      </c>
      <c r="H132" s="3">
        <f>VLOOKUP(B132,street_data!$A$2:$D$1576,4)</f>
        <v>43709</v>
      </c>
    </row>
    <row r="133" spans="1:8" x14ac:dyDescent="0.35">
      <c r="A133" t="s">
        <v>6057</v>
      </c>
      <c r="B133" t="s">
        <v>392</v>
      </c>
      <c r="C133" s="1" t="s">
        <v>1654</v>
      </c>
      <c r="D133" t="s">
        <v>4056</v>
      </c>
      <c r="E133" t="s">
        <v>2054</v>
      </c>
      <c r="F133" t="str">
        <f>VLOOKUP(B133,street_data!$A$2:$D$1576,2)</f>
        <v>Burglary</v>
      </c>
      <c r="G133" t="str">
        <f>VLOOKUP(B133,street_data!$A$2:$D$1576,3)</f>
        <v>Westminster</v>
      </c>
      <c r="H133" s="3">
        <f>VLOOKUP(B133,street_data!$A$2:$D$1576,4)</f>
        <v>43678</v>
      </c>
    </row>
    <row r="134" spans="1:8" x14ac:dyDescent="0.35">
      <c r="A134" t="s">
        <v>7594</v>
      </c>
      <c r="B134" t="s">
        <v>392</v>
      </c>
      <c r="C134" s="1" t="s">
        <v>1652</v>
      </c>
      <c r="D134" t="s">
        <v>5593</v>
      </c>
      <c r="E134" t="s">
        <v>3591</v>
      </c>
      <c r="F134" t="str">
        <f>VLOOKUP(B134,street_data!$A$2:$D$1576,2)</f>
        <v>Burglary</v>
      </c>
      <c r="G134" t="str">
        <f>VLOOKUP(B134,street_data!$A$2:$D$1576,3)</f>
        <v>Westminster</v>
      </c>
      <c r="H134" s="3">
        <f>VLOOKUP(B134,street_data!$A$2:$D$1576,4)</f>
        <v>43678</v>
      </c>
    </row>
    <row r="135" spans="1:8" x14ac:dyDescent="0.35">
      <c r="A135" t="s">
        <v>6143</v>
      </c>
      <c r="B135" t="s">
        <v>478</v>
      </c>
      <c r="C135" s="1" t="s">
        <v>1658</v>
      </c>
      <c r="D135" t="s">
        <v>4142</v>
      </c>
      <c r="E135" t="s">
        <v>2140</v>
      </c>
      <c r="F135" t="str">
        <f>VLOOKUP(B135,street_data!$A$2:$D$1576,2)</f>
        <v>Theft from the person</v>
      </c>
      <c r="G135" t="str">
        <f>VLOOKUP(B135,street_data!$A$2:$D$1576,3)</f>
        <v>Greenwich</v>
      </c>
      <c r="H135" s="3">
        <f>VLOOKUP(B135,street_data!$A$2:$D$1576,4)</f>
        <v>43678</v>
      </c>
    </row>
    <row r="136" spans="1:8" x14ac:dyDescent="0.35">
      <c r="A136" t="s">
        <v>6558</v>
      </c>
      <c r="B136" t="s">
        <v>893</v>
      </c>
      <c r="C136" s="1" t="s">
        <v>1657</v>
      </c>
      <c r="D136" t="s">
        <v>4557</v>
      </c>
      <c r="E136" t="s">
        <v>2555</v>
      </c>
      <c r="F136" t="str">
        <f>VLOOKUP(B136,street_data!$A$2:$D$1576,2)</f>
        <v>Bicycle theft</v>
      </c>
      <c r="G136" t="str">
        <f>VLOOKUP(B136,street_data!$A$2:$D$1576,3)</f>
        <v>Enfield</v>
      </c>
      <c r="H136" s="3">
        <f>VLOOKUP(B136,street_data!$A$2:$D$1576,4)</f>
        <v>43647</v>
      </c>
    </row>
    <row r="137" spans="1:8" x14ac:dyDescent="0.35">
      <c r="A137" t="s">
        <v>7387</v>
      </c>
      <c r="B137" t="s">
        <v>185</v>
      </c>
      <c r="C137" s="1" t="s">
        <v>1658</v>
      </c>
      <c r="D137" t="s">
        <v>5386</v>
      </c>
      <c r="E137" t="s">
        <v>3384</v>
      </c>
      <c r="F137" t="str">
        <f>VLOOKUP(B137,street_data!$A$2:$D$1576,2)</f>
        <v>Public order</v>
      </c>
      <c r="G137" t="str">
        <f>VLOOKUP(B137,street_data!$A$2:$D$1576,3)</f>
        <v>Islington</v>
      </c>
      <c r="H137" s="3">
        <f>VLOOKUP(B137,street_data!$A$2:$D$1576,4)</f>
        <v>43678</v>
      </c>
    </row>
    <row r="138" spans="1:8" x14ac:dyDescent="0.35">
      <c r="A138" t="s">
        <v>5850</v>
      </c>
      <c r="B138" t="s">
        <v>185</v>
      </c>
      <c r="C138" s="1" t="s">
        <v>1651</v>
      </c>
      <c r="D138" t="s">
        <v>3849</v>
      </c>
      <c r="E138" t="s">
        <v>1847</v>
      </c>
      <c r="F138" t="str">
        <f>VLOOKUP(B138,street_data!$A$2:$D$1576,2)</f>
        <v>Public order</v>
      </c>
      <c r="G138" t="str">
        <f>VLOOKUP(B138,street_data!$A$2:$D$1576,3)</f>
        <v>Islington</v>
      </c>
      <c r="H138" s="3">
        <f>VLOOKUP(B138,street_data!$A$2:$D$1576,4)</f>
        <v>43678</v>
      </c>
    </row>
    <row r="139" spans="1:8" x14ac:dyDescent="0.35">
      <c r="A139" t="s">
        <v>6197</v>
      </c>
      <c r="B139" t="s">
        <v>532</v>
      </c>
      <c r="C139" s="1" t="s">
        <v>1657</v>
      </c>
      <c r="D139" t="s">
        <v>4196</v>
      </c>
      <c r="E139" t="s">
        <v>2194</v>
      </c>
      <c r="F139" t="str">
        <f>VLOOKUP(B139,street_data!$A$2:$D$1576,2)</f>
        <v>Drugs</v>
      </c>
      <c r="G139" t="str">
        <f>VLOOKUP(B139,street_data!$A$2:$D$1576,3)</f>
        <v>Brent</v>
      </c>
      <c r="H139" s="3">
        <f>VLOOKUP(B139,street_data!$A$2:$D$1576,4)</f>
        <v>43678</v>
      </c>
    </row>
    <row r="140" spans="1:8" x14ac:dyDescent="0.35">
      <c r="A140" t="s">
        <v>6708</v>
      </c>
      <c r="B140" t="s">
        <v>1043</v>
      </c>
      <c r="C140" s="1" t="s">
        <v>1655</v>
      </c>
      <c r="D140" t="s">
        <v>4707</v>
      </c>
      <c r="E140" t="s">
        <v>2705</v>
      </c>
      <c r="F140" t="str">
        <f>VLOOKUP(B140,street_data!$A$2:$D$1576,2)</f>
        <v>Violence and sexual offences</v>
      </c>
      <c r="G140" t="str">
        <f>VLOOKUP(B140,street_data!$A$2:$D$1576,3)</f>
        <v>Newham</v>
      </c>
      <c r="H140" s="3">
        <f>VLOOKUP(B140,street_data!$A$2:$D$1576,4)</f>
        <v>43739</v>
      </c>
    </row>
    <row r="141" spans="1:8" x14ac:dyDescent="0.35">
      <c r="A141" t="s">
        <v>7655</v>
      </c>
      <c r="B141" t="s">
        <v>453</v>
      </c>
      <c r="C141" s="1" t="s">
        <v>1656</v>
      </c>
      <c r="D141" t="s">
        <v>5654</v>
      </c>
      <c r="E141" t="s">
        <v>3652</v>
      </c>
      <c r="F141" t="str">
        <f>VLOOKUP(B141,street_data!$A$2:$D$1576,2)</f>
        <v>Vehicle crime</v>
      </c>
      <c r="G141" t="str">
        <f>VLOOKUP(B141,street_data!$A$2:$D$1576,3)</f>
        <v>Richmond upon Thames</v>
      </c>
      <c r="H141" s="3">
        <f>VLOOKUP(B141,street_data!$A$2:$D$1576,4)</f>
        <v>43647</v>
      </c>
    </row>
    <row r="142" spans="1:8" x14ac:dyDescent="0.35">
      <c r="A142" t="s">
        <v>6118</v>
      </c>
      <c r="B142" t="s">
        <v>453</v>
      </c>
      <c r="C142" s="1" t="s">
        <v>1651</v>
      </c>
      <c r="D142" t="s">
        <v>4117</v>
      </c>
      <c r="E142" t="s">
        <v>2115</v>
      </c>
      <c r="F142" t="str">
        <f>VLOOKUP(B142,street_data!$A$2:$D$1576,2)</f>
        <v>Vehicle crime</v>
      </c>
      <c r="G142" t="str">
        <f>VLOOKUP(B142,street_data!$A$2:$D$1576,3)</f>
        <v>Richmond upon Thames</v>
      </c>
      <c r="H142" s="3">
        <f>VLOOKUP(B142,street_data!$A$2:$D$1576,4)</f>
        <v>43647</v>
      </c>
    </row>
    <row r="143" spans="1:8" x14ac:dyDescent="0.35">
      <c r="A143" t="s">
        <v>6888</v>
      </c>
      <c r="B143" t="s">
        <v>1223</v>
      </c>
      <c r="C143" s="1" t="s">
        <v>1660</v>
      </c>
      <c r="D143" t="s">
        <v>4887</v>
      </c>
      <c r="E143" t="s">
        <v>2885</v>
      </c>
      <c r="F143" t="str">
        <f>VLOOKUP(B143,street_data!$A$2:$D$1576,2)</f>
        <v>Vehicle crime</v>
      </c>
      <c r="G143" t="str">
        <f>VLOOKUP(B143,street_data!$A$2:$D$1576,3)</f>
        <v>Redbridge</v>
      </c>
      <c r="H143" s="3">
        <f>VLOOKUP(B143,street_data!$A$2:$D$1576,4)</f>
        <v>43739</v>
      </c>
    </row>
    <row r="144" spans="1:8" x14ac:dyDescent="0.35">
      <c r="A144" t="s">
        <v>6575</v>
      </c>
      <c r="B144" t="s">
        <v>910</v>
      </c>
      <c r="C144" s="1" t="s">
        <v>1651</v>
      </c>
      <c r="D144" t="s">
        <v>4574</v>
      </c>
      <c r="E144" t="s">
        <v>2572</v>
      </c>
      <c r="F144" t="str">
        <f>VLOOKUP(B144,street_data!$A$2:$D$1576,2)</f>
        <v>Other theft</v>
      </c>
      <c r="G144" t="str">
        <f>VLOOKUP(B144,street_data!$A$2:$D$1576,3)</f>
        <v>Bromley</v>
      </c>
      <c r="H144" s="3">
        <f>VLOOKUP(B144,street_data!$A$2:$D$1576,4)</f>
        <v>43709</v>
      </c>
    </row>
    <row r="145" spans="1:8" x14ac:dyDescent="0.35">
      <c r="A145" t="s">
        <v>7459</v>
      </c>
      <c r="B145" t="s">
        <v>257</v>
      </c>
      <c r="C145" s="1" t="s">
        <v>1653</v>
      </c>
      <c r="D145" t="s">
        <v>5458</v>
      </c>
      <c r="E145" t="s">
        <v>3456</v>
      </c>
      <c r="F145" t="str">
        <f>VLOOKUP(B145,street_data!$A$2:$D$1576,2)</f>
        <v>Drugs</v>
      </c>
      <c r="G145" t="str">
        <f>VLOOKUP(B145,street_data!$A$2:$D$1576,3)</f>
        <v>Bromley</v>
      </c>
      <c r="H145" s="3">
        <f>VLOOKUP(B145,street_data!$A$2:$D$1576,4)</f>
        <v>43647</v>
      </c>
    </row>
    <row r="146" spans="1:8" x14ac:dyDescent="0.35">
      <c r="A146" t="s">
        <v>5922</v>
      </c>
      <c r="B146" t="s">
        <v>257</v>
      </c>
      <c r="C146" s="1" t="s">
        <v>1653</v>
      </c>
      <c r="D146" t="s">
        <v>3921</v>
      </c>
      <c r="E146" t="s">
        <v>1919</v>
      </c>
      <c r="F146" t="str">
        <f>VLOOKUP(B146,street_data!$A$2:$D$1576,2)</f>
        <v>Drugs</v>
      </c>
      <c r="G146" t="str">
        <f>VLOOKUP(B146,street_data!$A$2:$D$1576,3)</f>
        <v>Bromley</v>
      </c>
      <c r="H146" s="3">
        <f>VLOOKUP(B146,street_data!$A$2:$D$1576,4)</f>
        <v>43647</v>
      </c>
    </row>
    <row r="147" spans="1:8" x14ac:dyDescent="0.35">
      <c r="A147" t="s">
        <v>7181</v>
      </c>
      <c r="B147" t="s">
        <v>1516</v>
      </c>
      <c r="C147" s="1" t="s">
        <v>1653</v>
      </c>
      <c r="D147" t="s">
        <v>5180</v>
      </c>
      <c r="E147" t="s">
        <v>3178</v>
      </c>
      <c r="F147" t="str">
        <f>VLOOKUP(B147,street_data!$A$2:$D$1576,2)</f>
        <v>Bicycle theft</v>
      </c>
      <c r="G147" t="str">
        <f>VLOOKUP(B147,street_data!$A$2:$D$1576,3)</f>
        <v>Brent</v>
      </c>
      <c r="H147" s="3">
        <f>VLOOKUP(B147,street_data!$A$2:$D$1576,4)</f>
        <v>43647</v>
      </c>
    </row>
    <row r="148" spans="1:8" x14ac:dyDescent="0.35">
      <c r="A148" t="s">
        <v>7498</v>
      </c>
      <c r="B148" t="s">
        <v>296</v>
      </c>
      <c r="C148" s="1" t="s">
        <v>1660</v>
      </c>
      <c r="D148" t="s">
        <v>5497</v>
      </c>
      <c r="E148" t="s">
        <v>3495</v>
      </c>
      <c r="F148" t="str">
        <f>VLOOKUP(B148,street_data!$A$2:$D$1576,2)</f>
        <v>Vehicle crime</v>
      </c>
      <c r="G148" t="str">
        <f>VLOOKUP(B148,street_data!$A$2:$D$1576,3)</f>
        <v>Havering</v>
      </c>
      <c r="H148" s="3">
        <f>VLOOKUP(B148,street_data!$A$2:$D$1576,4)</f>
        <v>43647</v>
      </c>
    </row>
    <row r="149" spans="1:8" x14ac:dyDescent="0.35">
      <c r="A149" t="s">
        <v>5961</v>
      </c>
      <c r="B149" t="s">
        <v>296</v>
      </c>
      <c r="C149" s="1" t="s">
        <v>1658</v>
      </c>
      <c r="D149" t="s">
        <v>3960</v>
      </c>
      <c r="E149" t="s">
        <v>1958</v>
      </c>
      <c r="F149" t="str">
        <f>VLOOKUP(B149,street_data!$A$2:$D$1576,2)</f>
        <v>Vehicle crime</v>
      </c>
      <c r="G149" t="str">
        <f>VLOOKUP(B149,street_data!$A$2:$D$1576,3)</f>
        <v>Havering</v>
      </c>
      <c r="H149" s="3">
        <f>VLOOKUP(B149,street_data!$A$2:$D$1576,4)</f>
        <v>43647</v>
      </c>
    </row>
    <row r="150" spans="1:8" x14ac:dyDescent="0.35">
      <c r="A150" t="s">
        <v>7647</v>
      </c>
      <c r="B150" t="s">
        <v>445</v>
      </c>
      <c r="C150" s="1" t="s">
        <v>1659</v>
      </c>
      <c r="D150" t="s">
        <v>5646</v>
      </c>
      <c r="E150" t="s">
        <v>3644</v>
      </c>
      <c r="F150" t="str">
        <f>VLOOKUP(B150,street_data!$A$2:$D$1576,2)</f>
        <v>Vehicle crime</v>
      </c>
      <c r="G150" t="str">
        <f>VLOOKUP(B150,street_data!$A$2:$D$1576,3)</f>
        <v>Lewisham</v>
      </c>
      <c r="H150" s="3">
        <f>VLOOKUP(B150,street_data!$A$2:$D$1576,4)</f>
        <v>43739</v>
      </c>
    </row>
    <row r="151" spans="1:8" x14ac:dyDescent="0.35">
      <c r="A151" t="s">
        <v>6110</v>
      </c>
      <c r="B151" t="s">
        <v>445</v>
      </c>
      <c r="C151" s="1" t="s">
        <v>1661</v>
      </c>
      <c r="D151" t="s">
        <v>4109</v>
      </c>
      <c r="E151" t="s">
        <v>2107</v>
      </c>
      <c r="F151" t="str">
        <f>VLOOKUP(B151,street_data!$A$2:$D$1576,2)</f>
        <v>Vehicle crime</v>
      </c>
      <c r="G151" t="str">
        <f>VLOOKUP(B151,street_data!$A$2:$D$1576,3)</f>
        <v>Lewisham</v>
      </c>
      <c r="H151" s="3">
        <f>VLOOKUP(B151,street_data!$A$2:$D$1576,4)</f>
        <v>43739</v>
      </c>
    </row>
    <row r="152" spans="1:8" x14ac:dyDescent="0.35">
      <c r="A152" t="s">
        <v>6609</v>
      </c>
      <c r="B152" t="s">
        <v>944</v>
      </c>
      <c r="C152" s="1" t="s">
        <v>1656</v>
      </c>
      <c r="D152" t="s">
        <v>4608</v>
      </c>
      <c r="E152" t="s">
        <v>2606</v>
      </c>
      <c r="F152" t="str">
        <f>VLOOKUP(B152,street_data!$A$2:$D$1576,2)</f>
        <v>Burglary</v>
      </c>
      <c r="G152" t="str">
        <f>VLOOKUP(B152,street_data!$A$2:$D$1576,3)</f>
        <v>Ealing</v>
      </c>
      <c r="H152" s="3">
        <f>VLOOKUP(B152,street_data!$A$2:$D$1576,4)</f>
        <v>43739</v>
      </c>
    </row>
    <row r="153" spans="1:8" x14ac:dyDescent="0.35">
      <c r="A153" t="s">
        <v>6048</v>
      </c>
      <c r="B153" t="s">
        <v>383</v>
      </c>
      <c r="C153" s="1" t="s">
        <v>1653</v>
      </c>
      <c r="D153" t="s">
        <v>4047</v>
      </c>
      <c r="E153" t="s">
        <v>2045</v>
      </c>
      <c r="F153" t="str">
        <f>VLOOKUP(B153,street_data!$A$2:$D$1576,2)</f>
        <v>Robbery</v>
      </c>
      <c r="G153" t="str">
        <f>VLOOKUP(B153,street_data!$A$2:$D$1576,3)</f>
        <v>Westminster</v>
      </c>
      <c r="H153" s="3">
        <f>VLOOKUP(B153,street_data!$A$2:$D$1576,4)</f>
        <v>43678</v>
      </c>
    </row>
    <row r="154" spans="1:8" x14ac:dyDescent="0.35">
      <c r="A154" t="s">
        <v>7585</v>
      </c>
      <c r="B154" t="s">
        <v>383</v>
      </c>
      <c r="C154" s="1" t="s">
        <v>1653</v>
      </c>
      <c r="D154" t="s">
        <v>5584</v>
      </c>
      <c r="E154" t="s">
        <v>3582</v>
      </c>
      <c r="F154" t="str">
        <f>VLOOKUP(B154,street_data!$A$2:$D$1576,2)</f>
        <v>Robbery</v>
      </c>
      <c r="G154" t="str">
        <f>VLOOKUP(B154,street_data!$A$2:$D$1576,3)</f>
        <v>Westminster</v>
      </c>
      <c r="H154" s="3">
        <f>VLOOKUP(B154,street_data!$A$2:$D$1576,4)</f>
        <v>43678</v>
      </c>
    </row>
    <row r="155" spans="1:8" x14ac:dyDescent="0.35">
      <c r="A155" t="s">
        <v>6763</v>
      </c>
      <c r="B155" t="s">
        <v>1098</v>
      </c>
      <c r="C155" s="1" t="s">
        <v>1658</v>
      </c>
      <c r="D155" t="s">
        <v>4762</v>
      </c>
      <c r="E155" t="s">
        <v>2760</v>
      </c>
      <c r="F155" t="str">
        <f>VLOOKUP(B155,street_data!$A$2:$D$1576,2)</f>
        <v>Criminal damage and arson</v>
      </c>
      <c r="G155" t="str">
        <f>VLOOKUP(B155,street_data!$A$2:$D$1576,3)</f>
        <v>Bexley</v>
      </c>
      <c r="H155" s="3">
        <f>VLOOKUP(B155,street_data!$A$2:$D$1576,4)</f>
        <v>43709</v>
      </c>
    </row>
    <row r="156" spans="1:8" x14ac:dyDescent="0.35">
      <c r="A156" t="s">
        <v>7442</v>
      </c>
      <c r="B156" t="s">
        <v>240</v>
      </c>
      <c r="C156" s="1" t="s">
        <v>1657</v>
      </c>
      <c r="D156" t="s">
        <v>5441</v>
      </c>
      <c r="E156" t="s">
        <v>3439</v>
      </c>
      <c r="F156" t="str">
        <f>VLOOKUP(B156,street_data!$A$2:$D$1576,2)</f>
        <v>Public order</v>
      </c>
      <c r="G156" t="str">
        <f>VLOOKUP(B156,street_data!$A$2:$D$1576,3)</f>
        <v>Islington</v>
      </c>
      <c r="H156" s="3">
        <f>VLOOKUP(B156,street_data!$A$2:$D$1576,4)</f>
        <v>43647</v>
      </c>
    </row>
    <row r="157" spans="1:8" x14ac:dyDescent="0.35">
      <c r="A157" t="s">
        <v>5905</v>
      </c>
      <c r="B157" t="s">
        <v>240</v>
      </c>
      <c r="C157" s="1" t="s">
        <v>1655</v>
      </c>
      <c r="D157" t="s">
        <v>3904</v>
      </c>
      <c r="E157" t="s">
        <v>1902</v>
      </c>
      <c r="F157" t="str">
        <f>VLOOKUP(B157,street_data!$A$2:$D$1576,2)</f>
        <v>Public order</v>
      </c>
      <c r="G157" t="str">
        <f>VLOOKUP(B157,street_data!$A$2:$D$1576,3)</f>
        <v>Islington</v>
      </c>
      <c r="H157" s="3">
        <f>VLOOKUP(B157,street_data!$A$2:$D$1576,4)</f>
        <v>43647</v>
      </c>
    </row>
    <row r="158" spans="1:8" x14ac:dyDescent="0.35">
      <c r="A158" t="s">
        <v>6240</v>
      </c>
      <c r="B158" t="s">
        <v>575</v>
      </c>
      <c r="C158" s="1" t="s">
        <v>1660</v>
      </c>
      <c r="D158" t="s">
        <v>4239</v>
      </c>
      <c r="E158" t="s">
        <v>2237</v>
      </c>
      <c r="F158" t="str">
        <f>VLOOKUP(B158,street_data!$A$2:$D$1576,2)</f>
        <v>Drugs</v>
      </c>
      <c r="G158" t="str">
        <f>VLOOKUP(B158,street_data!$A$2:$D$1576,3)</f>
        <v>Hillingdon</v>
      </c>
      <c r="H158" s="3">
        <f>VLOOKUP(B158,street_data!$A$2:$D$1576,4)</f>
        <v>43739</v>
      </c>
    </row>
    <row r="159" spans="1:8" x14ac:dyDescent="0.35">
      <c r="A159" t="s">
        <v>7062</v>
      </c>
      <c r="B159" t="s">
        <v>1397</v>
      </c>
      <c r="C159" s="1" t="s">
        <v>1658</v>
      </c>
      <c r="D159" t="s">
        <v>5061</v>
      </c>
      <c r="E159" t="s">
        <v>3059</v>
      </c>
      <c r="F159" t="str">
        <f>VLOOKUP(B159,street_data!$A$2:$D$1576,2)</f>
        <v>Vehicle crime</v>
      </c>
      <c r="G159" t="str">
        <f>VLOOKUP(B159,street_data!$A$2:$D$1576,3)</f>
        <v>Bromley</v>
      </c>
      <c r="H159" s="3">
        <f>VLOOKUP(B159,street_data!$A$2:$D$1576,4)</f>
        <v>43709</v>
      </c>
    </row>
    <row r="160" spans="1:8" x14ac:dyDescent="0.35">
      <c r="A160" t="s">
        <v>6366</v>
      </c>
      <c r="B160" t="s">
        <v>701</v>
      </c>
      <c r="C160" s="1" t="s">
        <v>1654</v>
      </c>
      <c r="D160" t="s">
        <v>4365</v>
      </c>
      <c r="E160" t="s">
        <v>2363</v>
      </c>
      <c r="F160" t="str">
        <f>VLOOKUP(B160,street_data!$A$2:$D$1576,2)</f>
        <v>Theft from the person</v>
      </c>
      <c r="G160" t="str">
        <f>VLOOKUP(B160,street_data!$A$2:$D$1576,3)</f>
        <v>Bexley</v>
      </c>
      <c r="H160" s="3">
        <f>VLOOKUP(B160,street_data!$A$2:$D$1576,4)</f>
        <v>43739</v>
      </c>
    </row>
    <row r="161" spans="1:8" x14ac:dyDescent="0.35">
      <c r="A161" t="s">
        <v>6974</v>
      </c>
      <c r="B161" t="s">
        <v>1309</v>
      </c>
      <c r="C161" s="1" t="s">
        <v>1652</v>
      </c>
      <c r="D161" t="s">
        <v>4973</v>
      </c>
      <c r="E161" t="s">
        <v>2971</v>
      </c>
      <c r="F161" t="str">
        <f>VLOOKUP(B161,street_data!$A$2:$D$1576,2)</f>
        <v>Bicycle theft</v>
      </c>
      <c r="G161" t="str">
        <f>VLOOKUP(B161,street_data!$A$2:$D$1576,3)</f>
        <v>Havering</v>
      </c>
      <c r="H161" s="3">
        <f>VLOOKUP(B161,street_data!$A$2:$D$1576,4)</f>
        <v>43678</v>
      </c>
    </row>
    <row r="162" spans="1:8" x14ac:dyDescent="0.35">
      <c r="A162" t="s">
        <v>6874</v>
      </c>
      <c r="B162" t="s">
        <v>1209</v>
      </c>
      <c r="C162" s="1" t="s">
        <v>1661</v>
      </c>
      <c r="D162" t="s">
        <v>4873</v>
      </c>
      <c r="E162" t="s">
        <v>2871</v>
      </c>
      <c r="F162" t="str">
        <f>VLOOKUP(B162,street_data!$A$2:$D$1576,2)</f>
        <v>Other theft</v>
      </c>
      <c r="G162" t="str">
        <f>VLOOKUP(B162,street_data!$A$2:$D$1576,3)</f>
        <v>Lambeth</v>
      </c>
      <c r="H162" s="3">
        <f>VLOOKUP(B162,street_data!$A$2:$D$1576,4)</f>
        <v>43678</v>
      </c>
    </row>
    <row r="163" spans="1:8" x14ac:dyDescent="0.35">
      <c r="A163" t="s">
        <v>6495</v>
      </c>
      <c r="B163" t="s">
        <v>830</v>
      </c>
      <c r="C163" s="1" t="s">
        <v>1653</v>
      </c>
      <c r="D163" t="s">
        <v>4494</v>
      </c>
      <c r="E163" t="s">
        <v>2492</v>
      </c>
      <c r="F163" t="str">
        <f>VLOOKUP(B163,street_data!$A$2:$D$1576,2)</f>
        <v>Bicycle theft</v>
      </c>
      <c r="G163" t="str">
        <f>VLOOKUP(B163,street_data!$A$2:$D$1576,3)</f>
        <v>Merton</v>
      </c>
      <c r="H163" s="3">
        <f>VLOOKUP(B163,street_data!$A$2:$D$1576,4)</f>
        <v>43678</v>
      </c>
    </row>
    <row r="164" spans="1:8" x14ac:dyDescent="0.35">
      <c r="A164" t="s">
        <v>6075</v>
      </c>
      <c r="B164" t="s">
        <v>410</v>
      </c>
      <c r="C164" s="1" t="s">
        <v>1655</v>
      </c>
      <c r="D164" t="s">
        <v>4074</v>
      </c>
      <c r="E164" t="s">
        <v>2072</v>
      </c>
      <c r="F164" t="str">
        <f>VLOOKUP(B164,street_data!$A$2:$D$1576,2)</f>
        <v>Theft from the person</v>
      </c>
      <c r="G164" t="str">
        <f>VLOOKUP(B164,street_data!$A$2:$D$1576,3)</f>
        <v>Haringey</v>
      </c>
      <c r="H164" s="3">
        <f>VLOOKUP(B164,street_data!$A$2:$D$1576,4)</f>
        <v>43678</v>
      </c>
    </row>
    <row r="165" spans="1:8" x14ac:dyDescent="0.35">
      <c r="A165" t="s">
        <v>7612</v>
      </c>
      <c r="B165" t="s">
        <v>410</v>
      </c>
      <c r="C165" s="1" t="s">
        <v>1651</v>
      </c>
      <c r="D165" t="s">
        <v>5611</v>
      </c>
      <c r="E165" t="s">
        <v>3609</v>
      </c>
      <c r="F165" t="str">
        <f>VLOOKUP(B165,street_data!$A$2:$D$1576,2)</f>
        <v>Theft from the person</v>
      </c>
      <c r="G165" t="str">
        <f>VLOOKUP(B165,street_data!$A$2:$D$1576,3)</f>
        <v>Haringey</v>
      </c>
      <c r="H165" s="3">
        <f>VLOOKUP(B165,street_data!$A$2:$D$1576,4)</f>
        <v>43678</v>
      </c>
    </row>
    <row r="166" spans="1:8" x14ac:dyDescent="0.35">
      <c r="A166" t="s">
        <v>6232</v>
      </c>
      <c r="B166" t="s">
        <v>567</v>
      </c>
      <c r="C166" s="1" t="s">
        <v>1662</v>
      </c>
      <c r="D166" t="s">
        <v>4231</v>
      </c>
      <c r="E166" t="s">
        <v>2229</v>
      </c>
      <c r="F166" t="str">
        <f>VLOOKUP(B166,street_data!$A$2:$D$1576,2)</f>
        <v>Robbery</v>
      </c>
      <c r="G166" t="str">
        <f>VLOOKUP(B166,street_data!$A$2:$D$1576,3)</f>
        <v>Ealing</v>
      </c>
      <c r="H166" s="3">
        <f>VLOOKUP(B166,street_data!$A$2:$D$1576,4)</f>
        <v>43739</v>
      </c>
    </row>
    <row r="167" spans="1:8" x14ac:dyDescent="0.35">
      <c r="A167" t="s">
        <v>6445</v>
      </c>
      <c r="B167" t="s">
        <v>780</v>
      </c>
      <c r="C167" s="1" t="s">
        <v>1652</v>
      </c>
      <c r="D167" t="s">
        <v>4444</v>
      </c>
      <c r="E167" t="s">
        <v>2442</v>
      </c>
      <c r="F167" t="str">
        <f>VLOOKUP(B167,street_data!$A$2:$D$1576,2)</f>
        <v>Bicycle theft</v>
      </c>
      <c r="G167" t="str">
        <f>VLOOKUP(B167,street_data!$A$2:$D$1576,3)</f>
        <v>Bexley</v>
      </c>
      <c r="H167" s="3">
        <f>VLOOKUP(B167,street_data!$A$2:$D$1576,4)</f>
        <v>43678</v>
      </c>
    </row>
    <row r="168" spans="1:8" x14ac:dyDescent="0.35">
      <c r="A168" t="s">
        <v>6392</v>
      </c>
      <c r="B168" t="s">
        <v>727</v>
      </c>
      <c r="C168" s="1" t="s">
        <v>1661</v>
      </c>
      <c r="D168" t="s">
        <v>4391</v>
      </c>
      <c r="E168" t="s">
        <v>2389</v>
      </c>
      <c r="F168" t="str">
        <f>VLOOKUP(B168,street_data!$A$2:$D$1576,2)</f>
        <v>Violence and sexual offences</v>
      </c>
      <c r="G168" t="str">
        <f>VLOOKUP(B168,street_data!$A$2:$D$1576,3)</f>
        <v>Hounslow</v>
      </c>
      <c r="H168" s="3">
        <f>VLOOKUP(B168,street_data!$A$2:$D$1576,4)</f>
        <v>43647</v>
      </c>
    </row>
    <row r="169" spans="1:8" x14ac:dyDescent="0.35">
      <c r="A169" t="s">
        <v>6783</v>
      </c>
      <c r="B169" t="s">
        <v>1118</v>
      </c>
      <c r="C169" s="1" t="s">
        <v>1651</v>
      </c>
      <c r="D169" t="s">
        <v>4782</v>
      </c>
      <c r="E169" t="s">
        <v>2780</v>
      </c>
      <c r="F169" t="str">
        <f>VLOOKUP(B169,street_data!$A$2:$D$1576,2)</f>
        <v>Burglary</v>
      </c>
      <c r="G169" t="str">
        <f>VLOOKUP(B169,street_data!$A$2:$D$1576,3)</f>
        <v>Havering</v>
      </c>
      <c r="H169" s="3">
        <f>VLOOKUP(B169,street_data!$A$2:$D$1576,4)</f>
        <v>43709</v>
      </c>
    </row>
    <row r="170" spans="1:8" x14ac:dyDescent="0.35">
      <c r="A170" t="s">
        <v>7083</v>
      </c>
      <c r="B170" t="s">
        <v>1418</v>
      </c>
      <c r="C170" s="1" t="s">
        <v>1653</v>
      </c>
      <c r="D170" t="s">
        <v>5082</v>
      </c>
      <c r="E170" t="s">
        <v>3080</v>
      </c>
      <c r="F170" t="str">
        <f>VLOOKUP(B170,street_data!$A$2:$D$1576,2)</f>
        <v>Robbery</v>
      </c>
      <c r="G170" t="str">
        <f>VLOOKUP(B170,street_data!$A$2:$D$1576,3)</f>
        <v>Greenwich</v>
      </c>
      <c r="H170" s="3">
        <f>VLOOKUP(B170,street_data!$A$2:$D$1576,4)</f>
        <v>43709</v>
      </c>
    </row>
    <row r="171" spans="1:8" x14ac:dyDescent="0.35">
      <c r="A171" t="s">
        <v>7164</v>
      </c>
      <c r="B171" t="s">
        <v>1499</v>
      </c>
      <c r="C171" s="1" t="s">
        <v>1661</v>
      </c>
      <c r="D171" t="s">
        <v>5163</v>
      </c>
      <c r="E171" t="s">
        <v>3161</v>
      </c>
      <c r="F171" t="str">
        <f>VLOOKUP(B171,street_data!$A$2:$D$1576,2)</f>
        <v>Robbery</v>
      </c>
      <c r="G171" t="str">
        <f>VLOOKUP(B171,street_data!$A$2:$D$1576,3)</f>
        <v>Hounslow</v>
      </c>
      <c r="H171" s="3">
        <f>VLOOKUP(B171,street_data!$A$2:$D$1576,4)</f>
        <v>43678</v>
      </c>
    </row>
    <row r="172" spans="1:8" x14ac:dyDescent="0.35">
      <c r="A172" t="s">
        <v>6718</v>
      </c>
      <c r="B172" t="s">
        <v>1053</v>
      </c>
      <c r="C172" s="1" t="s">
        <v>1656</v>
      </c>
      <c r="D172" t="s">
        <v>4717</v>
      </c>
      <c r="E172" t="s">
        <v>2715</v>
      </c>
      <c r="F172" t="str">
        <f>VLOOKUP(B172,street_data!$A$2:$D$1576,2)</f>
        <v>Criminal damage and arson</v>
      </c>
      <c r="G172" t="str">
        <f>VLOOKUP(B172,street_data!$A$2:$D$1576,3)</f>
        <v>Sutton</v>
      </c>
      <c r="H172" s="3">
        <f>VLOOKUP(B172,street_data!$A$2:$D$1576,4)</f>
        <v>43678</v>
      </c>
    </row>
    <row r="173" spans="1:8" x14ac:dyDescent="0.35">
      <c r="A173" t="s">
        <v>5808</v>
      </c>
      <c r="B173" t="s">
        <v>143</v>
      </c>
      <c r="C173" s="1" t="s">
        <v>1660</v>
      </c>
      <c r="D173" t="s">
        <v>3807</v>
      </c>
      <c r="E173" t="s">
        <v>1805</v>
      </c>
      <c r="F173" t="str">
        <f>VLOOKUP(B173,street_data!$A$2:$D$1576,2)</f>
        <v>Bicycle theft</v>
      </c>
      <c r="G173" t="str">
        <f>VLOOKUP(B173,street_data!$A$2:$D$1576,3)</f>
        <v>Kensington and Chelsea</v>
      </c>
      <c r="H173" s="3">
        <f>VLOOKUP(B173,street_data!$A$2:$D$1576,4)</f>
        <v>43678</v>
      </c>
    </row>
    <row r="174" spans="1:8" x14ac:dyDescent="0.35">
      <c r="A174" t="s">
        <v>7345</v>
      </c>
      <c r="B174" t="s">
        <v>143</v>
      </c>
      <c r="C174" s="1" t="s">
        <v>1658</v>
      </c>
      <c r="D174" t="s">
        <v>5344</v>
      </c>
      <c r="E174" t="s">
        <v>3342</v>
      </c>
      <c r="F174" t="str">
        <f>VLOOKUP(B174,street_data!$A$2:$D$1576,2)</f>
        <v>Bicycle theft</v>
      </c>
      <c r="G174" t="str">
        <f>VLOOKUP(B174,street_data!$A$2:$D$1576,3)</f>
        <v>Kensington and Chelsea</v>
      </c>
      <c r="H174" s="3">
        <f>VLOOKUP(B174,street_data!$A$2:$D$1576,4)</f>
        <v>43678</v>
      </c>
    </row>
    <row r="175" spans="1:8" x14ac:dyDescent="0.35">
      <c r="A175" t="s">
        <v>6816</v>
      </c>
      <c r="B175" t="s">
        <v>1151</v>
      </c>
      <c r="C175" s="1" t="s">
        <v>1660</v>
      </c>
      <c r="D175" t="s">
        <v>4815</v>
      </c>
      <c r="E175" t="s">
        <v>2813</v>
      </c>
      <c r="F175" t="str">
        <f>VLOOKUP(B175,street_data!$A$2:$D$1576,2)</f>
        <v>Criminal damage and arson</v>
      </c>
      <c r="G175" t="str">
        <f>VLOOKUP(B175,street_data!$A$2:$D$1576,3)</f>
        <v>Kingston upon Thames</v>
      </c>
      <c r="H175" s="3">
        <f>VLOOKUP(B175,street_data!$A$2:$D$1576,4)</f>
        <v>43647</v>
      </c>
    </row>
    <row r="176" spans="1:8" x14ac:dyDescent="0.35">
      <c r="A176" t="s">
        <v>6343</v>
      </c>
      <c r="B176" t="s">
        <v>678</v>
      </c>
      <c r="C176" s="1" t="s">
        <v>1653</v>
      </c>
      <c r="D176" t="s">
        <v>4342</v>
      </c>
      <c r="E176" t="s">
        <v>2340</v>
      </c>
      <c r="F176" t="str">
        <f>VLOOKUP(B176,street_data!$A$2:$D$1576,2)</f>
        <v>Bicycle theft</v>
      </c>
      <c r="G176" t="str">
        <f>VLOOKUP(B176,street_data!$A$2:$D$1576,3)</f>
        <v>Islington</v>
      </c>
      <c r="H176" s="3">
        <f>VLOOKUP(B176,street_data!$A$2:$D$1576,4)</f>
        <v>43709</v>
      </c>
    </row>
    <row r="177" spans="1:8" x14ac:dyDescent="0.35">
      <c r="A177" t="s">
        <v>6872</v>
      </c>
      <c r="B177" t="s">
        <v>1207</v>
      </c>
      <c r="C177" s="1" t="s">
        <v>1656</v>
      </c>
      <c r="D177" t="s">
        <v>4871</v>
      </c>
      <c r="E177" t="s">
        <v>2869</v>
      </c>
      <c r="F177" t="str">
        <f>VLOOKUP(B177,street_data!$A$2:$D$1576,2)</f>
        <v>Public order</v>
      </c>
      <c r="G177" t="str">
        <f>VLOOKUP(B177,street_data!$A$2:$D$1576,3)</f>
        <v>Sutton</v>
      </c>
      <c r="H177" s="3">
        <f>VLOOKUP(B177,street_data!$A$2:$D$1576,4)</f>
        <v>43739</v>
      </c>
    </row>
    <row r="178" spans="1:8" x14ac:dyDescent="0.35">
      <c r="A178" t="s">
        <v>6493</v>
      </c>
      <c r="B178" t="s">
        <v>828</v>
      </c>
      <c r="C178" s="1" t="s">
        <v>1657</v>
      </c>
      <c r="D178" t="s">
        <v>4492</v>
      </c>
      <c r="E178" t="s">
        <v>2490</v>
      </c>
      <c r="F178" t="str">
        <f>VLOOKUP(B178,street_data!$A$2:$D$1576,2)</f>
        <v>Robbery</v>
      </c>
      <c r="G178" t="str">
        <f>VLOOKUP(B178,street_data!$A$2:$D$1576,3)</f>
        <v>Lewisham</v>
      </c>
      <c r="H178" s="3">
        <f>VLOOKUP(B178,street_data!$A$2:$D$1576,4)</f>
        <v>43678</v>
      </c>
    </row>
    <row r="179" spans="1:8" x14ac:dyDescent="0.35">
      <c r="A179" t="s">
        <v>7600</v>
      </c>
      <c r="B179" t="s">
        <v>398</v>
      </c>
      <c r="C179" s="1" t="s">
        <v>1659</v>
      </c>
      <c r="D179" t="s">
        <v>5599</v>
      </c>
      <c r="E179" t="s">
        <v>3597</v>
      </c>
      <c r="F179" t="str">
        <f>VLOOKUP(B179,street_data!$A$2:$D$1576,2)</f>
        <v>Shoplifting</v>
      </c>
      <c r="G179" t="str">
        <f>VLOOKUP(B179,street_data!$A$2:$D$1576,3)</f>
        <v>Havering</v>
      </c>
      <c r="H179" s="3">
        <f>VLOOKUP(B179,street_data!$A$2:$D$1576,4)</f>
        <v>43647</v>
      </c>
    </row>
    <row r="180" spans="1:8" x14ac:dyDescent="0.35">
      <c r="A180" t="s">
        <v>6063</v>
      </c>
      <c r="B180" t="s">
        <v>398</v>
      </c>
      <c r="C180" s="1" t="s">
        <v>1657</v>
      </c>
      <c r="D180" t="s">
        <v>4062</v>
      </c>
      <c r="E180" t="s">
        <v>2060</v>
      </c>
      <c r="F180" t="str">
        <f>VLOOKUP(B180,street_data!$A$2:$D$1576,2)</f>
        <v>Shoplifting</v>
      </c>
      <c r="G180" t="str">
        <f>VLOOKUP(B180,street_data!$A$2:$D$1576,3)</f>
        <v>Havering</v>
      </c>
      <c r="H180" s="3">
        <f>VLOOKUP(B180,street_data!$A$2:$D$1576,4)</f>
        <v>43647</v>
      </c>
    </row>
    <row r="181" spans="1:8" x14ac:dyDescent="0.35">
      <c r="A181" t="s">
        <v>6432</v>
      </c>
      <c r="B181" t="s">
        <v>767</v>
      </c>
      <c r="C181" s="1" t="s">
        <v>1661</v>
      </c>
      <c r="D181" t="s">
        <v>4431</v>
      </c>
      <c r="E181" t="s">
        <v>2429</v>
      </c>
      <c r="F181" t="str">
        <f>VLOOKUP(B181,street_data!$A$2:$D$1576,2)</f>
        <v>Other crime</v>
      </c>
      <c r="G181" t="str">
        <f>VLOOKUP(B181,street_data!$A$2:$D$1576,3)</f>
        <v>Hillingdon</v>
      </c>
      <c r="H181" s="3">
        <f>VLOOKUP(B181,street_data!$A$2:$D$1576,4)</f>
        <v>43678</v>
      </c>
    </row>
    <row r="182" spans="1:8" x14ac:dyDescent="0.35">
      <c r="A182" t="s">
        <v>6770</v>
      </c>
      <c r="B182" t="s">
        <v>1105</v>
      </c>
      <c r="C182" s="1" t="s">
        <v>1658</v>
      </c>
      <c r="D182" t="s">
        <v>4769</v>
      </c>
      <c r="E182" t="s">
        <v>2767</v>
      </c>
      <c r="F182" t="str">
        <f>VLOOKUP(B182,street_data!$A$2:$D$1576,2)</f>
        <v>Violence and sexual offences</v>
      </c>
      <c r="G182" t="str">
        <f>VLOOKUP(B182,street_data!$A$2:$D$1576,3)</f>
        <v>Tower Hamlets</v>
      </c>
      <c r="H182" s="3">
        <f>VLOOKUP(B182,street_data!$A$2:$D$1576,4)</f>
        <v>43739</v>
      </c>
    </row>
    <row r="183" spans="1:8" x14ac:dyDescent="0.35">
      <c r="A183" t="s">
        <v>6214</v>
      </c>
      <c r="B183" t="s">
        <v>549</v>
      </c>
      <c r="C183" s="1" t="s">
        <v>1661</v>
      </c>
      <c r="D183" t="s">
        <v>4213</v>
      </c>
      <c r="E183" t="s">
        <v>2211</v>
      </c>
      <c r="F183" t="str">
        <f>VLOOKUP(B183,street_data!$A$2:$D$1576,2)</f>
        <v>Drugs</v>
      </c>
      <c r="G183" t="str">
        <f>VLOOKUP(B183,street_data!$A$2:$D$1576,3)</f>
        <v>Newham</v>
      </c>
      <c r="H183" s="3">
        <f>VLOOKUP(B183,street_data!$A$2:$D$1576,4)</f>
        <v>43739</v>
      </c>
    </row>
    <row r="184" spans="1:8" x14ac:dyDescent="0.35">
      <c r="A184" t="s">
        <v>7227</v>
      </c>
      <c r="B184" t="s">
        <v>1562</v>
      </c>
      <c r="C184" s="1" t="s">
        <v>1660</v>
      </c>
      <c r="D184" t="s">
        <v>5226</v>
      </c>
      <c r="E184" t="s">
        <v>3224</v>
      </c>
      <c r="F184" t="str">
        <f>VLOOKUP(B184,street_data!$A$2:$D$1576,2)</f>
        <v>Robbery</v>
      </c>
      <c r="G184" t="str">
        <f>VLOOKUP(B184,street_data!$A$2:$D$1576,3)</f>
        <v>Redbridge</v>
      </c>
      <c r="H184" s="3">
        <f>VLOOKUP(B184,street_data!$A$2:$D$1576,4)</f>
        <v>43647</v>
      </c>
    </row>
    <row r="185" spans="1:8" x14ac:dyDescent="0.35">
      <c r="A185" t="s">
        <v>6716</v>
      </c>
      <c r="B185" t="s">
        <v>1051</v>
      </c>
      <c r="C185" s="1" t="s">
        <v>1653</v>
      </c>
      <c r="D185" t="s">
        <v>4715</v>
      </c>
      <c r="E185" t="s">
        <v>2713</v>
      </c>
      <c r="F185" t="str">
        <f>VLOOKUP(B185,street_data!$A$2:$D$1576,2)</f>
        <v>Shoplifting</v>
      </c>
      <c r="G185" t="str">
        <f>VLOOKUP(B185,street_data!$A$2:$D$1576,3)</f>
        <v>Richmond upon Thames</v>
      </c>
      <c r="H185" s="3">
        <f>VLOOKUP(B185,street_data!$A$2:$D$1576,4)</f>
        <v>43709</v>
      </c>
    </row>
    <row r="186" spans="1:8" x14ac:dyDescent="0.35">
      <c r="A186" t="s">
        <v>7328</v>
      </c>
      <c r="B186" t="s">
        <v>126</v>
      </c>
      <c r="C186" s="1" t="s">
        <v>1662</v>
      </c>
      <c r="D186" t="s">
        <v>5327</v>
      </c>
      <c r="E186" t="s">
        <v>3325</v>
      </c>
      <c r="F186" t="str">
        <f>VLOOKUP(B186,street_data!$A$2:$D$1576,2)</f>
        <v>Criminal damage and arson</v>
      </c>
      <c r="G186" t="str">
        <f>VLOOKUP(B186,street_data!$A$2:$D$1576,3)</f>
        <v>Camden</v>
      </c>
      <c r="H186" s="3">
        <f>VLOOKUP(B186,street_data!$A$2:$D$1576,4)</f>
        <v>43709</v>
      </c>
    </row>
    <row r="187" spans="1:8" x14ac:dyDescent="0.35">
      <c r="A187" t="s">
        <v>5791</v>
      </c>
      <c r="B187" t="s">
        <v>126</v>
      </c>
      <c r="C187" s="1" t="s">
        <v>1662</v>
      </c>
      <c r="D187" t="s">
        <v>3790</v>
      </c>
      <c r="E187" t="s">
        <v>1788</v>
      </c>
      <c r="F187" t="str">
        <f>VLOOKUP(B187,street_data!$A$2:$D$1576,2)</f>
        <v>Criminal damage and arson</v>
      </c>
      <c r="G187" t="str">
        <f>VLOOKUP(B187,street_data!$A$2:$D$1576,3)</f>
        <v>Camden</v>
      </c>
      <c r="H187" s="3">
        <f>VLOOKUP(B187,street_data!$A$2:$D$1576,4)</f>
        <v>43709</v>
      </c>
    </row>
    <row r="188" spans="1:8" x14ac:dyDescent="0.35">
      <c r="A188" t="s">
        <v>6353</v>
      </c>
      <c r="B188" t="s">
        <v>688</v>
      </c>
      <c r="C188" s="1" t="s">
        <v>1654</v>
      </c>
      <c r="D188" t="s">
        <v>4352</v>
      </c>
      <c r="E188" t="s">
        <v>2350</v>
      </c>
      <c r="F188" t="str">
        <f>VLOOKUP(B188,street_data!$A$2:$D$1576,2)</f>
        <v>Bicycle theft</v>
      </c>
      <c r="G188" t="str">
        <f>VLOOKUP(B188,street_data!$A$2:$D$1576,3)</f>
        <v>Camden</v>
      </c>
      <c r="H188" s="3">
        <f>VLOOKUP(B188,street_data!$A$2:$D$1576,4)</f>
        <v>43678</v>
      </c>
    </row>
    <row r="189" spans="1:8" x14ac:dyDescent="0.35">
      <c r="A189" t="s">
        <v>6656</v>
      </c>
      <c r="B189" t="s">
        <v>991</v>
      </c>
      <c r="C189" s="1" t="s">
        <v>1659</v>
      </c>
      <c r="D189" t="s">
        <v>4655</v>
      </c>
      <c r="E189" t="s">
        <v>2653</v>
      </c>
      <c r="F189" t="str">
        <f>VLOOKUP(B189,street_data!$A$2:$D$1576,2)</f>
        <v>Violence and sexual offences</v>
      </c>
      <c r="G189" t="str">
        <f>VLOOKUP(B189,street_data!$A$2:$D$1576,3)</f>
        <v>Barking and Dagenham</v>
      </c>
      <c r="H189" s="3">
        <f>VLOOKUP(B189,street_data!$A$2:$D$1576,4)</f>
        <v>43709</v>
      </c>
    </row>
    <row r="190" spans="1:8" x14ac:dyDescent="0.35">
      <c r="A190" t="s">
        <v>6257</v>
      </c>
      <c r="B190" t="s">
        <v>592</v>
      </c>
      <c r="C190" s="1" t="s">
        <v>1661</v>
      </c>
      <c r="D190" t="s">
        <v>4256</v>
      </c>
      <c r="E190" t="s">
        <v>2254</v>
      </c>
      <c r="F190" t="str">
        <f>VLOOKUP(B190,street_data!$A$2:$D$1576,2)</f>
        <v>Other theft</v>
      </c>
      <c r="G190" t="str">
        <f>VLOOKUP(B190,street_data!$A$2:$D$1576,3)</f>
        <v>Brent</v>
      </c>
      <c r="H190" s="3">
        <f>VLOOKUP(B190,street_data!$A$2:$D$1576,4)</f>
        <v>43647</v>
      </c>
    </row>
    <row r="191" spans="1:8" x14ac:dyDescent="0.35">
      <c r="A191" t="s">
        <v>6743</v>
      </c>
      <c r="B191" t="s">
        <v>1078</v>
      </c>
      <c r="C191" s="1" t="s">
        <v>1659</v>
      </c>
      <c r="D191" t="s">
        <v>4742</v>
      </c>
      <c r="E191" t="s">
        <v>2740</v>
      </c>
      <c r="F191" t="str">
        <f>VLOOKUP(B191,street_data!$A$2:$D$1576,2)</f>
        <v>Drugs</v>
      </c>
      <c r="G191" t="str">
        <f>VLOOKUP(B191,street_data!$A$2:$D$1576,3)</f>
        <v>Islington</v>
      </c>
      <c r="H191" s="3">
        <f>VLOOKUP(B191,street_data!$A$2:$D$1576,4)</f>
        <v>43647</v>
      </c>
    </row>
    <row r="192" spans="1:8" x14ac:dyDescent="0.35">
      <c r="A192" t="s">
        <v>7462</v>
      </c>
      <c r="B192" t="s">
        <v>260</v>
      </c>
      <c r="C192" s="1" t="s">
        <v>1660</v>
      </c>
      <c r="D192" t="s">
        <v>5461</v>
      </c>
      <c r="E192" t="s">
        <v>3459</v>
      </c>
      <c r="F192" t="str">
        <f>VLOOKUP(B192,street_data!$A$2:$D$1576,2)</f>
        <v>Shoplifting</v>
      </c>
      <c r="G192" t="str">
        <f>VLOOKUP(B192,street_data!$A$2:$D$1576,3)</f>
        <v>Wandsworth</v>
      </c>
      <c r="H192" s="3">
        <f>VLOOKUP(B192,street_data!$A$2:$D$1576,4)</f>
        <v>43709</v>
      </c>
    </row>
    <row r="193" spans="1:8" x14ac:dyDescent="0.35">
      <c r="A193" t="s">
        <v>5925</v>
      </c>
      <c r="B193" t="s">
        <v>260</v>
      </c>
      <c r="C193" s="1" t="s">
        <v>1656</v>
      </c>
      <c r="D193" t="s">
        <v>3924</v>
      </c>
      <c r="E193" t="s">
        <v>1922</v>
      </c>
      <c r="F193" t="str">
        <f>VLOOKUP(B193,street_data!$A$2:$D$1576,2)</f>
        <v>Shoplifting</v>
      </c>
      <c r="G193" t="str">
        <f>VLOOKUP(B193,street_data!$A$2:$D$1576,3)</f>
        <v>Wandsworth</v>
      </c>
      <c r="H193" s="3">
        <f>VLOOKUP(B193,street_data!$A$2:$D$1576,4)</f>
        <v>43709</v>
      </c>
    </row>
    <row r="194" spans="1:8" x14ac:dyDescent="0.35">
      <c r="A194" t="s">
        <v>6129</v>
      </c>
      <c r="B194" t="s">
        <v>464</v>
      </c>
      <c r="C194" s="1" t="s">
        <v>1657</v>
      </c>
      <c r="D194" t="s">
        <v>4128</v>
      </c>
      <c r="E194" t="s">
        <v>2126</v>
      </c>
      <c r="F194" t="str">
        <f>VLOOKUP(B194,street_data!$A$2:$D$1576,2)</f>
        <v>Possession of weapons</v>
      </c>
      <c r="G194" t="str">
        <f>VLOOKUP(B194,street_data!$A$2:$D$1576,3)</f>
        <v>Southwark</v>
      </c>
      <c r="H194" s="3">
        <f>VLOOKUP(B194,street_data!$A$2:$D$1576,4)</f>
        <v>43678</v>
      </c>
    </row>
    <row r="195" spans="1:8" x14ac:dyDescent="0.35">
      <c r="A195" t="s">
        <v>5709</v>
      </c>
      <c r="B195" t="s">
        <v>44</v>
      </c>
      <c r="C195" s="1" t="s">
        <v>1657</v>
      </c>
      <c r="D195" t="s">
        <v>3708</v>
      </c>
      <c r="E195" t="s">
        <v>1706</v>
      </c>
      <c r="F195" t="str">
        <f>VLOOKUP(B195,street_data!$A$2:$D$1576,2)</f>
        <v>Other theft</v>
      </c>
      <c r="G195" t="str">
        <f>VLOOKUP(B195,street_data!$A$2:$D$1576,3)</f>
        <v>Enfield</v>
      </c>
      <c r="H195" s="3">
        <f>VLOOKUP(B195,street_data!$A$2:$D$1576,4)</f>
        <v>43739</v>
      </c>
    </row>
    <row r="196" spans="1:8" x14ac:dyDescent="0.35">
      <c r="A196" t="s">
        <v>7579</v>
      </c>
      <c r="B196" t="s">
        <v>377</v>
      </c>
      <c r="C196" s="1" t="s">
        <v>1661</v>
      </c>
      <c r="D196" t="s">
        <v>5578</v>
      </c>
      <c r="E196" t="s">
        <v>3576</v>
      </c>
      <c r="F196" t="str">
        <f>VLOOKUP(B196,street_data!$A$2:$D$1576,2)</f>
        <v>Burglary</v>
      </c>
      <c r="G196" t="str">
        <f>VLOOKUP(B196,street_data!$A$2:$D$1576,3)</f>
        <v>Richmond upon Thames</v>
      </c>
      <c r="H196" s="3">
        <f>VLOOKUP(B196,street_data!$A$2:$D$1576,4)</f>
        <v>43739</v>
      </c>
    </row>
    <row r="197" spans="1:8" x14ac:dyDescent="0.35">
      <c r="A197" t="s">
        <v>6042</v>
      </c>
      <c r="B197" t="s">
        <v>377</v>
      </c>
      <c r="C197" s="1" t="s">
        <v>1653</v>
      </c>
      <c r="D197" t="s">
        <v>4041</v>
      </c>
      <c r="E197" t="s">
        <v>2039</v>
      </c>
      <c r="F197" t="str">
        <f>VLOOKUP(B197,street_data!$A$2:$D$1576,2)</f>
        <v>Burglary</v>
      </c>
      <c r="G197" t="str">
        <f>VLOOKUP(B197,street_data!$A$2:$D$1576,3)</f>
        <v>Richmond upon Thames</v>
      </c>
      <c r="H197" s="3">
        <f>VLOOKUP(B197,street_data!$A$2:$D$1576,4)</f>
        <v>43739</v>
      </c>
    </row>
    <row r="198" spans="1:8" x14ac:dyDescent="0.35">
      <c r="A198" t="s">
        <v>6335</v>
      </c>
      <c r="B198" t="s">
        <v>670</v>
      </c>
      <c r="C198" s="1" t="s">
        <v>1652</v>
      </c>
      <c r="D198" t="s">
        <v>4334</v>
      </c>
      <c r="E198" t="s">
        <v>2332</v>
      </c>
      <c r="F198" t="str">
        <f>VLOOKUP(B198,street_data!$A$2:$D$1576,2)</f>
        <v>Public order</v>
      </c>
      <c r="G198" t="str">
        <f>VLOOKUP(B198,street_data!$A$2:$D$1576,3)</f>
        <v>Lambeth</v>
      </c>
      <c r="H198" s="3">
        <f>VLOOKUP(B198,street_data!$A$2:$D$1576,4)</f>
        <v>43709</v>
      </c>
    </row>
    <row r="199" spans="1:8" x14ac:dyDescent="0.35">
      <c r="A199" t="s">
        <v>6831</v>
      </c>
      <c r="B199" t="s">
        <v>1166</v>
      </c>
      <c r="C199" s="1" t="s">
        <v>1662</v>
      </c>
      <c r="D199" t="s">
        <v>4830</v>
      </c>
      <c r="E199" t="s">
        <v>2828</v>
      </c>
      <c r="F199" t="str">
        <f>VLOOKUP(B199,street_data!$A$2:$D$1576,2)</f>
        <v>Bicycle theft</v>
      </c>
      <c r="G199" t="str">
        <f>VLOOKUP(B199,street_data!$A$2:$D$1576,3)</f>
        <v>Southwark</v>
      </c>
      <c r="H199" s="3">
        <f>VLOOKUP(B199,street_data!$A$2:$D$1576,4)</f>
        <v>43678</v>
      </c>
    </row>
    <row r="200" spans="1:8" x14ac:dyDescent="0.35">
      <c r="A200" t="s">
        <v>6468</v>
      </c>
      <c r="B200" t="s">
        <v>803</v>
      </c>
      <c r="C200" s="1" t="s">
        <v>1660</v>
      </c>
      <c r="D200" t="s">
        <v>4467</v>
      </c>
      <c r="E200" t="s">
        <v>2465</v>
      </c>
      <c r="F200" t="str">
        <f>VLOOKUP(B200,street_data!$A$2:$D$1576,2)</f>
        <v>Theft from the person</v>
      </c>
      <c r="G200" t="str">
        <f>VLOOKUP(B200,street_data!$A$2:$D$1576,3)</f>
        <v>Richmond upon Thames</v>
      </c>
      <c r="H200" s="3">
        <f>VLOOKUP(B200,street_data!$A$2:$D$1576,4)</f>
        <v>43678</v>
      </c>
    </row>
    <row r="201" spans="1:8" x14ac:dyDescent="0.35">
      <c r="A201" t="s">
        <v>7055</v>
      </c>
      <c r="B201" t="s">
        <v>1390</v>
      </c>
      <c r="C201" s="1" t="s">
        <v>1659</v>
      </c>
      <c r="D201" t="s">
        <v>5054</v>
      </c>
      <c r="E201" t="s">
        <v>3052</v>
      </c>
      <c r="F201" t="str">
        <f>VLOOKUP(B201,street_data!$A$2:$D$1576,2)</f>
        <v>Other crime</v>
      </c>
      <c r="G201" t="str">
        <f>VLOOKUP(B201,street_data!$A$2:$D$1576,3)</f>
        <v>Hillingdon</v>
      </c>
      <c r="H201" s="3">
        <f>VLOOKUP(B201,street_data!$A$2:$D$1576,4)</f>
        <v>43709</v>
      </c>
    </row>
    <row r="202" spans="1:8" x14ac:dyDescent="0.35">
      <c r="A202" t="s">
        <v>7383</v>
      </c>
      <c r="B202" t="s">
        <v>181</v>
      </c>
      <c r="C202" s="1" t="s">
        <v>1656</v>
      </c>
      <c r="D202" t="s">
        <v>5382</v>
      </c>
      <c r="E202" t="s">
        <v>3380</v>
      </c>
      <c r="F202" t="str">
        <f>VLOOKUP(B202,street_data!$A$2:$D$1576,2)</f>
        <v>Violence and sexual offences</v>
      </c>
      <c r="G202" t="str">
        <f>VLOOKUP(B202,street_data!$A$2:$D$1576,3)</f>
        <v>Havering</v>
      </c>
      <c r="H202" s="3">
        <f>VLOOKUP(B202,street_data!$A$2:$D$1576,4)</f>
        <v>43678</v>
      </c>
    </row>
    <row r="203" spans="1:8" x14ac:dyDescent="0.35">
      <c r="A203" t="s">
        <v>5846</v>
      </c>
      <c r="B203" t="s">
        <v>181</v>
      </c>
      <c r="C203" s="1" t="s">
        <v>1652</v>
      </c>
      <c r="D203" t="s">
        <v>3845</v>
      </c>
      <c r="E203" t="s">
        <v>1843</v>
      </c>
      <c r="F203" t="str">
        <f>VLOOKUP(B203,street_data!$A$2:$D$1576,2)</f>
        <v>Violence and sexual offences</v>
      </c>
      <c r="G203" t="str">
        <f>VLOOKUP(B203,street_data!$A$2:$D$1576,3)</f>
        <v>Havering</v>
      </c>
      <c r="H203" s="3">
        <f>VLOOKUP(B203,street_data!$A$2:$D$1576,4)</f>
        <v>43678</v>
      </c>
    </row>
    <row r="204" spans="1:8" x14ac:dyDescent="0.35">
      <c r="A204" t="s">
        <v>5951</v>
      </c>
      <c r="B204" t="s">
        <v>286</v>
      </c>
      <c r="C204" s="1" t="s">
        <v>1653</v>
      </c>
      <c r="D204" t="s">
        <v>3950</v>
      </c>
      <c r="E204" t="s">
        <v>1948</v>
      </c>
      <c r="F204" t="str">
        <f>VLOOKUP(B204,street_data!$A$2:$D$1576,2)</f>
        <v>Shoplifting</v>
      </c>
      <c r="G204" t="str">
        <f>VLOOKUP(B204,street_data!$A$2:$D$1576,3)</f>
        <v>Harrow</v>
      </c>
      <c r="H204" s="3">
        <f>VLOOKUP(B204,street_data!$A$2:$D$1576,4)</f>
        <v>43678</v>
      </c>
    </row>
    <row r="205" spans="1:8" x14ac:dyDescent="0.35">
      <c r="A205" t="s">
        <v>7488</v>
      </c>
      <c r="B205" t="s">
        <v>286</v>
      </c>
      <c r="C205" s="1" t="s">
        <v>1651</v>
      </c>
      <c r="D205" t="s">
        <v>5487</v>
      </c>
      <c r="E205" t="s">
        <v>3485</v>
      </c>
      <c r="F205" t="str">
        <f>VLOOKUP(B205,street_data!$A$2:$D$1576,2)</f>
        <v>Shoplifting</v>
      </c>
      <c r="G205" t="str">
        <f>VLOOKUP(B205,street_data!$A$2:$D$1576,3)</f>
        <v>Harrow</v>
      </c>
      <c r="H205" s="3">
        <f>VLOOKUP(B205,street_data!$A$2:$D$1576,4)</f>
        <v>43678</v>
      </c>
    </row>
    <row r="206" spans="1:8" x14ac:dyDescent="0.35">
      <c r="A206" t="s">
        <v>6530</v>
      </c>
      <c r="B206" t="s">
        <v>865</v>
      </c>
      <c r="C206" s="1" t="s">
        <v>1657</v>
      </c>
      <c r="D206" t="s">
        <v>4529</v>
      </c>
      <c r="E206" t="s">
        <v>2527</v>
      </c>
      <c r="F206" t="str">
        <f>VLOOKUP(B206,street_data!$A$2:$D$1576,2)</f>
        <v>Violence and sexual offences</v>
      </c>
      <c r="G206" t="str">
        <f>VLOOKUP(B206,street_data!$A$2:$D$1576,3)</f>
        <v>Hackney</v>
      </c>
      <c r="H206" s="3">
        <f>VLOOKUP(B206,street_data!$A$2:$D$1576,4)</f>
        <v>43709</v>
      </c>
    </row>
    <row r="207" spans="1:8" x14ac:dyDescent="0.35">
      <c r="A207" t="s">
        <v>7070</v>
      </c>
      <c r="B207" t="s">
        <v>1405</v>
      </c>
      <c r="C207" s="1" t="s">
        <v>1659</v>
      </c>
      <c r="D207" t="s">
        <v>5069</v>
      </c>
      <c r="E207" t="s">
        <v>3067</v>
      </c>
      <c r="F207" t="str">
        <f>VLOOKUP(B207,street_data!$A$2:$D$1576,2)</f>
        <v>Drugs</v>
      </c>
      <c r="G207" t="str">
        <f>VLOOKUP(B207,street_data!$A$2:$D$1576,3)</f>
        <v>Bexley</v>
      </c>
      <c r="H207" s="3">
        <f>VLOOKUP(B207,street_data!$A$2:$D$1576,4)</f>
        <v>43678</v>
      </c>
    </row>
    <row r="208" spans="1:8" x14ac:dyDescent="0.35">
      <c r="A208" t="s">
        <v>6155</v>
      </c>
      <c r="B208" t="s">
        <v>490</v>
      </c>
      <c r="C208" s="1" t="s">
        <v>1655</v>
      </c>
      <c r="D208" t="s">
        <v>4154</v>
      </c>
      <c r="E208" t="s">
        <v>2152</v>
      </c>
      <c r="F208" t="str">
        <f>VLOOKUP(B208,street_data!$A$2:$D$1576,2)</f>
        <v>Burglary</v>
      </c>
      <c r="G208" t="str">
        <f>VLOOKUP(B208,street_data!$A$2:$D$1576,3)</f>
        <v>Greenwich</v>
      </c>
      <c r="H208" s="3">
        <f>VLOOKUP(B208,street_data!$A$2:$D$1576,4)</f>
        <v>43739</v>
      </c>
    </row>
    <row r="209" spans="1:8" x14ac:dyDescent="0.35">
      <c r="A209" t="s">
        <v>7004</v>
      </c>
      <c r="B209" t="s">
        <v>1339</v>
      </c>
      <c r="C209" s="1" t="s">
        <v>1657</v>
      </c>
      <c r="D209" t="s">
        <v>5003</v>
      </c>
      <c r="E209" t="s">
        <v>3001</v>
      </c>
      <c r="F209" t="str">
        <f>VLOOKUP(B209,street_data!$A$2:$D$1576,2)</f>
        <v>Drugs</v>
      </c>
      <c r="G209" t="str">
        <f>VLOOKUP(B209,street_data!$A$2:$D$1576,3)</f>
        <v>Lewisham</v>
      </c>
      <c r="H209" s="3">
        <f>VLOOKUP(B209,street_data!$A$2:$D$1576,4)</f>
        <v>43739</v>
      </c>
    </row>
    <row r="210" spans="1:8" x14ac:dyDescent="0.35">
      <c r="A210" t="s">
        <v>7477</v>
      </c>
      <c r="B210" t="s">
        <v>275</v>
      </c>
      <c r="C210" s="1" t="s">
        <v>1651</v>
      </c>
      <c r="D210" t="s">
        <v>5476</v>
      </c>
      <c r="E210" t="s">
        <v>3474</v>
      </c>
      <c r="F210" t="str">
        <f>VLOOKUP(B210,street_data!$A$2:$D$1576,2)</f>
        <v>Other theft</v>
      </c>
      <c r="G210" t="str">
        <f>VLOOKUP(B210,street_data!$A$2:$D$1576,3)</f>
        <v>Southwark</v>
      </c>
      <c r="H210" s="3">
        <f>VLOOKUP(B210,street_data!$A$2:$D$1576,4)</f>
        <v>43678</v>
      </c>
    </row>
    <row r="211" spans="1:8" x14ac:dyDescent="0.35">
      <c r="A211" t="s">
        <v>5940</v>
      </c>
      <c r="B211" t="s">
        <v>275</v>
      </c>
      <c r="C211" s="1" t="s">
        <v>1656</v>
      </c>
      <c r="D211" t="s">
        <v>3939</v>
      </c>
      <c r="E211" t="s">
        <v>1937</v>
      </c>
      <c r="F211" t="str">
        <f>VLOOKUP(B211,street_data!$A$2:$D$1576,2)</f>
        <v>Other theft</v>
      </c>
      <c r="G211" t="str">
        <f>VLOOKUP(B211,street_data!$A$2:$D$1576,3)</f>
        <v>Southwark</v>
      </c>
      <c r="H211" s="3">
        <f>VLOOKUP(B211,street_data!$A$2:$D$1576,4)</f>
        <v>43678</v>
      </c>
    </row>
    <row r="212" spans="1:8" x14ac:dyDescent="0.35">
      <c r="A212" t="s">
        <v>7159</v>
      </c>
      <c r="B212" t="s">
        <v>1494</v>
      </c>
      <c r="C212" s="1" t="s">
        <v>1657</v>
      </c>
      <c r="D212" t="s">
        <v>5158</v>
      </c>
      <c r="E212" t="s">
        <v>3156</v>
      </c>
      <c r="F212" t="str">
        <f>VLOOKUP(B212,street_data!$A$2:$D$1576,2)</f>
        <v>Drugs</v>
      </c>
      <c r="G212" t="str">
        <f>VLOOKUP(B212,street_data!$A$2:$D$1576,3)</f>
        <v>Hackney</v>
      </c>
      <c r="H212" s="3">
        <f>VLOOKUP(B212,street_data!$A$2:$D$1576,4)</f>
        <v>43678</v>
      </c>
    </row>
    <row r="213" spans="1:8" x14ac:dyDescent="0.35">
      <c r="A213" t="s">
        <v>7195</v>
      </c>
      <c r="B213" t="s">
        <v>1530</v>
      </c>
      <c r="C213" s="1" t="s">
        <v>1660</v>
      </c>
      <c r="D213" t="s">
        <v>5194</v>
      </c>
      <c r="E213" t="s">
        <v>3192</v>
      </c>
      <c r="F213" t="str">
        <f>VLOOKUP(B213,street_data!$A$2:$D$1576,2)</f>
        <v>Violence and sexual offences</v>
      </c>
      <c r="G213" t="str">
        <f>VLOOKUP(B213,street_data!$A$2:$D$1576,3)</f>
        <v>Sutton</v>
      </c>
      <c r="H213" s="3">
        <f>VLOOKUP(B213,street_data!$A$2:$D$1576,4)</f>
        <v>43709</v>
      </c>
    </row>
    <row r="214" spans="1:8" x14ac:dyDescent="0.35">
      <c r="A214" t="s">
        <v>6482</v>
      </c>
      <c r="B214" t="s">
        <v>817</v>
      </c>
      <c r="C214" s="1" t="s">
        <v>1658</v>
      </c>
      <c r="D214" t="s">
        <v>4481</v>
      </c>
      <c r="E214" t="s">
        <v>2479</v>
      </c>
      <c r="F214" t="str">
        <f>VLOOKUP(B214,street_data!$A$2:$D$1576,2)</f>
        <v>Criminal damage and arson</v>
      </c>
      <c r="G214" t="str">
        <f>VLOOKUP(B214,street_data!$A$2:$D$1576,3)</f>
        <v>Ealing</v>
      </c>
      <c r="H214" s="3">
        <f>VLOOKUP(B214,street_data!$A$2:$D$1576,4)</f>
        <v>43709</v>
      </c>
    </row>
    <row r="215" spans="1:8" x14ac:dyDescent="0.35">
      <c r="A215" t="s">
        <v>6545</v>
      </c>
      <c r="B215" t="s">
        <v>880</v>
      </c>
      <c r="C215" s="1" t="s">
        <v>1658</v>
      </c>
      <c r="D215" t="s">
        <v>4544</v>
      </c>
      <c r="E215" t="s">
        <v>2542</v>
      </c>
      <c r="F215" t="str">
        <f>VLOOKUP(B215,street_data!$A$2:$D$1576,2)</f>
        <v>Vehicle crime</v>
      </c>
      <c r="G215" t="str">
        <f>VLOOKUP(B215,street_data!$A$2:$D$1576,3)</f>
        <v>Hackney</v>
      </c>
      <c r="H215" s="3">
        <f>VLOOKUP(B215,street_data!$A$2:$D$1576,4)</f>
        <v>43647</v>
      </c>
    </row>
    <row r="216" spans="1:8" x14ac:dyDescent="0.35">
      <c r="A216" t="s">
        <v>6233</v>
      </c>
      <c r="B216" t="s">
        <v>568</v>
      </c>
      <c r="C216" s="1" t="s">
        <v>1652</v>
      </c>
      <c r="D216" t="s">
        <v>4232</v>
      </c>
      <c r="E216" t="s">
        <v>2230</v>
      </c>
      <c r="F216" t="str">
        <f>VLOOKUP(B216,street_data!$A$2:$D$1576,2)</f>
        <v>Burglary</v>
      </c>
      <c r="G216" t="str">
        <f>VLOOKUP(B216,street_data!$A$2:$D$1576,3)</f>
        <v>Hillingdon</v>
      </c>
      <c r="H216" s="3">
        <f>VLOOKUP(B216,street_data!$A$2:$D$1576,4)</f>
        <v>43678</v>
      </c>
    </row>
    <row r="217" spans="1:8" x14ac:dyDescent="0.35">
      <c r="A217" t="s">
        <v>6435</v>
      </c>
      <c r="B217" t="s">
        <v>770</v>
      </c>
      <c r="C217" s="1" t="s">
        <v>1662</v>
      </c>
      <c r="D217" t="s">
        <v>4434</v>
      </c>
      <c r="E217" t="s">
        <v>2432</v>
      </c>
      <c r="F217" t="str">
        <f>VLOOKUP(B217,street_data!$A$2:$D$1576,2)</f>
        <v>Vehicle crime</v>
      </c>
      <c r="G217" t="str">
        <f>VLOOKUP(B217,street_data!$A$2:$D$1576,3)</f>
        <v>Camden</v>
      </c>
      <c r="H217" s="3">
        <f>VLOOKUP(B217,street_data!$A$2:$D$1576,4)</f>
        <v>43709</v>
      </c>
    </row>
    <row r="218" spans="1:8" x14ac:dyDescent="0.35">
      <c r="A218" t="s">
        <v>7231</v>
      </c>
      <c r="B218" t="s">
        <v>1566</v>
      </c>
      <c r="C218" s="1" t="s">
        <v>1655</v>
      </c>
      <c r="D218" t="s">
        <v>5230</v>
      </c>
      <c r="E218" t="s">
        <v>3228</v>
      </c>
      <c r="F218" t="str">
        <f>VLOOKUP(B218,street_data!$A$2:$D$1576,2)</f>
        <v>Theft from the person</v>
      </c>
      <c r="G218" t="str">
        <f>VLOOKUP(B218,street_data!$A$2:$D$1576,3)</f>
        <v>Southwark</v>
      </c>
      <c r="H218" s="3">
        <f>VLOOKUP(B218,street_data!$A$2:$D$1576,4)</f>
        <v>43709</v>
      </c>
    </row>
    <row r="219" spans="1:8" x14ac:dyDescent="0.35">
      <c r="A219" t="s">
        <v>6519</v>
      </c>
      <c r="B219" t="s">
        <v>854</v>
      </c>
      <c r="C219" s="1" t="s">
        <v>1660</v>
      </c>
      <c r="D219" t="s">
        <v>4518</v>
      </c>
      <c r="E219" t="s">
        <v>2516</v>
      </c>
      <c r="F219" t="str">
        <f>VLOOKUP(B219,street_data!$A$2:$D$1576,2)</f>
        <v>Other theft</v>
      </c>
      <c r="G219" t="str">
        <f>VLOOKUP(B219,street_data!$A$2:$D$1576,3)</f>
        <v>Barnet</v>
      </c>
      <c r="H219" s="3">
        <f>VLOOKUP(B219,street_data!$A$2:$D$1576,4)</f>
        <v>43709</v>
      </c>
    </row>
    <row r="220" spans="1:8" x14ac:dyDescent="0.35">
      <c r="A220" t="s">
        <v>6771</v>
      </c>
      <c r="B220" t="s">
        <v>1106</v>
      </c>
      <c r="C220" s="1" t="s">
        <v>1662</v>
      </c>
      <c r="D220" t="s">
        <v>4770</v>
      </c>
      <c r="E220" t="s">
        <v>2768</v>
      </c>
      <c r="F220" t="str">
        <f>VLOOKUP(B220,street_data!$A$2:$D$1576,2)</f>
        <v>Criminal damage and arson</v>
      </c>
      <c r="G220" t="str">
        <f>VLOOKUP(B220,street_data!$A$2:$D$1576,3)</f>
        <v>Ealing</v>
      </c>
      <c r="H220" s="3">
        <f>VLOOKUP(B220,street_data!$A$2:$D$1576,4)</f>
        <v>43678</v>
      </c>
    </row>
    <row r="221" spans="1:8" x14ac:dyDescent="0.35">
      <c r="A221" t="s">
        <v>6002</v>
      </c>
      <c r="B221" t="s">
        <v>337</v>
      </c>
      <c r="C221" s="1" t="s">
        <v>1657</v>
      </c>
      <c r="D221" t="s">
        <v>4001</v>
      </c>
      <c r="E221" t="s">
        <v>1999</v>
      </c>
      <c r="F221" t="str">
        <f>VLOOKUP(B221,street_data!$A$2:$D$1576,2)</f>
        <v>Public order</v>
      </c>
      <c r="G221" t="str">
        <f>VLOOKUP(B221,street_data!$A$2:$D$1576,3)</f>
        <v>Harrow</v>
      </c>
      <c r="H221" s="3">
        <f>VLOOKUP(B221,street_data!$A$2:$D$1576,4)</f>
        <v>43678</v>
      </c>
    </row>
    <row r="222" spans="1:8" x14ac:dyDescent="0.35">
      <c r="A222" t="s">
        <v>7539</v>
      </c>
      <c r="B222" t="s">
        <v>337</v>
      </c>
      <c r="C222" s="1" t="s">
        <v>1654</v>
      </c>
      <c r="D222" t="s">
        <v>5538</v>
      </c>
      <c r="E222" t="s">
        <v>3536</v>
      </c>
      <c r="F222" t="str">
        <f>VLOOKUP(B222,street_data!$A$2:$D$1576,2)</f>
        <v>Public order</v>
      </c>
      <c r="G222" t="str">
        <f>VLOOKUP(B222,street_data!$A$2:$D$1576,3)</f>
        <v>Harrow</v>
      </c>
      <c r="H222" s="3">
        <f>VLOOKUP(B222,street_data!$A$2:$D$1576,4)</f>
        <v>43678</v>
      </c>
    </row>
    <row r="223" spans="1:8" x14ac:dyDescent="0.35">
      <c r="A223" t="s">
        <v>6668</v>
      </c>
      <c r="B223" t="s">
        <v>1003</v>
      </c>
      <c r="C223" s="1" t="s">
        <v>1655</v>
      </c>
      <c r="D223" t="s">
        <v>4667</v>
      </c>
      <c r="E223" t="s">
        <v>2665</v>
      </c>
      <c r="F223" t="str">
        <f>VLOOKUP(B223,street_data!$A$2:$D$1576,2)</f>
        <v>Burglary</v>
      </c>
      <c r="G223" t="str">
        <f>VLOOKUP(B223,street_data!$A$2:$D$1576,3)</f>
        <v>Tower Hamlets</v>
      </c>
      <c r="H223" s="3">
        <f>VLOOKUP(B223,street_data!$A$2:$D$1576,4)</f>
        <v>43709</v>
      </c>
    </row>
    <row r="224" spans="1:8" x14ac:dyDescent="0.35">
      <c r="A224" t="s">
        <v>6803</v>
      </c>
      <c r="B224" t="s">
        <v>1138</v>
      </c>
      <c r="C224" s="1" t="s">
        <v>1651</v>
      </c>
      <c r="D224" t="s">
        <v>4802</v>
      </c>
      <c r="E224" t="s">
        <v>2800</v>
      </c>
      <c r="F224" t="str">
        <f>VLOOKUP(B224,street_data!$A$2:$D$1576,2)</f>
        <v>Robbery</v>
      </c>
      <c r="G224" t="str">
        <f>VLOOKUP(B224,street_data!$A$2:$D$1576,3)</f>
        <v>Sutton</v>
      </c>
      <c r="H224" s="3">
        <f>VLOOKUP(B224,street_data!$A$2:$D$1576,4)</f>
        <v>43647</v>
      </c>
    </row>
    <row r="225" spans="1:8" x14ac:dyDescent="0.35">
      <c r="A225" t="s">
        <v>7409</v>
      </c>
      <c r="B225" t="s">
        <v>207</v>
      </c>
      <c r="C225" s="1" t="s">
        <v>1660</v>
      </c>
      <c r="D225" t="s">
        <v>5408</v>
      </c>
      <c r="E225" t="s">
        <v>3406</v>
      </c>
      <c r="F225" t="str">
        <f>VLOOKUP(B225,street_data!$A$2:$D$1576,2)</f>
        <v>Other crime</v>
      </c>
      <c r="G225" t="str">
        <f>VLOOKUP(B225,street_data!$A$2:$D$1576,3)</f>
        <v>Ealing</v>
      </c>
      <c r="H225" s="3">
        <f>VLOOKUP(B225,street_data!$A$2:$D$1576,4)</f>
        <v>43647</v>
      </c>
    </row>
    <row r="226" spans="1:8" x14ac:dyDescent="0.35">
      <c r="A226" t="s">
        <v>5872</v>
      </c>
      <c r="B226" t="s">
        <v>207</v>
      </c>
      <c r="C226" s="1" t="s">
        <v>1654</v>
      </c>
      <c r="D226" t="s">
        <v>3871</v>
      </c>
      <c r="E226" t="s">
        <v>1869</v>
      </c>
      <c r="F226" t="str">
        <f>VLOOKUP(B226,street_data!$A$2:$D$1576,2)</f>
        <v>Other crime</v>
      </c>
      <c r="G226" t="str">
        <f>VLOOKUP(B226,street_data!$A$2:$D$1576,3)</f>
        <v>Ealing</v>
      </c>
      <c r="H226" s="3">
        <f>VLOOKUP(B226,street_data!$A$2:$D$1576,4)</f>
        <v>43647</v>
      </c>
    </row>
    <row r="227" spans="1:8" x14ac:dyDescent="0.35">
      <c r="A227" t="s">
        <v>6758</v>
      </c>
      <c r="B227" t="s">
        <v>207</v>
      </c>
      <c r="C227" s="1" t="s">
        <v>1653</v>
      </c>
      <c r="D227" t="s">
        <v>4757</v>
      </c>
      <c r="E227" t="s">
        <v>2755</v>
      </c>
      <c r="F227" t="str">
        <f>VLOOKUP(B227,street_data!$A$2:$D$1576,2)</f>
        <v>Other crime</v>
      </c>
      <c r="G227" t="str">
        <f>VLOOKUP(B227,street_data!$A$2:$D$1576,3)</f>
        <v>Ealing</v>
      </c>
      <c r="H227" s="3">
        <f>VLOOKUP(B227,street_data!$A$2:$D$1576,4)</f>
        <v>43647</v>
      </c>
    </row>
    <row r="228" spans="1:8" x14ac:dyDescent="0.35">
      <c r="A228" t="s">
        <v>6215</v>
      </c>
      <c r="B228" t="s">
        <v>550</v>
      </c>
      <c r="C228" s="1" t="s">
        <v>1654</v>
      </c>
      <c r="D228" t="s">
        <v>4214</v>
      </c>
      <c r="E228" t="s">
        <v>2212</v>
      </c>
      <c r="F228" t="str">
        <f>VLOOKUP(B228,street_data!$A$2:$D$1576,2)</f>
        <v>Other theft</v>
      </c>
      <c r="G228" t="str">
        <f>VLOOKUP(B228,street_data!$A$2:$D$1576,3)</f>
        <v>Greenwich</v>
      </c>
      <c r="H228" s="3">
        <f>VLOOKUP(B228,street_data!$A$2:$D$1576,4)</f>
        <v>43739</v>
      </c>
    </row>
    <row r="229" spans="1:8" x14ac:dyDescent="0.35">
      <c r="A229" t="s">
        <v>7460</v>
      </c>
      <c r="B229" t="s">
        <v>258</v>
      </c>
      <c r="C229" s="1" t="s">
        <v>1653</v>
      </c>
      <c r="D229" t="s">
        <v>5459</v>
      </c>
      <c r="E229" t="s">
        <v>3457</v>
      </c>
      <c r="F229" t="str">
        <f>VLOOKUP(B229,street_data!$A$2:$D$1576,2)</f>
        <v>Shoplifting</v>
      </c>
      <c r="G229" t="str">
        <f>VLOOKUP(B229,street_data!$A$2:$D$1576,3)</f>
        <v>Kensington and Chelsea</v>
      </c>
      <c r="H229" s="3">
        <f>VLOOKUP(B229,street_data!$A$2:$D$1576,4)</f>
        <v>43739</v>
      </c>
    </row>
    <row r="230" spans="1:8" x14ac:dyDescent="0.35">
      <c r="A230" t="s">
        <v>5923</v>
      </c>
      <c r="B230" t="s">
        <v>258</v>
      </c>
      <c r="C230" s="1" t="s">
        <v>1652</v>
      </c>
      <c r="D230" t="s">
        <v>3922</v>
      </c>
      <c r="E230" t="s">
        <v>1920</v>
      </c>
      <c r="F230" t="str">
        <f>VLOOKUP(B230,street_data!$A$2:$D$1576,2)</f>
        <v>Shoplifting</v>
      </c>
      <c r="G230" t="str">
        <f>VLOOKUP(B230,street_data!$A$2:$D$1576,3)</f>
        <v>Kensington and Chelsea</v>
      </c>
      <c r="H230" s="3">
        <f>VLOOKUP(B230,street_data!$A$2:$D$1576,4)</f>
        <v>43739</v>
      </c>
    </row>
    <row r="231" spans="1:8" x14ac:dyDescent="0.35">
      <c r="A231" t="s">
        <v>6899</v>
      </c>
      <c r="B231" t="s">
        <v>1234</v>
      </c>
      <c r="C231" s="1" t="s">
        <v>1656</v>
      </c>
      <c r="D231" t="s">
        <v>4898</v>
      </c>
      <c r="E231" t="s">
        <v>2896</v>
      </c>
      <c r="F231" t="str">
        <f>VLOOKUP(B231,street_data!$A$2:$D$1576,2)</f>
        <v>Public order</v>
      </c>
      <c r="G231" t="str">
        <f>VLOOKUP(B231,street_data!$A$2:$D$1576,3)</f>
        <v>Barking and Dagenham</v>
      </c>
      <c r="H231" s="3">
        <f>VLOOKUP(B231,street_data!$A$2:$D$1576,4)</f>
        <v>43739</v>
      </c>
    </row>
    <row r="232" spans="1:8" x14ac:dyDescent="0.35">
      <c r="A232" t="s">
        <v>7122</v>
      </c>
      <c r="B232" t="s">
        <v>1457</v>
      </c>
      <c r="C232" s="1" t="s">
        <v>1653</v>
      </c>
      <c r="D232" t="s">
        <v>5121</v>
      </c>
      <c r="E232" t="s">
        <v>3119</v>
      </c>
      <c r="F232" t="str">
        <f>VLOOKUP(B232,street_data!$A$2:$D$1576,2)</f>
        <v>Drugs</v>
      </c>
      <c r="G232" t="str">
        <f>VLOOKUP(B232,street_data!$A$2:$D$1576,3)</f>
        <v>Sutton</v>
      </c>
      <c r="H232" s="3">
        <f>VLOOKUP(B232,street_data!$A$2:$D$1576,4)</f>
        <v>43709</v>
      </c>
    </row>
    <row r="233" spans="1:8" x14ac:dyDescent="0.35">
      <c r="A233" t="s">
        <v>6345</v>
      </c>
      <c r="B233" t="s">
        <v>680</v>
      </c>
      <c r="C233" s="1" t="s">
        <v>1660</v>
      </c>
      <c r="D233" t="s">
        <v>4344</v>
      </c>
      <c r="E233" t="s">
        <v>2342</v>
      </c>
      <c r="F233" t="str">
        <f>VLOOKUP(B233,street_data!$A$2:$D$1576,2)</f>
        <v>Burglary</v>
      </c>
      <c r="G233" t="str">
        <f>VLOOKUP(B233,street_data!$A$2:$D$1576,3)</f>
        <v>Waltham Forest</v>
      </c>
      <c r="H233" s="3">
        <f>VLOOKUP(B233,street_data!$A$2:$D$1576,4)</f>
        <v>43678</v>
      </c>
    </row>
    <row r="234" spans="1:8" x14ac:dyDescent="0.35">
      <c r="A234" t="s">
        <v>6615</v>
      </c>
      <c r="B234" t="s">
        <v>950</v>
      </c>
      <c r="C234" s="1" t="s">
        <v>1657</v>
      </c>
      <c r="D234" t="s">
        <v>4614</v>
      </c>
      <c r="E234" t="s">
        <v>2612</v>
      </c>
      <c r="F234" t="str">
        <f>VLOOKUP(B234,street_data!$A$2:$D$1576,2)</f>
        <v>Theft from the person</v>
      </c>
      <c r="G234" t="str">
        <f>VLOOKUP(B234,street_data!$A$2:$D$1576,3)</f>
        <v>Brent</v>
      </c>
      <c r="H234" s="3">
        <f>VLOOKUP(B234,street_data!$A$2:$D$1576,4)</f>
        <v>43647</v>
      </c>
    </row>
    <row r="235" spans="1:8" x14ac:dyDescent="0.35">
      <c r="A235" t="s">
        <v>7098</v>
      </c>
      <c r="B235" t="s">
        <v>1433</v>
      </c>
      <c r="C235" s="1" t="s">
        <v>1652</v>
      </c>
      <c r="D235" t="s">
        <v>5097</v>
      </c>
      <c r="E235" t="s">
        <v>3095</v>
      </c>
      <c r="F235" t="str">
        <f>VLOOKUP(B235,street_data!$A$2:$D$1576,2)</f>
        <v>Robbery</v>
      </c>
      <c r="G235" t="str">
        <f>VLOOKUP(B235,street_data!$A$2:$D$1576,3)</f>
        <v>Tower Hamlets</v>
      </c>
      <c r="H235" s="3">
        <f>VLOOKUP(B235,street_data!$A$2:$D$1576,4)</f>
        <v>43739</v>
      </c>
    </row>
    <row r="236" spans="1:8" x14ac:dyDescent="0.35">
      <c r="A236" t="s">
        <v>6611</v>
      </c>
      <c r="B236" t="s">
        <v>946</v>
      </c>
      <c r="C236" s="1" t="s">
        <v>1662</v>
      </c>
      <c r="D236" t="s">
        <v>4610</v>
      </c>
      <c r="E236" t="s">
        <v>2608</v>
      </c>
      <c r="F236" t="str">
        <f>VLOOKUP(B236,street_data!$A$2:$D$1576,2)</f>
        <v>Criminal damage and arson</v>
      </c>
      <c r="G236" t="str">
        <f>VLOOKUP(B236,street_data!$A$2:$D$1576,3)</f>
        <v>Harrow</v>
      </c>
      <c r="H236" s="3">
        <f>VLOOKUP(B236,street_data!$A$2:$D$1576,4)</f>
        <v>43678</v>
      </c>
    </row>
    <row r="237" spans="1:8" x14ac:dyDescent="0.35">
      <c r="A237" t="s">
        <v>6413</v>
      </c>
      <c r="B237" t="s">
        <v>748</v>
      </c>
      <c r="C237" s="1" t="s">
        <v>1657</v>
      </c>
      <c r="D237" t="s">
        <v>4412</v>
      </c>
      <c r="E237" t="s">
        <v>2410</v>
      </c>
      <c r="F237" t="str">
        <f>VLOOKUP(B237,street_data!$A$2:$D$1576,2)</f>
        <v>Vehicle crime</v>
      </c>
      <c r="G237" t="str">
        <f>VLOOKUP(B237,street_data!$A$2:$D$1576,3)</f>
        <v>Bromley</v>
      </c>
      <c r="H237" s="3">
        <f>VLOOKUP(B237,street_data!$A$2:$D$1576,4)</f>
        <v>43678</v>
      </c>
    </row>
    <row r="238" spans="1:8" x14ac:dyDescent="0.35">
      <c r="A238" t="s">
        <v>5667</v>
      </c>
      <c r="B238" t="s">
        <v>2</v>
      </c>
      <c r="C238" s="1" t="s">
        <v>1653</v>
      </c>
      <c r="D238" t="s">
        <v>3666</v>
      </c>
      <c r="E238" t="s">
        <v>1664</v>
      </c>
      <c r="F238" t="str">
        <f>VLOOKUP(B238,street_data!$A$2:$D$1576,2)</f>
        <v>Vehicle crime</v>
      </c>
      <c r="G238" t="str">
        <f>VLOOKUP(B238,street_data!$A$2:$D$1576,3)</f>
        <v>Hammersmith and Fulham</v>
      </c>
      <c r="H238" s="3">
        <f>VLOOKUP(B238,street_data!$A$2:$D$1576,4)</f>
        <v>43647</v>
      </c>
    </row>
    <row r="239" spans="1:8" x14ac:dyDescent="0.35">
      <c r="A239" t="s">
        <v>7374</v>
      </c>
      <c r="B239" t="s">
        <v>172</v>
      </c>
      <c r="C239" s="1" t="s">
        <v>1657</v>
      </c>
      <c r="D239" t="s">
        <v>5373</v>
      </c>
      <c r="E239" t="s">
        <v>3371</v>
      </c>
      <c r="F239" t="str">
        <f>VLOOKUP(B239,street_data!$A$2:$D$1576,2)</f>
        <v>Violence and sexual offences</v>
      </c>
      <c r="G239" t="str">
        <f>VLOOKUP(B239,street_data!$A$2:$D$1576,3)</f>
        <v>Brent</v>
      </c>
      <c r="H239" s="3">
        <f>VLOOKUP(B239,street_data!$A$2:$D$1576,4)</f>
        <v>43678</v>
      </c>
    </row>
    <row r="240" spans="1:8" x14ac:dyDescent="0.35">
      <c r="A240" t="s">
        <v>5837</v>
      </c>
      <c r="B240" t="s">
        <v>172</v>
      </c>
      <c r="C240" s="1" t="s">
        <v>1651</v>
      </c>
      <c r="D240" t="s">
        <v>3836</v>
      </c>
      <c r="E240" t="s">
        <v>1834</v>
      </c>
      <c r="F240" t="str">
        <f>VLOOKUP(B240,street_data!$A$2:$D$1576,2)</f>
        <v>Violence and sexual offences</v>
      </c>
      <c r="G240" t="str">
        <f>VLOOKUP(B240,street_data!$A$2:$D$1576,3)</f>
        <v>Brent</v>
      </c>
      <c r="H240" s="3">
        <f>VLOOKUP(B240,street_data!$A$2:$D$1576,4)</f>
        <v>43678</v>
      </c>
    </row>
    <row r="241" spans="1:8" x14ac:dyDescent="0.35">
      <c r="A241" t="s">
        <v>6714</v>
      </c>
      <c r="B241" t="s">
        <v>1049</v>
      </c>
      <c r="C241" s="1" t="s">
        <v>1658</v>
      </c>
      <c r="D241" t="s">
        <v>4713</v>
      </c>
      <c r="E241" t="s">
        <v>2711</v>
      </c>
      <c r="F241" t="str">
        <f>VLOOKUP(B241,street_data!$A$2:$D$1576,2)</f>
        <v>Drugs</v>
      </c>
      <c r="G241" t="str">
        <f>VLOOKUP(B241,street_data!$A$2:$D$1576,3)</f>
        <v>Southwark</v>
      </c>
      <c r="H241" s="3">
        <f>VLOOKUP(B241,street_data!$A$2:$D$1576,4)</f>
        <v>43647</v>
      </c>
    </row>
    <row r="242" spans="1:8" x14ac:dyDescent="0.35">
      <c r="A242" t="s">
        <v>7261</v>
      </c>
      <c r="B242" t="s">
        <v>59</v>
      </c>
      <c r="C242" s="1" t="s">
        <v>1661</v>
      </c>
      <c r="D242" t="s">
        <v>5260</v>
      </c>
      <c r="E242" t="s">
        <v>3258</v>
      </c>
      <c r="F242" t="str">
        <f>VLOOKUP(B242,street_data!$A$2:$D$1576,2)</f>
        <v>Violence and sexual offences</v>
      </c>
      <c r="G242" t="str">
        <f>VLOOKUP(B242,street_data!$A$2:$D$1576,3)</f>
        <v>Redbridge</v>
      </c>
      <c r="H242" s="3">
        <f>VLOOKUP(B242,street_data!$A$2:$D$1576,4)</f>
        <v>43678</v>
      </c>
    </row>
    <row r="243" spans="1:8" x14ac:dyDescent="0.35">
      <c r="A243" t="s">
        <v>5724</v>
      </c>
      <c r="B243" t="s">
        <v>59</v>
      </c>
      <c r="C243" s="1" t="s">
        <v>1659</v>
      </c>
      <c r="D243" t="s">
        <v>3723</v>
      </c>
      <c r="E243" t="s">
        <v>1721</v>
      </c>
      <c r="F243" t="str">
        <f>VLOOKUP(B243,street_data!$A$2:$D$1576,2)</f>
        <v>Violence and sexual offences</v>
      </c>
      <c r="G243" t="str">
        <f>VLOOKUP(B243,street_data!$A$2:$D$1576,3)</f>
        <v>Redbridge</v>
      </c>
      <c r="H243" s="3">
        <f>VLOOKUP(B243,street_data!$A$2:$D$1576,4)</f>
        <v>43678</v>
      </c>
    </row>
    <row r="244" spans="1:8" x14ac:dyDescent="0.35">
      <c r="A244" t="s">
        <v>7139</v>
      </c>
      <c r="B244" t="s">
        <v>1474</v>
      </c>
      <c r="C244" s="1" t="s">
        <v>1654</v>
      </c>
      <c r="D244" t="s">
        <v>5138</v>
      </c>
      <c r="E244" t="s">
        <v>3136</v>
      </c>
      <c r="F244" t="str">
        <f>VLOOKUP(B244,street_data!$A$2:$D$1576,2)</f>
        <v>Shoplifting</v>
      </c>
      <c r="G244" t="str">
        <f>VLOOKUP(B244,street_data!$A$2:$D$1576,3)</f>
        <v>Hackney</v>
      </c>
      <c r="H244" s="3">
        <f>VLOOKUP(B244,street_data!$A$2:$D$1576,4)</f>
        <v>43678</v>
      </c>
    </row>
    <row r="245" spans="1:8" x14ac:dyDescent="0.35">
      <c r="A245" t="s">
        <v>7500</v>
      </c>
      <c r="B245" t="s">
        <v>298</v>
      </c>
      <c r="C245" s="1" t="s">
        <v>1655</v>
      </c>
      <c r="D245" t="s">
        <v>5499</v>
      </c>
      <c r="E245" t="s">
        <v>3497</v>
      </c>
      <c r="F245" t="str">
        <f>VLOOKUP(B245,street_data!$A$2:$D$1576,2)</f>
        <v>Possession of weapons</v>
      </c>
      <c r="G245" t="str">
        <f>VLOOKUP(B245,street_data!$A$2:$D$1576,3)</f>
        <v>Islington</v>
      </c>
      <c r="H245" s="3">
        <f>VLOOKUP(B245,street_data!$A$2:$D$1576,4)</f>
        <v>43647</v>
      </c>
    </row>
    <row r="246" spans="1:8" x14ac:dyDescent="0.35">
      <c r="A246" t="s">
        <v>5963</v>
      </c>
      <c r="B246" t="s">
        <v>298</v>
      </c>
      <c r="C246" s="1" t="s">
        <v>1654</v>
      </c>
      <c r="D246" t="s">
        <v>3962</v>
      </c>
      <c r="E246" t="s">
        <v>1960</v>
      </c>
      <c r="F246" t="str">
        <f>VLOOKUP(B246,street_data!$A$2:$D$1576,2)</f>
        <v>Possession of weapons</v>
      </c>
      <c r="G246" t="str">
        <f>VLOOKUP(B246,street_data!$A$2:$D$1576,3)</f>
        <v>Islington</v>
      </c>
      <c r="H246" s="3">
        <f>VLOOKUP(B246,street_data!$A$2:$D$1576,4)</f>
        <v>43647</v>
      </c>
    </row>
    <row r="247" spans="1:8" x14ac:dyDescent="0.35">
      <c r="A247" t="s">
        <v>6384</v>
      </c>
      <c r="B247" t="s">
        <v>719</v>
      </c>
      <c r="C247" s="1" t="s">
        <v>1661</v>
      </c>
      <c r="D247" t="s">
        <v>4383</v>
      </c>
      <c r="E247" t="s">
        <v>2381</v>
      </c>
      <c r="F247" t="str">
        <f>VLOOKUP(B247,street_data!$A$2:$D$1576,2)</f>
        <v>Public order</v>
      </c>
      <c r="G247" t="str">
        <f>VLOOKUP(B247,street_data!$A$2:$D$1576,3)</f>
        <v>Hillingdon</v>
      </c>
      <c r="H247" s="3">
        <f>VLOOKUP(B247,street_data!$A$2:$D$1576,4)</f>
        <v>43739</v>
      </c>
    </row>
    <row r="248" spans="1:8" x14ac:dyDescent="0.35">
      <c r="A248" t="s">
        <v>6584</v>
      </c>
      <c r="B248" t="s">
        <v>919</v>
      </c>
      <c r="C248" s="1" t="s">
        <v>1662</v>
      </c>
      <c r="D248" t="s">
        <v>4583</v>
      </c>
      <c r="E248" t="s">
        <v>2581</v>
      </c>
      <c r="F248" t="str">
        <f>VLOOKUP(B248,street_data!$A$2:$D$1576,2)</f>
        <v>Vehicle crime</v>
      </c>
      <c r="G248" t="str">
        <f>VLOOKUP(B248,street_data!$A$2:$D$1576,3)</f>
        <v>Camden</v>
      </c>
      <c r="H248" s="3">
        <f>VLOOKUP(B248,street_data!$A$2:$D$1576,4)</f>
        <v>43647</v>
      </c>
    </row>
    <row r="249" spans="1:8" x14ac:dyDescent="0.35">
      <c r="A249" t="s">
        <v>7376</v>
      </c>
      <c r="B249" t="s">
        <v>174</v>
      </c>
      <c r="C249" s="1" t="s">
        <v>1658</v>
      </c>
      <c r="D249" t="s">
        <v>5375</v>
      </c>
      <c r="E249" t="s">
        <v>3373</v>
      </c>
      <c r="F249" t="str">
        <f>VLOOKUP(B249,street_data!$A$2:$D$1576,2)</f>
        <v>Other crime</v>
      </c>
      <c r="G249" t="str">
        <f>VLOOKUP(B249,street_data!$A$2:$D$1576,3)</f>
        <v>Westminster</v>
      </c>
      <c r="H249" s="3">
        <f>VLOOKUP(B249,street_data!$A$2:$D$1576,4)</f>
        <v>43739</v>
      </c>
    </row>
    <row r="250" spans="1:8" x14ac:dyDescent="0.35">
      <c r="A250" t="s">
        <v>5839</v>
      </c>
      <c r="B250" t="s">
        <v>174</v>
      </c>
      <c r="C250" s="1" t="s">
        <v>1661</v>
      </c>
      <c r="D250" t="s">
        <v>3838</v>
      </c>
      <c r="E250" t="s">
        <v>1836</v>
      </c>
      <c r="F250" t="str">
        <f>VLOOKUP(B250,street_data!$A$2:$D$1576,2)</f>
        <v>Other crime</v>
      </c>
      <c r="G250" t="str">
        <f>VLOOKUP(B250,street_data!$A$2:$D$1576,3)</f>
        <v>Westminster</v>
      </c>
      <c r="H250" s="3">
        <f>VLOOKUP(B250,street_data!$A$2:$D$1576,4)</f>
        <v>43739</v>
      </c>
    </row>
    <row r="251" spans="1:8" x14ac:dyDescent="0.35">
      <c r="A251" t="s">
        <v>6294</v>
      </c>
      <c r="B251" t="s">
        <v>629</v>
      </c>
      <c r="C251" s="1" t="s">
        <v>1656</v>
      </c>
      <c r="D251" t="s">
        <v>4293</v>
      </c>
      <c r="E251" t="s">
        <v>2291</v>
      </c>
      <c r="F251" t="str">
        <f>VLOOKUP(B251,street_data!$A$2:$D$1576,2)</f>
        <v>Shoplifting</v>
      </c>
      <c r="G251" t="str">
        <f>VLOOKUP(B251,street_data!$A$2:$D$1576,3)</f>
        <v>Kensington and Chelsea</v>
      </c>
      <c r="H251" s="3">
        <f>VLOOKUP(B251,street_data!$A$2:$D$1576,4)</f>
        <v>43678</v>
      </c>
    </row>
    <row r="252" spans="1:8" x14ac:dyDescent="0.35">
      <c r="A252" t="s">
        <v>6859</v>
      </c>
      <c r="B252" t="s">
        <v>1194</v>
      </c>
      <c r="C252" s="1" t="s">
        <v>1661</v>
      </c>
      <c r="D252" t="s">
        <v>4858</v>
      </c>
      <c r="E252" t="s">
        <v>2856</v>
      </c>
      <c r="F252" t="str">
        <f>VLOOKUP(B252,street_data!$A$2:$D$1576,2)</f>
        <v>Shoplifting</v>
      </c>
      <c r="G252" t="str">
        <f>VLOOKUP(B252,street_data!$A$2:$D$1576,3)</f>
        <v>Richmond upon Thames</v>
      </c>
      <c r="H252" s="3">
        <f>VLOOKUP(B252,street_data!$A$2:$D$1576,4)</f>
        <v>43647</v>
      </c>
    </row>
    <row r="253" spans="1:8" x14ac:dyDescent="0.35">
      <c r="A253" t="s">
        <v>6922</v>
      </c>
      <c r="B253" t="s">
        <v>1257</v>
      </c>
      <c r="C253" s="1" t="s">
        <v>1659</v>
      </c>
      <c r="D253" t="s">
        <v>4921</v>
      </c>
      <c r="E253" t="s">
        <v>2919</v>
      </c>
      <c r="F253" t="str">
        <f>VLOOKUP(B253,street_data!$A$2:$D$1576,2)</f>
        <v>Shoplifting</v>
      </c>
      <c r="G253" t="str">
        <f>VLOOKUP(B253,street_data!$A$2:$D$1576,3)</f>
        <v>Bexley</v>
      </c>
      <c r="H253" s="3">
        <f>VLOOKUP(B253,street_data!$A$2:$D$1576,4)</f>
        <v>43647</v>
      </c>
    </row>
    <row r="254" spans="1:8" x14ac:dyDescent="0.35">
      <c r="A254" t="s">
        <v>6159</v>
      </c>
      <c r="B254" t="s">
        <v>494</v>
      </c>
      <c r="C254" s="1" t="s">
        <v>1656</v>
      </c>
      <c r="D254" t="s">
        <v>4158</v>
      </c>
      <c r="E254" t="s">
        <v>2156</v>
      </c>
      <c r="F254" t="str">
        <f>VLOOKUP(B254,street_data!$A$2:$D$1576,2)</f>
        <v>Theft from the person</v>
      </c>
      <c r="G254" t="str">
        <f>VLOOKUP(B254,street_data!$A$2:$D$1576,3)</f>
        <v>Southwark</v>
      </c>
      <c r="H254" s="3">
        <f>VLOOKUP(B254,street_data!$A$2:$D$1576,4)</f>
        <v>43739</v>
      </c>
    </row>
    <row r="255" spans="1:8" x14ac:dyDescent="0.35">
      <c r="A255" t="s">
        <v>7185</v>
      </c>
      <c r="B255" t="s">
        <v>1520</v>
      </c>
      <c r="C255" s="1" t="s">
        <v>1651</v>
      </c>
      <c r="D255" t="s">
        <v>5184</v>
      </c>
      <c r="E255" t="s">
        <v>3182</v>
      </c>
      <c r="F255" t="str">
        <f>VLOOKUP(B255,street_data!$A$2:$D$1576,2)</f>
        <v>Public order</v>
      </c>
      <c r="G255" t="str">
        <f>VLOOKUP(B255,street_data!$A$2:$D$1576,3)</f>
        <v>Westminster</v>
      </c>
      <c r="H255" s="3">
        <f>VLOOKUP(B255,street_data!$A$2:$D$1576,4)</f>
        <v>43739</v>
      </c>
    </row>
    <row r="256" spans="1:8" x14ac:dyDescent="0.35">
      <c r="A256" t="s">
        <v>6692</v>
      </c>
      <c r="B256" t="s">
        <v>1027</v>
      </c>
      <c r="C256" s="1" t="s">
        <v>1652</v>
      </c>
      <c r="D256" t="s">
        <v>4691</v>
      </c>
      <c r="E256" t="s">
        <v>2689</v>
      </c>
      <c r="F256" t="str">
        <f>VLOOKUP(B256,street_data!$A$2:$D$1576,2)</f>
        <v>Bicycle theft</v>
      </c>
      <c r="G256" t="str">
        <f>VLOOKUP(B256,street_data!$A$2:$D$1576,3)</f>
        <v>Kingston upon Thames</v>
      </c>
      <c r="H256" s="3">
        <f>VLOOKUP(B256,street_data!$A$2:$D$1576,4)</f>
        <v>43647</v>
      </c>
    </row>
    <row r="257" spans="1:8" x14ac:dyDescent="0.35">
      <c r="A257" t="s">
        <v>7069</v>
      </c>
      <c r="B257" t="s">
        <v>1404</v>
      </c>
      <c r="C257" s="1" t="s">
        <v>1656</v>
      </c>
      <c r="D257" t="s">
        <v>5068</v>
      </c>
      <c r="E257" t="s">
        <v>3066</v>
      </c>
      <c r="F257" t="str">
        <f>VLOOKUP(B257,street_data!$A$2:$D$1576,2)</f>
        <v>Burglary</v>
      </c>
      <c r="G257" t="str">
        <f>VLOOKUP(B257,street_data!$A$2:$D$1576,3)</f>
        <v>Bexley</v>
      </c>
      <c r="H257" s="3">
        <f>VLOOKUP(B257,street_data!$A$2:$D$1576,4)</f>
        <v>43647</v>
      </c>
    </row>
    <row r="258" spans="1:8" x14ac:dyDescent="0.35">
      <c r="A258" t="s">
        <v>6696</v>
      </c>
      <c r="B258" t="s">
        <v>1031</v>
      </c>
      <c r="C258" s="1" t="s">
        <v>1656</v>
      </c>
      <c r="D258" t="s">
        <v>4695</v>
      </c>
      <c r="E258" t="s">
        <v>2693</v>
      </c>
      <c r="F258" t="str">
        <f>VLOOKUP(B258,street_data!$A$2:$D$1576,2)</f>
        <v>Public order</v>
      </c>
      <c r="G258" t="str">
        <f>VLOOKUP(B258,street_data!$A$2:$D$1576,3)</f>
        <v>Enfield</v>
      </c>
      <c r="H258" s="3">
        <f>VLOOKUP(B258,street_data!$A$2:$D$1576,4)</f>
        <v>43678</v>
      </c>
    </row>
    <row r="259" spans="1:8" x14ac:dyDescent="0.35">
      <c r="A259" t="s">
        <v>6154</v>
      </c>
      <c r="B259" t="s">
        <v>489</v>
      </c>
      <c r="C259" s="1" t="s">
        <v>1653</v>
      </c>
      <c r="D259" t="s">
        <v>4153</v>
      </c>
      <c r="E259" t="s">
        <v>2151</v>
      </c>
      <c r="F259" t="str">
        <f>VLOOKUP(B259,street_data!$A$2:$D$1576,2)</f>
        <v>Vehicle crime</v>
      </c>
      <c r="G259" t="str">
        <f>VLOOKUP(B259,street_data!$A$2:$D$1576,3)</f>
        <v>Islington</v>
      </c>
      <c r="H259" s="3">
        <f>VLOOKUP(B259,street_data!$A$2:$D$1576,4)</f>
        <v>43709</v>
      </c>
    </row>
    <row r="260" spans="1:8" x14ac:dyDescent="0.35">
      <c r="A260" t="s">
        <v>7116</v>
      </c>
      <c r="B260" t="s">
        <v>1451</v>
      </c>
      <c r="C260" s="1" t="s">
        <v>1660</v>
      </c>
      <c r="D260" t="s">
        <v>5115</v>
      </c>
      <c r="E260" t="s">
        <v>3113</v>
      </c>
      <c r="F260" t="str">
        <f>VLOOKUP(B260,street_data!$A$2:$D$1576,2)</f>
        <v>Vehicle crime</v>
      </c>
      <c r="G260" t="str">
        <f>VLOOKUP(B260,street_data!$A$2:$D$1576,3)</f>
        <v>Sutton</v>
      </c>
      <c r="H260" s="3">
        <f>VLOOKUP(B260,street_data!$A$2:$D$1576,4)</f>
        <v>43709</v>
      </c>
    </row>
    <row r="261" spans="1:8" x14ac:dyDescent="0.35">
      <c r="A261" t="s">
        <v>6810</v>
      </c>
      <c r="B261" t="s">
        <v>1145</v>
      </c>
      <c r="C261" s="1" t="s">
        <v>1662</v>
      </c>
      <c r="D261" t="s">
        <v>4809</v>
      </c>
      <c r="E261" t="s">
        <v>2807</v>
      </c>
      <c r="F261" t="str">
        <f>VLOOKUP(B261,street_data!$A$2:$D$1576,2)</f>
        <v>Shoplifting</v>
      </c>
      <c r="G261" t="str">
        <f>VLOOKUP(B261,street_data!$A$2:$D$1576,3)</f>
        <v>Tower Hamlets</v>
      </c>
      <c r="H261" s="3">
        <f>VLOOKUP(B261,street_data!$A$2:$D$1576,4)</f>
        <v>43709</v>
      </c>
    </row>
    <row r="262" spans="1:8" x14ac:dyDescent="0.35">
      <c r="A262" t="s">
        <v>6649</v>
      </c>
      <c r="B262" t="s">
        <v>984</v>
      </c>
      <c r="C262" s="1" t="s">
        <v>1660</v>
      </c>
      <c r="D262" t="s">
        <v>4648</v>
      </c>
      <c r="E262" t="s">
        <v>2646</v>
      </c>
      <c r="F262" t="str">
        <f>VLOOKUP(B262,street_data!$A$2:$D$1576,2)</f>
        <v>Shoplifting</v>
      </c>
      <c r="G262" t="str">
        <f>VLOOKUP(B262,street_data!$A$2:$D$1576,3)</f>
        <v>Lewisham</v>
      </c>
      <c r="H262" s="3">
        <f>VLOOKUP(B262,street_data!$A$2:$D$1576,4)</f>
        <v>43709</v>
      </c>
    </row>
    <row r="263" spans="1:8" x14ac:dyDescent="0.35">
      <c r="A263" t="s">
        <v>6296</v>
      </c>
      <c r="B263" t="s">
        <v>631</v>
      </c>
      <c r="C263" s="1" t="s">
        <v>1659</v>
      </c>
      <c r="D263" t="s">
        <v>4295</v>
      </c>
      <c r="E263" t="s">
        <v>2293</v>
      </c>
      <c r="F263" t="str">
        <f>VLOOKUP(B263,street_data!$A$2:$D$1576,2)</f>
        <v>Criminal damage and arson</v>
      </c>
      <c r="G263" t="str">
        <f>VLOOKUP(B263,street_data!$A$2:$D$1576,3)</f>
        <v>Ealing</v>
      </c>
      <c r="H263" s="3">
        <f>VLOOKUP(B263,street_data!$A$2:$D$1576,4)</f>
        <v>43647</v>
      </c>
    </row>
    <row r="264" spans="1:8" x14ac:dyDescent="0.35">
      <c r="A264" t="s">
        <v>7494</v>
      </c>
      <c r="B264" t="s">
        <v>292</v>
      </c>
      <c r="C264" s="1" t="s">
        <v>1656</v>
      </c>
      <c r="D264" t="s">
        <v>5493</v>
      </c>
      <c r="E264" t="s">
        <v>3491</v>
      </c>
      <c r="F264" t="str">
        <f>VLOOKUP(B264,street_data!$A$2:$D$1576,2)</f>
        <v>Vehicle crime</v>
      </c>
      <c r="G264" t="str">
        <f>VLOOKUP(B264,street_data!$A$2:$D$1576,3)</f>
        <v>Sutton</v>
      </c>
      <c r="H264" s="3">
        <f>VLOOKUP(B264,street_data!$A$2:$D$1576,4)</f>
        <v>43739</v>
      </c>
    </row>
    <row r="265" spans="1:8" x14ac:dyDescent="0.35">
      <c r="A265" t="s">
        <v>5957</v>
      </c>
      <c r="B265" t="s">
        <v>292</v>
      </c>
      <c r="C265" s="1" t="s">
        <v>1655</v>
      </c>
      <c r="D265" t="s">
        <v>3956</v>
      </c>
      <c r="E265" t="s">
        <v>1954</v>
      </c>
      <c r="F265" t="str">
        <f>VLOOKUP(B265,street_data!$A$2:$D$1576,2)</f>
        <v>Vehicle crime</v>
      </c>
      <c r="G265" t="str">
        <f>VLOOKUP(B265,street_data!$A$2:$D$1576,3)</f>
        <v>Sutton</v>
      </c>
      <c r="H265" s="3">
        <f>VLOOKUP(B265,street_data!$A$2:$D$1576,4)</f>
        <v>43739</v>
      </c>
    </row>
    <row r="266" spans="1:8" x14ac:dyDescent="0.35">
      <c r="A266" t="s">
        <v>6461</v>
      </c>
      <c r="B266" t="s">
        <v>796</v>
      </c>
      <c r="C266" s="1" t="s">
        <v>1651</v>
      </c>
      <c r="D266" t="s">
        <v>4460</v>
      </c>
      <c r="E266" t="s">
        <v>2458</v>
      </c>
      <c r="F266" t="str">
        <f>VLOOKUP(B266,street_data!$A$2:$D$1576,2)</f>
        <v>Other crime</v>
      </c>
      <c r="G266" t="str">
        <f>VLOOKUP(B266,street_data!$A$2:$D$1576,3)</f>
        <v>Bexley</v>
      </c>
      <c r="H266" s="3">
        <f>VLOOKUP(B266,street_data!$A$2:$D$1576,4)</f>
        <v>43739</v>
      </c>
    </row>
    <row r="267" spans="1:8" x14ac:dyDescent="0.35">
      <c r="A267" t="s">
        <v>7121</v>
      </c>
      <c r="B267" t="s">
        <v>1456</v>
      </c>
      <c r="C267" s="1" t="s">
        <v>1662</v>
      </c>
      <c r="D267" t="s">
        <v>5120</v>
      </c>
      <c r="E267" t="s">
        <v>3118</v>
      </c>
      <c r="F267" t="str">
        <f>VLOOKUP(B267,street_data!$A$2:$D$1576,2)</f>
        <v>Other theft</v>
      </c>
      <c r="G267" t="str">
        <f>VLOOKUP(B267,street_data!$A$2:$D$1576,3)</f>
        <v>Bexley</v>
      </c>
      <c r="H267" s="3">
        <f>VLOOKUP(B267,street_data!$A$2:$D$1576,4)</f>
        <v>43739</v>
      </c>
    </row>
    <row r="268" spans="1:8" x14ac:dyDescent="0.35">
      <c r="A268" t="s">
        <v>6795</v>
      </c>
      <c r="B268" t="s">
        <v>1130</v>
      </c>
      <c r="C268" s="1" t="s">
        <v>1655</v>
      </c>
      <c r="D268" t="s">
        <v>4794</v>
      </c>
      <c r="E268" t="s">
        <v>2792</v>
      </c>
      <c r="F268" t="str">
        <f>VLOOKUP(B268,street_data!$A$2:$D$1576,2)</f>
        <v>Other theft</v>
      </c>
      <c r="G268" t="str">
        <f>VLOOKUP(B268,street_data!$A$2:$D$1576,3)</f>
        <v>Barnet</v>
      </c>
      <c r="H268" s="3">
        <f>VLOOKUP(B268,street_data!$A$2:$D$1576,4)</f>
        <v>43739</v>
      </c>
    </row>
    <row r="269" spans="1:8" x14ac:dyDescent="0.35">
      <c r="A269" t="s">
        <v>7172</v>
      </c>
      <c r="B269" t="s">
        <v>1507</v>
      </c>
      <c r="C269" s="1" t="s">
        <v>1662</v>
      </c>
      <c r="D269" t="s">
        <v>5171</v>
      </c>
      <c r="E269" t="s">
        <v>3169</v>
      </c>
      <c r="F269" t="str">
        <f>VLOOKUP(B269,street_data!$A$2:$D$1576,2)</f>
        <v>Public order</v>
      </c>
      <c r="G269" t="str">
        <f>VLOOKUP(B269,street_data!$A$2:$D$1576,3)</f>
        <v>Bromley</v>
      </c>
      <c r="H269" s="3">
        <f>VLOOKUP(B269,street_data!$A$2:$D$1576,4)</f>
        <v>43647</v>
      </c>
    </row>
    <row r="270" spans="1:8" x14ac:dyDescent="0.35">
      <c r="A270" t="s">
        <v>6431</v>
      </c>
      <c r="B270" t="s">
        <v>766</v>
      </c>
      <c r="C270" s="1" t="s">
        <v>1656</v>
      </c>
      <c r="D270" t="s">
        <v>4430</v>
      </c>
      <c r="E270" t="s">
        <v>2428</v>
      </c>
      <c r="F270" t="str">
        <f>VLOOKUP(B270,street_data!$A$2:$D$1576,2)</f>
        <v>Robbery</v>
      </c>
      <c r="G270" t="str">
        <f>VLOOKUP(B270,street_data!$A$2:$D$1576,3)</f>
        <v>Brent</v>
      </c>
      <c r="H270" s="3">
        <f>VLOOKUP(B270,street_data!$A$2:$D$1576,4)</f>
        <v>43647</v>
      </c>
    </row>
    <row r="271" spans="1:8" x14ac:dyDescent="0.35">
      <c r="A271" t="s">
        <v>6557</v>
      </c>
      <c r="B271" t="s">
        <v>892</v>
      </c>
      <c r="C271" s="1" t="s">
        <v>1662</v>
      </c>
      <c r="D271" t="s">
        <v>4556</v>
      </c>
      <c r="E271" t="s">
        <v>2554</v>
      </c>
      <c r="F271" t="str">
        <f>VLOOKUP(B271,street_data!$A$2:$D$1576,2)</f>
        <v>Violence and sexual offences</v>
      </c>
      <c r="G271" t="str">
        <f>VLOOKUP(B271,street_data!$A$2:$D$1576,3)</f>
        <v>Bexley</v>
      </c>
      <c r="H271" s="3">
        <f>VLOOKUP(B271,street_data!$A$2:$D$1576,4)</f>
        <v>43678</v>
      </c>
    </row>
    <row r="272" spans="1:8" x14ac:dyDescent="0.35">
      <c r="A272" t="s">
        <v>5914</v>
      </c>
      <c r="B272" t="s">
        <v>249</v>
      </c>
      <c r="C272" s="1" t="s">
        <v>1653</v>
      </c>
      <c r="D272" t="s">
        <v>3913</v>
      </c>
      <c r="E272" t="s">
        <v>1911</v>
      </c>
      <c r="F272" t="str">
        <f>VLOOKUP(B272,street_data!$A$2:$D$1576,2)</f>
        <v>Public order</v>
      </c>
      <c r="G272" t="str">
        <f>VLOOKUP(B272,street_data!$A$2:$D$1576,3)</f>
        <v>Kingston upon Thames</v>
      </c>
      <c r="H272" s="3">
        <f>VLOOKUP(B272,street_data!$A$2:$D$1576,4)</f>
        <v>43709</v>
      </c>
    </row>
    <row r="273" spans="1:8" x14ac:dyDescent="0.35">
      <c r="A273" t="s">
        <v>7451</v>
      </c>
      <c r="B273" t="s">
        <v>249</v>
      </c>
      <c r="C273" s="1" t="s">
        <v>1656</v>
      </c>
      <c r="D273" t="s">
        <v>5450</v>
      </c>
      <c r="E273" t="s">
        <v>3448</v>
      </c>
      <c r="F273" t="str">
        <f>VLOOKUP(B273,street_data!$A$2:$D$1576,2)</f>
        <v>Public order</v>
      </c>
      <c r="G273" t="str">
        <f>VLOOKUP(B273,street_data!$A$2:$D$1576,3)</f>
        <v>Kingston upon Thames</v>
      </c>
      <c r="H273" s="3">
        <f>VLOOKUP(B273,street_data!$A$2:$D$1576,4)</f>
        <v>43709</v>
      </c>
    </row>
    <row r="274" spans="1:8" x14ac:dyDescent="0.35">
      <c r="A274" t="s">
        <v>6776</v>
      </c>
      <c r="B274" t="s">
        <v>1111</v>
      </c>
      <c r="C274" s="1" t="s">
        <v>1656</v>
      </c>
      <c r="D274" t="s">
        <v>4775</v>
      </c>
      <c r="E274" t="s">
        <v>2773</v>
      </c>
      <c r="F274" t="str">
        <f>VLOOKUP(B274,street_data!$A$2:$D$1576,2)</f>
        <v>Drugs</v>
      </c>
      <c r="G274" t="str">
        <f>VLOOKUP(B274,street_data!$A$2:$D$1576,3)</f>
        <v>Westminster</v>
      </c>
      <c r="H274" s="3">
        <f>VLOOKUP(B274,street_data!$A$2:$D$1576,4)</f>
        <v>43739</v>
      </c>
    </row>
    <row r="275" spans="1:8" x14ac:dyDescent="0.35">
      <c r="A275" t="s">
        <v>6410</v>
      </c>
      <c r="B275" t="s">
        <v>745</v>
      </c>
      <c r="C275" s="1" t="s">
        <v>1658</v>
      </c>
      <c r="D275" t="s">
        <v>4409</v>
      </c>
      <c r="E275" t="s">
        <v>2407</v>
      </c>
      <c r="F275" t="str">
        <f>VLOOKUP(B275,street_data!$A$2:$D$1576,2)</f>
        <v>Robbery</v>
      </c>
      <c r="G275" t="str">
        <f>VLOOKUP(B275,street_data!$A$2:$D$1576,3)</f>
        <v>Lewisham</v>
      </c>
      <c r="H275" s="3">
        <f>VLOOKUP(B275,street_data!$A$2:$D$1576,4)</f>
        <v>43739</v>
      </c>
    </row>
    <row r="276" spans="1:8" x14ac:dyDescent="0.35">
      <c r="A276" t="s">
        <v>6620</v>
      </c>
      <c r="B276" t="s">
        <v>955</v>
      </c>
      <c r="C276" s="1" t="s">
        <v>1658</v>
      </c>
      <c r="D276" t="s">
        <v>4619</v>
      </c>
      <c r="E276" t="s">
        <v>2617</v>
      </c>
      <c r="F276" t="str">
        <f>VLOOKUP(B276,street_data!$A$2:$D$1576,2)</f>
        <v>Burglary</v>
      </c>
      <c r="G276" t="str">
        <f>VLOOKUP(B276,street_data!$A$2:$D$1576,3)</f>
        <v>Kingston upon Thames</v>
      </c>
      <c r="H276" s="3">
        <f>VLOOKUP(B276,street_data!$A$2:$D$1576,4)</f>
        <v>43739</v>
      </c>
    </row>
    <row r="277" spans="1:8" x14ac:dyDescent="0.35">
      <c r="A277" t="s">
        <v>7658</v>
      </c>
      <c r="B277" t="s">
        <v>456</v>
      </c>
      <c r="C277" s="1" t="s">
        <v>1661</v>
      </c>
      <c r="D277" t="s">
        <v>5657</v>
      </c>
      <c r="E277" t="s">
        <v>3655</v>
      </c>
      <c r="F277" t="str">
        <f>VLOOKUP(B277,street_data!$A$2:$D$1576,2)</f>
        <v>Burglary</v>
      </c>
      <c r="G277" t="str">
        <f>VLOOKUP(B277,street_data!$A$2:$D$1576,3)</f>
        <v>Wandsworth</v>
      </c>
      <c r="H277" s="3">
        <f>VLOOKUP(B277,street_data!$A$2:$D$1576,4)</f>
        <v>43739</v>
      </c>
    </row>
    <row r="278" spans="1:8" x14ac:dyDescent="0.35">
      <c r="A278" t="s">
        <v>6121</v>
      </c>
      <c r="B278" t="s">
        <v>456</v>
      </c>
      <c r="C278" s="1" t="s">
        <v>1653</v>
      </c>
      <c r="D278" t="s">
        <v>4120</v>
      </c>
      <c r="E278" t="s">
        <v>2118</v>
      </c>
      <c r="F278" t="str">
        <f>VLOOKUP(B278,street_data!$A$2:$D$1576,2)</f>
        <v>Burglary</v>
      </c>
      <c r="G278" t="str">
        <f>VLOOKUP(B278,street_data!$A$2:$D$1576,3)</f>
        <v>Wandsworth</v>
      </c>
      <c r="H278" s="3">
        <f>VLOOKUP(B278,street_data!$A$2:$D$1576,4)</f>
        <v>43739</v>
      </c>
    </row>
    <row r="279" spans="1:8" x14ac:dyDescent="0.35">
      <c r="A279" t="s">
        <v>7129</v>
      </c>
      <c r="B279" t="s">
        <v>1464</v>
      </c>
      <c r="C279" s="1" t="s">
        <v>1662</v>
      </c>
      <c r="D279" t="s">
        <v>5128</v>
      </c>
      <c r="E279" t="s">
        <v>3126</v>
      </c>
      <c r="F279" t="str">
        <f>VLOOKUP(B279,street_data!$A$2:$D$1576,2)</f>
        <v>Public order</v>
      </c>
      <c r="G279" t="str">
        <f>VLOOKUP(B279,street_data!$A$2:$D$1576,3)</f>
        <v>Brent</v>
      </c>
      <c r="H279" s="3">
        <f>VLOOKUP(B279,street_data!$A$2:$D$1576,4)</f>
        <v>43678</v>
      </c>
    </row>
    <row r="280" spans="1:8" x14ac:dyDescent="0.35">
      <c r="A280" t="s">
        <v>7520</v>
      </c>
      <c r="B280" t="s">
        <v>318</v>
      </c>
      <c r="C280" s="1" t="s">
        <v>1656</v>
      </c>
      <c r="D280" t="s">
        <v>5519</v>
      </c>
      <c r="E280" t="s">
        <v>3517</v>
      </c>
      <c r="F280" t="str">
        <f>VLOOKUP(B280,street_data!$A$2:$D$1576,2)</f>
        <v>Other theft</v>
      </c>
      <c r="G280" t="str">
        <f>VLOOKUP(B280,street_data!$A$2:$D$1576,3)</f>
        <v>Southwark</v>
      </c>
      <c r="H280" s="3">
        <f>VLOOKUP(B280,street_data!$A$2:$D$1576,4)</f>
        <v>43739</v>
      </c>
    </row>
    <row r="281" spans="1:8" x14ac:dyDescent="0.35">
      <c r="A281" t="s">
        <v>5983</v>
      </c>
      <c r="B281" t="s">
        <v>318</v>
      </c>
      <c r="C281" s="1" t="s">
        <v>1658</v>
      </c>
      <c r="D281" t="s">
        <v>3982</v>
      </c>
      <c r="E281" t="s">
        <v>1980</v>
      </c>
      <c r="F281" t="str">
        <f>VLOOKUP(B281,street_data!$A$2:$D$1576,2)</f>
        <v>Other theft</v>
      </c>
      <c r="G281" t="str">
        <f>VLOOKUP(B281,street_data!$A$2:$D$1576,3)</f>
        <v>Southwark</v>
      </c>
      <c r="H281" s="3">
        <f>VLOOKUP(B281,street_data!$A$2:$D$1576,4)</f>
        <v>43739</v>
      </c>
    </row>
    <row r="282" spans="1:8" x14ac:dyDescent="0.35">
      <c r="A282" t="s">
        <v>6235</v>
      </c>
      <c r="B282" t="s">
        <v>570</v>
      </c>
      <c r="C282" s="1" t="s">
        <v>1656</v>
      </c>
      <c r="D282" t="s">
        <v>4234</v>
      </c>
      <c r="E282" t="s">
        <v>2232</v>
      </c>
      <c r="F282" t="str">
        <f>VLOOKUP(B282,street_data!$A$2:$D$1576,2)</f>
        <v>Robbery</v>
      </c>
      <c r="G282" t="str">
        <f>VLOOKUP(B282,street_data!$A$2:$D$1576,3)</f>
        <v>Southwark</v>
      </c>
      <c r="H282" s="3">
        <f>VLOOKUP(B282,street_data!$A$2:$D$1576,4)</f>
        <v>43678</v>
      </c>
    </row>
    <row r="283" spans="1:8" x14ac:dyDescent="0.35">
      <c r="A283" t="s">
        <v>6135</v>
      </c>
      <c r="B283" t="s">
        <v>470</v>
      </c>
      <c r="C283" s="1" t="s">
        <v>1658</v>
      </c>
      <c r="D283" t="s">
        <v>4134</v>
      </c>
      <c r="E283" t="s">
        <v>2132</v>
      </c>
      <c r="F283" t="str">
        <f>VLOOKUP(B283,street_data!$A$2:$D$1576,2)</f>
        <v>Bicycle theft</v>
      </c>
      <c r="G283" t="str">
        <f>VLOOKUP(B283,street_data!$A$2:$D$1576,3)</f>
        <v>Havering</v>
      </c>
      <c r="H283" s="3">
        <f>VLOOKUP(B283,street_data!$A$2:$D$1576,4)</f>
        <v>43709</v>
      </c>
    </row>
    <row r="284" spans="1:8" x14ac:dyDescent="0.35">
      <c r="A284" t="s">
        <v>6136</v>
      </c>
      <c r="B284" t="s">
        <v>471</v>
      </c>
      <c r="C284" s="1" t="s">
        <v>1661</v>
      </c>
      <c r="D284" t="s">
        <v>4135</v>
      </c>
      <c r="E284" t="s">
        <v>2133</v>
      </c>
      <c r="F284" t="str">
        <f>VLOOKUP(B284,street_data!$A$2:$D$1576,2)</f>
        <v>Violence and sexual offences</v>
      </c>
      <c r="G284" t="str">
        <f>VLOOKUP(B284,street_data!$A$2:$D$1576,3)</f>
        <v>Croydon</v>
      </c>
      <c r="H284" s="3">
        <f>VLOOKUP(B284,street_data!$A$2:$D$1576,4)</f>
        <v>43709</v>
      </c>
    </row>
    <row r="285" spans="1:8" x14ac:dyDescent="0.35">
      <c r="A285" t="s">
        <v>6332</v>
      </c>
      <c r="B285" t="s">
        <v>667</v>
      </c>
      <c r="C285" s="1" t="s">
        <v>1660</v>
      </c>
      <c r="D285" t="s">
        <v>4331</v>
      </c>
      <c r="E285" t="s">
        <v>2329</v>
      </c>
      <c r="F285" t="str">
        <f>VLOOKUP(B285,street_data!$A$2:$D$1576,2)</f>
        <v>Bicycle theft</v>
      </c>
      <c r="G285" t="str">
        <f>VLOOKUP(B285,street_data!$A$2:$D$1576,3)</f>
        <v>Camden</v>
      </c>
      <c r="H285" s="3">
        <f>VLOOKUP(B285,street_data!$A$2:$D$1576,4)</f>
        <v>43709</v>
      </c>
    </row>
    <row r="286" spans="1:8" x14ac:dyDescent="0.35">
      <c r="A286" t="s">
        <v>7597</v>
      </c>
      <c r="B286" t="s">
        <v>395</v>
      </c>
      <c r="C286" s="1" t="s">
        <v>1661</v>
      </c>
      <c r="D286" t="s">
        <v>5596</v>
      </c>
      <c r="E286" t="s">
        <v>3594</v>
      </c>
      <c r="F286" t="str">
        <f>VLOOKUP(B286,street_data!$A$2:$D$1576,2)</f>
        <v>Theft from the person</v>
      </c>
      <c r="G286" t="str">
        <f>VLOOKUP(B286,street_data!$A$2:$D$1576,3)</f>
        <v>Lewisham</v>
      </c>
      <c r="H286" s="3">
        <f>VLOOKUP(B286,street_data!$A$2:$D$1576,4)</f>
        <v>43739</v>
      </c>
    </row>
    <row r="287" spans="1:8" x14ac:dyDescent="0.35">
      <c r="A287" t="s">
        <v>6060</v>
      </c>
      <c r="B287" t="s">
        <v>395</v>
      </c>
      <c r="C287" s="1" t="s">
        <v>1661</v>
      </c>
      <c r="D287" t="s">
        <v>4059</v>
      </c>
      <c r="E287" t="s">
        <v>2057</v>
      </c>
      <c r="F287" t="str">
        <f>VLOOKUP(B287,street_data!$A$2:$D$1576,2)</f>
        <v>Theft from the person</v>
      </c>
      <c r="G287" t="str">
        <f>VLOOKUP(B287,street_data!$A$2:$D$1576,3)</f>
        <v>Lewisham</v>
      </c>
      <c r="H287" s="3">
        <f>VLOOKUP(B287,street_data!$A$2:$D$1576,4)</f>
        <v>43739</v>
      </c>
    </row>
    <row r="288" spans="1:8" x14ac:dyDescent="0.35">
      <c r="A288" t="s">
        <v>7419</v>
      </c>
      <c r="B288" t="s">
        <v>217</v>
      </c>
      <c r="C288" s="1" t="s">
        <v>1662</v>
      </c>
      <c r="D288" t="s">
        <v>5418</v>
      </c>
      <c r="E288" t="s">
        <v>3416</v>
      </c>
      <c r="F288" t="str">
        <f>VLOOKUP(B288,street_data!$A$2:$D$1576,2)</f>
        <v>Burglary</v>
      </c>
      <c r="G288" t="str">
        <f>VLOOKUP(B288,street_data!$A$2:$D$1576,3)</f>
        <v>Havering</v>
      </c>
      <c r="H288" s="3">
        <f>VLOOKUP(B288,street_data!$A$2:$D$1576,4)</f>
        <v>43709</v>
      </c>
    </row>
    <row r="289" spans="1:8" x14ac:dyDescent="0.35">
      <c r="A289" t="s">
        <v>5882</v>
      </c>
      <c r="B289" t="s">
        <v>217</v>
      </c>
      <c r="C289" s="1" t="s">
        <v>1653</v>
      </c>
      <c r="D289" t="s">
        <v>3881</v>
      </c>
      <c r="E289" t="s">
        <v>1879</v>
      </c>
      <c r="F289" t="str">
        <f>VLOOKUP(B289,street_data!$A$2:$D$1576,2)</f>
        <v>Burglary</v>
      </c>
      <c r="G289" t="str">
        <f>VLOOKUP(B289,street_data!$A$2:$D$1576,3)</f>
        <v>Havering</v>
      </c>
      <c r="H289" s="3">
        <f>VLOOKUP(B289,street_data!$A$2:$D$1576,4)</f>
        <v>43709</v>
      </c>
    </row>
    <row r="290" spans="1:8" x14ac:dyDescent="0.35">
      <c r="A290" t="s">
        <v>6671</v>
      </c>
      <c r="B290" t="s">
        <v>1006</v>
      </c>
      <c r="C290" s="1" t="s">
        <v>1653</v>
      </c>
      <c r="D290" t="s">
        <v>4670</v>
      </c>
      <c r="E290" t="s">
        <v>2668</v>
      </c>
      <c r="F290" t="str">
        <f>VLOOKUP(B290,street_data!$A$2:$D$1576,2)</f>
        <v>Robbery</v>
      </c>
      <c r="G290" t="str">
        <f>VLOOKUP(B290,street_data!$A$2:$D$1576,3)</f>
        <v>Hammersmith and Fulham</v>
      </c>
      <c r="H290" s="3">
        <f>VLOOKUP(B290,street_data!$A$2:$D$1576,4)</f>
        <v>43647</v>
      </c>
    </row>
    <row r="291" spans="1:8" x14ac:dyDescent="0.35">
      <c r="A291" t="s">
        <v>6472</v>
      </c>
      <c r="B291" t="s">
        <v>807</v>
      </c>
      <c r="C291" s="1" t="s">
        <v>1656</v>
      </c>
      <c r="D291" t="s">
        <v>4471</v>
      </c>
      <c r="E291" t="s">
        <v>2469</v>
      </c>
      <c r="F291" t="str">
        <f>VLOOKUP(B291,street_data!$A$2:$D$1576,2)</f>
        <v>Robbery</v>
      </c>
      <c r="G291" t="str">
        <f>VLOOKUP(B291,street_data!$A$2:$D$1576,3)</f>
        <v>Havering</v>
      </c>
      <c r="H291" s="3">
        <f>VLOOKUP(B291,street_data!$A$2:$D$1576,4)</f>
        <v>43739</v>
      </c>
    </row>
    <row r="292" spans="1:8" x14ac:dyDescent="0.35">
      <c r="A292" t="s">
        <v>6601</v>
      </c>
      <c r="B292" t="s">
        <v>936</v>
      </c>
      <c r="C292" s="1" t="s">
        <v>1654</v>
      </c>
      <c r="D292" t="s">
        <v>4600</v>
      </c>
      <c r="E292" t="s">
        <v>2598</v>
      </c>
      <c r="F292" t="str">
        <f>VLOOKUP(B292,street_data!$A$2:$D$1576,2)</f>
        <v>Vehicle crime</v>
      </c>
      <c r="G292" t="str">
        <f>VLOOKUP(B292,street_data!$A$2:$D$1576,3)</f>
        <v>Camden</v>
      </c>
      <c r="H292" s="3">
        <f>VLOOKUP(B292,street_data!$A$2:$D$1576,4)</f>
        <v>43709</v>
      </c>
    </row>
    <row r="293" spans="1:8" x14ac:dyDescent="0.35">
      <c r="A293" t="s">
        <v>7267</v>
      </c>
      <c r="B293" t="s">
        <v>65</v>
      </c>
      <c r="C293" s="1" t="s">
        <v>1651</v>
      </c>
      <c r="D293" t="s">
        <v>5266</v>
      </c>
      <c r="E293" t="s">
        <v>3264</v>
      </c>
      <c r="F293" t="str">
        <f>VLOOKUP(B293,street_data!$A$2:$D$1576,2)</f>
        <v>Shoplifting</v>
      </c>
      <c r="G293" t="str">
        <f>VLOOKUP(B293,street_data!$A$2:$D$1576,3)</f>
        <v>Hackney</v>
      </c>
      <c r="H293" s="3">
        <f>VLOOKUP(B293,street_data!$A$2:$D$1576,4)</f>
        <v>43678</v>
      </c>
    </row>
    <row r="294" spans="1:8" x14ac:dyDescent="0.35">
      <c r="A294" t="s">
        <v>5730</v>
      </c>
      <c r="B294" t="s">
        <v>65</v>
      </c>
      <c r="C294" s="1" t="s">
        <v>1656</v>
      </c>
      <c r="D294" t="s">
        <v>3729</v>
      </c>
      <c r="E294" t="s">
        <v>1727</v>
      </c>
      <c r="F294" t="str">
        <f>VLOOKUP(B294,street_data!$A$2:$D$1576,2)</f>
        <v>Shoplifting</v>
      </c>
      <c r="G294" t="str">
        <f>VLOOKUP(B294,street_data!$A$2:$D$1576,3)</f>
        <v>Hackney</v>
      </c>
      <c r="H294" s="3">
        <f>VLOOKUP(B294,street_data!$A$2:$D$1576,4)</f>
        <v>43678</v>
      </c>
    </row>
    <row r="295" spans="1:8" x14ac:dyDescent="0.35">
      <c r="A295" t="s">
        <v>6248</v>
      </c>
      <c r="B295" t="s">
        <v>583</v>
      </c>
      <c r="C295" s="1" t="s">
        <v>1656</v>
      </c>
      <c r="D295" t="s">
        <v>4247</v>
      </c>
      <c r="E295" t="s">
        <v>2245</v>
      </c>
      <c r="F295" t="str">
        <f>VLOOKUP(B295,street_data!$A$2:$D$1576,2)</f>
        <v>Drugs</v>
      </c>
      <c r="G295" t="str">
        <f>VLOOKUP(B295,street_data!$A$2:$D$1576,3)</f>
        <v>Hounslow</v>
      </c>
      <c r="H295" s="3">
        <f>VLOOKUP(B295,street_data!$A$2:$D$1576,4)</f>
        <v>43739</v>
      </c>
    </row>
    <row r="296" spans="1:8" x14ac:dyDescent="0.35">
      <c r="A296" t="s">
        <v>6646</v>
      </c>
      <c r="B296" t="s">
        <v>981</v>
      </c>
      <c r="C296" s="1" t="s">
        <v>1652</v>
      </c>
      <c r="D296" t="s">
        <v>4645</v>
      </c>
      <c r="E296" t="s">
        <v>2643</v>
      </c>
      <c r="F296" t="str">
        <f>VLOOKUP(B296,street_data!$A$2:$D$1576,2)</f>
        <v>Violence and sexual offences</v>
      </c>
      <c r="G296" t="str">
        <f>VLOOKUP(B296,street_data!$A$2:$D$1576,3)</f>
        <v>Hillingdon</v>
      </c>
      <c r="H296" s="3">
        <f>VLOOKUP(B296,street_data!$A$2:$D$1576,4)</f>
        <v>43709</v>
      </c>
    </row>
    <row r="297" spans="1:8" x14ac:dyDescent="0.35">
      <c r="A297" t="s">
        <v>7192</v>
      </c>
      <c r="B297" t="s">
        <v>1527</v>
      </c>
      <c r="C297" s="1" t="s">
        <v>1657</v>
      </c>
      <c r="D297" t="s">
        <v>5191</v>
      </c>
      <c r="E297" t="s">
        <v>3189</v>
      </c>
      <c r="F297" t="str">
        <f>VLOOKUP(B297,street_data!$A$2:$D$1576,2)</f>
        <v>Other crime</v>
      </c>
      <c r="G297" t="str">
        <f>VLOOKUP(B297,street_data!$A$2:$D$1576,3)</f>
        <v>Croydon</v>
      </c>
      <c r="H297" s="3">
        <f>VLOOKUP(B297,street_data!$A$2:$D$1576,4)</f>
        <v>43709</v>
      </c>
    </row>
    <row r="298" spans="1:8" x14ac:dyDescent="0.35">
      <c r="A298" t="s">
        <v>6187</v>
      </c>
      <c r="B298" t="s">
        <v>522</v>
      </c>
      <c r="C298" s="1" t="s">
        <v>1656</v>
      </c>
      <c r="D298" t="s">
        <v>4186</v>
      </c>
      <c r="E298" t="s">
        <v>2184</v>
      </c>
      <c r="F298" t="str">
        <f>VLOOKUP(B298,street_data!$A$2:$D$1576,2)</f>
        <v>Other crime</v>
      </c>
      <c r="G298" t="str">
        <f>VLOOKUP(B298,street_data!$A$2:$D$1576,3)</f>
        <v>Bromley</v>
      </c>
      <c r="H298" s="3">
        <f>VLOOKUP(B298,street_data!$A$2:$D$1576,4)</f>
        <v>43709</v>
      </c>
    </row>
    <row r="299" spans="1:8" x14ac:dyDescent="0.35">
      <c r="A299" t="s">
        <v>7214</v>
      </c>
      <c r="B299" t="s">
        <v>1549</v>
      </c>
      <c r="C299" s="1" t="s">
        <v>1651</v>
      </c>
      <c r="D299" t="s">
        <v>5213</v>
      </c>
      <c r="E299" t="s">
        <v>3211</v>
      </c>
      <c r="F299" t="str">
        <f>VLOOKUP(B299,street_data!$A$2:$D$1576,2)</f>
        <v>Burglary</v>
      </c>
      <c r="G299" t="str">
        <f>VLOOKUP(B299,street_data!$A$2:$D$1576,3)</f>
        <v>Redbridge</v>
      </c>
      <c r="H299" s="3">
        <f>VLOOKUP(B299,street_data!$A$2:$D$1576,4)</f>
        <v>43647</v>
      </c>
    </row>
    <row r="300" spans="1:8" x14ac:dyDescent="0.35">
      <c r="A300" t="s">
        <v>7366</v>
      </c>
      <c r="B300" t="s">
        <v>164</v>
      </c>
      <c r="C300" s="1" t="s">
        <v>1651</v>
      </c>
      <c r="D300" t="s">
        <v>5365</v>
      </c>
      <c r="E300" t="s">
        <v>3363</v>
      </c>
      <c r="F300" t="str">
        <f>VLOOKUP(B300,street_data!$A$2:$D$1576,2)</f>
        <v>Shoplifting</v>
      </c>
      <c r="G300" t="str">
        <f>VLOOKUP(B300,street_data!$A$2:$D$1576,3)</f>
        <v>Wandsworth</v>
      </c>
      <c r="H300" s="3">
        <f>VLOOKUP(B300,street_data!$A$2:$D$1576,4)</f>
        <v>43647</v>
      </c>
    </row>
    <row r="301" spans="1:8" x14ac:dyDescent="0.35">
      <c r="A301" t="s">
        <v>5829</v>
      </c>
      <c r="B301" t="s">
        <v>164</v>
      </c>
      <c r="C301" s="1" t="s">
        <v>1662</v>
      </c>
      <c r="D301" t="s">
        <v>3828</v>
      </c>
      <c r="E301" t="s">
        <v>1826</v>
      </c>
      <c r="F301" t="str">
        <f>VLOOKUP(B301,street_data!$A$2:$D$1576,2)</f>
        <v>Shoplifting</v>
      </c>
      <c r="G301" t="str">
        <f>VLOOKUP(B301,street_data!$A$2:$D$1576,3)</f>
        <v>Wandsworth</v>
      </c>
      <c r="H301" s="3">
        <f>VLOOKUP(B301,street_data!$A$2:$D$1576,4)</f>
        <v>43647</v>
      </c>
    </row>
    <row r="302" spans="1:8" x14ac:dyDescent="0.35">
      <c r="A302" t="s">
        <v>6158</v>
      </c>
      <c r="B302" t="s">
        <v>493</v>
      </c>
      <c r="C302" s="1" t="s">
        <v>1662</v>
      </c>
      <c r="D302" t="s">
        <v>4157</v>
      </c>
      <c r="E302" t="s">
        <v>2155</v>
      </c>
      <c r="F302" t="str">
        <f>VLOOKUP(B302,street_data!$A$2:$D$1576,2)</f>
        <v>Theft from the person</v>
      </c>
      <c r="G302" t="str">
        <f>VLOOKUP(B302,street_data!$A$2:$D$1576,3)</f>
        <v>Bromley</v>
      </c>
      <c r="H302" s="3">
        <f>VLOOKUP(B302,street_data!$A$2:$D$1576,4)</f>
        <v>43678</v>
      </c>
    </row>
    <row r="303" spans="1:8" x14ac:dyDescent="0.35">
      <c r="A303" t="s">
        <v>6306</v>
      </c>
      <c r="B303" t="s">
        <v>641</v>
      </c>
      <c r="C303" s="1" t="s">
        <v>1657</v>
      </c>
      <c r="D303" t="s">
        <v>4305</v>
      </c>
      <c r="E303" t="s">
        <v>2303</v>
      </c>
      <c r="F303" t="str">
        <f>VLOOKUP(B303,street_data!$A$2:$D$1576,2)</f>
        <v>Violence and sexual offences</v>
      </c>
      <c r="G303" t="str">
        <f>VLOOKUP(B303,street_data!$A$2:$D$1576,3)</f>
        <v>Brent</v>
      </c>
      <c r="H303" s="3">
        <f>VLOOKUP(B303,street_data!$A$2:$D$1576,4)</f>
        <v>43678</v>
      </c>
    </row>
    <row r="304" spans="1:8" x14ac:dyDescent="0.35">
      <c r="A304" t="s">
        <v>6712</v>
      </c>
      <c r="B304" t="s">
        <v>1047</v>
      </c>
      <c r="C304" s="1" t="s">
        <v>1656</v>
      </c>
      <c r="D304" t="s">
        <v>4711</v>
      </c>
      <c r="E304" t="s">
        <v>2709</v>
      </c>
      <c r="F304" t="str">
        <f>VLOOKUP(B304,street_data!$A$2:$D$1576,2)</f>
        <v>Burglary</v>
      </c>
      <c r="G304" t="str">
        <f>VLOOKUP(B304,street_data!$A$2:$D$1576,3)</f>
        <v>Hounslow</v>
      </c>
      <c r="H304" s="3">
        <f>VLOOKUP(B304,street_data!$A$2:$D$1576,4)</f>
        <v>43678</v>
      </c>
    </row>
    <row r="305" spans="1:8" x14ac:dyDescent="0.35">
      <c r="A305" t="s">
        <v>6589</v>
      </c>
      <c r="B305" t="s">
        <v>924</v>
      </c>
      <c r="C305" s="1" t="s">
        <v>1654</v>
      </c>
      <c r="D305" t="s">
        <v>4588</v>
      </c>
      <c r="E305" t="s">
        <v>2586</v>
      </c>
      <c r="F305" t="str">
        <f>VLOOKUP(B305,street_data!$A$2:$D$1576,2)</f>
        <v>Burglary</v>
      </c>
      <c r="G305" t="str">
        <f>VLOOKUP(B305,street_data!$A$2:$D$1576,3)</f>
        <v>Camden</v>
      </c>
      <c r="H305" s="3">
        <f>VLOOKUP(B305,street_data!$A$2:$D$1576,4)</f>
        <v>43739</v>
      </c>
    </row>
    <row r="306" spans="1:8" x14ac:dyDescent="0.35">
      <c r="A306" t="s">
        <v>5831</v>
      </c>
      <c r="B306" t="s">
        <v>166</v>
      </c>
      <c r="C306" s="1" t="s">
        <v>1652</v>
      </c>
      <c r="D306" t="s">
        <v>3830</v>
      </c>
      <c r="E306" t="s">
        <v>1828</v>
      </c>
      <c r="F306" t="str">
        <f>VLOOKUP(B306,street_data!$A$2:$D$1576,2)</f>
        <v>Criminal damage and arson</v>
      </c>
      <c r="G306" t="str">
        <f>VLOOKUP(B306,street_data!$A$2:$D$1576,3)</f>
        <v>Hounslow</v>
      </c>
      <c r="H306" s="3">
        <f>VLOOKUP(B306,street_data!$A$2:$D$1576,4)</f>
        <v>43709</v>
      </c>
    </row>
    <row r="307" spans="1:8" x14ac:dyDescent="0.35">
      <c r="A307" t="s">
        <v>7368</v>
      </c>
      <c r="B307" t="s">
        <v>166</v>
      </c>
      <c r="C307" s="1" t="s">
        <v>1661</v>
      </c>
      <c r="D307" t="s">
        <v>5367</v>
      </c>
      <c r="E307" t="s">
        <v>3365</v>
      </c>
      <c r="F307" t="str">
        <f>VLOOKUP(B307,street_data!$A$2:$D$1576,2)</f>
        <v>Criminal damage and arson</v>
      </c>
      <c r="G307" t="str">
        <f>VLOOKUP(B307,street_data!$A$2:$D$1576,3)</f>
        <v>Hounslow</v>
      </c>
      <c r="H307" s="3">
        <f>VLOOKUP(B307,street_data!$A$2:$D$1576,4)</f>
        <v>43709</v>
      </c>
    </row>
    <row r="308" spans="1:8" x14ac:dyDescent="0.35">
      <c r="A308" t="s">
        <v>6606</v>
      </c>
      <c r="B308" t="s">
        <v>941</v>
      </c>
      <c r="C308" s="1" t="s">
        <v>1660</v>
      </c>
      <c r="D308" t="s">
        <v>4605</v>
      </c>
      <c r="E308" t="s">
        <v>2603</v>
      </c>
      <c r="F308" t="str">
        <f>VLOOKUP(B308,street_data!$A$2:$D$1576,2)</f>
        <v>Criminal damage and arson</v>
      </c>
      <c r="G308" t="str">
        <f>VLOOKUP(B308,street_data!$A$2:$D$1576,3)</f>
        <v>Islington</v>
      </c>
      <c r="H308" s="3">
        <f>VLOOKUP(B308,street_data!$A$2:$D$1576,4)</f>
        <v>43709</v>
      </c>
    </row>
    <row r="309" spans="1:8" x14ac:dyDescent="0.35">
      <c r="A309" t="s">
        <v>5769</v>
      </c>
      <c r="B309" t="s">
        <v>104</v>
      </c>
      <c r="C309" s="1" t="s">
        <v>1658</v>
      </c>
      <c r="D309" t="s">
        <v>3768</v>
      </c>
      <c r="E309" t="s">
        <v>1766</v>
      </c>
      <c r="F309" t="str">
        <f>VLOOKUP(B309,street_data!$A$2:$D$1576,2)</f>
        <v>Drugs</v>
      </c>
      <c r="G309" t="str">
        <f>VLOOKUP(B309,street_data!$A$2:$D$1576,3)</f>
        <v>Greenwich</v>
      </c>
      <c r="H309" s="3">
        <f>VLOOKUP(B309,street_data!$A$2:$D$1576,4)</f>
        <v>43678</v>
      </c>
    </row>
    <row r="310" spans="1:8" x14ac:dyDescent="0.35">
      <c r="A310" t="s">
        <v>7306</v>
      </c>
      <c r="B310" t="s">
        <v>104</v>
      </c>
      <c r="C310" s="1" t="s">
        <v>1655</v>
      </c>
      <c r="D310" t="s">
        <v>5305</v>
      </c>
      <c r="E310" t="s">
        <v>3303</v>
      </c>
      <c r="F310" t="str">
        <f>VLOOKUP(B310,street_data!$A$2:$D$1576,2)</f>
        <v>Drugs</v>
      </c>
      <c r="G310" t="str">
        <f>VLOOKUP(B310,street_data!$A$2:$D$1576,3)</f>
        <v>Greenwich</v>
      </c>
      <c r="H310" s="3">
        <f>VLOOKUP(B310,street_data!$A$2:$D$1576,4)</f>
        <v>43678</v>
      </c>
    </row>
    <row r="311" spans="1:8" x14ac:dyDescent="0.35">
      <c r="A311" t="s">
        <v>6204</v>
      </c>
      <c r="B311" t="s">
        <v>539</v>
      </c>
      <c r="C311" s="1" t="s">
        <v>1660</v>
      </c>
      <c r="D311" t="s">
        <v>4203</v>
      </c>
      <c r="E311" t="s">
        <v>2201</v>
      </c>
      <c r="F311" t="str">
        <f>VLOOKUP(B311,street_data!$A$2:$D$1576,2)</f>
        <v>Robbery</v>
      </c>
      <c r="G311" t="str">
        <f>VLOOKUP(B311,street_data!$A$2:$D$1576,3)</f>
        <v>Waltham Forest</v>
      </c>
      <c r="H311" s="3">
        <f>VLOOKUP(B311,street_data!$A$2:$D$1576,4)</f>
        <v>43709</v>
      </c>
    </row>
    <row r="312" spans="1:8" x14ac:dyDescent="0.35">
      <c r="A312" t="s">
        <v>6161</v>
      </c>
      <c r="B312" t="s">
        <v>496</v>
      </c>
      <c r="C312" s="1" t="s">
        <v>1654</v>
      </c>
      <c r="D312" t="s">
        <v>4160</v>
      </c>
      <c r="E312" t="s">
        <v>2158</v>
      </c>
      <c r="F312" t="str">
        <f>VLOOKUP(B312,street_data!$A$2:$D$1576,2)</f>
        <v>Violence and sexual offences</v>
      </c>
      <c r="G312" t="str">
        <f>VLOOKUP(B312,street_data!$A$2:$D$1576,3)</f>
        <v>Sutton</v>
      </c>
      <c r="H312" s="3">
        <f>VLOOKUP(B312,street_data!$A$2:$D$1576,4)</f>
        <v>43739</v>
      </c>
    </row>
    <row r="313" spans="1:8" x14ac:dyDescent="0.35">
      <c r="A313" t="s">
        <v>6358</v>
      </c>
      <c r="B313" t="s">
        <v>693</v>
      </c>
      <c r="C313" s="1" t="s">
        <v>1654</v>
      </c>
      <c r="D313" t="s">
        <v>4357</v>
      </c>
      <c r="E313" t="s">
        <v>2355</v>
      </c>
      <c r="F313" t="str">
        <f>VLOOKUP(B313,street_data!$A$2:$D$1576,2)</f>
        <v>Other theft</v>
      </c>
      <c r="G313" t="str">
        <f>VLOOKUP(B313,street_data!$A$2:$D$1576,3)</f>
        <v>Enfield</v>
      </c>
      <c r="H313" s="3">
        <f>VLOOKUP(B313,street_data!$A$2:$D$1576,4)</f>
        <v>43678</v>
      </c>
    </row>
    <row r="314" spans="1:8" x14ac:dyDescent="0.35">
      <c r="A314" t="s">
        <v>6904</v>
      </c>
      <c r="B314" t="s">
        <v>1239</v>
      </c>
      <c r="C314" s="1" t="s">
        <v>1653</v>
      </c>
      <c r="D314" t="s">
        <v>4903</v>
      </c>
      <c r="E314" t="s">
        <v>2901</v>
      </c>
      <c r="F314" t="str">
        <f>VLOOKUP(B314,street_data!$A$2:$D$1576,2)</f>
        <v>Violence and sexual offences</v>
      </c>
      <c r="G314" t="str">
        <f>VLOOKUP(B314,street_data!$A$2:$D$1576,3)</f>
        <v>Southwark</v>
      </c>
      <c r="H314" s="3">
        <f>VLOOKUP(B314,street_data!$A$2:$D$1576,4)</f>
        <v>43739</v>
      </c>
    </row>
    <row r="315" spans="1:8" x14ac:dyDescent="0.35">
      <c r="A315" t="s">
        <v>6146</v>
      </c>
      <c r="B315" t="s">
        <v>481</v>
      </c>
      <c r="C315" s="1" t="s">
        <v>1653</v>
      </c>
      <c r="D315" t="s">
        <v>4145</v>
      </c>
      <c r="E315" t="s">
        <v>2143</v>
      </c>
      <c r="F315" t="str">
        <f>VLOOKUP(B315,street_data!$A$2:$D$1576,2)</f>
        <v>Burglary</v>
      </c>
      <c r="G315" t="str">
        <f>VLOOKUP(B315,street_data!$A$2:$D$1576,3)</f>
        <v>Hackney</v>
      </c>
      <c r="H315" s="3">
        <f>VLOOKUP(B315,street_data!$A$2:$D$1576,4)</f>
        <v>43739</v>
      </c>
    </row>
    <row r="316" spans="1:8" x14ac:dyDescent="0.35">
      <c r="A316" t="s">
        <v>7179</v>
      </c>
      <c r="B316" t="s">
        <v>1514</v>
      </c>
      <c r="C316" s="1" t="s">
        <v>1658</v>
      </c>
      <c r="D316" t="s">
        <v>5178</v>
      </c>
      <c r="E316" t="s">
        <v>3176</v>
      </c>
      <c r="F316" t="str">
        <f>VLOOKUP(B316,street_data!$A$2:$D$1576,2)</f>
        <v>Criminal damage and arson</v>
      </c>
      <c r="G316" t="str">
        <f>VLOOKUP(B316,street_data!$A$2:$D$1576,3)</f>
        <v>Islington</v>
      </c>
      <c r="H316" s="3">
        <f>VLOOKUP(B316,street_data!$A$2:$D$1576,4)</f>
        <v>43678</v>
      </c>
    </row>
    <row r="317" spans="1:8" x14ac:dyDescent="0.35">
      <c r="A317" t="s">
        <v>7400</v>
      </c>
      <c r="B317" t="s">
        <v>198</v>
      </c>
      <c r="C317" s="1" t="s">
        <v>1658</v>
      </c>
      <c r="D317" t="s">
        <v>5399</v>
      </c>
      <c r="E317" t="s">
        <v>3397</v>
      </c>
      <c r="F317" t="str">
        <f>VLOOKUP(B317,street_data!$A$2:$D$1576,2)</f>
        <v>Burglary</v>
      </c>
      <c r="G317" t="str">
        <f>VLOOKUP(B317,street_data!$A$2:$D$1576,3)</f>
        <v>Waltham Forest</v>
      </c>
      <c r="H317" s="3">
        <f>VLOOKUP(B317,street_data!$A$2:$D$1576,4)</f>
        <v>43678</v>
      </c>
    </row>
    <row r="318" spans="1:8" x14ac:dyDescent="0.35">
      <c r="A318" t="s">
        <v>5863</v>
      </c>
      <c r="B318" t="s">
        <v>198</v>
      </c>
      <c r="C318" s="1" t="s">
        <v>1655</v>
      </c>
      <c r="D318" t="s">
        <v>3862</v>
      </c>
      <c r="E318" t="s">
        <v>1860</v>
      </c>
      <c r="F318" t="str">
        <f>VLOOKUP(B318,street_data!$A$2:$D$1576,2)</f>
        <v>Burglary</v>
      </c>
      <c r="G318" t="str">
        <f>VLOOKUP(B318,street_data!$A$2:$D$1576,3)</f>
        <v>Waltham Forest</v>
      </c>
      <c r="H318" s="3">
        <f>VLOOKUP(B318,street_data!$A$2:$D$1576,4)</f>
        <v>43678</v>
      </c>
    </row>
    <row r="319" spans="1:8" x14ac:dyDescent="0.35">
      <c r="A319" t="s">
        <v>6522</v>
      </c>
      <c r="B319" t="s">
        <v>857</v>
      </c>
      <c r="C319" s="1" t="s">
        <v>1658</v>
      </c>
      <c r="D319" t="s">
        <v>4521</v>
      </c>
      <c r="E319" t="s">
        <v>2519</v>
      </c>
      <c r="F319" t="str">
        <f>VLOOKUP(B319,street_data!$A$2:$D$1576,2)</f>
        <v>Criminal damage and arson</v>
      </c>
      <c r="G319" t="str">
        <f>VLOOKUP(B319,street_data!$A$2:$D$1576,3)</f>
        <v>Richmond upon Thames</v>
      </c>
      <c r="H319" s="3">
        <f>VLOOKUP(B319,street_data!$A$2:$D$1576,4)</f>
        <v>43678</v>
      </c>
    </row>
    <row r="320" spans="1:8" x14ac:dyDescent="0.35">
      <c r="A320" t="s">
        <v>6442</v>
      </c>
      <c r="B320" t="s">
        <v>777</v>
      </c>
      <c r="C320" s="1" t="s">
        <v>1652</v>
      </c>
      <c r="D320" t="s">
        <v>4441</v>
      </c>
      <c r="E320" t="s">
        <v>2439</v>
      </c>
      <c r="F320" t="str">
        <f>VLOOKUP(B320,street_data!$A$2:$D$1576,2)</f>
        <v>Burglary</v>
      </c>
      <c r="G320" t="str">
        <f>VLOOKUP(B320,street_data!$A$2:$D$1576,3)</f>
        <v>Westminster</v>
      </c>
      <c r="H320" s="3">
        <f>VLOOKUP(B320,street_data!$A$2:$D$1576,4)</f>
        <v>43709</v>
      </c>
    </row>
    <row r="321" spans="1:8" x14ac:dyDescent="0.35">
      <c r="A321" t="s">
        <v>7173</v>
      </c>
      <c r="B321" t="s">
        <v>1508</v>
      </c>
      <c r="C321" s="1" t="s">
        <v>1659</v>
      </c>
      <c r="D321" t="s">
        <v>5172</v>
      </c>
      <c r="E321" t="s">
        <v>3170</v>
      </c>
      <c r="F321" t="str">
        <f>VLOOKUP(B321,street_data!$A$2:$D$1576,2)</f>
        <v>Bicycle theft</v>
      </c>
      <c r="G321" t="str">
        <f>VLOOKUP(B321,street_data!$A$2:$D$1576,3)</f>
        <v>Southwark</v>
      </c>
      <c r="H321" s="3">
        <f>VLOOKUP(B321,street_data!$A$2:$D$1576,4)</f>
        <v>43709</v>
      </c>
    </row>
    <row r="322" spans="1:8" x14ac:dyDescent="0.35">
      <c r="A322" t="s">
        <v>6730</v>
      </c>
      <c r="B322" t="s">
        <v>1065</v>
      </c>
      <c r="C322" s="1" t="s">
        <v>1656</v>
      </c>
      <c r="D322" t="s">
        <v>4729</v>
      </c>
      <c r="E322" t="s">
        <v>2727</v>
      </c>
      <c r="F322" t="str">
        <f>VLOOKUP(B322,street_data!$A$2:$D$1576,2)</f>
        <v>Possession of weapons</v>
      </c>
      <c r="G322" t="str">
        <f>VLOOKUP(B322,street_data!$A$2:$D$1576,3)</f>
        <v>Barking and Dagenham</v>
      </c>
      <c r="H322" s="3">
        <f>VLOOKUP(B322,street_data!$A$2:$D$1576,4)</f>
        <v>43739</v>
      </c>
    </row>
    <row r="323" spans="1:8" x14ac:dyDescent="0.35">
      <c r="A323" t="s">
        <v>7294</v>
      </c>
      <c r="B323" t="s">
        <v>92</v>
      </c>
      <c r="C323" s="1" t="s">
        <v>1651</v>
      </c>
      <c r="D323" t="s">
        <v>5293</v>
      </c>
      <c r="E323" t="s">
        <v>3291</v>
      </c>
      <c r="F323" t="str">
        <f>VLOOKUP(B323,street_data!$A$2:$D$1576,2)</f>
        <v>Criminal damage and arson</v>
      </c>
      <c r="G323" t="str">
        <f>VLOOKUP(B323,street_data!$A$2:$D$1576,3)</f>
        <v>Havering</v>
      </c>
      <c r="H323" s="3">
        <f>VLOOKUP(B323,street_data!$A$2:$D$1576,4)</f>
        <v>43739</v>
      </c>
    </row>
    <row r="324" spans="1:8" x14ac:dyDescent="0.35">
      <c r="A324" t="s">
        <v>5757</v>
      </c>
      <c r="B324" t="s">
        <v>92</v>
      </c>
      <c r="C324" s="1" t="s">
        <v>1659</v>
      </c>
      <c r="D324" t="s">
        <v>3756</v>
      </c>
      <c r="E324" t="s">
        <v>1754</v>
      </c>
      <c r="F324" t="str">
        <f>VLOOKUP(B324,street_data!$A$2:$D$1576,2)</f>
        <v>Criminal damage and arson</v>
      </c>
      <c r="G324" t="str">
        <f>VLOOKUP(B324,street_data!$A$2:$D$1576,3)</f>
        <v>Havering</v>
      </c>
      <c r="H324" s="3">
        <f>VLOOKUP(B324,street_data!$A$2:$D$1576,4)</f>
        <v>43739</v>
      </c>
    </row>
    <row r="325" spans="1:8" x14ac:dyDescent="0.35">
      <c r="A325" t="s">
        <v>5781</v>
      </c>
      <c r="B325" t="s">
        <v>116</v>
      </c>
      <c r="C325" s="1" t="s">
        <v>1659</v>
      </c>
      <c r="D325" t="s">
        <v>3780</v>
      </c>
      <c r="E325" t="s">
        <v>1778</v>
      </c>
      <c r="F325" t="str">
        <f>VLOOKUP(B325,street_data!$A$2:$D$1576,2)</f>
        <v>Criminal damage and arson</v>
      </c>
      <c r="G325" t="str">
        <f>VLOOKUP(B325,street_data!$A$2:$D$1576,3)</f>
        <v>Camden</v>
      </c>
      <c r="H325" s="3">
        <f>VLOOKUP(B325,street_data!$A$2:$D$1576,4)</f>
        <v>43647</v>
      </c>
    </row>
    <row r="326" spans="1:8" x14ac:dyDescent="0.35">
      <c r="A326" t="s">
        <v>7318</v>
      </c>
      <c r="B326" t="s">
        <v>116</v>
      </c>
      <c r="C326" s="1" t="s">
        <v>1658</v>
      </c>
      <c r="D326" t="s">
        <v>5317</v>
      </c>
      <c r="E326" t="s">
        <v>3315</v>
      </c>
      <c r="F326" t="str">
        <f>VLOOKUP(B326,street_data!$A$2:$D$1576,2)</f>
        <v>Criminal damage and arson</v>
      </c>
      <c r="G326" t="str">
        <f>VLOOKUP(B326,street_data!$A$2:$D$1576,3)</f>
        <v>Camden</v>
      </c>
      <c r="H326" s="3">
        <f>VLOOKUP(B326,street_data!$A$2:$D$1576,4)</f>
        <v>43647</v>
      </c>
    </row>
    <row r="327" spans="1:8" x14ac:dyDescent="0.35">
      <c r="A327" t="s">
        <v>6245</v>
      </c>
      <c r="B327" t="s">
        <v>580</v>
      </c>
      <c r="C327" s="1" t="s">
        <v>1661</v>
      </c>
      <c r="D327" t="s">
        <v>4244</v>
      </c>
      <c r="E327" t="s">
        <v>2242</v>
      </c>
      <c r="F327" t="str">
        <f>VLOOKUP(B327,street_data!$A$2:$D$1576,2)</f>
        <v>Other crime</v>
      </c>
      <c r="G327" t="str">
        <f>VLOOKUP(B327,street_data!$A$2:$D$1576,3)</f>
        <v>Brent</v>
      </c>
      <c r="H327" s="3">
        <f>VLOOKUP(B327,street_data!$A$2:$D$1576,4)</f>
        <v>43709</v>
      </c>
    </row>
    <row r="328" spans="1:8" x14ac:dyDescent="0.35">
      <c r="A328" t="s">
        <v>6444</v>
      </c>
      <c r="B328" t="s">
        <v>779</v>
      </c>
      <c r="C328" s="1" t="s">
        <v>1659</v>
      </c>
      <c r="D328" t="s">
        <v>4443</v>
      </c>
      <c r="E328" t="s">
        <v>2441</v>
      </c>
      <c r="F328" t="str">
        <f>VLOOKUP(B328,street_data!$A$2:$D$1576,2)</f>
        <v>Other crime</v>
      </c>
      <c r="G328" t="str">
        <f>VLOOKUP(B328,street_data!$A$2:$D$1576,3)</f>
        <v>Lewisham</v>
      </c>
      <c r="H328" s="3">
        <f>VLOOKUP(B328,street_data!$A$2:$D$1576,4)</f>
        <v>43647</v>
      </c>
    </row>
    <row r="329" spans="1:8" x14ac:dyDescent="0.35">
      <c r="A329" t="s">
        <v>6213</v>
      </c>
      <c r="B329" t="s">
        <v>548</v>
      </c>
      <c r="C329" s="1" t="s">
        <v>1652</v>
      </c>
      <c r="D329" t="s">
        <v>4212</v>
      </c>
      <c r="E329" t="s">
        <v>2210</v>
      </c>
      <c r="F329" t="str">
        <f>VLOOKUP(B329,street_data!$A$2:$D$1576,2)</f>
        <v>Criminal damage and arson</v>
      </c>
      <c r="G329" t="str">
        <f>VLOOKUP(B329,street_data!$A$2:$D$1576,3)</f>
        <v>Enfield</v>
      </c>
      <c r="H329" s="3">
        <f>VLOOKUP(B329,street_data!$A$2:$D$1576,4)</f>
        <v>43678</v>
      </c>
    </row>
    <row r="330" spans="1:8" x14ac:dyDescent="0.35">
      <c r="A330" t="s">
        <v>7030</v>
      </c>
      <c r="B330" t="s">
        <v>1365</v>
      </c>
      <c r="C330" s="1" t="s">
        <v>1658</v>
      </c>
      <c r="D330" t="s">
        <v>5029</v>
      </c>
      <c r="E330" t="s">
        <v>3027</v>
      </c>
      <c r="F330" t="str">
        <f>VLOOKUP(B330,street_data!$A$2:$D$1576,2)</f>
        <v>Drugs</v>
      </c>
      <c r="G330" t="str">
        <f>VLOOKUP(B330,street_data!$A$2:$D$1576,3)</f>
        <v>Hillingdon</v>
      </c>
      <c r="H330" s="3">
        <f>VLOOKUP(B330,street_data!$A$2:$D$1576,4)</f>
        <v>43739</v>
      </c>
    </row>
    <row r="331" spans="1:8" x14ac:dyDescent="0.35">
      <c r="A331" t="s">
        <v>6348</v>
      </c>
      <c r="B331" t="s">
        <v>683</v>
      </c>
      <c r="C331" s="1" t="s">
        <v>1657</v>
      </c>
      <c r="D331" t="s">
        <v>4347</v>
      </c>
      <c r="E331" t="s">
        <v>2345</v>
      </c>
      <c r="F331" t="str">
        <f>VLOOKUP(B331,street_data!$A$2:$D$1576,2)</f>
        <v>Other theft</v>
      </c>
      <c r="G331" t="str">
        <f>VLOOKUP(B331,street_data!$A$2:$D$1576,3)</f>
        <v>Barnet</v>
      </c>
      <c r="H331" s="3">
        <f>VLOOKUP(B331,street_data!$A$2:$D$1576,4)</f>
        <v>43678</v>
      </c>
    </row>
    <row r="332" spans="1:8" x14ac:dyDescent="0.35">
      <c r="A332" t="s">
        <v>6602</v>
      </c>
      <c r="B332" t="s">
        <v>937</v>
      </c>
      <c r="C332" s="1" t="s">
        <v>1660</v>
      </c>
      <c r="D332" t="s">
        <v>4601</v>
      </c>
      <c r="E332" t="s">
        <v>2599</v>
      </c>
      <c r="F332" t="str">
        <f>VLOOKUP(B332,street_data!$A$2:$D$1576,2)</f>
        <v>Shoplifting</v>
      </c>
      <c r="G332" t="str">
        <f>VLOOKUP(B332,street_data!$A$2:$D$1576,3)</f>
        <v>Wandsworth</v>
      </c>
      <c r="H332" s="3">
        <f>VLOOKUP(B332,street_data!$A$2:$D$1576,4)</f>
        <v>43647</v>
      </c>
    </row>
    <row r="333" spans="1:8" x14ac:dyDescent="0.35">
      <c r="A333" t="s">
        <v>6356</v>
      </c>
      <c r="B333" t="s">
        <v>691</v>
      </c>
      <c r="C333" s="1" t="s">
        <v>1656</v>
      </c>
      <c r="D333" t="s">
        <v>4355</v>
      </c>
      <c r="E333" t="s">
        <v>2353</v>
      </c>
      <c r="F333" t="str">
        <f>VLOOKUP(B333,street_data!$A$2:$D$1576,2)</f>
        <v>Other crime</v>
      </c>
      <c r="G333" t="str">
        <f>VLOOKUP(B333,street_data!$A$2:$D$1576,3)</f>
        <v>Waltham Forest</v>
      </c>
      <c r="H333" s="3">
        <f>VLOOKUP(B333,street_data!$A$2:$D$1576,4)</f>
        <v>43678</v>
      </c>
    </row>
    <row r="334" spans="1:8" x14ac:dyDescent="0.35">
      <c r="A334" t="s">
        <v>6679</v>
      </c>
      <c r="B334" t="s">
        <v>1014</v>
      </c>
      <c r="C334" s="1" t="s">
        <v>1656</v>
      </c>
      <c r="D334" t="s">
        <v>4678</v>
      </c>
      <c r="E334" t="s">
        <v>2676</v>
      </c>
      <c r="F334" t="str">
        <f>VLOOKUP(B334,street_data!$A$2:$D$1576,2)</f>
        <v>Burglary</v>
      </c>
      <c r="G334" t="str">
        <f>VLOOKUP(B334,street_data!$A$2:$D$1576,3)</f>
        <v>Richmond upon Thames</v>
      </c>
      <c r="H334" s="3">
        <f>VLOOKUP(B334,street_data!$A$2:$D$1576,4)</f>
        <v>43709</v>
      </c>
    </row>
    <row r="335" spans="1:8" x14ac:dyDescent="0.35">
      <c r="A335" t="s">
        <v>6738</v>
      </c>
      <c r="B335" t="s">
        <v>1073</v>
      </c>
      <c r="C335" s="1" t="s">
        <v>1651</v>
      </c>
      <c r="D335" t="s">
        <v>4737</v>
      </c>
      <c r="E335" t="s">
        <v>2735</v>
      </c>
      <c r="F335" t="str">
        <f>VLOOKUP(B335,street_data!$A$2:$D$1576,2)</f>
        <v>Robbery</v>
      </c>
      <c r="G335" t="str">
        <f>VLOOKUP(B335,street_data!$A$2:$D$1576,3)</f>
        <v>Haringey</v>
      </c>
      <c r="H335" s="3">
        <f>VLOOKUP(B335,street_data!$A$2:$D$1576,4)</f>
        <v>43739</v>
      </c>
    </row>
    <row r="336" spans="1:8" x14ac:dyDescent="0.35">
      <c r="A336" t="s">
        <v>6382</v>
      </c>
      <c r="B336" t="s">
        <v>717</v>
      </c>
      <c r="C336" s="1" t="s">
        <v>1662</v>
      </c>
      <c r="D336" t="s">
        <v>4381</v>
      </c>
      <c r="E336" t="s">
        <v>2379</v>
      </c>
      <c r="F336" t="str">
        <f>VLOOKUP(B336,street_data!$A$2:$D$1576,2)</f>
        <v>Theft from the person</v>
      </c>
      <c r="G336" t="str">
        <f>VLOOKUP(B336,street_data!$A$2:$D$1576,3)</f>
        <v>Bromley</v>
      </c>
      <c r="H336" s="3">
        <f>VLOOKUP(B336,street_data!$A$2:$D$1576,4)</f>
        <v>43647</v>
      </c>
    </row>
    <row r="337" spans="1:8" x14ac:dyDescent="0.35">
      <c r="A337" t="s">
        <v>6533</v>
      </c>
      <c r="B337" t="s">
        <v>868</v>
      </c>
      <c r="C337" s="1" t="s">
        <v>1653</v>
      </c>
      <c r="D337" t="s">
        <v>4532</v>
      </c>
      <c r="E337" t="s">
        <v>2530</v>
      </c>
      <c r="F337" t="str">
        <f>VLOOKUP(B337,street_data!$A$2:$D$1576,2)</f>
        <v>Burglary</v>
      </c>
      <c r="G337" t="str">
        <f>VLOOKUP(B337,street_data!$A$2:$D$1576,3)</f>
        <v>Ealing</v>
      </c>
      <c r="H337" s="3">
        <f>VLOOKUP(B337,street_data!$A$2:$D$1576,4)</f>
        <v>43709</v>
      </c>
    </row>
    <row r="338" spans="1:8" x14ac:dyDescent="0.35">
      <c r="A338" t="s">
        <v>6567</v>
      </c>
      <c r="B338" t="s">
        <v>902</v>
      </c>
      <c r="C338" s="1" t="s">
        <v>1660</v>
      </c>
      <c r="D338" t="s">
        <v>4566</v>
      </c>
      <c r="E338" t="s">
        <v>2564</v>
      </c>
      <c r="F338" t="str">
        <f>VLOOKUP(B338,street_data!$A$2:$D$1576,2)</f>
        <v>Shoplifting</v>
      </c>
      <c r="G338" t="str">
        <f>VLOOKUP(B338,street_data!$A$2:$D$1576,3)</f>
        <v>Greenwich</v>
      </c>
      <c r="H338" s="3">
        <f>VLOOKUP(B338,street_data!$A$2:$D$1576,4)</f>
        <v>43647</v>
      </c>
    </row>
    <row r="339" spans="1:8" x14ac:dyDescent="0.35">
      <c r="A339" t="s">
        <v>7548</v>
      </c>
      <c r="B339" t="s">
        <v>346</v>
      </c>
      <c r="C339" s="1" t="s">
        <v>1654</v>
      </c>
      <c r="D339" t="s">
        <v>5547</v>
      </c>
      <c r="E339" t="s">
        <v>3545</v>
      </c>
      <c r="F339" t="str">
        <f>VLOOKUP(B339,street_data!$A$2:$D$1576,2)</f>
        <v>Bicycle theft</v>
      </c>
      <c r="G339" t="str">
        <f>VLOOKUP(B339,street_data!$A$2:$D$1576,3)</f>
        <v>Greenwich</v>
      </c>
      <c r="H339" s="3">
        <f>VLOOKUP(B339,street_data!$A$2:$D$1576,4)</f>
        <v>43709</v>
      </c>
    </row>
    <row r="340" spans="1:8" x14ac:dyDescent="0.35">
      <c r="A340" t="s">
        <v>6011</v>
      </c>
      <c r="B340" t="s">
        <v>346</v>
      </c>
      <c r="C340" s="1" t="s">
        <v>1658</v>
      </c>
      <c r="D340" t="s">
        <v>4010</v>
      </c>
      <c r="E340" t="s">
        <v>2008</v>
      </c>
      <c r="F340" t="str">
        <f>VLOOKUP(B340,street_data!$A$2:$D$1576,2)</f>
        <v>Bicycle theft</v>
      </c>
      <c r="G340" t="str">
        <f>VLOOKUP(B340,street_data!$A$2:$D$1576,3)</f>
        <v>Greenwich</v>
      </c>
      <c r="H340" s="3">
        <f>VLOOKUP(B340,street_data!$A$2:$D$1576,4)</f>
        <v>43709</v>
      </c>
    </row>
    <row r="341" spans="1:8" x14ac:dyDescent="0.35">
      <c r="A341" t="s">
        <v>6401</v>
      </c>
      <c r="B341" t="s">
        <v>736</v>
      </c>
      <c r="C341" s="1" t="s">
        <v>1652</v>
      </c>
      <c r="D341" t="s">
        <v>4400</v>
      </c>
      <c r="E341" t="s">
        <v>2398</v>
      </c>
      <c r="F341" t="str">
        <f>VLOOKUP(B341,street_data!$A$2:$D$1576,2)</f>
        <v>Vehicle crime</v>
      </c>
      <c r="G341" t="str">
        <f>VLOOKUP(B341,street_data!$A$2:$D$1576,3)</f>
        <v>Redbridge</v>
      </c>
      <c r="H341" s="3">
        <f>VLOOKUP(B341,street_data!$A$2:$D$1576,4)</f>
        <v>43647</v>
      </c>
    </row>
    <row r="342" spans="1:8" x14ac:dyDescent="0.35">
      <c r="A342" t="s">
        <v>6929</v>
      </c>
      <c r="B342" t="s">
        <v>1264</v>
      </c>
      <c r="C342" s="1" t="s">
        <v>1662</v>
      </c>
      <c r="D342" t="s">
        <v>4928</v>
      </c>
      <c r="E342" t="s">
        <v>2926</v>
      </c>
      <c r="F342" t="str">
        <f>VLOOKUP(B342,street_data!$A$2:$D$1576,2)</f>
        <v>Criminal damage and arson</v>
      </c>
      <c r="G342" t="str">
        <f>VLOOKUP(B342,street_data!$A$2:$D$1576,3)</f>
        <v>Wandsworth</v>
      </c>
      <c r="H342" s="3">
        <f>VLOOKUP(B342,street_data!$A$2:$D$1576,4)</f>
        <v>43739</v>
      </c>
    </row>
    <row r="343" spans="1:8" x14ac:dyDescent="0.35">
      <c r="A343" t="s">
        <v>6911</v>
      </c>
      <c r="B343" t="s">
        <v>1246</v>
      </c>
      <c r="C343" s="1" t="s">
        <v>1656</v>
      </c>
      <c r="D343" t="s">
        <v>4910</v>
      </c>
      <c r="E343" t="s">
        <v>2908</v>
      </c>
      <c r="F343" t="str">
        <f>VLOOKUP(B343,street_data!$A$2:$D$1576,2)</f>
        <v>Criminal damage and arson</v>
      </c>
      <c r="G343" t="str">
        <f>VLOOKUP(B343,street_data!$A$2:$D$1576,3)</f>
        <v>Bromley</v>
      </c>
      <c r="H343" s="3">
        <f>VLOOKUP(B343,street_data!$A$2:$D$1576,4)</f>
        <v>43647</v>
      </c>
    </row>
    <row r="344" spans="1:8" x14ac:dyDescent="0.35">
      <c r="A344" t="s">
        <v>6414</v>
      </c>
      <c r="B344" t="s">
        <v>749</v>
      </c>
      <c r="C344" s="1" t="s">
        <v>1656</v>
      </c>
      <c r="D344" t="s">
        <v>4413</v>
      </c>
      <c r="E344" t="s">
        <v>2411</v>
      </c>
      <c r="F344" t="str">
        <f>VLOOKUP(B344,street_data!$A$2:$D$1576,2)</f>
        <v>Public order</v>
      </c>
      <c r="G344" t="str">
        <f>VLOOKUP(B344,street_data!$A$2:$D$1576,3)</f>
        <v>Bromley</v>
      </c>
      <c r="H344" s="3">
        <f>VLOOKUP(B344,street_data!$A$2:$D$1576,4)</f>
        <v>43739</v>
      </c>
    </row>
    <row r="345" spans="1:8" x14ac:dyDescent="0.35">
      <c r="A345" t="s">
        <v>6321</v>
      </c>
      <c r="B345" t="s">
        <v>656</v>
      </c>
      <c r="C345" s="1" t="s">
        <v>1662</v>
      </c>
      <c r="D345" t="s">
        <v>4320</v>
      </c>
      <c r="E345" t="s">
        <v>2318</v>
      </c>
      <c r="F345" t="str">
        <f>VLOOKUP(B345,street_data!$A$2:$D$1576,2)</f>
        <v>Robbery</v>
      </c>
      <c r="G345" t="str">
        <f>VLOOKUP(B345,street_data!$A$2:$D$1576,3)</f>
        <v>Wandsworth</v>
      </c>
      <c r="H345" s="3">
        <f>VLOOKUP(B345,street_data!$A$2:$D$1576,4)</f>
        <v>43678</v>
      </c>
    </row>
    <row r="346" spans="1:8" x14ac:dyDescent="0.35">
      <c r="A346" t="s">
        <v>6864</v>
      </c>
      <c r="B346" t="s">
        <v>1199</v>
      </c>
      <c r="C346" s="1" t="s">
        <v>1653</v>
      </c>
      <c r="D346" t="s">
        <v>4863</v>
      </c>
      <c r="E346" t="s">
        <v>2861</v>
      </c>
      <c r="F346" t="str">
        <f>VLOOKUP(B346,street_data!$A$2:$D$1576,2)</f>
        <v>Theft from the person</v>
      </c>
      <c r="G346" t="str">
        <f>VLOOKUP(B346,street_data!$A$2:$D$1576,3)</f>
        <v>Newham</v>
      </c>
      <c r="H346" s="3">
        <f>VLOOKUP(B346,street_data!$A$2:$D$1576,4)</f>
        <v>43647</v>
      </c>
    </row>
    <row r="347" spans="1:8" x14ac:dyDescent="0.35">
      <c r="A347" t="s">
        <v>6303</v>
      </c>
      <c r="B347" t="s">
        <v>638</v>
      </c>
      <c r="C347" s="1" t="s">
        <v>1657</v>
      </c>
      <c r="D347" t="s">
        <v>4302</v>
      </c>
      <c r="E347" t="s">
        <v>2300</v>
      </c>
      <c r="F347" t="str">
        <f>VLOOKUP(B347,street_data!$A$2:$D$1576,2)</f>
        <v>Robbery</v>
      </c>
      <c r="G347" t="str">
        <f>VLOOKUP(B347,street_data!$A$2:$D$1576,3)</f>
        <v>Kensington and Chelsea</v>
      </c>
      <c r="H347" s="3">
        <f>VLOOKUP(B347,street_data!$A$2:$D$1576,4)</f>
        <v>43739</v>
      </c>
    </row>
    <row r="348" spans="1:8" x14ac:dyDescent="0.35">
      <c r="A348" t="s">
        <v>7373</v>
      </c>
      <c r="B348" t="s">
        <v>171</v>
      </c>
      <c r="C348" s="1" t="s">
        <v>1656</v>
      </c>
      <c r="D348" t="s">
        <v>5372</v>
      </c>
      <c r="E348" t="s">
        <v>3370</v>
      </c>
      <c r="F348" t="str">
        <f>VLOOKUP(B348,street_data!$A$2:$D$1576,2)</f>
        <v>Robbery</v>
      </c>
      <c r="G348" t="str">
        <f>VLOOKUP(B348,street_data!$A$2:$D$1576,3)</f>
        <v>Ealing</v>
      </c>
      <c r="H348" s="3">
        <f>VLOOKUP(B348,street_data!$A$2:$D$1576,4)</f>
        <v>43678</v>
      </c>
    </row>
    <row r="349" spans="1:8" x14ac:dyDescent="0.35">
      <c r="A349" t="s">
        <v>5836</v>
      </c>
      <c r="B349" t="s">
        <v>171</v>
      </c>
      <c r="C349" s="1" t="s">
        <v>1659</v>
      </c>
      <c r="D349" t="s">
        <v>3835</v>
      </c>
      <c r="E349" t="s">
        <v>1833</v>
      </c>
      <c r="F349" t="str">
        <f>VLOOKUP(B349,street_data!$A$2:$D$1576,2)</f>
        <v>Robbery</v>
      </c>
      <c r="G349" t="str">
        <f>VLOOKUP(B349,street_data!$A$2:$D$1576,3)</f>
        <v>Ealing</v>
      </c>
      <c r="H349" s="3">
        <f>VLOOKUP(B349,street_data!$A$2:$D$1576,4)</f>
        <v>43678</v>
      </c>
    </row>
    <row r="350" spans="1:8" x14ac:dyDescent="0.35">
      <c r="A350" t="s">
        <v>6549</v>
      </c>
      <c r="B350" t="s">
        <v>884</v>
      </c>
      <c r="C350" s="1" t="s">
        <v>1653</v>
      </c>
      <c r="D350" t="s">
        <v>4548</v>
      </c>
      <c r="E350" t="s">
        <v>2546</v>
      </c>
      <c r="F350" t="str">
        <f>VLOOKUP(B350,street_data!$A$2:$D$1576,2)</f>
        <v>Other theft</v>
      </c>
      <c r="G350" t="str">
        <f>VLOOKUP(B350,street_data!$A$2:$D$1576,3)</f>
        <v>Barking and Dagenham</v>
      </c>
      <c r="H350" s="3">
        <f>VLOOKUP(B350,street_data!$A$2:$D$1576,4)</f>
        <v>43709</v>
      </c>
    </row>
    <row r="351" spans="1:8" x14ac:dyDescent="0.35">
      <c r="A351" t="s">
        <v>7432</v>
      </c>
      <c r="B351" t="s">
        <v>884</v>
      </c>
      <c r="C351" s="1" t="s">
        <v>1654</v>
      </c>
      <c r="D351" t="s">
        <v>5431</v>
      </c>
      <c r="E351" t="s">
        <v>3429</v>
      </c>
      <c r="F351" t="str">
        <f>VLOOKUP(B351,street_data!$A$2:$D$1576,2)</f>
        <v>Other theft</v>
      </c>
      <c r="G351" t="str">
        <f>VLOOKUP(B351,street_data!$A$2:$D$1576,3)</f>
        <v>Barking and Dagenham</v>
      </c>
      <c r="H351" s="3">
        <f>VLOOKUP(B351,street_data!$A$2:$D$1576,4)</f>
        <v>43709</v>
      </c>
    </row>
    <row r="352" spans="1:8" x14ac:dyDescent="0.35">
      <c r="A352" t="s">
        <v>6421</v>
      </c>
      <c r="B352" t="s">
        <v>756</v>
      </c>
      <c r="C352" s="1" t="s">
        <v>1661</v>
      </c>
      <c r="D352" t="s">
        <v>4420</v>
      </c>
      <c r="E352" t="s">
        <v>2418</v>
      </c>
      <c r="F352" t="str">
        <f>VLOOKUP(B352,street_data!$A$2:$D$1576,2)</f>
        <v>Shoplifting</v>
      </c>
      <c r="G352" t="str">
        <f>VLOOKUP(B352,street_data!$A$2:$D$1576,3)</f>
        <v>Lewisham</v>
      </c>
      <c r="H352" s="3">
        <f>VLOOKUP(B352,street_data!$A$2:$D$1576,4)</f>
        <v>43739</v>
      </c>
    </row>
    <row r="353" spans="1:8" x14ac:dyDescent="0.35">
      <c r="A353" t="s">
        <v>7157</v>
      </c>
      <c r="B353" t="s">
        <v>1492</v>
      </c>
      <c r="C353" s="1" t="s">
        <v>1661</v>
      </c>
      <c r="D353" t="s">
        <v>5156</v>
      </c>
      <c r="E353" t="s">
        <v>3154</v>
      </c>
      <c r="F353" t="str">
        <f>VLOOKUP(B353,street_data!$A$2:$D$1576,2)</f>
        <v>Possession of weapons</v>
      </c>
      <c r="G353" t="str">
        <f>VLOOKUP(B353,street_data!$A$2:$D$1576,3)</f>
        <v>Kingston upon Thames</v>
      </c>
      <c r="H353" s="3">
        <f>VLOOKUP(B353,street_data!$A$2:$D$1576,4)</f>
        <v>43709</v>
      </c>
    </row>
    <row r="354" spans="1:8" x14ac:dyDescent="0.35">
      <c r="A354" t="s">
        <v>6682</v>
      </c>
      <c r="B354" t="s">
        <v>1017</v>
      </c>
      <c r="C354" s="1" t="s">
        <v>1659</v>
      </c>
      <c r="D354" t="s">
        <v>4681</v>
      </c>
      <c r="E354" t="s">
        <v>2679</v>
      </c>
      <c r="F354" t="str">
        <f>VLOOKUP(B354,street_data!$A$2:$D$1576,2)</f>
        <v>Robbery</v>
      </c>
      <c r="G354" t="str">
        <f>VLOOKUP(B354,street_data!$A$2:$D$1576,3)</f>
        <v>Croydon</v>
      </c>
      <c r="H354" s="3">
        <f>VLOOKUP(B354,street_data!$A$2:$D$1576,4)</f>
        <v>43739</v>
      </c>
    </row>
    <row r="355" spans="1:8" x14ac:dyDescent="0.35">
      <c r="A355" t="s">
        <v>6680</v>
      </c>
      <c r="B355" t="s">
        <v>1015</v>
      </c>
      <c r="C355" s="1" t="s">
        <v>1653</v>
      </c>
      <c r="D355" t="s">
        <v>4679</v>
      </c>
      <c r="E355" t="s">
        <v>2677</v>
      </c>
      <c r="F355" t="str">
        <f>VLOOKUP(B355,street_data!$A$2:$D$1576,2)</f>
        <v>Shoplifting</v>
      </c>
      <c r="G355" t="str">
        <f>VLOOKUP(B355,street_data!$A$2:$D$1576,3)</f>
        <v>Sutton</v>
      </c>
      <c r="H355" s="3">
        <f>VLOOKUP(B355,street_data!$A$2:$D$1576,4)</f>
        <v>43739</v>
      </c>
    </row>
    <row r="356" spans="1:8" x14ac:dyDescent="0.35">
      <c r="A356" t="s">
        <v>6337</v>
      </c>
      <c r="B356" t="s">
        <v>672</v>
      </c>
      <c r="C356" s="1" t="s">
        <v>1660</v>
      </c>
      <c r="D356" t="s">
        <v>4336</v>
      </c>
      <c r="E356" t="s">
        <v>2334</v>
      </c>
      <c r="F356" t="str">
        <f>VLOOKUP(B356,street_data!$A$2:$D$1576,2)</f>
        <v>Vehicle crime</v>
      </c>
      <c r="G356" t="str">
        <f>VLOOKUP(B356,street_data!$A$2:$D$1576,3)</f>
        <v>Newham</v>
      </c>
      <c r="H356" s="3">
        <f>VLOOKUP(B356,street_data!$A$2:$D$1576,4)</f>
        <v>43647</v>
      </c>
    </row>
    <row r="357" spans="1:8" x14ac:dyDescent="0.35">
      <c r="A357" t="s">
        <v>7154</v>
      </c>
      <c r="B357" t="s">
        <v>1489</v>
      </c>
      <c r="C357" s="1" t="s">
        <v>1659</v>
      </c>
      <c r="D357" t="s">
        <v>5153</v>
      </c>
      <c r="E357" t="s">
        <v>3151</v>
      </c>
      <c r="F357" t="str">
        <f>VLOOKUP(B357,street_data!$A$2:$D$1576,2)</f>
        <v>Violence and sexual offences</v>
      </c>
      <c r="G357" t="str">
        <f>VLOOKUP(B357,street_data!$A$2:$D$1576,3)</f>
        <v>Bromley</v>
      </c>
      <c r="H357" s="3">
        <f>VLOOKUP(B357,street_data!$A$2:$D$1576,4)</f>
        <v>43709</v>
      </c>
    </row>
    <row r="358" spans="1:8" x14ac:dyDescent="0.35">
      <c r="A358" t="s">
        <v>6766</v>
      </c>
      <c r="B358" t="s">
        <v>1101</v>
      </c>
      <c r="C358" s="1" t="s">
        <v>1652</v>
      </c>
      <c r="D358" t="s">
        <v>4765</v>
      </c>
      <c r="E358" t="s">
        <v>2763</v>
      </c>
      <c r="F358" t="str">
        <f>VLOOKUP(B358,street_data!$A$2:$D$1576,2)</f>
        <v>Other theft</v>
      </c>
      <c r="G358" t="str">
        <f>VLOOKUP(B358,street_data!$A$2:$D$1576,3)</f>
        <v>Kensington and Chelsea</v>
      </c>
      <c r="H358" s="3">
        <f>VLOOKUP(B358,street_data!$A$2:$D$1576,4)</f>
        <v>43678</v>
      </c>
    </row>
    <row r="359" spans="1:8" x14ac:dyDescent="0.35">
      <c r="A359" t="s">
        <v>6619</v>
      </c>
      <c r="B359" t="s">
        <v>954</v>
      </c>
      <c r="C359" s="1" t="s">
        <v>1655</v>
      </c>
      <c r="D359" t="s">
        <v>4618</v>
      </c>
      <c r="E359" t="s">
        <v>2616</v>
      </c>
      <c r="F359" t="str">
        <f>VLOOKUP(B359,street_data!$A$2:$D$1576,2)</f>
        <v>Drugs</v>
      </c>
      <c r="G359" t="str">
        <f>VLOOKUP(B359,street_data!$A$2:$D$1576,3)</f>
        <v>Newham</v>
      </c>
      <c r="H359" s="3">
        <f>VLOOKUP(B359,street_data!$A$2:$D$1576,4)</f>
        <v>43647</v>
      </c>
    </row>
    <row r="360" spans="1:8" x14ac:dyDescent="0.35">
      <c r="A360" t="s">
        <v>6116</v>
      </c>
      <c r="B360" t="s">
        <v>451</v>
      </c>
      <c r="C360" s="1" t="s">
        <v>1654</v>
      </c>
      <c r="D360" t="s">
        <v>4115</v>
      </c>
      <c r="E360" t="s">
        <v>2113</v>
      </c>
      <c r="F360" t="str">
        <f>VLOOKUP(B360,street_data!$A$2:$D$1576,2)</f>
        <v>Other crime</v>
      </c>
      <c r="G360" t="str">
        <f>VLOOKUP(B360,street_data!$A$2:$D$1576,3)</f>
        <v>Islington</v>
      </c>
      <c r="H360" s="3">
        <f>VLOOKUP(B360,street_data!$A$2:$D$1576,4)</f>
        <v>43647</v>
      </c>
    </row>
    <row r="361" spans="1:8" x14ac:dyDescent="0.35">
      <c r="A361" t="s">
        <v>7653</v>
      </c>
      <c r="B361" t="s">
        <v>451</v>
      </c>
      <c r="C361" s="1" t="s">
        <v>1655</v>
      </c>
      <c r="D361" t="s">
        <v>5652</v>
      </c>
      <c r="E361" t="s">
        <v>3650</v>
      </c>
      <c r="F361" t="str">
        <f>VLOOKUP(B361,street_data!$A$2:$D$1576,2)</f>
        <v>Other crime</v>
      </c>
      <c r="G361" t="str">
        <f>VLOOKUP(B361,street_data!$A$2:$D$1576,3)</f>
        <v>Islington</v>
      </c>
      <c r="H361" s="3">
        <f>VLOOKUP(B361,street_data!$A$2:$D$1576,4)</f>
        <v>43647</v>
      </c>
    </row>
    <row r="362" spans="1:8" x14ac:dyDescent="0.35">
      <c r="A362" t="s">
        <v>5813</v>
      </c>
      <c r="B362" t="s">
        <v>148</v>
      </c>
      <c r="C362" s="1" t="s">
        <v>1654</v>
      </c>
      <c r="D362" t="s">
        <v>3812</v>
      </c>
      <c r="E362" t="s">
        <v>1810</v>
      </c>
      <c r="F362" t="str">
        <f>VLOOKUP(B362,street_data!$A$2:$D$1576,2)</f>
        <v>Possession of weapons</v>
      </c>
      <c r="G362" t="str">
        <f>VLOOKUP(B362,street_data!$A$2:$D$1576,3)</f>
        <v>Harrow</v>
      </c>
      <c r="H362" s="3">
        <f>VLOOKUP(B362,street_data!$A$2:$D$1576,4)</f>
        <v>43647</v>
      </c>
    </row>
    <row r="363" spans="1:8" x14ac:dyDescent="0.35">
      <c r="A363" t="s">
        <v>7350</v>
      </c>
      <c r="B363" t="s">
        <v>148</v>
      </c>
      <c r="C363" s="1" t="s">
        <v>1658</v>
      </c>
      <c r="D363" t="s">
        <v>5349</v>
      </c>
      <c r="E363" t="s">
        <v>3347</v>
      </c>
      <c r="F363" t="str">
        <f>VLOOKUP(B363,street_data!$A$2:$D$1576,2)</f>
        <v>Possession of weapons</v>
      </c>
      <c r="G363" t="str">
        <f>VLOOKUP(B363,street_data!$A$2:$D$1576,3)</f>
        <v>Harrow</v>
      </c>
      <c r="H363" s="3">
        <f>VLOOKUP(B363,street_data!$A$2:$D$1576,4)</f>
        <v>43647</v>
      </c>
    </row>
    <row r="364" spans="1:8" x14ac:dyDescent="0.35">
      <c r="A364" t="s">
        <v>7456</v>
      </c>
      <c r="B364" t="s">
        <v>254</v>
      </c>
      <c r="C364" s="1" t="s">
        <v>1662</v>
      </c>
      <c r="D364" t="s">
        <v>5455</v>
      </c>
      <c r="E364" t="s">
        <v>3453</v>
      </c>
      <c r="F364" t="str">
        <f>VLOOKUP(B364,street_data!$A$2:$D$1576,2)</f>
        <v>Possession of weapons</v>
      </c>
      <c r="G364" t="str">
        <f>VLOOKUP(B364,street_data!$A$2:$D$1576,3)</f>
        <v>Merton</v>
      </c>
      <c r="H364" s="3">
        <f>VLOOKUP(B364,street_data!$A$2:$D$1576,4)</f>
        <v>43739</v>
      </c>
    </row>
    <row r="365" spans="1:8" x14ac:dyDescent="0.35">
      <c r="A365" t="s">
        <v>5919</v>
      </c>
      <c r="B365" t="s">
        <v>254</v>
      </c>
      <c r="C365" s="1" t="s">
        <v>1655</v>
      </c>
      <c r="D365" t="s">
        <v>3918</v>
      </c>
      <c r="E365" t="s">
        <v>1916</v>
      </c>
      <c r="F365" t="str">
        <f>VLOOKUP(B365,street_data!$A$2:$D$1576,2)</f>
        <v>Possession of weapons</v>
      </c>
      <c r="G365" t="str">
        <f>VLOOKUP(B365,street_data!$A$2:$D$1576,3)</f>
        <v>Merton</v>
      </c>
      <c r="H365" s="3">
        <f>VLOOKUP(B365,street_data!$A$2:$D$1576,4)</f>
        <v>43739</v>
      </c>
    </row>
    <row r="366" spans="1:8" x14ac:dyDescent="0.35">
      <c r="A366" t="s">
        <v>7316</v>
      </c>
      <c r="B366" t="s">
        <v>114</v>
      </c>
      <c r="C366" s="1" t="s">
        <v>1651</v>
      </c>
      <c r="D366" t="s">
        <v>5315</v>
      </c>
      <c r="E366" t="s">
        <v>3313</v>
      </c>
      <c r="F366" t="str">
        <f>VLOOKUP(B366,street_data!$A$2:$D$1576,2)</f>
        <v>Public order</v>
      </c>
      <c r="G366" t="str">
        <f>VLOOKUP(B366,street_data!$A$2:$D$1576,3)</f>
        <v>Harrow</v>
      </c>
      <c r="H366" s="3">
        <f>VLOOKUP(B366,street_data!$A$2:$D$1576,4)</f>
        <v>43739</v>
      </c>
    </row>
    <row r="367" spans="1:8" x14ac:dyDescent="0.35">
      <c r="A367" t="s">
        <v>5779</v>
      </c>
      <c r="B367" t="s">
        <v>114</v>
      </c>
      <c r="C367" s="1" t="s">
        <v>1658</v>
      </c>
      <c r="D367" t="s">
        <v>3778</v>
      </c>
      <c r="E367" t="s">
        <v>1776</v>
      </c>
      <c r="F367" t="str">
        <f>VLOOKUP(B367,street_data!$A$2:$D$1576,2)</f>
        <v>Public order</v>
      </c>
      <c r="G367" t="str">
        <f>VLOOKUP(B367,street_data!$A$2:$D$1576,3)</f>
        <v>Harrow</v>
      </c>
      <c r="H367" s="3">
        <f>VLOOKUP(B367,street_data!$A$2:$D$1576,4)</f>
        <v>43739</v>
      </c>
    </row>
    <row r="368" spans="1:8" x14ac:dyDescent="0.35">
      <c r="A368" t="s">
        <v>6822</v>
      </c>
      <c r="B368" t="s">
        <v>1157</v>
      </c>
      <c r="C368" s="1" t="s">
        <v>1662</v>
      </c>
      <c r="D368" t="s">
        <v>4821</v>
      </c>
      <c r="E368" t="s">
        <v>2819</v>
      </c>
      <c r="F368" t="str">
        <f>VLOOKUP(B368,street_data!$A$2:$D$1576,2)</f>
        <v>Public order</v>
      </c>
      <c r="G368" t="str">
        <f>VLOOKUP(B368,street_data!$A$2:$D$1576,3)</f>
        <v>Enfield</v>
      </c>
      <c r="H368" s="3">
        <f>VLOOKUP(B368,street_data!$A$2:$D$1576,4)</f>
        <v>43709</v>
      </c>
    </row>
    <row r="369" spans="1:8" x14ac:dyDescent="0.35">
      <c r="A369" t="s">
        <v>7417</v>
      </c>
      <c r="B369" t="s">
        <v>215</v>
      </c>
      <c r="C369" s="1" t="s">
        <v>1662</v>
      </c>
      <c r="D369" t="s">
        <v>5416</v>
      </c>
      <c r="E369" t="s">
        <v>3414</v>
      </c>
      <c r="F369" t="str">
        <f>VLOOKUP(B369,street_data!$A$2:$D$1576,2)</f>
        <v>Vehicle crime</v>
      </c>
      <c r="G369" t="str">
        <f>VLOOKUP(B369,street_data!$A$2:$D$1576,3)</f>
        <v>Hounslow</v>
      </c>
      <c r="H369" s="3">
        <f>VLOOKUP(B369,street_data!$A$2:$D$1576,4)</f>
        <v>43678</v>
      </c>
    </row>
    <row r="370" spans="1:8" x14ac:dyDescent="0.35">
      <c r="A370" t="s">
        <v>5880</v>
      </c>
      <c r="B370" t="s">
        <v>215</v>
      </c>
      <c r="C370" s="1" t="s">
        <v>1657</v>
      </c>
      <c r="D370" t="s">
        <v>3879</v>
      </c>
      <c r="E370" t="s">
        <v>1877</v>
      </c>
      <c r="F370" t="str">
        <f>VLOOKUP(B370,street_data!$A$2:$D$1576,2)</f>
        <v>Vehicle crime</v>
      </c>
      <c r="G370" t="str">
        <f>VLOOKUP(B370,street_data!$A$2:$D$1576,3)</f>
        <v>Hounslow</v>
      </c>
      <c r="H370" s="3">
        <f>VLOOKUP(B370,street_data!$A$2:$D$1576,4)</f>
        <v>43678</v>
      </c>
    </row>
    <row r="371" spans="1:8" x14ac:dyDescent="0.35">
      <c r="A371" t="s">
        <v>6378</v>
      </c>
      <c r="B371" t="s">
        <v>713</v>
      </c>
      <c r="C371" s="1" t="s">
        <v>1657</v>
      </c>
      <c r="D371" t="s">
        <v>4377</v>
      </c>
      <c r="E371" t="s">
        <v>2375</v>
      </c>
      <c r="F371" t="str">
        <f>VLOOKUP(B371,street_data!$A$2:$D$1576,2)</f>
        <v>Other theft</v>
      </c>
      <c r="G371" t="str">
        <f>VLOOKUP(B371,street_data!$A$2:$D$1576,3)</f>
        <v>Redbridge</v>
      </c>
      <c r="H371" s="3">
        <f>VLOOKUP(B371,street_data!$A$2:$D$1576,4)</f>
        <v>43709</v>
      </c>
    </row>
    <row r="372" spans="1:8" x14ac:dyDescent="0.35">
      <c r="A372" t="s">
        <v>6268</v>
      </c>
      <c r="B372" t="s">
        <v>603</v>
      </c>
      <c r="C372" s="1" t="s">
        <v>1656</v>
      </c>
      <c r="D372" t="s">
        <v>4267</v>
      </c>
      <c r="E372" t="s">
        <v>2265</v>
      </c>
      <c r="F372" t="str">
        <f>VLOOKUP(B372,street_data!$A$2:$D$1576,2)</f>
        <v>Drugs</v>
      </c>
      <c r="G372" t="str">
        <f>VLOOKUP(B372,street_data!$A$2:$D$1576,3)</f>
        <v>Bexley</v>
      </c>
      <c r="H372" s="3">
        <f>VLOOKUP(B372,street_data!$A$2:$D$1576,4)</f>
        <v>43647</v>
      </c>
    </row>
    <row r="373" spans="1:8" x14ac:dyDescent="0.35">
      <c r="A373" t="s">
        <v>6977</v>
      </c>
      <c r="B373" t="s">
        <v>1312</v>
      </c>
      <c r="C373" s="1" t="s">
        <v>1653</v>
      </c>
      <c r="D373" t="s">
        <v>4976</v>
      </c>
      <c r="E373" t="s">
        <v>2974</v>
      </c>
      <c r="F373" t="str">
        <f>VLOOKUP(B373,street_data!$A$2:$D$1576,2)</f>
        <v>Other theft</v>
      </c>
      <c r="G373" t="str">
        <f>VLOOKUP(B373,street_data!$A$2:$D$1576,3)</f>
        <v>Hounslow</v>
      </c>
      <c r="H373" s="3">
        <f>VLOOKUP(B373,street_data!$A$2:$D$1576,4)</f>
        <v>43709</v>
      </c>
    </row>
    <row r="374" spans="1:8" x14ac:dyDescent="0.35">
      <c r="A374" t="s">
        <v>7405</v>
      </c>
      <c r="B374" t="s">
        <v>203</v>
      </c>
      <c r="C374" s="1" t="s">
        <v>1656</v>
      </c>
      <c r="D374" t="s">
        <v>5404</v>
      </c>
      <c r="E374" t="s">
        <v>3402</v>
      </c>
      <c r="F374" t="str">
        <f>VLOOKUP(B374,street_data!$A$2:$D$1576,2)</f>
        <v>Burglary</v>
      </c>
      <c r="G374" t="str">
        <f>VLOOKUP(B374,street_data!$A$2:$D$1576,3)</f>
        <v>Tower Hamlets</v>
      </c>
      <c r="H374" s="3">
        <f>VLOOKUP(B374,street_data!$A$2:$D$1576,4)</f>
        <v>43709</v>
      </c>
    </row>
    <row r="375" spans="1:8" x14ac:dyDescent="0.35">
      <c r="A375" t="s">
        <v>5868</v>
      </c>
      <c r="B375" t="s">
        <v>203</v>
      </c>
      <c r="C375" s="1" t="s">
        <v>1655</v>
      </c>
      <c r="D375" t="s">
        <v>3867</v>
      </c>
      <c r="E375" t="s">
        <v>1865</v>
      </c>
      <c r="F375" t="str">
        <f>VLOOKUP(B375,street_data!$A$2:$D$1576,2)</f>
        <v>Burglary</v>
      </c>
      <c r="G375" t="str">
        <f>VLOOKUP(B375,street_data!$A$2:$D$1576,3)</f>
        <v>Tower Hamlets</v>
      </c>
      <c r="H375" s="3">
        <f>VLOOKUP(B375,street_data!$A$2:$D$1576,4)</f>
        <v>43709</v>
      </c>
    </row>
    <row r="376" spans="1:8" x14ac:dyDescent="0.35">
      <c r="A376" t="s">
        <v>6491</v>
      </c>
      <c r="B376" t="s">
        <v>826</v>
      </c>
      <c r="C376" s="1" t="s">
        <v>1651</v>
      </c>
      <c r="D376" t="s">
        <v>4490</v>
      </c>
      <c r="E376" t="s">
        <v>2488</v>
      </c>
      <c r="F376" t="str">
        <f>VLOOKUP(B376,street_data!$A$2:$D$1576,2)</f>
        <v>Other crime</v>
      </c>
      <c r="G376" t="str">
        <f>VLOOKUP(B376,street_data!$A$2:$D$1576,3)</f>
        <v>Newham</v>
      </c>
      <c r="H376" s="3">
        <f>VLOOKUP(B376,street_data!$A$2:$D$1576,4)</f>
        <v>43678</v>
      </c>
    </row>
    <row r="377" spans="1:8" x14ac:dyDescent="0.35">
      <c r="A377" t="s">
        <v>6570</v>
      </c>
      <c r="B377" t="s">
        <v>905</v>
      </c>
      <c r="C377" s="1" t="s">
        <v>1656</v>
      </c>
      <c r="D377" t="s">
        <v>4569</v>
      </c>
      <c r="E377" t="s">
        <v>2567</v>
      </c>
      <c r="F377" t="str">
        <f>VLOOKUP(B377,street_data!$A$2:$D$1576,2)</f>
        <v>Criminal damage and arson</v>
      </c>
      <c r="G377" t="str">
        <f>VLOOKUP(B377,street_data!$A$2:$D$1576,3)</f>
        <v>Waltham Forest</v>
      </c>
      <c r="H377" s="3">
        <f>VLOOKUP(B377,street_data!$A$2:$D$1576,4)</f>
        <v>43709</v>
      </c>
    </row>
    <row r="378" spans="1:8" x14ac:dyDescent="0.35">
      <c r="A378" t="s">
        <v>6183</v>
      </c>
      <c r="B378" t="s">
        <v>518</v>
      </c>
      <c r="C378" s="1" t="s">
        <v>1658</v>
      </c>
      <c r="D378" t="s">
        <v>4182</v>
      </c>
      <c r="E378" t="s">
        <v>2180</v>
      </c>
      <c r="F378" t="str">
        <f>VLOOKUP(B378,street_data!$A$2:$D$1576,2)</f>
        <v>Burglary</v>
      </c>
      <c r="G378" t="str">
        <f>VLOOKUP(B378,street_data!$A$2:$D$1576,3)</f>
        <v>Newham</v>
      </c>
      <c r="H378" s="3">
        <f>VLOOKUP(B378,street_data!$A$2:$D$1576,4)</f>
        <v>43678</v>
      </c>
    </row>
    <row r="379" spans="1:8" x14ac:dyDescent="0.35">
      <c r="A379" t="s">
        <v>6900</v>
      </c>
      <c r="B379" t="s">
        <v>1235</v>
      </c>
      <c r="C379" s="1" t="s">
        <v>1662</v>
      </c>
      <c r="D379" t="s">
        <v>4899</v>
      </c>
      <c r="E379" t="s">
        <v>2897</v>
      </c>
      <c r="F379" t="str">
        <f>VLOOKUP(B379,street_data!$A$2:$D$1576,2)</f>
        <v>Other theft</v>
      </c>
      <c r="G379" t="str">
        <f>VLOOKUP(B379,street_data!$A$2:$D$1576,3)</f>
        <v>Harrow</v>
      </c>
      <c r="H379" s="3">
        <f>VLOOKUP(B379,street_data!$A$2:$D$1576,4)</f>
        <v>43709</v>
      </c>
    </row>
    <row r="380" spans="1:8" x14ac:dyDescent="0.35">
      <c r="A380" t="s">
        <v>6848</v>
      </c>
      <c r="B380" t="s">
        <v>1183</v>
      </c>
      <c r="C380" s="1" t="s">
        <v>1651</v>
      </c>
      <c r="D380" t="s">
        <v>4847</v>
      </c>
      <c r="E380" t="s">
        <v>2845</v>
      </c>
      <c r="F380" t="str">
        <f>VLOOKUP(B380,street_data!$A$2:$D$1576,2)</f>
        <v>Drugs</v>
      </c>
      <c r="G380" t="str">
        <f>VLOOKUP(B380,street_data!$A$2:$D$1576,3)</f>
        <v>Hackney</v>
      </c>
      <c r="H380" s="3">
        <f>VLOOKUP(B380,street_data!$A$2:$D$1576,4)</f>
        <v>43678</v>
      </c>
    </row>
    <row r="381" spans="1:8" x14ac:dyDescent="0.35">
      <c r="A381" t="s">
        <v>6123</v>
      </c>
      <c r="B381" t="s">
        <v>458</v>
      </c>
      <c r="C381" s="1" t="s">
        <v>1661</v>
      </c>
      <c r="D381" t="s">
        <v>4122</v>
      </c>
      <c r="E381" t="s">
        <v>2120</v>
      </c>
      <c r="F381" t="str">
        <f>VLOOKUP(B381,street_data!$A$2:$D$1576,2)</f>
        <v>Criminal damage and arson</v>
      </c>
      <c r="G381" t="str">
        <f>VLOOKUP(B381,street_data!$A$2:$D$1576,3)</f>
        <v>Hounslow</v>
      </c>
      <c r="H381" s="3">
        <f>VLOOKUP(B381,street_data!$A$2:$D$1576,4)</f>
        <v>43678</v>
      </c>
    </row>
    <row r="382" spans="1:8" x14ac:dyDescent="0.35">
      <c r="A382" t="s">
        <v>7660</v>
      </c>
      <c r="B382" t="s">
        <v>458</v>
      </c>
      <c r="C382" s="1" t="s">
        <v>1660</v>
      </c>
      <c r="D382" t="s">
        <v>5659</v>
      </c>
      <c r="E382" t="s">
        <v>3657</v>
      </c>
      <c r="F382" t="str">
        <f>VLOOKUP(B382,street_data!$A$2:$D$1576,2)</f>
        <v>Criminal damage and arson</v>
      </c>
      <c r="G382" t="str">
        <f>VLOOKUP(B382,street_data!$A$2:$D$1576,3)</f>
        <v>Hounslow</v>
      </c>
      <c r="H382" s="3">
        <f>VLOOKUP(B382,street_data!$A$2:$D$1576,4)</f>
        <v>43678</v>
      </c>
    </row>
    <row r="383" spans="1:8" x14ac:dyDescent="0.35">
      <c r="A383" t="s">
        <v>5825</v>
      </c>
      <c r="B383" t="s">
        <v>160</v>
      </c>
      <c r="C383" s="1" t="s">
        <v>1651</v>
      </c>
      <c r="D383" t="s">
        <v>3824</v>
      </c>
      <c r="E383" t="s">
        <v>1822</v>
      </c>
      <c r="F383" t="str">
        <f>VLOOKUP(B383,street_data!$A$2:$D$1576,2)</f>
        <v>Drugs</v>
      </c>
      <c r="G383" t="str">
        <f>VLOOKUP(B383,street_data!$A$2:$D$1576,3)</f>
        <v>Bromley</v>
      </c>
      <c r="H383" s="3">
        <f>VLOOKUP(B383,street_data!$A$2:$D$1576,4)</f>
        <v>43709</v>
      </c>
    </row>
    <row r="384" spans="1:8" x14ac:dyDescent="0.35">
      <c r="A384" t="s">
        <v>7362</v>
      </c>
      <c r="B384" t="s">
        <v>160</v>
      </c>
      <c r="C384" s="1" t="s">
        <v>1653</v>
      </c>
      <c r="D384" t="s">
        <v>5361</v>
      </c>
      <c r="E384" t="s">
        <v>3359</v>
      </c>
      <c r="F384" t="str">
        <f>VLOOKUP(B384,street_data!$A$2:$D$1576,2)</f>
        <v>Drugs</v>
      </c>
      <c r="G384" t="str">
        <f>VLOOKUP(B384,street_data!$A$2:$D$1576,3)</f>
        <v>Bromley</v>
      </c>
      <c r="H384" s="3">
        <f>VLOOKUP(B384,street_data!$A$2:$D$1576,4)</f>
        <v>43709</v>
      </c>
    </row>
    <row r="385" spans="1:8" x14ac:dyDescent="0.35">
      <c r="A385" t="s">
        <v>7101</v>
      </c>
      <c r="B385" t="s">
        <v>1436</v>
      </c>
      <c r="C385" s="1" t="s">
        <v>1661</v>
      </c>
      <c r="D385" t="s">
        <v>5100</v>
      </c>
      <c r="E385" t="s">
        <v>3098</v>
      </c>
      <c r="F385" t="str">
        <f>VLOOKUP(B385,street_data!$A$2:$D$1576,2)</f>
        <v>Vehicle crime</v>
      </c>
      <c r="G385" t="str">
        <f>VLOOKUP(B385,street_data!$A$2:$D$1576,3)</f>
        <v>Merton</v>
      </c>
      <c r="H385" s="3">
        <f>VLOOKUP(B385,street_data!$A$2:$D$1576,4)</f>
        <v>43678</v>
      </c>
    </row>
    <row r="386" spans="1:8" x14ac:dyDescent="0.35">
      <c r="A386" t="s">
        <v>6768</v>
      </c>
      <c r="B386" t="s">
        <v>1103</v>
      </c>
      <c r="C386" s="1" t="s">
        <v>1657</v>
      </c>
      <c r="D386" t="s">
        <v>4767</v>
      </c>
      <c r="E386" t="s">
        <v>2765</v>
      </c>
      <c r="F386" t="str">
        <f>VLOOKUP(B386,street_data!$A$2:$D$1576,2)</f>
        <v>Drugs</v>
      </c>
      <c r="G386" t="str">
        <f>VLOOKUP(B386,street_data!$A$2:$D$1576,3)</f>
        <v>Sutton</v>
      </c>
      <c r="H386" s="3">
        <f>VLOOKUP(B386,street_data!$A$2:$D$1576,4)</f>
        <v>43739</v>
      </c>
    </row>
    <row r="387" spans="1:8" x14ac:dyDescent="0.35">
      <c r="A387" t="s">
        <v>6346</v>
      </c>
      <c r="B387" t="s">
        <v>681</v>
      </c>
      <c r="C387" s="1" t="s">
        <v>1655</v>
      </c>
      <c r="D387" t="s">
        <v>4345</v>
      </c>
      <c r="E387" t="s">
        <v>2343</v>
      </c>
      <c r="F387" t="str">
        <f>VLOOKUP(B387,street_data!$A$2:$D$1576,2)</f>
        <v>Possession of weapons</v>
      </c>
      <c r="G387" t="str">
        <f>VLOOKUP(B387,street_data!$A$2:$D$1576,3)</f>
        <v>Wandsworth</v>
      </c>
      <c r="H387" s="3">
        <f>VLOOKUP(B387,street_data!$A$2:$D$1576,4)</f>
        <v>43647</v>
      </c>
    </row>
    <row r="388" spans="1:8" x14ac:dyDescent="0.35">
      <c r="A388" t="s">
        <v>7640</v>
      </c>
      <c r="B388" t="s">
        <v>438</v>
      </c>
      <c r="C388" s="1" t="s">
        <v>1660</v>
      </c>
      <c r="D388" t="s">
        <v>5639</v>
      </c>
      <c r="E388" t="s">
        <v>3637</v>
      </c>
      <c r="F388" t="str">
        <f>VLOOKUP(B388,street_data!$A$2:$D$1576,2)</f>
        <v>Other theft</v>
      </c>
      <c r="G388" t="str">
        <f>VLOOKUP(B388,street_data!$A$2:$D$1576,3)</f>
        <v>Westminster</v>
      </c>
      <c r="H388" s="3">
        <f>VLOOKUP(B388,street_data!$A$2:$D$1576,4)</f>
        <v>43739</v>
      </c>
    </row>
    <row r="389" spans="1:8" x14ac:dyDescent="0.35">
      <c r="A389" t="s">
        <v>6103</v>
      </c>
      <c r="B389" t="s">
        <v>438</v>
      </c>
      <c r="C389" s="1" t="s">
        <v>1656</v>
      </c>
      <c r="D389" t="s">
        <v>4102</v>
      </c>
      <c r="E389" t="s">
        <v>2100</v>
      </c>
      <c r="F389" t="str">
        <f>VLOOKUP(B389,street_data!$A$2:$D$1576,2)</f>
        <v>Other theft</v>
      </c>
      <c r="G389" t="str">
        <f>VLOOKUP(B389,street_data!$A$2:$D$1576,3)</f>
        <v>Westminster</v>
      </c>
      <c r="H389" s="3">
        <f>VLOOKUP(B389,street_data!$A$2:$D$1576,4)</f>
        <v>43739</v>
      </c>
    </row>
    <row r="390" spans="1:8" x14ac:dyDescent="0.35">
      <c r="A390" t="s">
        <v>7554</v>
      </c>
      <c r="B390" t="s">
        <v>352</v>
      </c>
      <c r="C390" s="1" t="s">
        <v>1662</v>
      </c>
      <c r="D390" t="s">
        <v>5553</v>
      </c>
      <c r="E390" t="s">
        <v>3551</v>
      </c>
      <c r="F390" t="str">
        <f>VLOOKUP(B390,street_data!$A$2:$D$1576,2)</f>
        <v>Other theft</v>
      </c>
      <c r="G390" t="str">
        <f>VLOOKUP(B390,street_data!$A$2:$D$1576,3)</f>
        <v>Kingston upon Thames</v>
      </c>
      <c r="H390" s="3">
        <f>VLOOKUP(B390,street_data!$A$2:$D$1576,4)</f>
        <v>43647</v>
      </c>
    </row>
    <row r="391" spans="1:8" x14ac:dyDescent="0.35">
      <c r="A391" t="s">
        <v>6017</v>
      </c>
      <c r="B391" t="s">
        <v>352</v>
      </c>
      <c r="C391" s="1" t="s">
        <v>1653</v>
      </c>
      <c r="D391" t="s">
        <v>4016</v>
      </c>
      <c r="E391" t="s">
        <v>2014</v>
      </c>
      <c r="F391" t="str">
        <f>VLOOKUP(B391,street_data!$A$2:$D$1576,2)</f>
        <v>Other theft</v>
      </c>
      <c r="G391" t="str">
        <f>VLOOKUP(B391,street_data!$A$2:$D$1576,3)</f>
        <v>Kingston upon Thames</v>
      </c>
      <c r="H391" s="3">
        <f>VLOOKUP(B391,street_data!$A$2:$D$1576,4)</f>
        <v>43647</v>
      </c>
    </row>
    <row r="392" spans="1:8" x14ac:dyDescent="0.35">
      <c r="A392" t="s">
        <v>6359</v>
      </c>
      <c r="B392" t="s">
        <v>694</v>
      </c>
      <c r="C392" s="1" t="s">
        <v>1652</v>
      </c>
      <c r="D392" t="s">
        <v>4358</v>
      </c>
      <c r="E392" t="s">
        <v>2356</v>
      </c>
      <c r="F392" t="str">
        <f>VLOOKUP(B392,street_data!$A$2:$D$1576,2)</f>
        <v>Public order</v>
      </c>
      <c r="G392" t="str">
        <f>VLOOKUP(B392,street_data!$A$2:$D$1576,3)</f>
        <v>Waltham Forest</v>
      </c>
      <c r="H392" s="3">
        <f>VLOOKUP(B392,street_data!$A$2:$D$1576,4)</f>
        <v>43739</v>
      </c>
    </row>
    <row r="393" spans="1:8" x14ac:dyDescent="0.35">
      <c r="A393" t="s">
        <v>6876</v>
      </c>
      <c r="B393" t="s">
        <v>1211</v>
      </c>
      <c r="C393" s="1" t="s">
        <v>1652</v>
      </c>
      <c r="D393" t="s">
        <v>4875</v>
      </c>
      <c r="E393" t="s">
        <v>2873</v>
      </c>
      <c r="F393" t="str">
        <f>VLOOKUP(B393,street_data!$A$2:$D$1576,2)</f>
        <v>Bicycle theft</v>
      </c>
      <c r="G393" t="str">
        <f>VLOOKUP(B393,street_data!$A$2:$D$1576,3)</f>
        <v>Hounslow</v>
      </c>
      <c r="H393" s="3">
        <f>VLOOKUP(B393,street_data!$A$2:$D$1576,4)</f>
        <v>43678</v>
      </c>
    </row>
    <row r="394" spans="1:8" x14ac:dyDescent="0.35">
      <c r="A394" t="s">
        <v>6950</v>
      </c>
      <c r="B394" t="s">
        <v>1285</v>
      </c>
      <c r="C394" s="1" t="s">
        <v>1660</v>
      </c>
      <c r="D394" t="s">
        <v>4949</v>
      </c>
      <c r="E394" t="s">
        <v>2947</v>
      </c>
      <c r="F394" t="str">
        <f>VLOOKUP(B394,street_data!$A$2:$D$1576,2)</f>
        <v>Drugs</v>
      </c>
      <c r="G394" t="str">
        <f>VLOOKUP(B394,street_data!$A$2:$D$1576,3)</f>
        <v>Merton</v>
      </c>
      <c r="H394" s="3">
        <f>VLOOKUP(B394,street_data!$A$2:$D$1576,4)</f>
        <v>43647</v>
      </c>
    </row>
    <row r="395" spans="1:8" x14ac:dyDescent="0.35">
      <c r="A395" t="s">
        <v>7601</v>
      </c>
      <c r="B395" t="s">
        <v>399</v>
      </c>
      <c r="C395" s="1" t="s">
        <v>1652</v>
      </c>
      <c r="D395" t="s">
        <v>5600</v>
      </c>
      <c r="E395" t="s">
        <v>3598</v>
      </c>
      <c r="F395" t="str">
        <f>VLOOKUP(B395,street_data!$A$2:$D$1576,2)</f>
        <v>Violence and sexual offences</v>
      </c>
      <c r="G395" t="str">
        <f>VLOOKUP(B395,street_data!$A$2:$D$1576,3)</f>
        <v>Bromley</v>
      </c>
      <c r="H395" s="3">
        <f>VLOOKUP(B395,street_data!$A$2:$D$1576,4)</f>
        <v>43709</v>
      </c>
    </row>
    <row r="396" spans="1:8" x14ac:dyDescent="0.35">
      <c r="A396" t="s">
        <v>6064</v>
      </c>
      <c r="B396" t="s">
        <v>399</v>
      </c>
      <c r="C396" s="1" t="s">
        <v>1662</v>
      </c>
      <c r="D396" t="s">
        <v>4063</v>
      </c>
      <c r="E396" t="s">
        <v>2061</v>
      </c>
      <c r="F396" t="str">
        <f>VLOOKUP(B396,street_data!$A$2:$D$1576,2)</f>
        <v>Violence and sexual offences</v>
      </c>
      <c r="G396" t="str">
        <f>VLOOKUP(B396,street_data!$A$2:$D$1576,3)</f>
        <v>Bromley</v>
      </c>
      <c r="H396" s="3">
        <f>VLOOKUP(B396,street_data!$A$2:$D$1576,4)</f>
        <v>43709</v>
      </c>
    </row>
    <row r="397" spans="1:8" x14ac:dyDescent="0.35">
      <c r="A397" t="s">
        <v>5754</v>
      </c>
      <c r="B397" t="s">
        <v>89</v>
      </c>
      <c r="C397" s="1" t="s">
        <v>1658</v>
      </c>
      <c r="D397" t="s">
        <v>3753</v>
      </c>
      <c r="E397" t="s">
        <v>1751</v>
      </c>
      <c r="F397" t="str">
        <f>VLOOKUP(B397,street_data!$A$2:$D$1576,2)</f>
        <v>Vehicle crime</v>
      </c>
      <c r="G397" t="str">
        <f>VLOOKUP(B397,street_data!$A$2:$D$1576,3)</f>
        <v>Hammersmith and Fulham</v>
      </c>
      <c r="H397" s="3">
        <f>VLOOKUP(B397,street_data!$A$2:$D$1576,4)</f>
        <v>43709</v>
      </c>
    </row>
    <row r="398" spans="1:8" x14ac:dyDescent="0.35">
      <c r="A398" t="s">
        <v>7291</v>
      </c>
      <c r="B398" t="s">
        <v>89</v>
      </c>
      <c r="C398" s="1" t="s">
        <v>1655</v>
      </c>
      <c r="D398" t="s">
        <v>5290</v>
      </c>
      <c r="E398" t="s">
        <v>3288</v>
      </c>
      <c r="F398" t="str">
        <f>VLOOKUP(B398,street_data!$A$2:$D$1576,2)</f>
        <v>Vehicle crime</v>
      </c>
      <c r="G398" t="str">
        <f>VLOOKUP(B398,street_data!$A$2:$D$1576,3)</f>
        <v>Hammersmith and Fulham</v>
      </c>
      <c r="H398" s="3">
        <f>VLOOKUP(B398,street_data!$A$2:$D$1576,4)</f>
        <v>43709</v>
      </c>
    </row>
    <row r="399" spans="1:8" x14ac:dyDescent="0.35">
      <c r="A399" t="s">
        <v>6820</v>
      </c>
      <c r="B399" t="s">
        <v>1155</v>
      </c>
      <c r="C399" s="1" t="s">
        <v>1657</v>
      </c>
      <c r="D399" t="s">
        <v>4819</v>
      </c>
      <c r="E399" t="s">
        <v>2817</v>
      </c>
      <c r="F399" t="str">
        <f>VLOOKUP(B399,street_data!$A$2:$D$1576,2)</f>
        <v>Theft from the person</v>
      </c>
      <c r="G399" t="str">
        <f>VLOOKUP(B399,street_data!$A$2:$D$1576,3)</f>
        <v>Camden</v>
      </c>
      <c r="H399" s="3">
        <f>VLOOKUP(B399,street_data!$A$2:$D$1576,4)</f>
        <v>43739</v>
      </c>
    </row>
    <row r="400" spans="1:8" x14ac:dyDescent="0.35">
      <c r="A400" t="s">
        <v>7100</v>
      </c>
      <c r="B400" t="s">
        <v>1435</v>
      </c>
      <c r="C400" s="1" t="s">
        <v>1661</v>
      </c>
      <c r="D400" t="s">
        <v>5099</v>
      </c>
      <c r="E400" t="s">
        <v>3097</v>
      </c>
      <c r="F400" t="str">
        <f>VLOOKUP(B400,street_data!$A$2:$D$1576,2)</f>
        <v>Violence and sexual offences</v>
      </c>
      <c r="G400" t="str">
        <f>VLOOKUP(B400,street_data!$A$2:$D$1576,3)</f>
        <v>Merton</v>
      </c>
      <c r="H400" s="3">
        <f>VLOOKUP(B400,street_data!$A$2:$D$1576,4)</f>
        <v>43709</v>
      </c>
    </row>
    <row r="401" spans="1:8" x14ac:dyDescent="0.35">
      <c r="A401" t="s">
        <v>6920</v>
      </c>
      <c r="B401" t="s">
        <v>1255</v>
      </c>
      <c r="C401" s="1" t="s">
        <v>1661</v>
      </c>
      <c r="D401" t="s">
        <v>4919</v>
      </c>
      <c r="E401" t="s">
        <v>2917</v>
      </c>
      <c r="F401" t="str">
        <f>VLOOKUP(B401,street_data!$A$2:$D$1576,2)</f>
        <v>Violence and sexual offences</v>
      </c>
      <c r="G401" t="str">
        <f>VLOOKUP(B401,street_data!$A$2:$D$1576,3)</f>
        <v>Bexley</v>
      </c>
      <c r="H401" s="3">
        <f>VLOOKUP(B401,street_data!$A$2:$D$1576,4)</f>
        <v>43709</v>
      </c>
    </row>
    <row r="402" spans="1:8" x14ac:dyDescent="0.35">
      <c r="A402" t="s">
        <v>6821</v>
      </c>
      <c r="B402" t="s">
        <v>1156</v>
      </c>
      <c r="C402" s="1" t="s">
        <v>1656</v>
      </c>
      <c r="D402" t="s">
        <v>4820</v>
      </c>
      <c r="E402" t="s">
        <v>2818</v>
      </c>
      <c r="F402" t="str">
        <f>VLOOKUP(B402,street_data!$A$2:$D$1576,2)</f>
        <v>Shoplifting</v>
      </c>
      <c r="G402" t="str">
        <f>VLOOKUP(B402,street_data!$A$2:$D$1576,3)</f>
        <v>Redbridge</v>
      </c>
      <c r="H402" s="3">
        <f>VLOOKUP(B402,street_data!$A$2:$D$1576,4)</f>
        <v>43709</v>
      </c>
    </row>
    <row r="403" spans="1:8" x14ac:dyDescent="0.35">
      <c r="A403" t="s">
        <v>6451</v>
      </c>
      <c r="B403" t="s">
        <v>786</v>
      </c>
      <c r="C403" s="1" t="s">
        <v>1651</v>
      </c>
      <c r="D403" t="s">
        <v>4450</v>
      </c>
      <c r="E403" t="s">
        <v>2448</v>
      </c>
      <c r="F403" t="str">
        <f>VLOOKUP(B403,street_data!$A$2:$D$1576,2)</f>
        <v>Robbery</v>
      </c>
      <c r="G403" t="str">
        <f>VLOOKUP(B403,street_data!$A$2:$D$1576,3)</f>
        <v>Newham</v>
      </c>
      <c r="H403" s="3">
        <f>VLOOKUP(B403,street_data!$A$2:$D$1576,4)</f>
        <v>43678</v>
      </c>
    </row>
    <row r="404" spans="1:8" x14ac:dyDescent="0.35">
      <c r="A404" t="s">
        <v>7533</v>
      </c>
      <c r="B404" t="s">
        <v>331</v>
      </c>
      <c r="C404" s="1" t="s">
        <v>1655</v>
      </c>
      <c r="D404" t="s">
        <v>5532</v>
      </c>
      <c r="E404" t="s">
        <v>3530</v>
      </c>
      <c r="F404" t="str">
        <f>VLOOKUP(B404,street_data!$A$2:$D$1576,2)</f>
        <v>Theft from the person</v>
      </c>
      <c r="G404" t="str">
        <f>VLOOKUP(B404,street_data!$A$2:$D$1576,3)</f>
        <v>Greenwich</v>
      </c>
      <c r="H404" s="3">
        <f>VLOOKUP(B404,street_data!$A$2:$D$1576,4)</f>
        <v>43709</v>
      </c>
    </row>
    <row r="405" spans="1:8" x14ac:dyDescent="0.35">
      <c r="A405" t="s">
        <v>5996</v>
      </c>
      <c r="B405" t="s">
        <v>331</v>
      </c>
      <c r="C405" s="1" t="s">
        <v>1656</v>
      </c>
      <c r="D405" t="s">
        <v>3995</v>
      </c>
      <c r="E405" t="s">
        <v>1993</v>
      </c>
      <c r="F405" t="str">
        <f>VLOOKUP(B405,street_data!$A$2:$D$1576,2)</f>
        <v>Theft from the person</v>
      </c>
      <c r="G405" t="str">
        <f>VLOOKUP(B405,street_data!$A$2:$D$1576,3)</f>
        <v>Greenwich</v>
      </c>
      <c r="H405" s="3">
        <f>VLOOKUP(B405,street_data!$A$2:$D$1576,4)</f>
        <v>43709</v>
      </c>
    </row>
    <row r="406" spans="1:8" x14ac:dyDescent="0.35">
      <c r="A406" t="s">
        <v>6709</v>
      </c>
      <c r="B406" t="s">
        <v>1044</v>
      </c>
      <c r="C406" s="1" t="s">
        <v>1661</v>
      </c>
      <c r="D406" t="s">
        <v>4708</v>
      </c>
      <c r="E406" t="s">
        <v>2706</v>
      </c>
      <c r="F406" t="str">
        <f>VLOOKUP(B406,street_data!$A$2:$D$1576,2)</f>
        <v>Violence and sexual offences</v>
      </c>
      <c r="G406" t="str">
        <f>VLOOKUP(B406,street_data!$A$2:$D$1576,3)</f>
        <v>Hammersmith and Fulham</v>
      </c>
      <c r="H406" s="3">
        <f>VLOOKUP(B406,street_data!$A$2:$D$1576,4)</f>
        <v>43709</v>
      </c>
    </row>
    <row r="407" spans="1:8" x14ac:dyDescent="0.35">
      <c r="A407" t="s">
        <v>5794</v>
      </c>
      <c r="B407" t="s">
        <v>129</v>
      </c>
      <c r="C407" s="1" t="s">
        <v>1659</v>
      </c>
      <c r="D407" t="s">
        <v>3793</v>
      </c>
      <c r="E407" t="s">
        <v>1791</v>
      </c>
      <c r="F407" t="str">
        <f>VLOOKUP(B407,street_data!$A$2:$D$1576,2)</f>
        <v>Drugs</v>
      </c>
      <c r="G407" t="str">
        <f>VLOOKUP(B407,street_data!$A$2:$D$1576,3)</f>
        <v>Merton</v>
      </c>
      <c r="H407" s="3">
        <f>VLOOKUP(B407,street_data!$A$2:$D$1576,4)</f>
        <v>43739</v>
      </c>
    </row>
    <row r="408" spans="1:8" x14ac:dyDescent="0.35">
      <c r="A408" t="s">
        <v>7331</v>
      </c>
      <c r="B408" t="s">
        <v>129</v>
      </c>
      <c r="C408" s="1" t="s">
        <v>1658</v>
      </c>
      <c r="D408" t="s">
        <v>5330</v>
      </c>
      <c r="E408" t="s">
        <v>3328</v>
      </c>
      <c r="F408" t="str">
        <f>VLOOKUP(B408,street_data!$A$2:$D$1576,2)</f>
        <v>Drugs</v>
      </c>
      <c r="G408" t="str">
        <f>VLOOKUP(B408,street_data!$A$2:$D$1576,3)</f>
        <v>Merton</v>
      </c>
      <c r="H408" s="3">
        <f>VLOOKUP(B408,street_data!$A$2:$D$1576,4)</f>
        <v>43739</v>
      </c>
    </row>
    <row r="409" spans="1:8" x14ac:dyDescent="0.35">
      <c r="A409" t="s">
        <v>6597</v>
      </c>
      <c r="B409" t="s">
        <v>932</v>
      </c>
      <c r="C409" s="1" t="s">
        <v>1661</v>
      </c>
      <c r="D409" t="s">
        <v>4596</v>
      </c>
      <c r="E409" t="s">
        <v>2594</v>
      </c>
      <c r="F409" t="str">
        <f>VLOOKUP(B409,street_data!$A$2:$D$1576,2)</f>
        <v>Shoplifting</v>
      </c>
      <c r="G409" t="str">
        <f>VLOOKUP(B409,street_data!$A$2:$D$1576,3)</f>
        <v>Ealing</v>
      </c>
      <c r="H409" s="3">
        <f>VLOOKUP(B409,street_data!$A$2:$D$1576,4)</f>
        <v>43647</v>
      </c>
    </row>
    <row r="410" spans="1:8" x14ac:dyDescent="0.35">
      <c r="A410" t="s">
        <v>5768</v>
      </c>
      <c r="B410" t="s">
        <v>103</v>
      </c>
      <c r="C410" s="1" t="s">
        <v>1661</v>
      </c>
      <c r="D410" t="s">
        <v>3767</v>
      </c>
      <c r="E410" t="s">
        <v>1765</v>
      </c>
      <c r="F410" t="str">
        <f>VLOOKUP(B410,street_data!$A$2:$D$1576,2)</f>
        <v>Robbery</v>
      </c>
      <c r="G410" t="str">
        <f>VLOOKUP(B410,street_data!$A$2:$D$1576,3)</f>
        <v>Westminster</v>
      </c>
      <c r="H410" s="3">
        <f>VLOOKUP(B410,street_data!$A$2:$D$1576,4)</f>
        <v>43709</v>
      </c>
    </row>
    <row r="411" spans="1:8" x14ac:dyDescent="0.35">
      <c r="A411" t="s">
        <v>7305</v>
      </c>
      <c r="B411" t="s">
        <v>103</v>
      </c>
      <c r="C411" s="1" t="s">
        <v>1658</v>
      </c>
      <c r="D411" t="s">
        <v>5304</v>
      </c>
      <c r="E411" t="s">
        <v>3302</v>
      </c>
      <c r="F411" t="str">
        <f>VLOOKUP(B411,street_data!$A$2:$D$1576,2)</f>
        <v>Robbery</v>
      </c>
      <c r="G411" t="str">
        <f>VLOOKUP(B411,street_data!$A$2:$D$1576,3)</f>
        <v>Westminster</v>
      </c>
      <c r="H411" s="3">
        <f>VLOOKUP(B411,street_data!$A$2:$D$1576,4)</f>
        <v>43709</v>
      </c>
    </row>
    <row r="412" spans="1:8" x14ac:dyDescent="0.35">
      <c r="A412" t="s">
        <v>6931</v>
      </c>
      <c r="B412" t="s">
        <v>103</v>
      </c>
      <c r="C412" s="1" t="s">
        <v>1651</v>
      </c>
      <c r="D412" t="s">
        <v>4930</v>
      </c>
      <c r="E412" t="s">
        <v>2928</v>
      </c>
      <c r="F412" t="str">
        <f>VLOOKUP(B412,street_data!$A$2:$D$1576,2)</f>
        <v>Robbery</v>
      </c>
      <c r="G412" t="str">
        <f>VLOOKUP(B412,street_data!$A$2:$D$1576,3)</f>
        <v>Westminster</v>
      </c>
      <c r="H412" s="3">
        <f>VLOOKUP(B412,street_data!$A$2:$D$1576,4)</f>
        <v>43709</v>
      </c>
    </row>
    <row r="413" spans="1:8" x14ac:dyDescent="0.35">
      <c r="A413" t="s">
        <v>6850</v>
      </c>
      <c r="B413" t="s">
        <v>1185</v>
      </c>
      <c r="C413" s="1" t="s">
        <v>1659</v>
      </c>
      <c r="D413" t="s">
        <v>4849</v>
      </c>
      <c r="E413" t="s">
        <v>2847</v>
      </c>
      <c r="F413" t="str">
        <f>VLOOKUP(B413,street_data!$A$2:$D$1576,2)</f>
        <v>Possession of weapons</v>
      </c>
      <c r="G413" t="str">
        <f>VLOOKUP(B413,street_data!$A$2:$D$1576,3)</f>
        <v>Hackney</v>
      </c>
      <c r="H413" s="3">
        <f>VLOOKUP(B413,street_data!$A$2:$D$1576,4)</f>
        <v>43678</v>
      </c>
    </row>
    <row r="414" spans="1:8" x14ac:dyDescent="0.35">
      <c r="A414" t="s">
        <v>6542</v>
      </c>
      <c r="B414" t="s">
        <v>877</v>
      </c>
      <c r="C414" s="1" t="s">
        <v>1662</v>
      </c>
      <c r="D414" t="s">
        <v>4541</v>
      </c>
      <c r="E414" t="s">
        <v>2539</v>
      </c>
      <c r="F414" t="str">
        <f>VLOOKUP(B414,street_data!$A$2:$D$1576,2)</f>
        <v>Burglary</v>
      </c>
      <c r="G414" t="str">
        <f>VLOOKUP(B414,street_data!$A$2:$D$1576,3)</f>
        <v>Lambeth</v>
      </c>
      <c r="H414" s="3">
        <f>VLOOKUP(B414,street_data!$A$2:$D$1576,4)</f>
        <v>43647</v>
      </c>
    </row>
    <row r="415" spans="1:8" x14ac:dyDescent="0.35">
      <c r="A415" t="s">
        <v>6582</v>
      </c>
      <c r="B415" t="s">
        <v>917</v>
      </c>
      <c r="C415" s="1" t="s">
        <v>1652</v>
      </c>
      <c r="D415" t="s">
        <v>4581</v>
      </c>
      <c r="E415" t="s">
        <v>2579</v>
      </c>
      <c r="F415" t="str">
        <f>VLOOKUP(B415,street_data!$A$2:$D$1576,2)</f>
        <v>Violence and sexual offences</v>
      </c>
      <c r="G415" t="str">
        <f>VLOOKUP(B415,street_data!$A$2:$D$1576,3)</f>
        <v>Lewisham</v>
      </c>
      <c r="H415" s="3">
        <f>VLOOKUP(B415,street_data!$A$2:$D$1576,4)</f>
        <v>43709</v>
      </c>
    </row>
    <row r="416" spans="1:8" x14ac:dyDescent="0.35">
      <c r="A416" t="s">
        <v>5675</v>
      </c>
      <c r="B416" t="s">
        <v>10</v>
      </c>
      <c r="C416" s="1" t="s">
        <v>1657</v>
      </c>
      <c r="D416" t="s">
        <v>3674</v>
      </c>
      <c r="E416" t="s">
        <v>1672</v>
      </c>
      <c r="F416" t="str">
        <f>VLOOKUP(B416,street_data!$A$2:$D$1576,2)</f>
        <v>Public order</v>
      </c>
      <c r="G416" t="str">
        <f>VLOOKUP(B416,street_data!$A$2:$D$1576,3)</f>
        <v>Camden</v>
      </c>
      <c r="H416" s="3">
        <f>VLOOKUP(B416,street_data!$A$2:$D$1576,4)</f>
        <v>43678</v>
      </c>
    </row>
    <row r="417" spans="1:8" x14ac:dyDescent="0.35">
      <c r="A417" t="s">
        <v>7333</v>
      </c>
      <c r="B417" t="s">
        <v>131</v>
      </c>
      <c r="C417" s="1" t="s">
        <v>1658</v>
      </c>
      <c r="D417" t="s">
        <v>5332</v>
      </c>
      <c r="E417" t="s">
        <v>3330</v>
      </c>
      <c r="F417" t="str">
        <f>VLOOKUP(B417,street_data!$A$2:$D$1576,2)</f>
        <v>Shoplifting</v>
      </c>
      <c r="G417" t="str">
        <f>VLOOKUP(B417,street_data!$A$2:$D$1576,3)</f>
        <v>Redbridge</v>
      </c>
      <c r="H417" s="3">
        <f>VLOOKUP(B417,street_data!$A$2:$D$1576,4)</f>
        <v>43709</v>
      </c>
    </row>
    <row r="418" spans="1:8" x14ac:dyDescent="0.35">
      <c r="A418" t="s">
        <v>5796</v>
      </c>
      <c r="B418" t="s">
        <v>131</v>
      </c>
      <c r="C418" s="1" t="s">
        <v>1659</v>
      </c>
      <c r="D418" t="s">
        <v>3795</v>
      </c>
      <c r="E418" t="s">
        <v>1793</v>
      </c>
      <c r="F418" t="str">
        <f>VLOOKUP(B418,street_data!$A$2:$D$1576,2)</f>
        <v>Shoplifting</v>
      </c>
      <c r="G418" t="str">
        <f>VLOOKUP(B418,street_data!$A$2:$D$1576,3)</f>
        <v>Redbridge</v>
      </c>
      <c r="H418" s="3">
        <f>VLOOKUP(B418,street_data!$A$2:$D$1576,4)</f>
        <v>43709</v>
      </c>
    </row>
    <row r="419" spans="1:8" x14ac:dyDescent="0.35">
      <c r="A419" t="s">
        <v>6737</v>
      </c>
      <c r="B419" t="s">
        <v>1072</v>
      </c>
      <c r="C419" s="1" t="s">
        <v>1652</v>
      </c>
      <c r="D419" t="s">
        <v>4736</v>
      </c>
      <c r="E419" t="s">
        <v>2734</v>
      </c>
      <c r="F419" t="str">
        <f>VLOOKUP(B419,street_data!$A$2:$D$1576,2)</f>
        <v>Shoplifting</v>
      </c>
      <c r="G419" t="str">
        <f>VLOOKUP(B419,street_data!$A$2:$D$1576,3)</f>
        <v>Hammersmith and Fulham</v>
      </c>
      <c r="H419" s="3">
        <f>VLOOKUP(B419,street_data!$A$2:$D$1576,4)</f>
        <v>43739</v>
      </c>
    </row>
    <row r="420" spans="1:8" x14ac:dyDescent="0.35">
      <c r="A420" t="s">
        <v>6396</v>
      </c>
      <c r="B420" t="s">
        <v>731</v>
      </c>
      <c r="C420" s="1" t="s">
        <v>1657</v>
      </c>
      <c r="D420" t="s">
        <v>4395</v>
      </c>
      <c r="E420" t="s">
        <v>2393</v>
      </c>
      <c r="F420" t="str">
        <f>VLOOKUP(B420,street_data!$A$2:$D$1576,2)</f>
        <v>Theft from the person</v>
      </c>
      <c r="G420" t="str">
        <f>VLOOKUP(B420,street_data!$A$2:$D$1576,3)</f>
        <v>Ealing</v>
      </c>
      <c r="H420" s="3">
        <f>VLOOKUP(B420,street_data!$A$2:$D$1576,4)</f>
        <v>43709</v>
      </c>
    </row>
    <row r="421" spans="1:8" x14ac:dyDescent="0.35">
      <c r="A421" t="s">
        <v>6778</v>
      </c>
      <c r="B421" t="s">
        <v>1113</v>
      </c>
      <c r="C421" s="1" t="s">
        <v>1652</v>
      </c>
      <c r="D421" t="s">
        <v>4777</v>
      </c>
      <c r="E421" t="s">
        <v>2775</v>
      </c>
      <c r="F421" t="str">
        <f>VLOOKUP(B421,street_data!$A$2:$D$1576,2)</f>
        <v>Bicycle theft</v>
      </c>
      <c r="G421" t="str">
        <f>VLOOKUP(B421,street_data!$A$2:$D$1576,3)</f>
        <v>Havering</v>
      </c>
      <c r="H421" s="3">
        <f>VLOOKUP(B421,street_data!$A$2:$D$1576,4)</f>
        <v>43678</v>
      </c>
    </row>
    <row r="422" spans="1:8" x14ac:dyDescent="0.35">
      <c r="A422" t="s">
        <v>6147</v>
      </c>
      <c r="B422" t="s">
        <v>482</v>
      </c>
      <c r="C422" s="1" t="s">
        <v>1651</v>
      </c>
      <c r="D422" t="s">
        <v>4146</v>
      </c>
      <c r="E422" t="s">
        <v>2144</v>
      </c>
      <c r="F422" t="str">
        <f>VLOOKUP(B422,street_data!$A$2:$D$1576,2)</f>
        <v>Criminal damage and arson</v>
      </c>
      <c r="G422" t="str">
        <f>VLOOKUP(B422,street_data!$A$2:$D$1576,3)</f>
        <v>Camden</v>
      </c>
      <c r="H422" s="3">
        <f>VLOOKUP(B422,street_data!$A$2:$D$1576,4)</f>
        <v>43739</v>
      </c>
    </row>
    <row r="423" spans="1:8" x14ac:dyDescent="0.35">
      <c r="A423" t="s">
        <v>7564</v>
      </c>
      <c r="B423" t="s">
        <v>362</v>
      </c>
      <c r="C423" s="1" t="s">
        <v>1651</v>
      </c>
      <c r="D423" t="s">
        <v>5563</v>
      </c>
      <c r="E423" t="s">
        <v>3561</v>
      </c>
      <c r="F423" t="str">
        <f>VLOOKUP(B423,street_data!$A$2:$D$1576,2)</f>
        <v>Robbery</v>
      </c>
      <c r="G423" t="str">
        <f>VLOOKUP(B423,street_data!$A$2:$D$1576,3)</f>
        <v>Haringey</v>
      </c>
      <c r="H423" s="3">
        <f>VLOOKUP(B423,street_data!$A$2:$D$1576,4)</f>
        <v>43647</v>
      </c>
    </row>
    <row r="424" spans="1:8" x14ac:dyDescent="0.35">
      <c r="A424" t="s">
        <v>6027</v>
      </c>
      <c r="B424" t="s">
        <v>362</v>
      </c>
      <c r="C424" s="1" t="s">
        <v>1652</v>
      </c>
      <c r="D424" t="s">
        <v>4026</v>
      </c>
      <c r="E424" t="s">
        <v>2024</v>
      </c>
      <c r="F424" t="str">
        <f>VLOOKUP(B424,street_data!$A$2:$D$1576,2)</f>
        <v>Robbery</v>
      </c>
      <c r="G424" t="str">
        <f>VLOOKUP(B424,street_data!$A$2:$D$1576,3)</f>
        <v>Haringey</v>
      </c>
      <c r="H424" s="3">
        <f>VLOOKUP(B424,street_data!$A$2:$D$1576,4)</f>
        <v>43647</v>
      </c>
    </row>
    <row r="425" spans="1:8" x14ac:dyDescent="0.35">
      <c r="A425" t="s">
        <v>5679</v>
      </c>
      <c r="B425" t="s">
        <v>14</v>
      </c>
      <c r="C425" s="1" t="s">
        <v>1659</v>
      </c>
      <c r="D425" t="s">
        <v>3678</v>
      </c>
      <c r="E425" t="s">
        <v>1676</v>
      </c>
      <c r="F425" t="str">
        <f>VLOOKUP(B425,street_data!$A$2:$D$1576,2)</f>
        <v>Other crime</v>
      </c>
      <c r="G425" t="str">
        <f>VLOOKUP(B425,street_data!$A$2:$D$1576,3)</f>
        <v>Westminster</v>
      </c>
      <c r="H425" s="3">
        <f>VLOOKUP(B425,street_data!$A$2:$D$1576,4)</f>
        <v>43739</v>
      </c>
    </row>
    <row r="426" spans="1:8" x14ac:dyDescent="0.35">
      <c r="A426" t="s">
        <v>6623</v>
      </c>
      <c r="B426" t="s">
        <v>958</v>
      </c>
      <c r="C426" s="1" t="s">
        <v>1660</v>
      </c>
      <c r="D426" t="s">
        <v>4622</v>
      </c>
      <c r="E426" t="s">
        <v>2620</v>
      </c>
      <c r="F426" t="str">
        <f>VLOOKUP(B426,street_data!$A$2:$D$1576,2)</f>
        <v>Theft from the person</v>
      </c>
      <c r="G426" t="str">
        <f>VLOOKUP(B426,street_data!$A$2:$D$1576,3)</f>
        <v>Redbridge</v>
      </c>
      <c r="H426" s="3">
        <f>VLOOKUP(B426,street_data!$A$2:$D$1576,4)</f>
        <v>43739</v>
      </c>
    </row>
    <row r="427" spans="1:8" x14ac:dyDescent="0.35">
      <c r="A427" t="s">
        <v>6569</v>
      </c>
      <c r="B427" t="s">
        <v>904</v>
      </c>
      <c r="C427" s="1" t="s">
        <v>1655</v>
      </c>
      <c r="D427" t="s">
        <v>4568</v>
      </c>
      <c r="E427" t="s">
        <v>2566</v>
      </c>
      <c r="F427" t="str">
        <f>VLOOKUP(B427,street_data!$A$2:$D$1576,2)</f>
        <v>Drugs</v>
      </c>
      <c r="G427" t="str">
        <f>VLOOKUP(B427,street_data!$A$2:$D$1576,3)</f>
        <v>Wandsworth</v>
      </c>
      <c r="H427" s="3">
        <f>VLOOKUP(B427,street_data!$A$2:$D$1576,4)</f>
        <v>43739</v>
      </c>
    </row>
    <row r="428" spans="1:8" x14ac:dyDescent="0.35">
      <c r="A428" t="s">
        <v>7513</v>
      </c>
      <c r="B428" t="s">
        <v>311</v>
      </c>
      <c r="C428" s="1" t="s">
        <v>1659</v>
      </c>
      <c r="D428" t="s">
        <v>5512</v>
      </c>
      <c r="E428" t="s">
        <v>3510</v>
      </c>
      <c r="F428" t="str">
        <f>VLOOKUP(B428,street_data!$A$2:$D$1576,2)</f>
        <v>Burglary</v>
      </c>
      <c r="G428" t="str">
        <f>VLOOKUP(B428,street_data!$A$2:$D$1576,3)</f>
        <v>Redbridge</v>
      </c>
      <c r="H428" s="3">
        <f>VLOOKUP(B428,street_data!$A$2:$D$1576,4)</f>
        <v>43678</v>
      </c>
    </row>
    <row r="429" spans="1:8" x14ac:dyDescent="0.35">
      <c r="A429" t="s">
        <v>5976</v>
      </c>
      <c r="B429" t="s">
        <v>311</v>
      </c>
      <c r="C429" s="1" t="s">
        <v>1654</v>
      </c>
      <c r="D429" t="s">
        <v>3975</v>
      </c>
      <c r="E429" t="s">
        <v>1973</v>
      </c>
      <c r="F429" t="str">
        <f>VLOOKUP(B429,street_data!$A$2:$D$1576,2)</f>
        <v>Burglary</v>
      </c>
      <c r="G429" t="str">
        <f>VLOOKUP(B429,street_data!$A$2:$D$1576,3)</f>
        <v>Redbridge</v>
      </c>
      <c r="H429" s="3">
        <f>VLOOKUP(B429,street_data!$A$2:$D$1576,4)</f>
        <v>43678</v>
      </c>
    </row>
    <row r="430" spans="1:8" x14ac:dyDescent="0.35">
      <c r="A430" t="s">
        <v>6463</v>
      </c>
      <c r="B430" t="s">
        <v>798</v>
      </c>
      <c r="C430" s="1" t="s">
        <v>1651</v>
      </c>
      <c r="D430" t="s">
        <v>4462</v>
      </c>
      <c r="E430" t="s">
        <v>2460</v>
      </c>
      <c r="F430" t="str">
        <f>VLOOKUP(B430,street_data!$A$2:$D$1576,2)</f>
        <v>Possession of weapons</v>
      </c>
      <c r="G430" t="str">
        <f>VLOOKUP(B430,street_data!$A$2:$D$1576,3)</f>
        <v>Hammersmith and Fulham</v>
      </c>
      <c r="H430" s="3">
        <f>VLOOKUP(B430,street_data!$A$2:$D$1576,4)</f>
        <v>43678</v>
      </c>
    </row>
    <row r="431" spans="1:8" x14ac:dyDescent="0.35">
      <c r="A431" t="s">
        <v>5748</v>
      </c>
      <c r="B431" t="s">
        <v>83</v>
      </c>
      <c r="C431" s="1" t="s">
        <v>1652</v>
      </c>
      <c r="D431" t="s">
        <v>3747</v>
      </c>
      <c r="E431" t="s">
        <v>1745</v>
      </c>
      <c r="F431" t="str">
        <f>VLOOKUP(B431,street_data!$A$2:$D$1576,2)</f>
        <v>Shoplifting</v>
      </c>
      <c r="G431" t="str">
        <f>VLOOKUP(B431,street_data!$A$2:$D$1576,3)</f>
        <v>Wandsworth</v>
      </c>
      <c r="H431" s="3">
        <f>VLOOKUP(B431,street_data!$A$2:$D$1576,4)</f>
        <v>43709</v>
      </c>
    </row>
    <row r="432" spans="1:8" x14ac:dyDescent="0.35">
      <c r="A432" t="s">
        <v>7285</v>
      </c>
      <c r="B432" t="s">
        <v>83</v>
      </c>
      <c r="C432" s="1" t="s">
        <v>1655</v>
      </c>
      <c r="D432" t="s">
        <v>5284</v>
      </c>
      <c r="E432" t="s">
        <v>3282</v>
      </c>
      <c r="F432" t="str">
        <f>VLOOKUP(B432,street_data!$A$2:$D$1576,2)</f>
        <v>Shoplifting</v>
      </c>
      <c r="G432" t="str">
        <f>VLOOKUP(B432,street_data!$A$2:$D$1576,3)</f>
        <v>Wandsworth</v>
      </c>
      <c r="H432" s="3">
        <f>VLOOKUP(B432,street_data!$A$2:$D$1576,4)</f>
        <v>43709</v>
      </c>
    </row>
    <row r="433" spans="1:8" x14ac:dyDescent="0.35">
      <c r="A433" t="s">
        <v>7145</v>
      </c>
      <c r="B433" t="s">
        <v>1480</v>
      </c>
      <c r="C433" s="1" t="s">
        <v>1654</v>
      </c>
      <c r="D433" t="s">
        <v>5144</v>
      </c>
      <c r="E433" t="s">
        <v>3142</v>
      </c>
      <c r="F433" t="str">
        <f>VLOOKUP(B433,street_data!$A$2:$D$1576,2)</f>
        <v>Vehicle crime</v>
      </c>
      <c r="G433" t="str">
        <f>VLOOKUP(B433,street_data!$A$2:$D$1576,3)</f>
        <v>Redbridge</v>
      </c>
      <c r="H433" s="3">
        <f>VLOOKUP(B433,street_data!$A$2:$D$1576,4)</f>
        <v>43739</v>
      </c>
    </row>
    <row r="434" spans="1:8" x14ac:dyDescent="0.35">
      <c r="A434" t="s">
        <v>6764</v>
      </c>
      <c r="B434" t="s">
        <v>1099</v>
      </c>
      <c r="C434" s="1" t="s">
        <v>1661</v>
      </c>
      <c r="D434" t="s">
        <v>4763</v>
      </c>
      <c r="E434" t="s">
        <v>2761</v>
      </c>
      <c r="F434" t="str">
        <f>VLOOKUP(B434,street_data!$A$2:$D$1576,2)</f>
        <v>Robbery</v>
      </c>
      <c r="G434" t="str">
        <f>VLOOKUP(B434,street_data!$A$2:$D$1576,3)</f>
        <v>Barking and Dagenham</v>
      </c>
      <c r="H434" s="3">
        <f>VLOOKUP(B434,street_data!$A$2:$D$1576,4)</f>
        <v>43709</v>
      </c>
    </row>
    <row r="435" spans="1:8" x14ac:dyDescent="0.35">
      <c r="A435" t="s">
        <v>6521</v>
      </c>
      <c r="B435" t="s">
        <v>856</v>
      </c>
      <c r="C435" s="1" t="s">
        <v>1661</v>
      </c>
      <c r="D435" t="s">
        <v>4520</v>
      </c>
      <c r="E435" t="s">
        <v>2518</v>
      </c>
      <c r="F435" t="str">
        <f>VLOOKUP(B435,street_data!$A$2:$D$1576,2)</f>
        <v>Robbery</v>
      </c>
      <c r="G435" t="str">
        <f>VLOOKUP(B435,street_data!$A$2:$D$1576,3)</f>
        <v>Hounslow</v>
      </c>
      <c r="H435" s="3">
        <f>VLOOKUP(B435,street_data!$A$2:$D$1576,4)</f>
        <v>43709</v>
      </c>
    </row>
    <row r="436" spans="1:8" x14ac:dyDescent="0.35">
      <c r="A436" t="s">
        <v>7428</v>
      </c>
      <c r="B436" t="s">
        <v>226</v>
      </c>
      <c r="C436" s="1" t="s">
        <v>1658</v>
      </c>
      <c r="D436" t="s">
        <v>5427</v>
      </c>
      <c r="E436" t="s">
        <v>3425</v>
      </c>
      <c r="F436" t="str">
        <f>VLOOKUP(B436,street_data!$A$2:$D$1576,2)</f>
        <v>Other theft</v>
      </c>
      <c r="G436" t="str">
        <f>VLOOKUP(B436,street_data!$A$2:$D$1576,3)</f>
        <v>Bexley</v>
      </c>
      <c r="H436" s="3">
        <f>VLOOKUP(B436,street_data!$A$2:$D$1576,4)</f>
        <v>43739</v>
      </c>
    </row>
    <row r="437" spans="1:8" x14ac:dyDescent="0.35">
      <c r="A437" t="s">
        <v>5891</v>
      </c>
      <c r="B437" t="s">
        <v>226</v>
      </c>
      <c r="C437" s="1" t="s">
        <v>1654</v>
      </c>
      <c r="D437" t="s">
        <v>3890</v>
      </c>
      <c r="E437" t="s">
        <v>1888</v>
      </c>
      <c r="F437" t="str">
        <f>VLOOKUP(B437,street_data!$A$2:$D$1576,2)</f>
        <v>Other theft</v>
      </c>
      <c r="G437" t="str">
        <f>VLOOKUP(B437,street_data!$A$2:$D$1576,3)</f>
        <v>Bexley</v>
      </c>
      <c r="H437" s="3">
        <f>VLOOKUP(B437,street_data!$A$2:$D$1576,4)</f>
        <v>43739</v>
      </c>
    </row>
    <row r="438" spans="1:8" x14ac:dyDescent="0.35">
      <c r="A438" t="s">
        <v>6065</v>
      </c>
      <c r="B438" t="s">
        <v>400</v>
      </c>
      <c r="C438" s="1" t="s">
        <v>1651</v>
      </c>
      <c r="D438" t="s">
        <v>4064</v>
      </c>
      <c r="E438" t="s">
        <v>2062</v>
      </c>
      <c r="F438" t="str">
        <f>VLOOKUP(B438,street_data!$A$2:$D$1576,2)</f>
        <v>Criminal damage and arson</v>
      </c>
      <c r="G438" t="str">
        <f>VLOOKUP(B438,street_data!$A$2:$D$1576,3)</f>
        <v>Croydon</v>
      </c>
      <c r="H438" s="3">
        <f>VLOOKUP(B438,street_data!$A$2:$D$1576,4)</f>
        <v>43678</v>
      </c>
    </row>
    <row r="439" spans="1:8" x14ac:dyDescent="0.35">
      <c r="A439" t="s">
        <v>7602</v>
      </c>
      <c r="B439" t="s">
        <v>400</v>
      </c>
      <c r="C439" s="1" t="s">
        <v>1661</v>
      </c>
      <c r="D439" t="s">
        <v>5601</v>
      </c>
      <c r="E439" t="s">
        <v>3599</v>
      </c>
      <c r="F439" t="str">
        <f>VLOOKUP(B439,street_data!$A$2:$D$1576,2)</f>
        <v>Criminal damage and arson</v>
      </c>
      <c r="G439" t="str">
        <f>VLOOKUP(B439,street_data!$A$2:$D$1576,3)</f>
        <v>Croydon</v>
      </c>
      <c r="H439" s="3">
        <f>VLOOKUP(B439,street_data!$A$2:$D$1576,4)</f>
        <v>43678</v>
      </c>
    </row>
    <row r="440" spans="1:8" x14ac:dyDescent="0.35">
      <c r="A440" t="s">
        <v>6817</v>
      </c>
      <c r="B440" t="s">
        <v>1152</v>
      </c>
      <c r="C440" s="1" t="s">
        <v>1659</v>
      </c>
      <c r="D440" t="s">
        <v>4816</v>
      </c>
      <c r="E440" t="s">
        <v>2814</v>
      </c>
      <c r="F440" t="str">
        <f>VLOOKUP(B440,street_data!$A$2:$D$1576,2)</f>
        <v>Burglary</v>
      </c>
      <c r="G440" t="str">
        <f>VLOOKUP(B440,street_data!$A$2:$D$1576,3)</f>
        <v>Brent</v>
      </c>
      <c r="H440" s="3">
        <f>VLOOKUP(B440,street_data!$A$2:$D$1576,4)</f>
        <v>43709</v>
      </c>
    </row>
    <row r="441" spans="1:8" x14ac:dyDescent="0.35">
      <c r="A441" t="s">
        <v>6802</v>
      </c>
      <c r="B441" t="s">
        <v>1137</v>
      </c>
      <c r="C441" s="1" t="s">
        <v>1656</v>
      </c>
      <c r="D441" t="s">
        <v>4801</v>
      </c>
      <c r="E441" t="s">
        <v>2799</v>
      </c>
      <c r="F441" t="str">
        <f>VLOOKUP(B441,street_data!$A$2:$D$1576,2)</f>
        <v>Other theft</v>
      </c>
      <c r="G441" t="str">
        <f>VLOOKUP(B441,street_data!$A$2:$D$1576,3)</f>
        <v>Hammersmith and Fulham</v>
      </c>
      <c r="H441" s="3">
        <f>VLOOKUP(B441,street_data!$A$2:$D$1576,4)</f>
        <v>43647</v>
      </c>
    </row>
    <row r="442" spans="1:8" x14ac:dyDescent="0.35">
      <c r="A442" t="s">
        <v>6873</v>
      </c>
      <c r="B442" t="s">
        <v>1208</v>
      </c>
      <c r="C442" s="1" t="s">
        <v>1654</v>
      </c>
      <c r="D442" t="s">
        <v>4872</v>
      </c>
      <c r="E442" t="s">
        <v>2870</v>
      </c>
      <c r="F442" t="str">
        <f>VLOOKUP(B442,street_data!$A$2:$D$1576,2)</f>
        <v>Criminal damage and arson</v>
      </c>
      <c r="G442" t="str">
        <f>VLOOKUP(B442,street_data!$A$2:$D$1576,3)</f>
        <v>Newham</v>
      </c>
      <c r="H442" s="3">
        <f>VLOOKUP(B442,street_data!$A$2:$D$1576,4)</f>
        <v>43709</v>
      </c>
    </row>
    <row r="443" spans="1:8" x14ac:dyDescent="0.35">
      <c r="A443" t="s">
        <v>6992</v>
      </c>
      <c r="B443" t="s">
        <v>1327</v>
      </c>
      <c r="C443" s="1" t="s">
        <v>1656</v>
      </c>
      <c r="D443" t="s">
        <v>4991</v>
      </c>
      <c r="E443" t="s">
        <v>2989</v>
      </c>
      <c r="F443" t="str">
        <f>VLOOKUP(B443,street_data!$A$2:$D$1576,2)</f>
        <v>Bicycle theft</v>
      </c>
      <c r="G443" t="str">
        <f>VLOOKUP(B443,street_data!$A$2:$D$1576,3)</f>
        <v>Sutton</v>
      </c>
      <c r="H443" s="3">
        <f>VLOOKUP(B443,street_data!$A$2:$D$1576,4)</f>
        <v>43739</v>
      </c>
    </row>
    <row r="444" spans="1:8" x14ac:dyDescent="0.35">
      <c r="A444" t="s">
        <v>6437</v>
      </c>
      <c r="B444" t="s">
        <v>772</v>
      </c>
      <c r="C444" s="1" t="s">
        <v>1653</v>
      </c>
      <c r="D444" t="s">
        <v>4436</v>
      </c>
      <c r="E444" t="s">
        <v>2434</v>
      </c>
      <c r="F444" t="str">
        <f>VLOOKUP(B444,street_data!$A$2:$D$1576,2)</f>
        <v>Criminal damage and arson</v>
      </c>
      <c r="G444" t="str">
        <f>VLOOKUP(B444,street_data!$A$2:$D$1576,3)</f>
        <v>Sutton</v>
      </c>
      <c r="H444" s="3">
        <f>VLOOKUP(B444,street_data!$A$2:$D$1576,4)</f>
        <v>43678</v>
      </c>
    </row>
    <row r="445" spans="1:8" x14ac:dyDescent="0.35">
      <c r="A445" t="s">
        <v>5687</v>
      </c>
      <c r="B445" t="s">
        <v>22</v>
      </c>
      <c r="C445" s="1" t="s">
        <v>1659</v>
      </c>
      <c r="D445" t="s">
        <v>3686</v>
      </c>
      <c r="E445" t="s">
        <v>1684</v>
      </c>
      <c r="F445" t="str">
        <f>VLOOKUP(B445,street_data!$A$2:$D$1576,2)</f>
        <v>Shoplifting</v>
      </c>
      <c r="G445" t="str">
        <f>VLOOKUP(B445,street_data!$A$2:$D$1576,3)</f>
        <v>Merton</v>
      </c>
      <c r="H445" s="3">
        <f>VLOOKUP(B445,street_data!$A$2:$D$1576,4)</f>
        <v>43647</v>
      </c>
    </row>
    <row r="446" spans="1:8" x14ac:dyDescent="0.35">
      <c r="A446" t="s">
        <v>7104</v>
      </c>
      <c r="B446" t="s">
        <v>1439</v>
      </c>
      <c r="C446" s="1" t="s">
        <v>1657</v>
      </c>
      <c r="D446" t="s">
        <v>5103</v>
      </c>
      <c r="E446" t="s">
        <v>3101</v>
      </c>
      <c r="F446" t="str">
        <f>VLOOKUP(B446,street_data!$A$2:$D$1576,2)</f>
        <v>Robbery</v>
      </c>
      <c r="G446" t="str">
        <f>VLOOKUP(B446,street_data!$A$2:$D$1576,3)</f>
        <v>Southwark</v>
      </c>
      <c r="H446" s="3">
        <f>VLOOKUP(B446,street_data!$A$2:$D$1576,4)</f>
        <v>43709</v>
      </c>
    </row>
    <row r="447" spans="1:8" x14ac:dyDescent="0.35">
      <c r="A447" t="s">
        <v>5750</v>
      </c>
      <c r="B447" t="s">
        <v>85</v>
      </c>
      <c r="C447" s="1" t="s">
        <v>1661</v>
      </c>
      <c r="D447" t="s">
        <v>3749</v>
      </c>
      <c r="E447" t="s">
        <v>1747</v>
      </c>
      <c r="F447" t="str">
        <f>VLOOKUP(B447,street_data!$A$2:$D$1576,2)</f>
        <v>Violence and sexual offences</v>
      </c>
      <c r="G447" t="str">
        <f>VLOOKUP(B447,street_data!$A$2:$D$1576,3)</f>
        <v>Enfield</v>
      </c>
      <c r="H447" s="3">
        <f>VLOOKUP(B447,street_data!$A$2:$D$1576,4)</f>
        <v>43709</v>
      </c>
    </row>
    <row r="448" spans="1:8" x14ac:dyDescent="0.35">
      <c r="A448" t="s">
        <v>7287</v>
      </c>
      <c r="B448" t="s">
        <v>85</v>
      </c>
      <c r="C448" s="1" t="s">
        <v>1657</v>
      </c>
      <c r="D448" t="s">
        <v>5286</v>
      </c>
      <c r="E448" t="s">
        <v>3284</v>
      </c>
      <c r="F448" t="str">
        <f>VLOOKUP(B448,street_data!$A$2:$D$1576,2)</f>
        <v>Violence and sexual offences</v>
      </c>
      <c r="G448" t="str">
        <f>VLOOKUP(B448,street_data!$A$2:$D$1576,3)</f>
        <v>Enfield</v>
      </c>
      <c r="H448" s="3">
        <f>VLOOKUP(B448,street_data!$A$2:$D$1576,4)</f>
        <v>43709</v>
      </c>
    </row>
    <row r="449" spans="1:8" x14ac:dyDescent="0.35">
      <c r="A449" t="s">
        <v>5842</v>
      </c>
      <c r="B449" t="s">
        <v>177</v>
      </c>
      <c r="C449" s="1" t="s">
        <v>1662</v>
      </c>
      <c r="D449" t="s">
        <v>3841</v>
      </c>
      <c r="E449" t="s">
        <v>1839</v>
      </c>
      <c r="F449" t="str">
        <f>VLOOKUP(B449,street_data!$A$2:$D$1576,2)</f>
        <v>Violence and sexual offences</v>
      </c>
      <c r="G449" t="str">
        <f>VLOOKUP(B449,street_data!$A$2:$D$1576,3)</f>
        <v>Redbridge</v>
      </c>
      <c r="H449" s="3">
        <f>VLOOKUP(B449,street_data!$A$2:$D$1576,4)</f>
        <v>43739</v>
      </c>
    </row>
    <row r="450" spans="1:8" x14ac:dyDescent="0.35">
      <c r="A450" t="s">
        <v>7379</v>
      </c>
      <c r="B450" t="s">
        <v>177</v>
      </c>
      <c r="C450" s="1" t="s">
        <v>1651</v>
      </c>
      <c r="D450" t="s">
        <v>5378</v>
      </c>
      <c r="E450" t="s">
        <v>3376</v>
      </c>
      <c r="F450" t="str">
        <f>VLOOKUP(B450,street_data!$A$2:$D$1576,2)</f>
        <v>Violence and sexual offences</v>
      </c>
      <c r="G450" t="str">
        <f>VLOOKUP(B450,street_data!$A$2:$D$1576,3)</f>
        <v>Redbridge</v>
      </c>
      <c r="H450" s="3">
        <f>VLOOKUP(B450,street_data!$A$2:$D$1576,4)</f>
        <v>43739</v>
      </c>
    </row>
    <row r="451" spans="1:8" x14ac:dyDescent="0.35">
      <c r="A451" t="s">
        <v>6258</v>
      </c>
      <c r="B451" t="s">
        <v>593</v>
      </c>
      <c r="C451" s="1" t="s">
        <v>1662</v>
      </c>
      <c r="D451" t="s">
        <v>4257</v>
      </c>
      <c r="E451" t="s">
        <v>2255</v>
      </c>
      <c r="F451" t="str">
        <f>VLOOKUP(B451,street_data!$A$2:$D$1576,2)</f>
        <v>Public order</v>
      </c>
      <c r="G451" t="str">
        <f>VLOOKUP(B451,street_data!$A$2:$D$1576,3)</f>
        <v>Lambeth</v>
      </c>
      <c r="H451" s="3">
        <f>VLOOKUP(B451,street_data!$A$2:$D$1576,4)</f>
        <v>43647</v>
      </c>
    </row>
    <row r="452" spans="1:8" x14ac:dyDescent="0.35">
      <c r="A452" t="s">
        <v>7222</v>
      </c>
      <c r="B452" t="s">
        <v>1557</v>
      </c>
      <c r="C452" s="1" t="s">
        <v>1659</v>
      </c>
      <c r="D452" t="s">
        <v>5221</v>
      </c>
      <c r="E452" t="s">
        <v>3219</v>
      </c>
      <c r="F452" t="str">
        <f>VLOOKUP(B452,street_data!$A$2:$D$1576,2)</f>
        <v>Bicycle theft</v>
      </c>
      <c r="G452" t="str">
        <f>VLOOKUP(B452,street_data!$A$2:$D$1576,3)</f>
        <v>Barking and Dagenham</v>
      </c>
      <c r="H452" s="3">
        <f>VLOOKUP(B452,street_data!$A$2:$D$1576,4)</f>
        <v>43678</v>
      </c>
    </row>
    <row r="453" spans="1:8" x14ac:dyDescent="0.35">
      <c r="A453" t="s">
        <v>6683</v>
      </c>
      <c r="B453" t="s">
        <v>1018</v>
      </c>
      <c r="C453" s="1" t="s">
        <v>1655</v>
      </c>
      <c r="D453" t="s">
        <v>4682</v>
      </c>
      <c r="E453" t="s">
        <v>2680</v>
      </c>
      <c r="F453" t="str">
        <f>VLOOKUP(B453,street_data!$A$2:$D$1576,2)</f>
        <v>Criminal damage and arson</v>
      </c>
      <c r="G453" t="str">
        <f>VLOOKUP(B453,street_data!$A$2:$D$1576,3)</f>
        <v>Redbridge</v>
      </c>
      <c r="H453" s="3">
        <f>VLOOKUP(B453,street_data!$A$2:$D$1576,4)</f>
        <v>43647</v>
      </c>
    </row>
    <row r="454" spans="1:8" x14ac:dyDescent="0.35">
      <c r="A454" t="s">
        <v>7115</v>
      </c>
      <c r="B454" t="s">
        <v>1450</v>
      </c>
      <c r="C454" s="1" t="s">
        <v>1661</v>
      </c>
      <c r="D454" t="s">
        <v>5114</v>
      </c>
      <c r="E454" t="s">
        <v>3112</v>
      </c>
      <c r="F454" t="str">
        <f>VLOOKUP(B454,street_data!$A$2:$D$1576,2)</f>
        <v>Other theft</v>
      </c>
      <c r="G454" t="str">
        <f>VLOOKUP(B454,street_data!$A$2:$D$1576,3)</f>
        <v>Waltham Forest</v>
      </c>
      <c r="H454" s="3">
        <f>VLOOKUP(B454,street_data!$A$2:$D$1576,4)</f>
        <v>43647</v>
      </c>
    </row>
    <row r="455" spans="1:8" x14ac:dyDescent="0.35">
      <c r="A455" t="s">
        <v>6543</v>
      </c>
      <c r="B455" t="s">
        <v>878</v>
      </c>
      <c r="C455" s="1" t="s">
        <v>1660</v>
      </c>
      <c r="D455" t="s">
        <v>4542</v>
      </c>
      <c r="E455" t="s">
        <v>2540</v>
      </c>
      <c r="F455" t="str">
        <f>VLOOKUP(B455,street_data!$A$2:$D$1576,2)</f>
        <v>Robbery</v>
      </c>
      <c r="G455" t="str">
        <f>VLOOKUP(B455,street_data!$A$2:$D$1576,3)</f>
        <v>Lambeth</v>
      </c>
      <c r="H455" s="3">
        <f>VLOOKUP(B455,street_data!$A$2:$D$1576,4)</f>
        <v>43709</v>
      </c>
    </row>
    <row r="456" spans="1:8" x14ac:dyDescent="0.35">
      <c r="A456" t="s">
        <v>6099</v>
      </c>
      <c r="B456" t="s">
        <v>434</v>
      </c>
      <c r="C456" s="1" t="s">
        <v>1660</v>
      </c>
      <c r="D456" t="s">
        <v>4098</v>
      </c>
      <c r="E456" t="s">
        <v>2096</v>
      </c>
      <c r="F456" t="str">
        <f>VLOOKUP(B456,street_data!$A$2:$D$1576,2)</f>
        <v>Public order</v>
      </c>
      <c r="G456" t="str">
        <f>VLOOKUP(B456,street_data!$A$2:$D$1576,3)</f>
        <v>Sutton</v>
      </c>
      <c r="H456" s="3">
        <f>VLOOKUP(B456,street_data!$A$2:$D$1576,4)</f>
        <v>43739</v>
      </c>
    </row>
    <row r="457" spans="1:8" x14ac:dyDescent="0.35">
      <c r="A457" t="s">
        <v>7636</v>
      </c>
      <c r="B457" t="s">
        <v>434</v>
      </c>
      <c r="C457" s="1" t="s">
        <v>1661</v>
      </c>
      <c r="D457" t="s">
        <v>5635</v>
      </c>
      <c r="E457" t="s">
        <v>3633</v>
      </c>
      <c r="F457" t="str">
        <f>VLOOKUP(B457,street_data!$A$2:$D$1576,2)</f>
        <v>Public order</v>
      </c>
      <c r="G457" t="str">
        <f>VLOOKUP(B457,street_data!$A$2:$D$1576,3)</f>
        <v>Sutton</v>
      </c>
      <c r="H457" s="3">
        <f>VLOOKUP(B457,street_data!$A$2:$D$1576,4)</f>
        <v>43739</v>
      </c>
    </row>
    <row r="458" spans="1:8" x14ac:dyDescent="0.35">
      <c r="A458" t="s">
        <v>7224</v>
      </c>
      <c r="B458" t="s">
        <v>1559</v>
      </c>
      <c r="C458" s="1" t="s">
        <v>1658</v>
      </c>
      <c r="D458" t="s">
        <v>5223</v>
      </c>
      <c r="E458" t="s">
        <v>3221</v>
      </c>
      <c r="F458" t="str">
        <f>VLOOKUP(B458,street_data!$A$2:$D$1576,2)</f>
        <v>Other theft</v>
      </c>
      <c r="G458" t="str">
        <f>VLOOKUP(B458,street_data!$A$2:$D$1576,3)</f>
        <v>Hackney</v>
      </c>
      <c r="H458" s="3">
        <f>VLOOKUP(B458,street_data!$A$2:$D$1576,4)</f>
        <v>43647</v>
      </c>
    </row>
    <row r="459" spans="1:8" x14ac:dyDescent="0.35">
      <c r="A459" t="s">
        <v>6814</v>
      </c>
      <c r="B459" t="s">
        <v>1149</v>
      </c>
      <c r="C459" s="1" t="s">
        <v>1653</v>
      </c>
      <c r="D459" t="s">
        <v>4813</v>
      </c>
      <c r="E459" t="s">
        <v>2811</v>
      </c>
      <c r="F459" t="str">
        <f>VLOOKUP(B459,street_data!$A$2:$D$1576,2)</f>
        <v>Other crime</v>
      </c>
      <c r="G459" t="str">
        <f>VLOOKUP(B459,street_data!$A$2:$D$1576,3)</f>
        <v>Newham</v>
      </c>
      <c r="H459" s="3">
        <f>VLOOKUP(B459,street_data!$A$2:$D$1576,4)</f>
        <v>43678</v>
      </c>
    </row>
    <row r="460" spans="1:8" x14ac:dyDescent="0.35">
      <c r="A460" t="s">
        <v>6607</v>
      </c>
      <c r="B460" t="s">
        <v>942</v>
      </c>
      <c r="C460" s="1" t="s">
        <v>1662</v>
      </c>
      <c r="D460" t="s">
        <v>4606</v>
      </c>
      <c r="E460" t="s">
        <v>2604</v>
      </c>
      <c r="F460" t="str">
        <f>VLOOKUP(B460,street_data!$A$2:$D$1576,2)</f>
        <v>Burglary</v>
      </c>
      <c r="G460" t="str">
        <f>VLOOKUP(B460,street_data!$A$2:$D$1576,3)</f>
        <v>Hillingdon</v>
      </c>
      <c r="H460" s="3">
        <f>VLOOKUP(B460,street_data!$A$2:$D$1576,4)</f>
        <v>43709</v>
      </c>
    </row>
    <row r="461" spans="1:8" x14ac:dyDescent="0.35">
      <c r="A461" t="s">
        <v>6091</v>
      </c>
      <c r="B461" t="s">
        <v>426</v>
      </c>
      <c r="C461" s="1" t="s">
        <v>1658</v>
      </c>
      <c r="D461" t="s">
        <v>4090</v>
      </c>
      <c r="E461" t="s">
        <v>2088</v>
      </c>
      <c r="F461" t="str">
        <f>VLOOKUP(B461,street_data!$A$2:$D$1576,2)</f>
        <v>Public order</v>
      </c>
      <c r="G461" t="str">
        <f>VLOOKUP(B461,street_data!$A$2:$D$1576,3)</f>
        <v>Croydon</v>
      </c>
      <c r="H461" s="3">
        <f>VLOOKUP(B461,street_data!$A$2:$D$1576,4)</f>
        <v>43678</v>
      </c>
    </row>
    <row r="462" spans="1:8" x14ac:dyDescent="0.35">
      <c r="A462" t="s">
        <v>7628</v>
      </c>
      <c r="B462" t="s">
        <v>426</v>
      </c>
      <c r="C462" s="1" t="s">
        <v>1661</v>
      </c>
      <c r="D462" t="s">
        <v>5627</v>
      </c>
      <c r="E462" t="s">
        <v>3625</v>
      </c>
      <c r="F462" t="str">
        <f>VLOOKUP(B462,street_data!$A$2:$D$1576,2)</f>
        <v>Public order</v>
      </c>
      <c r="G462" t="str">
        <f>VLOOKUP(B462,street_data!$A$2:$D$1576,3)</f>
        <v>Croydon</v>
      </c>
      <c r="H462" s="3">
        <f>VLOOKUP(B462,street_data!$A$2:$D$1576,4)</f>
        <v>43678</v>
      </c>
    </row>
    <row r="463" spans="1:8" x14ac:dyDescent="0.35">
      <c r="A463" t="s">
        <v>6274</v>
      </c>
      <c r="B463" t="s">
        <v>609</v>
      </c>
      <c r="C463" s="1" t="s">
        <v>1654</v>
      </c>
      <c r="D463" t="s">
        <v>4273</v>
      </c>
      <c r="E463" t="s">
        <v>2271</v>
      </c>
      <c r="F463" t="str">
        <f>VLOOKUP(B463,street_data!$A$2:$D$1576,2)</f>
        <v>Vehicle crime</v>
      </c>
      <c r="G463" t="str">
        <f>VLOOKUP(B463,street_data!$A$2:$D$1576,3)</f>
        <v>Sutton</v>
      </c>
      <c r="H463" s="3">
        <f>VLOOKUP(B463,street_data!$A$2:$D$1576,4)</f>
        <v>43709</v>
      </c>
    </row>
    <row r="464" spans="1:8" x14ac:dyDescent="0.35">
      <c r="A464" t="s">
        <v>7521</v>
      </c>
      <c r="B464" t="s">
        <v>319</v>
      </c>
      <c r="C464" s="1" t="s">
        <v>1653</v>
      </c>
      <c r="D464" t="s">
        <v>5520</v>
      </c>
      <c r="E464" t="s">
        <v>3518</v>
      </c>
      <c r="F464" t="str">
        <f>VLOOKUP(B464,street_data!$A$2:$D$1576,2)</f>
        <v>Bicycle theft</v>
      </c>
      <c r="G464" t="str">
        <f>VLOOKUP(B464,street_data!$A$2:$D$1576,3)</f>
        <v>Wandsworth</v>
      </c>
      <c r="H464" s="3">
        <f>VLOOKUP(B464,street_data!$A$2:$D$1576,4)</f>
        <v>43647</v>
      </c>
    </row>
    <row r="465" spans="1:8" x14ac:dyDescent="0.35">
      <c r="A465" t="s">
        <v>5984</v>
      </c>
      <c r="B465" t="s">
        <v>319</v>
      </c>
      <c r="C465" s="1" t="s">
        <v>1658</v>
      </c>
      <c r="D465" t="s">
        <v>3983</v>
      </c>
      <c r="E465" t="s">
        <v>1981</v>
      </c>
      <c r="F465" t="str">
        <f>VLOOKUP(B465,street_data!$A$2:$D$1576,2)</f>
        <v>Bicycle theft</v>
      </c>
      <c r="G465" t="str">
        <f>VLOOKUP(B465,street_data!$A$2:$D$1576,3)</f>
        <v>Wandsworth</v>
      </c>
      <c r="H465" s="3">
        <f>VLOOKUP(B465,street_data!$A$2:$D$1576,4)</f>
        <v>43647</v>
      </c>
    </row>
    <row r="466" spans="1:8" x14ac:dyDescent="0.35">
      <c r="A466" t="s">
        <v>6903</v>
      </c>
      <c r="B466" t="s">
        <v>1238</v>
      </c>
      <c r="C466" s="1" t="s">
        <v>1659</v>
      </c>
      <c r="D466" t="s">
        <v>4902</v>
      </c>
      <c r="E466" t="s">
        <v>2900</v>
      </c>
      <c r="F466" t="str">
        <f>VLOOKUP(B466,street_data!$A$2:$D$1576,2)</f>
        <v>Vehicle crime</v>
      </c>
      <c r="G466" t="str">
        <f>VLOOKUP(B466,street_data!$A$2:$D$1576,3)</f>
        <v>Havering</v>
      </c>
      <c r="H466" s="3">
        <f>VLOOKUP(B466,street_data!$A$2:$D$1576,4)</f>
        <v>43678</v>
      </c>
    </row>
    <row r="467" spans="1:8" x14ac:dyDescent="0.35">
      <c r="A467" t="s">
        <v>6638</v>
      </c>
      <c r="B467" t="s">
        <v>973</v>
      </c>
      <c r="C467" s="1" t="s">
        <v>1659</v>
      </c>
      <c r="D467" t="s">
        <v>4637</v>
      </c>
      <c r="E467" t="s">
        <v>2635</v>
      </c>
      <c r="F467" t="str">
        <f>VLOOKUP(B467,street_data!$A$2:$D$1576,2)</f>
        <v>Violence and sexual offences</v>
      </c>
      <c r="G467" t="str">
        <f>VLOOKUP(B467,street_data!$A$2:$D$1576,3)</f>
        <v>Ealing</v>
      </c>
      <c r="H467" s="3">
        <f>VLOOKUP(B467,street_data!$A$2:$D$1576,4)</f>
        <v>43647</v>
      </c>
    </row>
    <row r="468" spans="1:8" x14ac:dyDescent="0.35">
      <c r="A468" t="s">
        <v>7203</v>
      </c>
      <c r="B468" t="s">
        <v>1538</v>
      </c>
      <c r="C468" s="1" t="s">
        <v>1659</v>
      </c>
      <c r="D468" t="s">
        <v>5202</v>
      </c>
      <c r="E468" t="s">
        <v>3200</v>
      </c>
      <c r="F468" t="str">
        <f>VLOOKUP(B468,street_data!$A$2:$D$1576,2)</f>
        <v>Possession of weapons</v>
      </c>
      <c r="G468" t="str">
        <f>VLOOKUP(B468,street_data!$A$2:$D$1576,3)</f>
        <v>Barking and Dagenham</v>
      </c>
      <c r="H468" s="3">
        <f>VLOOKUP(B468,street_data!$A$2:$D$1576,4)</f>
        <v>43678</v>
      </c>
    </row>
    <row r="469" spans="1:8" x14ac:dyDescent="0.35">
      <c r="A469" t="s">
        <v>6310</v>
      </c>
      <c r="B469" t="s">
        <v>645</v>
      </c>
      <c r="C469" s="1" t="s">
        <v>1658</v>
      </c>
      <c r="D469" t="s">
        <v>4309</v>
      </c>
      <c r="E469" t="s">
        <v>2307</v>
      </c>
      <c r="F469" t="str">
        <f>VLOOKUP(B469,street_data!$A$2:$D$1576,2)</f>
        <v>Drugs</v>
      </c>
      <c r="G469" t="str">
        <f>VLOOKUP(B469,street_data!$A$2:$D$1576,3)</f>
        <v>Merton</v>
      </c>
      <c r="H469" s="3">
        <f>VLOOKUP(B469,street_data!$A$2:$D$1576,4)</f>
        <v>43709</v>
      </c>
    </row>
    <row r="470" spans="1:8" x14ac:dyDescent="0.35">
      <c r="A470" t="s">
        <v>7514</v>
      </c>
      <c r="B470" t="s">
        <v>312</v>
      </c>
      <c r="C470" s="1" t="s">
        <v>1651</v>
      </c>
      <c r="D470" t="s">
        <v>5513</v>
      </c>
      <c r="E470" t="s">
        <v>3511</v>
      </c>
      <c r="F470" t="str">
        <f>VLOOKUP(B470,street_data!$A$2:$D$1576,2)</f>
        <v>Shoplifting</v>
      </c>
      <c r="G470" t="str">
        <f>VLOOKUP(B470,street_data!$A$2:$D$1576,3)</f>
        <v>Havering</v>
      </c>
      <c r="H470" s="3">
        <f>VLOOKUP(B470,street_data!$A$2:$D$1576,4)</f>
        <v>43678</v>
      </c>
    </row>
    <row r="471" spans="1:8" x14ac:dyDescent="0.35">
      <c r="A471" t="s">
        <v>5977</v>
      </c>
      <c r="B471" t="s">
        <v>312</v>
      </c>
      <c r="C471" s="1" t="s">
        <v>1657</v>
      </c>
      <c r="D471" t="s">
        <v>3976</v>
      </c>
      <c r="E471" t="s">
        <v>1974</v>
      </c>
      <c r="F471" t="str">
        <f>VLOOKUP(B471,street_data!$A$2:$D$1576,2)</f>
        <v>Shoplifting</v>
      </c>
      <c r="G471" t="str">
        <f>VLOOKUP(B471,street_data!$A$2:$D$1576,3)</f>
        <v>Havering</v>
      </c>
      <c r="H471" s="3">
        <f>VLOOKUP(B471,street_data!$A$2:$D$1576,4)</f>
        <v>43678</v>
      </c>
    </row>
    <row r="472" spans="1:8" x14ac:dyDescent="0.35">
      <c r="A472" t="s">
        <v>6877</v>
      </c>
      <c r="B472" t="s">
        <v>1212</v>
      </c>
      <c r="C472" s="1" t="s">
        <v>1658</v>
      </c>
      <c r="D472" t="s">
        <v>4876</v>
      </c>
      <c r="E472" t="s">
        <v>2874</v>
      </c>
      <c r="F472" t="str">
        <f>VLOOKUP(B472,street_data!$A$2:$D$1576,2)</f>
        <v>Drugs</v>
      </c>
      <c r="G472" t="str">
        <f>VLOOKUP(B472,street_data!$A$2:$D$1576,3)</f>
        <v>Bexley</v>
      </c>
      <c r="H472" s="3">
        <f>VLOOKUP(B472,street_data!$A$2:$D$1576,4)</f>
        <v>43709</v>
      </c>
    </row>
    <row r="473" spans="1:8" x14ac:dyDescent="0.35">
      <c r="A473" t="s">
        <v>6168</v>
      </c>
      <c r="B473" t="s">
        <v>503</v>
      </c>
      <c r="C473" s="1" t="s">
        <v>1660</v>
      </c>
      <c r="D473" t="s">
        <v>4167</v>
      </c>
      <c r="E473" t="s">
        <v>2165</v>
      </c>
      <c r="F473" t="str">
        <f>VLOOKUP(B473,street_data!$A$2:$D$1576,2)</f>
        <v>Criminal damage and arson</v>
      </c>
      <c r="G473" t="str">
        <f>VLOOKUP(B473,street_data!$A$2:$D$1576,3)</f>
        <v>Richmond upon Thames</v>
      </c>
      <c r="H473" s="3">
        <f>VLOOKUP(B473,street_data!$A$2:$D$1576,4)</f>
        <v>43647</v>
      </c>
    </row>
    <row r="474" spans="1:8" x14ac:dyDescent="0.35">
      <c r="A474" t="s">
        <v>6334</v>
      </c>
      <c r="B474" t="s">
        <v>669</v>
      </c>
      <c r="C474" s="1" t="s">
        <v>1652</v>
      </c>
      <c r="D474" t="s">
        <v>4333</v>
      </c>
      <c r="E474" t="s">
        <v>2331</v>
      </c>
      <c r="F474" t="str">
        <f>VLOOKUP(B474,street_data!$A$2:$D$1576,2)</f>
        <v>Criminal damage and arson</v>
      </c>
      <c r="G474" t="str">
        <f>VLOOKUP(B474,street_data!$A$2:$D$1576,3)</f>
        <v>Newham</v>
      </c>
      <c r="H474" s="3">
        <f>VLOOKUP(B474,street_data!$A$2:$D$1576,4)</f>
        <v>43678</v>
      </c>
    </row>
    <row r="475" spans="1:8" x14ac:dyDescent="0.35">
      <c r="A475" t="s">
        <v>6660</v>
      </c>
      <c r="B475" t="s">
        <v>995</v>
      </c>
      <c r="C475" s="1" t="s">
        <v>1654</v>
      </c>
      <c r="D475" t="s">
        <v>4659</v>
      </c>
      <c r="E475" t="s">
        <v>2657</v>
      </c>
      <c r="F475" t="str">
        <f>VLOOKUP(B475,street_data!$A$2:$D$1576,2)</f>
        <v>Criminal damage and arson</v>
      </c>
      <c r="G475" t="str">
        <f>VLOOKUP(B475,street_data!$A$2:$D$1576,3)</f>
        <v>Greenwich</v>
      </c>
      <c r="H475" s="3">
        <f>VLOOKUP(B475,street_data!$A$2:$D$1576,4)</f>
        <v>43678</v>
      </c>
    </row>
    <row r="476" spans="1:8" x14ac:dyDescent="0.35">
      <c r="A476" t="s">
        <v>6380</v>
      </c>
      <c r="B476" t="s">
        <v>715</v>
      </c>
      <c r="C476" s="1" t="s">
        <v>1657</v>
      </c>
      <c r="D476" t="s">
        <v>4379</v>
      </c>
      <c r="E476" t="s">
        <v>2377</v>
      </c>
      <c r="F476" t="str">
        <f>VLOOKUP(B476,street_data!$A$2:$D$1576,2)</f>
        <v>Other crime</v>
      </c>
      <c r="G476" t="str">
        <f>VLOOKUP(B476,street_data!$A$2:$D$1576,3)</f>
        <v>Enfield</v>
      </c>
      <c r="H476" s="3">
        <f>VLOOKUP(B476,street_data!$A$2:$D$1576,4)</f>
        <v>43739</v>
      </c>
    </row>
    <row r="477" spans="1:8" x14ac:dyDescent="0.35">
      <c r="A477" t="s">
        <v>6934</v>
      </c>
      <c r="B477" t="s">
        <v>1269</v>
      </c>
      <c r="C477" s="1" t="s">
        <v>1651</v>
      </c>
      <c r="D477" t="s">
        <v>4933</v>
      </c>
      <c r="E477" t="s">
        <v>2931</v>
      </c>
      <c r="F477" t="str">
        <f>VLOOKUP(B477,street_data!$A$2:$D$1576,2)</f>
        <v>Criminal damage and arson</v>
      </c>
      <c r="G477" t="str">
        <f>VLOOKUP(B477,street_data!$A$2:$D$1576,3)</f>
        <v>Barnet</v>
      </c>
      <c r="H477" s="3">
        <f>VLOOKUP(B477,street_data!$A$2:$D$1576,4)</f>
        <v>43709</v>
      </c>
    </row>
    <row r="478" spans="1:8" x14ac:dyDescent="0.35">
      <c r="A478" t="s">
        <v>6032</v>
      </c>
      <c r="B478" t="s">
        <v>367</v>
      </c>
      <c r="C478" s="1" t="s">
        <v>1658</v>
      </c>
      <c r="D478" t="s">
        <v>4031</v>
      </c>
      <c r="E478" t="s">
        <v>2029</v>
      </c>
      <c r="F478" t="str">
        <f>VLOOKUP(B478,street_data!$A$2:$D$1576,2)</f>
        <v>Vehicle crime</v>
      </c>
      <c r="G478" t="str">
        <f>VLOOKUP(B478,street_data!$A$2:$D$1576,3)</f>
        <v>Greenwich</v>
      </c>
      <c r="H478" s="3">
        <f>VLOOKUP(B478,street_data!$A$2:$D$1576,4)</f>
        <v>43709</v>
      </c>
    </row>
    <row r="479" spans="1:8" x14ac:dyDescent="0.35">
      <c r="A479" t="s">
        <v>7569</v>
      </c>
      <c r="B479" t="s">
        <v>367</v>
      </c>
      <c r="C479" s="1" t="s">
        <v>1662</v>
      </c>
      <c r="D479" t="s">
        <v>5568</v>
      </c>
      <c r="E479" t="s">
        <v>3566</v>
      </c>
      <c r="F479" t="str">
        <f>VLOOKUP(B479,street_data!$A$2:$D$1576,2)</f>
        <v>Vehicle crime</v>
      </c>
      <c r="G479" t="str">
        <f>VLOOKUP(B479,street_data!$A$2:$D$1576,3)</f>
        <v>Greenwich</v>
      </c>
      <c r="H479" s="3">
        <f>VLOOKUP(B479,street_data!$A$2:$D$1576,4)</f>
        <v>43709</v>
      </c>
    </row>
    <row r="480" spans="1:8" x14ac:dyDescent="0.35">
      <c r="A480" t="s">
        <v>5947</v>
      </c>
      <c r="B480" t="s">
        <v>282</v>
      </c>
      <c r="C480" s="1" t="s">
        <v>1661</v>
      </c>
      <c r="D480" t="s">
        <v>3946</v>
      </c>
      <c r="E480" t="s">
        <v>1944</v>
      </c>
      <c r="F480" t="str">
        <f>VLOOKUP(B480,street_data!$A$2:$D$1576,2)</f>
        <v>Drugs</v>
      </c>
      <c r="G480" t="str">
        <f>VLOOKUP(B480,street_data!$A$2:$D$1576,3)</f>
        <v>Brent</v>
      </c>
      <c r="H480" s="3">
        <f>VLOOKUP(B480,street_data!$A$2:$D$1576,4)</f>
        <v>43647</v>
      </c>
    </row>
    <row r="481" spans="1:8" x14ac:dyDescent="0.35">
      <c r="A481" t="s">
        <v>7484</v>
      </c>
      <c r="B481" t="s">
        <v>282</v>
      </c>
      <c r="C481" s="1" t="s">
        <v>1660</v>
      </c>
      <c r="D481" t="s">
        <v>5483</v>
      </c>
      <c r="E481" t="s">
        <v>3481</v>
      </c>
      <c r="F481" t="str">
        <f>VLOOKUP(B481,street_data!$A$2:$D$1576,2)</f>
        <v>Drugs</v>
      </c>
      <c r="G481" t="str">
        <f>VLOOKUP(B481,street_data!$A$2:$D$1576,3)</f>
        <v>Brent</v>
      </c>
      <c r="H481" s="3">
        <f>VLOOKUP(B481,street_data!$A$2:$D$1576,4)</f>
        <v>43647</v>
      </c>
    </row>
    <row r="482" spans="1:8" x14ac:dyDescent="0.35">
      <c r="A482" t="s">
        <v>7042</v>
      </c>
      <c r="B482" t="s">
        <v>1377</v>
      </c>
      <c r="C482" s="1" t="s">
        <v>1656</v>
      </c>
      <c r="D482" t="s">
        <v>5041</v>
      </c>
      <c r="E482" t="s">
        <v>3039</v>
      </c>
      <c r="F482" t="str">
        <f>VLOOKUP(B482,street_data!$A$2:$D$1576,2)</f>
        <v>Criminal damage and arson</v>
      </c>
      <c r="G482" t="str">
        <f>VLOOKUP(B482,street_data!$A$2:$D$1576,3)</f>
        <v>Camden</v>
      </c>
      <c r="H482" s="3">
        <f>VLOOKUP(B482,street_data!$A$2:$D$1576,4)</f>
        <v>43709</v>
      </c>
    </row>
    <row r="483" spans="1:8" x14ac:dyDescent="0.35">
      <c r="A483" t="s">
        <v>6880</v>
      </c>
      <c r="B483" t="s">
        <v>1215</v>
      </c>
      <c r="C483" s="1" t="s">
        <v>1660</v>
      </c>
      <c r="D483" t="s">
        <v>4879</v>
      </c>
      <c r="E483" t="s">
        <v>2877</v>
      </c>
      <c r="F483" t="str">
        <f>VLOOKUP(B483,street_data!$A$2:$D$1576,2)</f>
        <v>Bicycle theft</v>
      </c>
      <c r="G483" t="str">
        <f>VLOOKUP(B483,street_data!$A$2:$D$1576,3)</f>
        <v>Camden</v>
      </c>
      <c r="H483" s="3">
        <f>VLOOKUP(B483,street_data!$A$2:$D$1576,4)</f>
        <v>43647</v>
      </c>
    </row>
    <row r="484" spans="1:8" x14ac:dyDescent="0.35">
      <c r="A484" t="s">
        <v>5693</v>
      </c>
      <c r="B484" t="s">
        <v>28</v>
      </c>
      <c r="C484" s="1" t="s">
        <v>1659</v>
      </c>
      <c r="D484" t="s">
        <v>3692</v>
      </c>
      <c r="E484" t="s">
        <v>1690</v>
      </c>
      <c r="F484" t="str">
        <f>VLOOKUP(B484,street_data!$A$2:$D$1576,2)</f>
        <v>Shoplifting</v>
      </c>
      <c r="G484" t="str">
        <f>VLOOKUP(B484,street_data!$A$2:$D$1576,3)</f>
        <v>Lambeth</v>
      </c>
      <c r="H484" s="3">
        <f>VLOOKUP(B484,street_data!$A$2:$D$1576,4)</f>
        <v>43739</v>
      </c>
    </row>
    <row r="485" spans="1:8" x14ac:dyDescent="0.35">
      <c r="A485" t="s">
        <v>6277</v>
      </c>
      <c r="B485" t="s">
        <v>612</v>
      </c>
      <c r="C485" s="1" t="s">
        <v>1655</v>
      </c>
      <c r="D485" t="s">
        <v>4276</v>
      </c>
      <c r="E485" t="s">
        <v>2274</v>
      </c>
      <c r="F485" t="str">
        <f>VLOOKUP(B485,street_data!$A$2:$D$1576,2)</f>
        <v>Public order</v>
      </c>
      <c r="G485" t="str">
        <f>VLOOKUP(B485,street_data!$A$2:$D$1576,3)</f>
        <v>Havering</v>
      </c>
      <c r="H485" s="3">
        <f>VLOOKUP(B485,street_data!$A$2:$D$1576,4)</f>
        <v>43647</v>
      </c>
    </row>
    <row r="486" spans="1:8" x14ac:dyDescent="0.35">
      <c r="A486" t="s">
        <v>7580</v>
      </c>
      <c r="B486" t="s">
        <v>378</v>
      </c>
      <c r="C486" s="1" t="s">
        <v>1655</v>
      </c>
      <c r="D486" t="s">
        <v>5579</v>
      </c>
      <c r="E486" t="s">
        <v>3577</v>
      </c>
      <c r="F486" t="str">
        <f>VLOOKUP(B486,street_data!$A$2:$D$1576,2)</f>
        <v>Violence and sexual offences</v>
      </c>
      <c r="G486" t="str">
        <f>VLOOKUP(B486,street_data!$A$2:$D$1576,3)</f>
        <v>Barnet</v>
      </c>
      <c r="H486" s="3">
        <f>VLOOKUP(B486,street_data!$A$2:$D$1576,4)</f>
        <v>43678</v>
      </c>
    </row>
    <row r="487" spans="1:8" x14ac:dyDescent="0.35">
      <c r="A487" t="s">
        <v>6043</v>
      </c>
      <c r="B487" t="s">
        <v>378</v>
      </c>
      <c r="C487" s="1" t="s">
        <v>1657</v>
      </c>
      <c r="D487" t="s">
        <v>4042</v>
      </c>
      <c r="E487" t="s">
        <v>2040</v>
      </c>
      <c r="F487" t="str">
        <f>VLOOKUP(B487,street_data!$A$2:$D$1576,2)</f>
        <v>Violence and sexual offences</v>
      </c>
      <c r="G487" t="str">
        <f>VLOOKUP(B487,street_data!$A$2:$D$1576,3)</f>
        <v>Barnet</v>
      </c>
      <c r="H487" s="3">
        <f>VLOOKUP(B487,street_data!$A$2:$D$1576,4)</f>
        <v>43678</v>
      </c>
    </row>
    <row r="488" spans="1:8" x14ac:dyDescent="0.35">
      <c r="A488" t="s">
        <v>7415</v>
      </c>
      <c r="B488" t="s">
        <v>213</v>
      </c>
      <c r="C488" s="1" t="s">
        <v>1661</v>
      </c>
      <c r="D488" t="s">
        <v>5414</v>
      </c>
      <c r="E488" t="s">
        <v>3412</v>
      </c>
      <c r="F488" t="str">
        <f>VLOOKUP(B488,street_data!$A$2:$D$1576,2)</f>
        <v>Robbery</v>
      </c>
      <c r="G488" t="str">
        <f>VLOOKUP(B488,street_data!$A$2:$D$1576,3)</f>
        <v>Harrow</v>
      </c>
      <c r="H488" s="3">
        <f>VLOOKUP(B488,street_data!$A$2:$D$1576,4)</f>
        <v>43709</v>
      </c>
    </row>
    <row r="489" spans="1:8" x14ac:dyDescent="0.35">
      <c r="A489" t="s">
        <v>5878</v>
      </c>
      <c r="B489" t="s">
        <v>213</v>
      </c>
      <c r="C489" s="1" t="s">
        <v>1656</v>
      </c>
      <c r="D489" t="s">
        <v>3877</v>
      </c>
      <c r="E489" t="s">
        <v>1875</v>
      </c>
      <c r="F489" t="str">
        <f>VLOOKUP(B489,street_data!$A$2:$D$1576,2)</f>
        <v>Robbery</v>
      </c>
      <c r="G489" t="str">
        <f>VLOOKUP(B489,street_data!$A$2:$D$1576,3)</f>
        <v>Harrow</v>
      </c>
      <c r="H489" s="3">
        <f>VLOOKUP(B489,street_data!$A$2:$D$1576,4)</f>
        <v>43709</v>
      </c>
    </row>
    <row r="490" spans="1:8" x14ac:dyDescent="0.35">
      <c r="A490" t="s">
        <v>6643</v>
      </c>
      <c r="B490" t="s">
        <v>978</v>
      </c>
      <c r="C490" s="1" t="s">
        <v>1656</v>
      </c>
      <c r="D490" t="s">
        <v>4642</v>
      </c>
      <c r="E490" t="s">
        <v>2640</v>
      </c>
      <c r="F490" t="str">
        <f>VLOOKUP(B490,street_data!$A$2:$D$1576,2)</f>
        <v>Burglary</v>
      </c>
      <c r="G490" t="str">
        <f>VLOOKUP(B490,street_data!$A$2:$D$1576,3)</f>
        <v>Redbridge</v>
      </c>
      <c r="H490" s="3">
        <f>VLOOKUP(B490,street_data!$A$2:$D$1576,4)</f>
        <v>43739</v>
      </c>
    </row>
    <row r="491" spans="1:8" x14ac:dyDescent="0.35">
      <c r="A491" t="s">
        <v>7221</v>
      </c>
      <c r="B491" t="s">
        <v>1556</v>
      </c>
      <c r="C491" s="1" t="s">
        <v>1652</v>
      </c>
      <c r="D491" t="s">
        <v>5220</v>
      </c>
      <c r="E491" t="s">
        <v>3218</v>
      </c>
      <c r="F491" t="str">
        <f>VLOOKUP(B491,street_data!$A$2:$D$1576,2)</f>
        <v>Other crime</v>
      </c>
      <c r="G491" t="str">
        <f>VLOOKUP(B491,street_data!$A$2:$D$1576,3)</f>
        <v>Southwark</v>
      </c>
      <c r="H491" s="3">
        <f>VLOOKUP(B491,street_data!$A$2:$D$1576,4)</f>
        <v>43647</v>
      </c>
    </row>
    <row r="492" spans="1:8" x14ac:dyDescent="0.35">
      <c r="A492" t="s">
        <v>6381</v>
      </c>
      <c r="B492" t="s">
        <v>716</v>
      </c>
      <c r="C492" s="1" t="s">
        <v>1653</v>
      </c>
      <c r="D492" t="s">
        <v>4380</v>
      </c>
      <c r="E492" t="s">
        <v>2378</v>
      </c>
      <c r="F492" t="str">
        <f>VLOOKUP(B492,street_data!$A$2:$D$1576,2)</f>
        <v>Violence and sexual offences</v>
      </c>
      <c r="G492" t="str">
        <f>VLOOKUP(B492,street_data!$A$2:$D$1576,3)</f>
        <v>Redbridge</v>
      </c>
      <c r="H492" s="3">
        <f>VLOOKUP(B492,street_data!$A$2:$D$1576,4)</f>
        <v>43647</v>
      </c>
    </row>
    <row r="493" spans="1:8" x14ac:dyDescent="0.35">
      <c r="A493" t="s">
        <v>6901</v>
      </c>
      <c r="B493" t="s">
        <v>1236</v>
      </c>
      <c r="C493" s="1" t="s">
        <v>1660</v>
      </c>
      <c r="D493" t="s">
        <v>4900</v>
      </c>
      <c r="E493" t="s">
        <v>2898</v>
      </c>
      <c r="F493" t="str">
        <f>VLOOKUP(B493,street_data!$A$2:$D$1576,2)</f>
        <v>Possession of weapons</v>
      </c>
      <c r="G493" t="str">
        <f>VLOOKUP(B493,street_data!$A$2:$D$1576,3)</f>
        <v>Merton</v>
      </c>
      <c r="H493" s="3">
        <f>VLOOKUP(B493,street_data!$A$2:$D$1576,4)</f>
        <v>43678</v>
      </c>
    </row>
    <row r="494" spans="1:8" x14ac:dyDescent="0.35">
      <c r="A494" t="s">
        <v>7018</v>
      </c>
      <c r="B494" t="s">
        <v>1353</v>
      </c>
      <c r="C494" s="1" t="s">
        <v>1653</v>
      </c>
      <c r="D494" t="s">
        <v>5017</v>
      </c>
      <c r="E494" t="s">
        <v>3015</v>
      </c>
      <c r="F494" t="str">
        <f>VLOOKUP(B494,street_data!$A$2:$D$1576,2)</f>
        <v>Possession of weapons</v>
      </c>
      <c r="G494" t="str">
        <f>VLOOKUP(B494,street_data!$A$2:$D$1576,3)</f>
        <v>Barnet</v>
      </c>
      <c r="H494" s="3">
        <f>VLOOKUP(B494,street_data!$A$2:$D$1576,4)</f>
        <v>43678</v>
      </c>
    </row>
    <row r="495" spans="1:8" x14ac:dyDescent="0.35">
      <c r="A495" t="s">
        <v>7096</v>
      </c>
      <c r="B495" t="s">
        <v>1431</v>
      </c>
      <c r="C495" s="1" t="s">
        <v>1655</v>
      </c>
      <c r="D495" t="s">
        <v>5095</v>
      </c>
      <c r="E495" t="s">
        <v>3093</v>
      </c>
      <c r="F495" t="str">
        <f>VLOOKUP(B495,street_data!$A$2:$D$1576,2)</f>
        <v>Violence and sexual offences</v>
      </c>
      <c r="G495" t="str">
        <f>VLOOKUP(B495,street_data!$A$2:$D$1576,3)</f>
        <v>Barnet</v>
      </c>
      <c r="H495" s="3">
        <f>VLOOKUP(B495,street_data!$A$2:$D$1576,4)</f>
        <v>43709</v>
      </c>
    </row>
    <row r="496" spans="1:8" x14ac:dyDescent="0.35">
      <c r="A496" t="s">
        <v>6004</v>
      </c>
      <c r="B496" t="s">
        <v>339</v>
      </c>
      <c r="C496" s="1" t="s">
        <v>1661</v>
      </c>
      <c r="D496" t="s">
        <v>4003</v>
      </c>
      <c r="E496" t="s">
        <v>2001</v>
      </c>
      <c r="F496" t="str">
        <f>VLOOKUP(B496,street_data!$A$2:$D$1576,2)</f>
        <v>Theft from the person</v>
      </c>
      <c r="G496" t="str">
        <f>VLOOKUP(B496,street_data!$A$2:$D$1576,3)</f>
        <v>Harrow</v>
      </c>
      <c r="H496" s="3">
        <f>VLOOKUP(B496,street_data!$A$2:$D$1576,4)</f>
        <v>43739</v>
      </c>
    </row>
    <row r="497" spans="1:8" x14ac:dyDescent="0.35">
      <c r="A497" t="s">
        <v>7541</v>
      </c>
      <c r="B497" t="s">
        <v>339</v>
      </c>
      <c r="C497" s="1" t="s">
        <v>1652</v>
      </c>
      <c r="D497" t="s">
        <v>5540</v>
      </c>
      <c r="E497" t="s">
        <v>3538</v>
      </c>
      <c r="F497" t="str">
        <f>VLOOKUP(B497,street_data!$A$2:$D$1576,2)</f>
        <v>Theft from the person</v>
      </c>
      <c r="G497" t="str">
        <f>VLOOKUP(B497,street_data!$A$2:$D$1576,3)</f>
        <v>Harrow</v>
      </c>
      <c r="H497" s="3">
        <f>VLOOKUP(B497,street_data!$A$2:$D$1576,4)</f>
        <v>43739</v>
      </c>
    </row>
    <row r="498" spans="1:8" x14ac:dyDescent="0.35">
      <c r="A498" t="s">
        <v>6890</v>
      </c>
      <c r="B498" t="s">
        <v>1225</v>
      </c>
      <c r="C498" s="1" t="s">
        <v>1658</v>
      </c>
      <c r="D498" t="s">
        <v>4889</v>
      </c>
      <c r="E498" t="s">
        <v>2887</v>
      </c>
      <c r="F498" t="str">
        <f>VLOOKUP(B498,street_data!$A$2:$D$1576,2)</f>
        <v>Violence and sexual offences</v>
      </c>
      <c r="G498" t="str">
        <f>VLOOKUP(B498,street_data!$A$2:$D$1576,3)</f>
        <v>Wandsworth</v>
      </c>
      <c r="H498" s="3">
        <f>VLOOKUP(B498,street_data!$A$2:$D$1576,4)</f>
        <v>43739</v>
      </c>
    </row>
    <row r="499" spans="1:8" x14ac:dyDescent="0.35">
      <c r="A499" t="s">
        <v>6825</v>
      </c>
      <c r="B499" t="s">
        <v>1160</v>
      </c>
      <c r="C499" s="1" t="s">
        <v>1655</v>
      </c>
      <c r="D499" t="s">
        <v>4824</v>
      </c>
      <c r="E499" t="s">
        <v>2822</v>
      </c>
      <c r="F499" t="str">
        <f>VLOOKUP(B499,street_data!$A$2:$D$1576,2)</f>
        <v>Other crime</v>
      </c>
      <c r="G499" t="str">
        <f>VLOOKUP(B499,street_data!$A$2:$D$1576,3)</f>
        <v>Waltham Forest</v>
      </c>
      <c r="H499" s="3">
        <f>VLOOKUP(B499,street_data!$A$2:$D$1576,4)</f>
        <v>43739</v>
      </c>
    </row>
    <row r="500" spans="1:8" x14ac:dyDescent="0.35">
      <c r="A500" t="s">
        <v>6218</v>
      </c>
      <c r="B500" t="s">
        <v>553</v>
      </c>
      <c r="C500" s="1" t="s">
        <v>1658</v>
      </c>
      <c r="D500" t="s">
        <v>4217</v>
      </c>
      <c r="E500" t="s">
        <v>2215</v>
      </c>
      <c r="F500" t="str">
        <f>VLOOKUP(B500,street_data!$A$2:$D$1576,2)</f>
        <v>Shoplifting</v>
      </c>
      <c r="G500" t="str">
        <f>VLOOKUP(B500,street_data!$A$2:$D$1576,3)</f>
        <v>Barnet</v>
      </c>
      <c r="H500" s="3">
        <f>VLOOKUP(B500,street_data!$A$2:$D$1576,4)</f>
        <v>43678</v>
      </c>
    </row>
    <row r="501" spans="1:8" x14ac:dyDescent="0.35">
      <c r="A501" t="s">
        <v>7147</v>
      </c>
      <c r="B501" t="s">
        <v>1482</v>
      </c>
      <c r="C501" s="1" t="s">
        <v>1662</v>
      </c>
      <c r="D501" t="s">
        <v>5146</v>
      </c>
      <c r="E501" t="s">
        <v>3144</v>
      </c>
      <c r="F501" t="str">
        <f>VLOOKUP(B501,street_data!$A$2:$D$1576,2)</f>
        <v>Violence and sexual offences</v>
      </c>
      <c r="G501" t="str">
        <f>VLOOKUP(B501,street_data!$A$2:$D$1576,3)</f>
        <v>Havering</v>
      </c>
      <c r="H501" s="3">
        <f>VLOOKUP(B501,street_data!$A$2:$D$1576,4)</f>
        <v>43739</v>
      </c>
    </row>
    <row r="502" spans="1:8" x14ac:dyDescent="0.35">
      <c r="A502" t="s">
        <v>5793</v>
      </c>
      <c r="B502" t="s">
        <v>128</v>
      </c>
      <c r="C502" s="1" t="s">
        <v>1652</v>
      </c>
      <c r="D502" t="s">
        <v>3792</v>
      </c>
      <c r="E502" t="s">
        <v>1790</v>
      </c>
      <c r="F502" t="str">
        <f>VLOOKUP(B502,street_data!$A$2:$D$1576,2)</f>
        <v>Vehicle crime</v>
      </c>
      <c r="G502" t="str">
        <f>VLOOKUP(B502,street_data!$A$2:$D$1576,3)</f>
        <v>Kingston upon Thames</v>
      </c>
      <c r="H502" s="3">
        <f>VLOOKUP(B502,street_data!$A$2:$D$1576,4)</f>
        <v>43647</v>
      </c>
    </row>
    <row r="503" spans="1:8" x14ac:dyDescent="0.35">
      <c r="A503" t="s">
        <v>7330</v>
      </c>
      <c r="B503" t="s">
        <v>128</v>
      </c>
      <c r="C503" s="1" t="s">
        <v>1657</v>
      </c>
      <c r="D503" t="s">
        <v>5329</v>
      </c>
      <c r="E503" t="s">
        <v>3327</v>
      </c>
      <c r="F503" t="str">
        <f>VLOOKUP(B503,street_data!$A$2:$D$1576,2)</f>
        <v>Vehicle crime</v>
      </c>
      <c r="G503" t="str">
        <f>VLOOKUP(B503,street_data!$A$2:$D$1576,3)</f>
        <v>Kingston upon Thames</v>
      </c>
      <c r="H503" s="3">
        <f>VLOOKUP(B503,street_data!$A$2:$D$1576,4)</f>
        <v>43647</v>
      </c>
    </row>
    <row r="504" spans="1:8" x14ac:dyDescent="0.35">
      <c r="A504" t="s">
        <v>5776</v>
      </c>
      <c r="B504" t="s">
        <v>111</v>
      </c>
      <c r="C504" s="1" t="s">
        <v>1654</v>
      </c>
      <c r="D504" t="s">
        <v>3775</v>
      </c>
      <c r="E504" t="s">
        <v>1773</v>
      </c>
      <c r="F504" t="str">
        <f>VLOOKUP(B504,street_data!$A$2:$D$1576,2)</f>
        <v>Drugs</v>
      </c>
      <c r="G504" t="str">
        <f>VLOOKUP(B504,street_data!$A$2:$D$1576,3)</f>
        <v>Tower Hamlets</v>
      </c>
      <c r="H504" s="3">
        <f>VLOOKUP(B504,street_data!$A$2:$D$1576,4)</f>
        <v>43678</v>
      </c>
    </row>
    <row r="505" spans="1:8" x14ac:dyDescent="0.35">
      <c r="A505" t="s">
        <v>7313</v>
      </c>
      <c r="B505" t="s">
        <v>111</v>
      </c>
      <c r="C505" s="1" t="s">
        <v>1651</v>
      </c>
      <c r="D505" t="s">
        <v>5312</v>
      </c>
      <c r="E505" t="s">
        <v>3310</v>
      </c>
      <c r="F505" t="str">
        <f>VLOOKUP(B505,street_data!$A$2:$D$1576,2)</f>
        <v>Drugs</v>
      </c>
      <c r="G505" t="str">
        <f>VLOOKUP(B505,street_data!$A$2:$D$1576,3)</f>
        <v>Tower Hamlets</v>
      </c>
      <c r="H505" s="3">
        <f>VLOOKUP(B505,street_data!$A$2:$D$1576,4)</f>
        <v>43678</v>
      </c>
    </row>
    <row r="506" spans="1:8" x14ac:dyDescent="0.35">
      <c r="A506" t="s">
        <v>6280</v>
      </c>
      <c r="B506" t="s">
        <v>615</v>
      </c>
      <c r="C506" s="1" t="s">
        <v>1653</v>
      </c>
      <c r="D506" t="s">
        <v>4279</v>
      </c>
      <c r="E506" t="s">
        <v>2277</v>
      </c>
      <c r="F506" t="str">
        <f>VLOOKUP(B506,street_data!$A$2:$D$1576,2)</f>
        <v>Public order</v>
      </c>
      <c r="G506" t="str">
        <f>VLOOKUP(B506,street_data!$A$2:$D$1576,3)</f>
        <v>Lewisham</v>
      </c>
      <c r="H506" s="3">
        <f>VLOOKUP(B506,street_data!$A$2:$D$1576,4)</f>
        <v>43678</v>
      </c>
    </row>
    <row r="507" spans="1:8" x14ac:dyDescent="0.35">
      <c r="A507" t="s">
        <v>6126</v>
      </c>
      <c r="B507" t="s">
        <v>461</v>
      </c>
      <c r="C507" s="1" t="s">
        <v>1658</v>
      </c>
      <c r="D507" t="s">
        <v>4125</v>
      </c>
      <c r="E507" t="s">
        <v>2123</v>
      </c>
      <c r="F507" t="str">
        <f>VLOOKUP(B507,street_data!$A$2:$D$1576,2)</f>
        <v>Theft from the person</v>
      </c>
      <c r="G507" t="str">
        <f>VLOOKUP(B507,street_data!$A$2:$D$1576,3)</f>
        <v>Greenwich</v>
      </c>
      <c r="H507" s="3">
        <f>VLOOKUP(B507,street_data!$A$2:$D$1576,4)</f>
        <v>43739</v>
      </c>
    </row>
    <row r="508" spans="1:8" x14ac:dyDescent="0.35">
      <c r="A508" t="s">
        <v>7663</v>
      </c>
      <c r="B508" t="s">
        <v>461</v>
      </c>
      <c r="C508" s="1" t="s">
        <v>1657</v>
      </c>
      <c r="D508" t="s">
        <v>5662</v>
      </c>
      <c r="E508" t="s">
        <v>3660</v>
      </c>
      <c r="F508" t="str">
        <f>VLOOKUP(B508,street_data!$A$2:$D$1576,2)</f>
        <v>Theft from the person</v>
      </c>
      <c r="G508" t="str">
        <f>VLOOKUP(B508,street_data!$A$2:$D$1576,3)</f>
        <v>Greenwich</v>
      </c>
      <c r="H508" s="3">
        <f>VLOOKUP(B508,street_data!$A$2:$D$1576,4)</f>
        <v>43739</v>
      </c>
    </row>
    <row r="509" spans="1:8" x14ac:dyDescent="0.35">
      <c r="A509" t="s">
        <v>6200</v>
      </c>
      <c r="B509" t="s">
        <v>535</v>
      </c>
      <c r="C509" s="1" t="s">
        <v>1657</v>
      </c>
      <c r="D509" t="s">
        <v>4199</v>
      </c>
      <c r="E509" t="s">
        <v>2197</v>
      </c>
      <c r="F509" t="str">
        <f>VLOOKUP(B509,street_data!$A$2:$D$1576,2)</f>
        <v>Drugs</v>
      </c>
      <c r="G509" t="str">
        <f>VLOOKUP(B509,street_data!$A$2:$D$1576,3)</f>
        <v>Wandsworth</v>
      </c>
      <c r="H509" s="3">
        <f>VLOOKUP(B509,street_data!$A$2:$D$1576,4)</f>
        <v>43678</v>
      </c>
    </row>
    <row r="510" spans="1:8" x14ac:dyDescent="0.35">
      <c r="A510" t="s">
        <v>7201</v>
      </c>
      <c r="B510" t="s">
        <v>1536</v>
      </c>
      <c r="C510" s="1" t="s">
        <v>1653</v>
      </c>
      <c r="D510" t="s">
        <v>5200</v>
      </c>
      <c r="E510" t="s">
        <v>3198</v>
      </c>
      <c r="F510" t="str">
        <f>VLOOKUP(B510,street_data!$A$2:$D$1576,2)</f>
        <v>Bicycle theft</v>
      </c>
      <c r="G510" t="str">
        <f>VLOOKUP(B510,street_data!$A$2:$D$1576,3)</f>
        <v>Kingston upon Thames</v>
      </c>
      <c r="H510" s="3">
        <f>VLOOKUP(B510,street_data!$A$2:$D$1576,4)</f>
        <v>43739</v>
      </c>
    </row>
    <row r="511" spans="1:8" x14ac:dyDescent="0.35">
      <c r="A511" t="s">
        <v>5718</v>
      </c>
      <c r="B511" t="s">
        <v>53</v>
      </c>
      <c r="C511" s="1" t="s">
        <v>1652</v>
      </c>
      <c r="D511" t="s">
        <v>3717</v>
      </c>
      <c r="E511" t="s">
        <v>1715</v>
      </c>
      <c r="F511" t="str">
        <f>VLOOKUP(B511,street_data!$A$2:$D$1576,2)</f>
        <v>Violence and sexual offences</v>
      </c>
      <c r="G511" t="str">
        <f>VLOOKUP(B511,street_data!$A$2:$D$1576,3)</f>
        <v>Kensington and Chelsea</v>
      </c>
      <c r="H511" s="3">
        <f>VLOOKUP(B511,street_data!$A$2:$D$1576,4)</f>
        <v>43647</v>
      </c>
    </row>
    <row r="512" spans="1:8" x14ac:dyDescent="0.35">
      <c r="A512" t="s">
        <v>7255</v>
      </c>
      <c r="B512" t="s">
        <v>53</v>
      </c>
      <c r="C512" s="1" t="s">
        <v>1660</v>
      </c>
      <c r="D512" t="s">
        <v>5254</v>
      </c>
      <c r="E512" t="s">
        <v>3252</v>
      </c>
      <c r="F512" t="str">
        <f>VLOOKUP(B512,street_data!$A$2:$D$1576,2)</f>
        <v>Violence and sexual offences</v>
      </c>
      <c r="G512" t="str">
        <f>VLOOKUP(B512,street_data!$A$2:$D$1576,3)</f>
        <v>Kensington and Chelsea</v>
      </c>
      <c r="H512" s="3">
        <f>VLOOKUP(B512,street_data!$A$2:$D$1576,4)</f>
        <v>43647</v>
      </c>
    </row>
    <row r="513" spans="1:8" x14ac:dyDescent="0.35">
      <c r="A513" t="s">
        <v>6915</v>
      </c>
      <c r="B513" t="s">
        <v>1250</v>
      </c>
      <c r="C513" s="1" t="s">
        <v>1652</v>
      </c>
      <c r="D513" t="s">
        <v>4914</v>
      </c>
      <c r="E513" t="s">
        <v>2912</v>
      </c>
      <c r="F513" t="str">
        <f>VLOOKUP(B513,street_data!$A$2:$D$1576,2)</f>
        <v>Vehicle crime</v>
      </c>
      <c r="G513" t="str">
        <f>VLOOKUP(B513,street_data!$A$2:$D$1576,3)</f>
        <v>Kensington and Chelsea</v>
      </c>
      <c r="H513" s="3">
        <f>VLOOKUP(B513,street_data!$A$2:$D$1576,4)</f>
        <v>43647</v>
      </c>
    </row>
    <row r="514" spans="1:8" x14ac:dyDescent="0.35">
      <c r="A514" t="s">
        <v>7308</v>
      </c>
      <c r="B514" t="s">
        <v>106</v>
      </c>
      <c r="C514" s="1" t="s">
        <v>1661</v>
      </c>
      <c r="D514" t="s">
        <v>5307</v>
      </c>
      <c r="E514" t="s">
        <v>3305</v>
      </c>
      <c r="F514" t="str">
        <f>VLOOKUP(B514,street_data!$A$2:$D$1576,2)</f>
        <v>Vehicle crime</v>
      </c>
      <c r="G514" t="str">
        <f>VLOOKUP(B514,street_data!$A$2:$D$1576,3)</f>
        <v>Newham</v>
      </c>
      <c r="H514" s="3">
        <f>VLOOKUP(B514,street_data!$A$2:$D$1576,4)</f>
        <v>43647</v>
      </c>
    </row>
    <row r="515" spans="1:8" x14ac:dyDescent="0.35">
      <c r="A515" t="s">
        <v>5771</v>
      </c>
      <c r="B515" t="s">
        <v>106</v>
      </c>
      <c r="C515" s="1" t="s">
        <v>1661</v>
      </c>
      <c r="D515" t="s">
        <v>3770</v>
      </c>
      <c r="E515" t="s">
        <v>1768</v>
      </c>
      <c r="F515" t="str">
        <f>VLOOKUP(B515,street_data!$A$2:$D$1576,2)</f>
        <v>Vehicle crime</v>
      </c>
      <c r="G515" t="str">
        <f>VLOOKUP(B515,street_data!$A$2:$D$1576,3)</f>
        <v>Newham</v>
      </c>
      <c r="H515" s="3">
        <f>VLOOKUP(B515,street_data!$A$2:$D$1576,4)</f>
        <v>43647</v>
      </c>
    </row>
    <row r="516" spans="1:8" x14ac:dyDescent="0.35">
      <c r="A516" t="s">
        <v>7236</v>
      </c>
      <c r="B516" t="s">
        <v>1571</v>
      </c>
      <c r="C516" s="1" t="s">
        <v>1661</v>
      </c>
      <c r="D516" t="s">
        <v>5235</v>
      </c>
      <c r="E516" t="s">
        <v>3233</v>
      </c>
      <c r="F516" t="str">
        <f>VLOOKUP(B516,street_data!$A$2:$D$1576,2)</f>
        <v>Criminal damage and arson</v>
      </c>
      <c r="G516" t="str">
        <f>VLOOKUP(B516,street_data!$A$2:$D$1576,3)</f>
        <v>Newham</v>
      </c>
      <c r="H516" s="3">
        <f>VLOOKUP(B516,street_data!$A$2:$D$1576,4)</f>
        <v>43678</v>
      </c>
    </row>
    <row r="517" spans="1:8" x14ac:dyDescent="0.35">
      <c r="A517" t="s">
        <v>6595</v>
      </c>
      <c r="B517" t="s">
        <v>930</v>
      </c>
      <c r="C517" s="1" t="s">
        <v>1656</v>
      </c>
      <c r="D517" t="s">
        <v>4594</v>
      </c>
      <c r="E517" t="s">
        <v>2592</v>
      </c>
      <c r="F517" t="str">
        <f>VLOOKUP(B517,street_data!$A$2:$D$1576,2)</f>
        <v>Violence and sexual offences</v>
      </c>
      <c r="G517" t="str">
        <f>VLOOKUP(B517,street_data!$A$2:$D$1576,3)</f>
        <v>Barking and Dagenham</v>
      </c>
      <c r="H517" s="3">
        <f>VLOOKUP(B517,street_data!$A$2:$D$1576,4)</f>
        <v>43678</v>
      </c>
    </row>
    <row r="518" spans="1:8" x14ac:dyDescent="0.35">
      <c r="A518" t="s">
        <v>5690</v>
      </c>
      <c r="B518" t="s">
        <v>25</v>
      </c>
      <c r="C518" s="1" t="s">
        <v>1657</v>
      </c>
      <c r="D518" t="s">
        <v>3689</v>
      </c>
      <c r="E518" t="s">
        <v>1687</v>
      </c>
      <c r="F518" t="str">
        <f>VLOOKUP(B518,street_data!$A$2:$D$1576,2)</f>
        <v>Possession of weapons</v>
      </c>
      <c r="G518" t="str">
        <f>VLOOKUP(B518,street_data!$A$2:$D$1576,3)</f>
        <v>Bexley</v>
      </c>
      <c r="H518" s="3">
        <f>VLOOKUP(B518,street_data!$A$2:$D$1576,4)</f>
        <v>43739</v>
      </c>
    </row>
    <row r="519" spans="1:8" x14ac:dyDescent="0.35">
      <c r="A519" t="s">
        <v>6867</v>
      </c>
      <c r="B519" t="s">
        <v>1202</v>
      </c>
      <c r="C519" s="1" t="s">
        <v>1652</v>
      </c>
      <c r="D519" t="s">
        <v>4866</v>
      </c>
      <c r="E519" t="s">
        <v>2864</v>
      </c>
      <c r="F519" t="str">
        <f>VLOOKUP(B519,street_data!$A$2:$D$1576,2)</f>
        <v>Shoplifting</v>
      </c>
      <c r="G519" t="str">
        <f>VLOOKUP(B519,street_data!$A$2:$D$1576,3)</f>
        <v>Lewisham</v>
      </c>
      <c r="H519" s="3">
        <f>VLOOKUP(B519,street_data!$A$2:$D$1576,4)</f>
        <v>43647</v>
      </c>
    </row>
    <row r="520" spans="1:8" x14ac:dyDescent="0.35">
      <c r="A520" t="s">
        <v>7525</v>
      </c>
      <c r="B520" t="s">
        <v>323</v>
      </c>
      <c r="C520" s="1" t="s">
        <v>1658</v>
      </c>
      <c r="D520" t="s">
        <v>5524</v>
      </c>
      <c r="E520" t="s">
        <v>3522</v>
      </c>
      <c r="F520" t="str">
        <f>VLOOKUP(B520,street_data!$A$2:$D$1576,2)</f>
        <v>Public order</v>
      </c>
      <c r="G520" t="str">
        <f>VLOOKUP(B520,street_data!$A$2:$D$1576,3)</f>
        <v>Ealing</v>
      </c>
      <c r="H520" s="3">
        <f>VLOOKUP(B520,street_data!$A$2:$D$1576,4)</f>
        <v>43678</v>
      </c>
    </row>
    <row r="521" spans="1:8" x14ac:dyDescent="0.35">
      <c r="A521" t="s">
        <v>5988</v>
      </c>
      <c r="B521" t="s">
        <v>323</v>
      </c>
      <c r="C521" s="1" t="s">
        <v>1656</v>
      </c>
      <c r="D521" t="s">
        <v>3987</v>
      </c>
      <c r="E521" t="s">
        <v>1985</v>
      </c>
      <c r="F521" t="str">
        <f>VLOOKUP(B521,street_data!$A$2:$D$1576,2)</f>
        <v>Public order</v>
      </c>
      <c r="G521" t="str">
        <f>VLOOKUP(B521,street_data!$A$2:$D$1576,3)</f>
        <v>Ealing</v>
      </c>
      <c r="H521" s="3">
        <f>VLOOKUP(B521,street_data!$A$2:$D$1576,4)</f>
        <v>43678</v>
      </c>
    </row>
    <row r="522" spans="1:8" x14ac:dyDescent="0.35">
      <c r="A522" t="s">
        <v>6056</v>
      </c>
      <c r="B522" t="s">
        <v>391</v>
      </c>
      <c r="C522" s="1" t="s">
        <v>1653</v>
      </c>
      <c r="D522" t="s">
        <v>4055</v>
      </c>
      <c r="E522" t="s">
        <v>2053</v>
      </c>
      <c r="F522" t="str">
        <f>VLOOKUP(B522,street_data!$A$2:$D$1576,2)</f>
        <v>Other theft</v>
      </c>
      <c r="G522" t="str">
        <f>VLOOKUP(B522,street_data!$A$2:$D$1576,3)</f>
        <v>Lambeth</v>
      </c>
      <c r="H522" s="3">
        <f>VLOOKUP(B522,street_data!$A$2:$D$1576,4)</f>
        <v>43678</v>
      </c>
    </row>
    <row r="523" spans="1:8" x14ac:dyDescent="0.35">
      <c r="A523" t="s">
        <v>7593</v>
      </c>
      <c r="B523" t="s">
        <v>391</v>
      </c>
      <c r="C523" s="1" t="s">
        <v>1661</v>
      </c>
      <c r="D523" t="s">
        <v>5592</v>
      </c>
      <c r="E523" t="s">
        <v>3590</v>
      </c>
      <c r="F523" t="str">
        <f>VLOOKUP(B523,street_data!$A$2:$D$1576,2)</f>
        <v>Other theft</v>
      </c>
      <c r="G523" t="str">
        <f>VLOOKUP(B523,street_data!$A$2:$D$1576,3)</f>
        <v>Lambeth</v>
      </c>
      <c r="H523" s="3">
        <f>VLOOKUP(B523,street_data!$A$2:$D$1576,4)</f>
        <v>43678</v>
      </c>
    </row>
    <row r="524" spans="1:8" x14ac:dyDescent="0.35">
      <c r="A524" t="s">
        <v>7629</v>
      </c>
      <c r="B524" t="s">
        <v>427</v>
      </c>
      <c r="C524" s="1" t="s">
        <v>1658</v>
      </c>
      <c r="D524" t="s">
        <v>5628</v>
      </c>
      <c r="E524" t="s">
        <v>3626</v>
      </c>
      <c r="F524" t="str">
        <f>VLOOKUP(B524,street_data!$A$2:$D$1576,2)</f>
        <v>Bicycle theft</v>
      </c>
      <c r="G524" t="str">
        <f>VLOOKUP(B524,street_data!$A$2:$D$1576,3)</f>
        <v>Redbridge</v>
      </c>
      <c r="H524" s="3">
        <f>VLOOKUP(B524,street_data!$A$2:$D$1576,4)</f>
        <v>43739</v>
      </c>
    </row>
    <row r="525" spans="1:8" x14ac:dyDescent="0.35">
      <c r="A525" t="s">
        <v>6092</v>
      </c>
      <c r="B525" t="s">
        <v>427</v>
      </c>
      <c r="C525" s="1" t="s">
        <v>1652</v>
      </c>
      <c r="D525" t="s">
        <v>4091</v>
      </c>
      <c r="E525" t="s">
        <v>2089</v>
      </c>
      <c r="F525" t="str">
        <f>VLOOKUP(B525,street_data!$A$2:$D$1576,2)</f>
        <v>Bicycle theft</v>
      </c>
      <c r="G525" t="str">
        <f>VLOOKUP(B525,street_data!$A$2:$D$1576,3)</f>
        <v>Redbridge</v>
      </c>
      <c r="H525" s="3">
        <f>VLOOKUP(B525,street_data!$A$2:$D$1576,4)</f>
        <v>43739</v>
      </c>
    </row>
    <row r="526" spans="1:8" x14ac:dyDescent="0.35">
      <c r="A526" t="s">
        <v>7140</v>
      </c>
      <c r="B526" t="s">
        <v>1475</v>
      </c>
      <c r="C526" s="1" t="s">
        <v>1651</v>
      </c>
      <c r="D526" t="s">
        <v>5139</v>
      </c>
      <c r="E526" t="s">
        <v>3137</v>
      </c>
      <c r="F526" t="str">
        <f>VLOOKUP(B526,street_data!$A$2:$D$1576,2)</f>
        <v>Violence and sexual offences</v>
      </c>
      <c r="G526" t="str">
        <f>VLOOKUP(B526,street_data!$A$2:$D$1576,3)</f>
        <v>Merton</v>
      </c>
      <c r="H526" s="3">
        <f>VLOOKUP(B526,street_data!$A$2:$D$1576,4)</f>
        <v>43678</v>
      </c>
    </row>
    <row r="527" spans="1:8" x14ac:dyDescent="0.35">
      <c r="A527" t="s">
        <v>6203</v>
      </c>
      <c r="B527" t="s">
        <v>538</v>
      </c>
      <c r="C527" s="1" t="s">
        <v>1657</v>
      </c>
      <c r="D527" t="s">
        <v>4202</v>
      </c>
      <c r="E527" t="s">
        <v>2200</v>
      </c>
      <c r="F527" t="str">
        <f>VLOOKUP(B527,street_data!$A$2:$D$1576,2)</f>
        <v>Violence and sexual offences</v>
      </c>
      <c r="G527" t="str">
        <f>VLOOKUP(B527,street_data!$A$2:$D$1576,3)</f>
        <v>Barnet</v>
      </c>
      <c r="H527" s="3">
        <f>VLOOKUP(B527,street_data!$A$2:$D$1576,4)</f>
        <v>43647</v>
      </c>
    </row>
    <row r="528" spans="1:8" x14ac:dyDescent="0.35">
      <c r="A528" t="s">
        <v>7394</v>
      </c>
      <c r="B528" t="s">
        <v>192</v>
      </c>
      <c r="C528" s="1" t="s">
        <v>1655</v>
      </c>
      <c r="D528" t="s">
        <v>5393</v>
      </c>
      <c r="E528" t="s">
        <v>3391</v>
      </c>
      <c r="F528" t="str">
        <f>VLOOKUP(B528,street_data!$A$2:$D$1576,2)</f>
        <v>Bicycle theft</v>
      </c>
      <c r="G528" t="str">
        <f>VLOOKUP(B528,street_data!$A$2:$D$1576,3)</f>
        <v>Richmond upon Thames</v>
      </c>
      <c r="H528" s="3">
        <f>VLOOKUP(B528,street_data!$A$2:$D$1576,4)</f>
        <v>43678</v>
      </c>
    </row>
    <row r="529" spans="1:8" x14ac:dyDescent="0.35">
      <c r="A529" t="s">
        <v>5857</v>
      </c>
      <c r="B529" t="s">
        <v>192</v>
      </c>
      <c r="C529" s="1" t="s">
        <v>1654</v>
      </c>
      <c r="D529" t="s">
        <v>3856</v>
      </c>
      <c r="E529" t="s">
        <v>1854</v>
      </c>
      <c r="F529" t="str">
        <f>VLOOKUP(B529,street_data!$A$2:$D$1576,2)</f>
        <v>Bicycle theft</v>
      </c>
      <c r="G529" t="str">
        <f>VLOOKUP(B529,street_data!$A$2:$D$1576,3)</f>
        <v>Richmond upon Thames</v>
      </c>
      <c r="H529" s="3">
        <f>VLOOKUP(B529,street_data!$A$2:$D$1576,4)</f>
        <v>43678</v>
      </c>
    </row>
    <row r="530" spans="1:8" x14ac:dyDescent="0.35">
      <c r="A530" t="s">
        <v>7026</v>
      </c>
      <c r="B530" t="s">
        <v>1361</v>
      </c>
      <c r="C530" s="1" t="s">
        <v>1652</v>
      </c>
      <c r="D530" t="s">
        <v>5025</v>
      </c>
      <c r="E530" t="s">
        <v>3023</v>
      </c>
      <c r="F530" t="str">
        <f>VLOOKUP(B530,street_data!$A$2:$D$1576,2)</f>
        <v>Violence and sexual offences</v>
      </c>
      <c r="G530" t="str">
        <f>VLOOKUP(B530,street_data!$A$2:$D$1576,3)</f>
        <v>Haringey</v>
      </c>
      <c r="H530" s="3">
        <f>VLOOKUP(B530,street_data!$A$2:$D$1576,4)</f>
        <v>43739</v>
      </c>
    </row>
    <row r="531" spans="1:8" x14ac:dyDescent="0.35">
      <c r="A531" t="s">
        <v>7361</v>
      </c>
      <c r="B531" t="s">
        <v>159</v>
      </c>
      <c r="C531" s="1" t="s">
        <v>1657</v>
      </c>
      <c r="D531" t="s">
        <v>5360</v>
      </c>
      <c r="E531" t="s">
        <v>3358</v>
      </c>
      <c r="F531" t="str">
        <f>VLOOKUP(B531,street_data!$A$2:$D$1576,2)</f>
        <v>Vehicle crime</v>
      </c>
      <c r="G531" t="str">
        <f>VLOOKUP(B531,street_data!$A$2:$D$1576,3)</f>
        <v>Westminster</v>
      </c>
      <c r="H531" s="3">
        <f>VLOOKUP(B531,street_data!$A$2:$D$1576,4)</f>
        <v>43709</v>
      </c>
    </row>
    <row r="532" spans="1:8" x14ac:dyDescent="0.35">
      <c r="A532" t="s">
        <v>5824</v>
      </c>
      <c r="B532" t="s">
        <v>159</v>
      </c>
      <c r="C532" s="1" t="s">
        <v>1660</v>
      </c>
      <c r="D532" t="s">
        <v>3823</v>
      </c>
      <c r="E532" t="s">
        <v>1821</v>
      </c>
      <c r="F532" t="str">
        <f>VLOOKUP(B532,street_data!$A$2:$D$1576,2)</f>
        <v>Vehicle crime</v>
      </c>
      <c r="G532" t="str">
        <f>VLOOKUP(B532,street_data!$A$2:$D$1576,3)</f>
        <v>Westminster</v>
      </c>
      <c r="H532" s="3">
        <f>VLOOKUP(B532,street_data!$A$2:$D$1576,4)</f>
        <v>43709</v>
      </c>
    </row>
    <row r="533" spans="1:8" x14ac:dyDescent="0.35">
      <c r="A533" t="s">
        <v>6251</v>
      </c>
      <c r="B533" t="s">
        <v>586</v>
      </c>
      <c r="C533" s="1" t="s">
        <v>1661</v>
      </c>
      <c r="D533" t="s">
        <v>4250</v>
      </c>
      <c r="E533" t="s">
        <v>2248</v>
      </c>
      <c r="F533" t="str">
        <f>VLOOKUP(B533,street_data!$A$2:$D$1576,2)</f>
        <v>Other crime</v>
      </c>
      <c r="G533" t="str">
        <f>VLOOKUP(B533,street_data!$A$2:$D$1576,3)</f>
        <v>Bexley</v>
      </c>
      <c r="H533" s="3">
        <f>VLOOKUP(B533,street_data!$A$2:$D$1576,4)</f>
        <v>43647</v>
      </c>
    </row>
    <row r="534" spans="1:8" x14ac:dyDescent="0.35">
      <c r="A534" t="s">
        <v>7406</v>
      </c>
      <c r="B534" t="s">
        <v>204</v>
      </c>
      <c r="C534" s="1" t="s">
        <v>1657</v>
      </c>
      <c r="D534" t="s">
        <v>5405</v>
      </c>
      <c r="E534" t="s">
        <v>3403</v>
      </c>
      <c r="F534" t="str">
        <f>VLOOKUP(B534,street_data!$A$2:$D$1576,2)</f>
        <v>Robbery</v>
      </c>
      <c r="G534" t="str">
        <f>VLOOKUP(B534,street_data!$A$2:$D$1576,3)</f>
        <v>Tower Hamlets</v>
      </c>
      <c r="H534" s="3">
        <f>VLOOKUP(B534,street_data!$A$2:$D$1576,4)</f>
        <v>43709</v>
      </c>
    </row>
    <row r="535" spans="1:8" x14ac:dyDescent="0.35">
      <c r="A535" t="s">
        <v>5869</v>
      </c>
      <c r="B535" t="s">
        <v>204</v>
      </c>
      <c r="C535" s="1" t="s">
        <v>1653</v>
      </c>
      <c r="D535" t="s">
        <v>3868</v>
      </c>
      <c r="E535" t="s">
        <v>1866</v>
      </c>
      <c r="F535" t="str">
        <f>VLOOKUP(B535,street_data!$A$2:$D$1576,2)</f>
        <v>Robbery</v>
      </c>
      <c r="G535" t="str">
        <f>VLOOKUP(B535,street_data!$A$2:$D$1576,3)</f>
        <v>Tower Hamlets</v>
      </c>
      <c r="H535" s="3">
        <f>VLOOKUP(B535,street_data!$A$2:$D$1576,4)</f>
        <v>43709</v>
      </c>
    </row>
    <row r="536" spans="1:8" x14ac:dyDescent="0.35">
      <c r="A536" t="s">
        <v>6574</v>
      </c>
      <c r="B536" t="s">
        <v>909</v>
      </c>
      <c r="C536" s="1" t="s">
        <v>1658</v>
      </c>
      <c r="D536" t="s">
        <v>4573</v>
      </c>
      <c r="E536" t="s">
        <v>2571</v>
      </c>
      <c r="F536" t="str">
        <f>VLOOKUP(B536,street_data!$A$2:$D$1576,2)</f>
        <v>Vehicle crime</v>
      </c>
      <c r="G536" t="str">
        <f>VLOOKUP(B536,street_data!$A$2:$D$1576,3)</f>
        <v>Barking and Dagenham</v>
      </c>
      <c r="H536" s="3">
        <f>VLOOKUP(B536,street_data!$A$2:$D$1576,4)</f>
        <v>43678</v>
      </c>
    </row>
    <row r="537" spans="1:8" x14ac:dyDescent="0.35">
      <c r="A537" t="s">
        <v>6276</v>
      </c>
      <c r="B537" t="s">
        <v>611</v>
      </c>
      <c r="C537" s="1" t="s">
        <v>1651</v>
      </c>
      <c r="D537" t="s">
        <v>4275</v>
      </c>
      <c r="E537" t="s">
        <v>2273</v>
      </c>
      <c r="F537" t="str">
        <f>VLOOKUP(B537,street_data!$A$2:$D$1576,2)</f>
        <v>Shoplifting</v>
      </c>
      <c r="G537" t="str">
        <f>VLOOKUP(B537,street_data!$A$2:$D$1576,3)</f>
        <v>Havering</v>
      </c>
      <c r="H537" s="3">
        <f>VLOOKUP(B537,street_data!$A$2:$D$1576,4)</f>
        <v>43647</v>
      </c>
    </row>
    <row r="538" spans="1:8" x14ac:dyDescent="0.35">
      <c r="A538" t="s">
        <v>5739</v>
      </c>
      <c r="B538" t="s">
        <v>74</v>
      </c>
      <c r="C538" s="1" t="s">
        <v>1657</v>
      </c>
      <c r="D538" t="s">
        <v>3738</v>
      </c>
      <c r="E538" t="s">
        <v>1736</v>
      </c>
      <c r="F538" t="str">
        <f>VLOOKUP(B538,street_data!$A$2:$D$1576,2)</f>
        <v>Drugs</v>
      </c>
      <c r="G538" t="str">
        <f>VLOOKUP(B538,street_data!$A$2:$D$1576,3)</f>
        <v>Enfield</v>
      </c>
      <c r="H538" s="3">
        <f>VLOOKUP(B538,street_data!$A$2:$D$1576,4)</f>
        <v>43739</v>
      </c>
    </row>
    <row r="539" spans="1:8" x14ac:dyDescent="0.35">
      <c r="A539" t="s">
        <v>7276</v>
      </c>
      <c r="B539" t="s">
        <v>74</v>
      </c>
      <c r="C539" s="1" t="s">
        <v>1653</v>
      </c>
      <c r="D539" t="s">
        <v>5275</v>
      </c>
      <c r="E539" t="s">
        <v>3273</v>
      </c>
      <c r="F539" t="str">
        <f>VLOOKUP(B539,street_data!$A$2:$D$1576,2)</f>
        <v>Drugs</v>
      </c>
      <c r="G539" t="str">
        <f>VLOOKUP(B539,street_data!$A$2:$D$1576,3)</f>
        <v>Enfield</v>
      </c>
      <c r="H539" s="3">
        <f>VLOOKUP(B539,street_data!$A$2:$D$1576,4)</f>
        <v>43739</v>
      </c>
    </row>
    <row r="540" spans="1:8" x14ac:dyDescent="0.35">
      <c r="A540" t="s">
        <v>6786</v>
      </c>
      <c r="B540" t="s">
        <v>1121</v>
      </c>
      <c r="C540" s="1" t="s">
        <v>1656</v>
      </c>
      <c r="D540" t="s">
        <v>4785</v>
      </c>
      <c r="E540" t="s">
        <v>2783</v>
      </c>
      <c r="F540" t="str">
        <f>VLOOKUP(B540,street_data!$A$2:$D$1576,2)</f>
        <v>Bicycle theft</v>
      </c>
      <c r="G540" t="str">
        <f>VLOOKUP(B540,street_data!$A$2:$D$1576,3)</f>
        <v>Lewisham</v>
      </c>
      <c r="H540" s="3">
        <f>VLOOKUP(B540,street_data!$A$2:$D$1576,4)</f>
        <v>43678</v>
      </c>
    </row>
    <row r="541" spans="1:8" x14ac:dyDescent="0.35">
      <c r="A541" t="s">
        <v>6109</v>
      </c>
      <c r="B541" t="s">
        <v>444</v>
      </c>
      <c r="C541" s="1" t="s">
        <v>1651</v>
      </c>
      <c r="D541" t="s">
        <v>4108</v>
      </c>
      <c r="E541" t="s">
        <v>2106</v>
      </c>
      <c r="F541" t="str">
        <f>VLOOKUP(B541,street_data!$A$2:$D$1576,2)</f>
        <v>Other theft</v>
      </c>
      <c r="G541" t="str">
        <f>VLOOKUP(B541,street_data!$A$2:$D$1576,3)</f>
        <v>Islington</v>
      </c>
      <c r="H541" s="3">
        <f>VLOOKUP(B541,street_data!$A$2:$D$1576,4)</f>
        <v>43678</v>
      </c>
    </row>
    <row r="542" spans="1:8" x14ac:dyDescent="0.35">
      <c r="A542" t="s">
        <v>7646</v>
      </c>
      <c r="B542" t="s">
        <v>444</v>
      </c>
      <c r="C542" s="1" t="s">
        <v>1659</v>
      </c>
      <c r="D542" t="s">
        <v>5645</v>
      </c>
      <c r="E542" t="s">
        <v>3643</v>
      </c>
      <c r="F542" t="str">
        <f>VLOOKUP(B542,street_data!$A$2:$D$1576,2)</f>
        <v>Other theft</v>
      </c>
      <c r="G542" t="str">
        <f>VLOOKUP(B542,street_data!$A$2:$D$1576,3)</f>
        <v>Islington</v>
      </c>
      <c r="H542" s="3">
        <f>VLOOKUP(B542,street_data!$A$2:$D$1576,4)</f>
        <v>43678</v>
      </c>
    </row>
    <row r="543" spans="1:8" x14ac:dyDescent="0.35">
      <c r="A543" t="s">
        <v>6199</v>
      </c>
      <c r="B543" t="s">
        <v>534</v>
      </c>
      <c r="C543" s="1" t="s">
        <v>1656</v>
      </c>
      <c r="D543" t="s">
        <v>4198</v>
      </c>
      <c r="E543" t="s">
        <v>2196</v>
      </c>
      <c r="F543" t="str">
        <f>VLOOKUP(B543,street_data!$A$2:$D$1576,2)</f>
        <v>Drugs</v>
      </c>
      <c r="G543" t="str">
        <f>VLOOKUP(B543,street_data!$A$2:$D$1576,3)</f>
        <v>Westminster</v>
      </c>
      <c r="H543" s="3">
        <f>VLOOKUP(B543,street_data!$A$2:$D$1576,4)</f>
        <v>43709</v>
      </c>
    </row>
    <row r="544" spans="1:8" x14ac:dyDescent="0.35">
      <c r="A544" t="s">
        <v>7436</v>
      </c>
      <c r="B544" t="s">
        <v>234</v>
      </c>
      <c r="C544" s="1" t="s">
        <v>1660</v>
      </c>
      <c r="D544" t="s">
        <v>5435</v>
      </c>
      <c r="E544" t="s">
        <v>3433</v>
      </c>
      <c r="F544" t="str">
        <f>VLOOKUP(B544,street_data!$A$2:$D$1576,2)</f>
        <v>Criminal damage and arson</v>
      </c>
      <c r="G544" t="str">
        <f>VLOOKUP(B544,street_data!$A$2:$D$1576,3)</f>
        <v>Barking and Dagenham</v>
      </c>
      <c r="H544" s="3">
        <f>VLOOKUP(B544,street_data!$A$2:$D$1576,4)</f>
        <v>43739</v>
      </c>
    </row>
    <row r="545" spans="1:8" x14ac:dyDescent="0.35">
      <c r="A545" t="s">
        <v>5899</v>
      </c>
      <c r="B545" t="s">
        <v>234</v>
      </c>
      <c r="C545" s="1" t="s">
        <v>1661</v>
      </c>
      <c r="D545" t="s">
        <v>3898</v>
      </c>
      <c r="E545" t="s">
        <v>1896</v>
      </c>
      <c r="F545" t="str">
        <f>VLOOKUP(B545,street_data!$A$2:$D$1576,2)</f>
        <v>Criminal damage and arson</v>
      </c>
      <c r="G545" t="str">
        <f>VLOOKUP(B545,street_data!$A$2:$D$1576,3)</f>
        <v>Barking and Dagenham</v>
      </c>
      <c r="H545" s="3">
        <f>VLOOKUP(B545,street_data!$A$2:$D$1576,4)</f>
        <v>43739</v>
      </c>
    </row>
    <row r="546" spans="1:8" x14ac:dyDescent="0.35">
      <c r="A546" t="s">
        <v>7257</v>
      </c>
      <c r="B546" t="s">
        <v>55</v>
      </c>
      <c r="C546" s="1" t="s">
        <v>1653</v>
      </c>
      <c r="D546" t="s">
        <v>5256</v>
      </c>
      <c r="E546" t="s">
        <v>3254</v>
      </c>
      <c r="F546" t="str">
        <f>VLOOKUP(B546,street_data!$A$2:$D$1576,2)</f>
        <v>Bicycle theft</v>
      </c>
      <c r="G546" t="str">
        <f>VLOOKUP(B546,street_data!$A$2:$D$1576,3)</f>
        <v>Wandsworth</v>
      </c>
      <c r="H546" s="3">
        <f>VLOOKUP(B546,street_data!$A$2:$D$1576,4)</f>
        <v>43678</v>
      </c>
    </row>
    <row r="547" spans="1:8" x14ac:dyDescent="0.35">
      <c r="A547" t="s">
        <v>5720</v>
      </c>
      <c r="B547" t="s">
        <v>55</v>
      </c>
      <c r="C547" s="1" t="s">
        <v>1658</v>
      </c>
      <c r="D547" t="s">
        <v>3719</v>
      </c>
      <c r="E547" t="s">
        <v>1717</v>
      </c>
      <c r="F547" t="str">
        <f>VLOOKUP(B547,street_data!$A$2:$D$1576,2)</f>
        <v>Bicycle theft</v>
      </c>
      <c r="G547" t="str">
        <f>VLOOKUP(B547,street_data!$A$2:$D$1576,3)</f>
        <v>Wandsworth</v>
      </c>
      <c r="H547" s="3">
        <f>VLOOKUP(B547,street_data!$A$2:$D$1576,4)</f>
        <v>43678</v>
      </c>
    </row>
    <row r="548" spans="1:8" x14ac:dyDescent="0.35">
      <c r="A548" t="s">
        <v>7367</v>
      </c>
      <c r="B548" t="s">
        <v>165</v>
      </c>
      <c r="C548" s="1" t="s">
        <v>1651</v>
      </c>
      <c r="D548" t="s">
        <v>5366</v>
      </c>
      <c r="E548" t="s">
        <v>3364</v>
      </c>
      <c r="F548" t="str">
        <f>VLOOKUP(B548,street_data!$A$2:$D$1576,2)</f>
        <v>Other theft</v>
      </c>
      <c r="G548" t="str">
        <f>VLOOKUP(B548,street_data!$A$2:$D$1576,3)</f>
        <v>Havering</v>
      </c>
      <c r="H548" s="3">
        <f>VLOOKUP(B548,street_data!$A$2:$D$1576,4)</f>
        <v>43739</v>
      </c>
    </row>
    <row r="549" spans="1:8" x14ac:dyDescent="0.35">
      <c r="A549" t="s">
        <v>5830</v>
      </c>
      <c r="B549" t="s">
        <v>165</v>
      </c>
      <c r="C549" s="1" t="s">
        <v>1658</v>
      </c>
      <c r="D549" t="s">
        <v>3829</v>
      </c>
      <c r="E549" t="s">
        <v>1827</v>
      </c>
      <c r="F549" t="str">
        <f>VLOOKUP(B549,street_data!$A$2:$D$1576,2)</f>
        <v>Other theft</v>
      </c>
      <c r="G549" t="str">
        <f>VLOOKUP(B549,street_data!$A$2:$D$1576,3)</f>
        <v>Havering</v>
      </c>
      <c r="H549" s="3">
        <f>VLOOKUP(B549,street_data!$A$2:$D$1576,4)</f>
        <v>43739</v>
      </c>
    </row>
    <row r="550" spans="1:8" x14ac:dyDescent="0.35">
      <c r="A550" t="s">
        <v>7006</v>
      </c>
      <c r="B550" t="s">
        <v>165</v>
      </c>
      <c r="C550" s="1" t="s">
        <v>1657</v>
      </c>
      <c r="D550" t="s">
        <v>5005</v>
      </c>
      <c r="E550" t="s">
        <v>3003</v>
      </c>
      <c r="F550" t="str">
        <f>VLOOKUP(B550,street_data!$A$2:$D$1576,2)</f>
        <v>Other theft</v>
      </c>
      <c r="G550" t="str">
        <f>VLOOKUP(B550,street_data!$A$2:$D$1576,3)</f>
        <v>Havering</v>
      </c>
      <c r="H550" s="3">
        <f>VLOOKUP(B550,street_data!$A$2:$D$1576,4)</f>
        <v>43739</v>
      </c>
    </row>
    <row r="551" spans="1:8" x14ac:dyDescent="0.35">
      <c r="A551" t="s">
        <v>6299</v>
      </c>
      <c r="B551" t="s">
        <v>634</v>
      </c>
      <c r="C551" s="1" t="s">
        <v>1659</v>
      </c>
      <c r="D551" t="s">
        <v>4298</v>
      </c>
      <c r="E551" t="s">
        <v>2296</v>
      </c>
      <c r="F551" t="str">
        <f>VLOOKUP(B551,street_data!$A$2:$D$1576,2)</f>
        <v>Robbery</v>
      </c>
      <c r="G551" t="str">
        <f>VLOOKUP(B551,street_data!$A$2:$D$1576,3)</f>
        <v>Havering</v>
      </c>
      <c r="H551" s="3">
        <f>VLOOKUP(B551,street_data!$A$2:$D$1576,4)</f>
        <v>43647</v>
      </c>
    </row>
    <row r="552" spans="1:8" x14ac:dyDescent="0.35">
      <c r="A552" t="s">
        <v>6855</v>
      </c>
      <c r="B552" t="s">
        <v>1190</v>
      </c>
      <c r="C552" s="1" t="s">
        <v>1656</v>
      </c>
      <c r="D552" t="s">
        <v>4854</v>
      </c>
      <c r="E552" t="s">
        <v>2852</v>
      </c>
      <c r="F552" t="str">
        <f>VLOOKUP(B552,street_data!$A$2:$D$1576,2)</f>
        <v>Drugs</v>
      </c>
      <c r="G552" t="str">
        <f>VLOOKUP(B552,street_data!$A$2:$D$1576,3)</f>
        <v>Redbridge</v>
      </c>
      <c r="H552" s="3">
        <f>VLOOKUP(B552,street_data!$A$2:$D$1576,4)</f>
        <v>43739</v>
      </c>
    </row>
    <row r="553" spans="1:8" x14ac:dyDescent="0.35">
      <c r="A553" t="s">
        <v>6059</v>
      </c>
      <c r="B553" t="s">
        <v>394</v>
      </c>
      <c r="C553" s="1" t="s">
        <v>1655</v>
      </c>
      <c r="D553" t="s">
        <v>4058</v>
      </c>
      <c r="E553" t="s">
        <v>2056</v>
      </c>
      <c r="F553" t="str">
        <f>VLOOKUP(B553,street_data!$A$2:$D$1576,2)</f>
        <v>Bicycle theft</v>
      </c>
      <c r="G553" t="str">
        <f>VLOOKUP(B553,street_data!$A$2:$D$1576,3)</f>
        <v>Wandsworth</v>
      </c>
      <c r="H553" s="3">
        <f>VLOOKUP(B553,street_data!$A$2:$D$1576,4)</f>
        <v>43739</v>
      </c>
    </row>
    <row r="554" spans="1:8" x14ac:dyDescent="0.35">
      <c r="A554" t="s">
        <v>7596</v>
      </c>
      <c r="B554" t="s">
        <v>394</v>
      </c>
      <c r="C554" s="1" t="s">
        <v>1661</v>
      </c>
      <c r="D554" t="s">
        <v>5595</v>
      </c>
      <c r="E554" t="s">
        <v>3593</v>
      </c>
      <c r="F554" t="str">
        <f>VLOOKUP(B554,street_data!$A$2:$D$1576,2)</f>
        <v>Bicycle theft</v>
      </c>
      <c r="G554" t="str">
        <f>VLOOKUP(B554,street_data!$A$2:$D$1576,3)</f>
        <v>Wandsworth</v>
      </c>
      <c r="H554" s="3">
        <f>VLOOKUP(B554,street_data!$A$2:$D$1576,4)</f>
        <v>43739</v>
      </c>
    </row>
    <row r="555" spans="1:8" x14ac:dyDescent="0.35">
      <c r="A555" t="s">
        <v>6217</v>
      </c>
      <c r="B555" t="s">
        <v>552</v>
      </c>
      <c r="C555" s="1" t="s">
        <v>1661</v>
      </c>
      <c r="D555" t="s">
        <v>4216</v>
      </c>
      <c r="E555" t="s">
        <v>2214</v>
      </c>
      <c r="F555" t="str">
        <f>VLOOKUP(B555,street_data!$A$2:$D$1576,2)</f>
        <v>Shoplifting</v>
      </c>
      <c r="G555" t="str">
        <f>VLOOKUP(B555,street_data!$A$2:$D$1576,3)</f>
        <v>Hounslow</v>
      </c>
      <c r="H555" s="3">
        <f>VLOOKUP(B555,street_data!$A$2:$D$1576,4)</f>
        <v>43678</v>
      </c>
    </row>
    <row r="556" spans="1:8" x14ac:dyDescent="0.35">
      <c r="A556" t="s">
        <v>5826</v>
      </c>
      <c r="B556" t="s">
        <v>161</v>
      </c>
      <c r="C556" s="1" t="s">
        <v>1658</v>
      </c>
      <c r="D556" t="s">
        <v>3825</v>
      </c>
      <c r="E556" t="s">
        <v>1823</v>
      </c>
      <c r="F556" t="str">
        <f>VLOOKUP(B556,street_data!$A$2:$D$1576,2)</f>
        <v>Other crime</v>
      </c>
      <c r="G556" t="str">
        <f>VLOOKUP(B556,street_data!$A$2:$D$1576,3)</f>
        <v>Westminster</v>
      </c>
      <c r="H556" s="3">
        <f>VLOOKUP(B556,street_data!$A$2:$D$1576,4)</f>
        <v>43647</v>
      </c>
    </row>
    <row r="557" spans="1:8" x14ac:dyDescent="0.35">
      <c r="A557" t="s">
        <v>7363</v>
      </c>
      <c r="B557" t="s">
        <v>161</v>
      </c>
      <c r="C557" s="1" t="s">
        <v>1651</v>
      </c>
      <c r="D557" t="s">
        <v>5362</v>
      </c>
      <c r="E557" t="s">
        <v>3360</v>
      </c>
      <c r="F557" t="str">
        <f>VLOOKUP(B557,street_data!$A$2:$D$1576,2)</f>
        <v>Other crime</v>
      </c>
      <c r="G557" t="str">
        <f>VLOOKUP(B557,street_data!$A$2:$D$1576,3)</f>
        <v>Westminster</v>
      </c>
      <c r="H557" s="3">
        <f>VLOOKUP(B557,street_data!$A$2:$D$1576,4)</f>
        <v>43647</v>
      </c>
    </row>
    <row r="558" spans="1:8" x14ac:dyDescent="0.35">
      <c r="A558" t="s">
        <v>6320</v>
      </c>
      <c r="B558" t="s">
        <v>655</v>
      </c>
      <c r="C558" s="1" t="s">
        <v>1656</v>
      </c>
      <c r="D558" t="s">
        <v>4319</v>
      </c>
      <c r="E558" t="s">
        <v>2317</v>
      </c>
      <c r="F558" t="str">
        <f>VLOOKUP(B558,street_data!$A$2:$D$1576,2)</f>
        <v>Drugs</v>
      </c>
      <c r="G558" t="str">
        <f>VLOOKUP(B558,street_data!$A$2:$D$1576,3)</f>
        <v>Hillingdon</v>
      </c>
      <c r="H558" s="3">
        <f>VLOOKUP(B558,street_data!$A$2:$D$1576,4)</f>
        <v>43739</v>
      </c>
    </row>
    <row r="559" spans="1:8" x14ac:dyDescent="0.35">
      <c r="A559" t="s">
        <v>7025</v>
      </c>
      <c r="B559" t="s">
        <v>1360</v>
      </c>
      <c r="C559" s="1" t="s">
        <v>1661</v>
      </c>
      <c r="D559" t="s">
        <v>5024</v>
      </c>
      <c r="E559" t="s">
        <v>3022</v>
      </c>
      <c r="F559" t="str">
        <f>VLOOKUP(B559,street_data!$A$2:$D$1576,2)</f>
        <v>Vehicle crime</v>
      </c>
      <c r="G559" t="str">
        <f>VLOOKUP(B559,street_data!$A$2:$D$1576,3)</f>
        <v>Bromley</v>
      </c>
      <c r="H559" s="3">
        <f>VLOOKUP(B559,street_data!$A$2:$D$1576,4)</f>
        <v>43678</v>
      </c>
    </row>
    <row r="560" spans="1:8" x14ac:dyDescent="0.35">
      <c r="A560" t="s">
        <v>6247</v>
      </c>
      <c r="B560" t="s">
        <v>582</v>
      </c>
      <c r="C560" s="1" t="s">
        <v>1658</v>
      </c>
      <c r="D560" t="s">
        <v>4246</v>
      </c>
      <c r="E560" t="s">
        <v>2244</v>
      </c>
      <c r="F560" t="str">
        <f>VLOOKUP(B560,street_data!$A$2:$D$1576,2)</f>
        <v>Public order</v>
      </c>
      <c r="G560" t="str">
        <f>VLOOKUP(B560,street_data!$A$2:$D$1576,3)</f>
        <v>Enfield</v>
      </c>
      <c r="H560" s="3">
        <f>VLOOKUP(B560,street_data!$A$2:$D$1576,4)</f>
        <v>43709</v>
      </c>
    </row>
    <row r="561" spans="1:8" x14ac:dyDescent="0.35">
      <c r="A561" t="s">
        <v>7199</v>
      </c>
      <c r="B561" t="s">
        <v>1534</v>
      </c>
      <c r="C561" s="1" t="s">
        <v>1654</v>
      </c>
      <c r="D561" t="s">
        <v>5198</v>
      </c>
      <c r="E561" t="s">
        <v>3196</v>
      </c>
      <c r="F561" t="str">
        <f>VLOOKUP(B561,street_data!$A$2:$D$1576,2)</f>
        <v>Criminal damage and arson</v>
      </c>
      <c r="G561" t="str">
        <f>VLOOKUP(B561,street_data!$A$2:$D$1576,3)</f>
        <v>Ealing</v>
      </c>
      <c r="H561" s="3">
        <f>VLOOKUP(B561,street_data!$A$2:$D$1576,4)</f>
        <v>43739</v>
      </c>
    </row>
    <row r="562" spans="1:8" x14ac:dyDescent="0.35">
      <c r="A562" t="s">
        <v>6365</v>
      </c>
      <c r="B562" t="s">
        <v>700</v>
      </c>
      <c r="C562" s="1" t="s">
        <v>1651</v>
      </c>
      <c r="D562" t="s">
        <v>4364</v>
      </c>
      <c r="E562" t="s">
        <v>2362</v>
      </c>
      <c r="F562" t="str">
        <f>VLOOKUP(B562,street_data!$A$2:$D$1576,2)</f>
        <v>Criminal damage and arson</v>
      </c>
      <c r="G562" t="str">
        <f>VLOOKUP(B562,street_data!$A$2:$D$1576,3)</f>
        <v>Ealing</v>
      </c>
      <c r="H562" s="3">
        <f>VLOOKUP(B562,street_data!$A$2:$D$1576,4)</f>
        <v>43678</v>
      </c>
    </row>
    <row r="563" spans="1:8" x14ac:dyDescent="0.35">
      <c r="A563" t="s">
        <v>6424</v>
      </c>
      <c r="B563" t="s">
        <v>759</v>
      </c>
      <c r="C563" s="1" t="s">
        <v>1651</v>
      </c>
      <c r="D563" t="s">
        <v>4423</v>
      </c>
      <c r="E563" t="s">
        <v>2421</v>
      </c>
      <c r="F563" t="str">
        <f>VLOOKUP(B563,street_data!$A$2:$D$1576,2)</f>
        <v>Burglary</v>
      </c>
      <c r="G563" t="str">
        <f>VLOOKUP(B563,street_data!$A$2:$D$1576,3)</f>
        <v>Wandsworth</v>
      </c>
      <c r="H563" s="3">
        <f>VLOOKUP(B563,street_data!$A$2:$D$1576,4)</f>
        <v>43739</v>
      </c>
    </row>
    <row r="564" spans="1:8" x14ac:dyDescent="0.35">
      <c r="A564" t="s">
        <v>6436</v>
      </c>
      <c r="B564" t="s">
        <v>771</v>
      </c>
      <c r="C564" s="1" t="s">
        <v>1652</v>
      </c>
      <c r="D564" t="s">
        <v>4435</v>
      </c>
      <c r="E564" t="s">
        <v>2433</v>
      </c>
      <c r="F564" t="str">
        <f>VLOOKUP(B564,street_data!$A$2:$D$1576,2)</f>
        <v>Other crime</v>
      </c>
      <c r="G564" t="str">
        <f>VLOOKUP(B564,street_data!$A$2:$D$1576,3)</f>
        <v>Hounslow</v>
      </c>
      <c r="H564" s="3">
        <f>VLOOKUP(B564,street_data!$A$2:$D$1576,4)</f>
        <v>43647</v>
      </c>
    </row>
    <row r="565" spans="1:8" x14ac:dyDescent="0.35">
      <c r="A565" t="s">
        <v>7005</v>
      </c>
      <c r="B565" t="s">
        <v>1340</v>
      </c>
      <c r="C565" s="1" t="s">
        <v>1659</v>
      </c>
      <c r="D565" t="s">
        <v>5004</v>
      </c>
      <c r="E565" t="s">
        <v>3002</v>
      </c>
      <c r="F565" t="str">
        <f>VLOOKUP(B565,street_data!$A$2:$D$1576,2)</f>
        <v>Robbery</v>
      </c>
      <c r="G565" t="str">
        <f>VLOOKUP(B565,street_data!$A$2:$D$1576,3)</f>
        <v>Richmond upon Thames</v>
      </c>
      <c r="H565" s="3">
        <f>VLOOKUP(B565,street_data!$A$2:$D$1576,4)</f>
        <v>43709</v>
      </c>
    </row>
    <row r="566" spans="1:8" x14ac:dyDescent="0.35">
      <c r="A566" t="s">
        <v>6266</v>
      </c>
      <c r="B566" t="s">
        <v>601</v>
      </c>
      <c r="C566" s="1" t="s">
        <v>1651</v>
      </c>
      <c r="D566" t="s">
        <v>4265</v>
      </c>
      <c r="E566" t="s">
        <v>2263</v>
      </c>
      <c r="F566" t="str">
        <f>VLOOKUP(B566,street_data!$A$2:$D$1576,2)</f>
        <v>Public order</v>
      </c>
      <c r="G566" t="str">
        <f>VLOOKUP(B566,street_data!$A$2:$D$1576,3)</f>
        <v>Sutton</v>
      </c>
      <c r="H566" s="3">
        <f>VLOOKUP(B566,street_data!$A$2:$D$1576,4)</f>
        <v>43647</v>
      </c>
    </row>
    <row r="567" spans="1:8" x14ac:dyDescent="0.35">
      <c r="A567" t="s">
        <v>5871</v>
      </c>
      <c r="B567" t="s">
        <v>206</v>
      </c>
      <c r="C567" s="1" t="s">
        <v>1651</v>
      </c>
      <c r="D567" t="s">
        <v>3870</v>
      </c>
      <c r="E567" t="s">
        <v>1868</v>
      </c>
      <c r="F567" t="str">
        <f>VLOOKUP(B567,street_data!$A$2:$D$1576,2)</f>
        <v>Theft from the person</v>
      </c>
      <c r="G567" t="str">
        <f>VLOOKUP(B567,street_data!$A$2:$D$1576,3)</f>
        <v>Sutton</v>
      </c>
      <c r="H567" s="3">
        <f>VLOOKUP(B567,street_data!$A$2:$D$1576,4)</f>
        <v>43709</v>
      </c>
    </row>
    <row r="568" spans="1:8" x14ac:dyDescent="0.35">
      <c r="A568" t="s">
        <v>7408</v>
      </c>
      <c r="B568" t="s">
        <v>206</v>
      </c>
      <c r="C568" s="1" t="s">
        <v>1651</v>
      </c>
      <c r="D568" t="s">
        <v>5407</v>
      </c>
      <c r="E568" t="s">
        <v>3405</v>
      </c>
      <c r="F568" t="str">
        <f>VLOOKUP(B568,street_data!$A$2:$D$1576,2)</f>
        <v>Theft from the person</v>
      </c>
      <c r="G568" t="str">
        <f>VLOOKUP(B568,street_data!$A$2:$D$1576,3)</f>
        <v>Sutton</v>
      </c>
      <c r="H568" s="3">
        <f>VLOOKUP(B568,street_data!$A$2:$D$1576,4)</f>
        <v>43709</v>
      </c>
    </row>
    <row r="569" spans="1:8" x14ac:dyDescent="0.35">
      <c r="A569" t="s">
        <v>5742</v>
      </c>
      <c r="B569" t="s">
        <v>77</v>
      </c>
      <c r="C569" s="1" t="s">
        <v>1654</v>
      </c>
      <c r="D569" t="s">
        <v>3741</v>
      </c>
      <c r="E569" t="s">
        <v>1739</v>
      </c>
      <c r="F569" t="str">
        <f>VLOOKUP(B569,street_data!$A$2:$D$1576,2)</f>
        <v>Vehicle crime</v>
      </c>
      <c r="G569" t="str">
        <f>VLOOKUP(B569,street_data!$A$2:$D$1576,3)</f>
        <v>Croydon</v>
      </c>
      <c r="H569" s="3">
        <f>VLOOKUP(B569,street_data!$A$2:$D$1576,4)</f>
        <v>43739</v>
      </c>
    </row>
    <row r="570" spans="1:8" x14ac:dyDescent="0.35">
      <c r="A570" t="s">
        <v>7279</v>
      </c>
      <c r="B570" t="s">
        <v>77</v>
      </c>
      <c r="C570" s="1" t="s">
        <v>1656</v>
      </c>
      <c r="D570" t="s">
        <v>5278</v>
      </c>
      <c r="E570" t="s">
        <v>3276</v>
      </c>
      <c r="F570" t="str">
        <f>VLOOKUP(B570,street_data!$A$2:$D$1576,2)</f>
        <v>Vehicle crime</v>
      </c>
      <c r="G570" t="str">
        <f>VLOOKUP(B570,street_data!$A$2:$D$1576,3)</f>
        <v>Croydon</v>
      </c>
      <c r="H570" s="3">
        <f>VLOOKUP(B570,street_data!$A$2:$D$1576,4)</f>
        <v>43739</v>
      </c>
    </row>
    <row r="571" spans="1:8" x14ac:dyDescent="0.35">
      <c r="A571" t="s">
        <v>6695</v>
      </c>
      <c r="B571" t="s">
        <v>1030</v>
      </c>
      <c r="C571" s="1" t="s">
        <v>1660</v>
      </c>
      <c r="D571" t="s">
        <v>4694</v>
      </c>
      <c r="E571" t="s">
        <v>2692</v>
      </c>
      <c r="F571" t="str">
        <f>VLOOKUP(B571,street_data!$A$2:$D$1576,2)</f>
        <v>Drugs</v>
      </c>
      <c r="G571" t="str">
        <f>VLOOKUP(B571,street_data!$A$2:$D$1576,3)</f>
        <v>Hammersmith and Fulham</v>
      </c>
      <c r="H571" s="3">
        <f>VLOOKUP(B571,street_data!$A$2:$D$1576,4)</f>
        <v>43647</v>
      </c>
    </row>
    <row r="572" spans="1:8" x14ac:dyDescent="0.35">
      <c r="A572" t="s">
        <v>7590</v>
      </c>
      <c r="B572" t="s">
        <v>388</v>
      </c>
      <c r="C572" s="1" t="s">
        <v>1662</v>
      </c>
      <c r="D572" t="s">
        <v>5589</v>
      </c>
      <c r="E572" t="s">
        <v>3587</v>
      </c>
      <c r="F572" t="str">
        <f>VLOOKUP(B572,street_data!$A$2:$D$1576,2)</f>
        <v>Bicycle theft</v>
      </c>
      <c r="G572" t="str">
        <f>VLOOKUP(B572,street_data!$A$2:$D$1576,3)</f>
        <v>Kensington and Chelsea</v>
      </c>
      <c r="H572" s="3">
        <f>VLOOKUP(B572,street_data!$A$2:$D$1576,4)</f>
        <v>43678</v>
      </c>
    </row>
    <row r="573" spans="1:8" x14ac:dyDescent="0.35">
      <c r="A573" t="s">
        <v>6053</v>
      </c>
      <c r="B573" t="s">
        <v>388</v>
      </c>
      <c r="C573" s="1" t="s">
        <v>1656</v>
      </c>
      <c r="D573" t="s">
        <v>4052</v>
      </c>
      <c r="E573" t="s">
        <v>2050</v>
      </c>
      <c r="F573" t="str">
        <f>VLOOKUP(B573,street_data!$A$2:$D$1576,2)</f>
        <v>Bicycle theft</v>
      </c>
      <c r="G573" t="str">
        <f>VLOOKUP(B573,street_data!$A$2:$D$1576,3)</f>
        <v>Kensington and Chelsea</v>
      </c>
      <c r="H573" s="3">
        <f>VLOOKUP(B573,street_data!$A$2:$D$1576,4)</f>
        <v>43678</v>
      </c>
    </row>
    <row r="574" spans="1:8" x14ac:dyDescent="0.35">
      <c r="A574" t="s">
        <v>6789</v>
      </c>
      <c r="B574" t="s">
        <v>1124</v>
      </c>
      <c r="C574" s="1" t="s">
        <v>1662</v>
      </c>
      <c r="D574" t="s">
        <v>4788</v>
      </c>
      <c r="E574" t="s">
        <v>2786</v>
      </c>
      <c r="F574" t="str">
        <f>VLOOKUP(B574,street_data!$A$2:$D$1576,2)</f>
        <v>Possession of weapons</v>
      </c>
      <c r="G574" t="str">
        <f>VLOOKUP(B574,street_data!$A$2:$D$1576,3)</f>
        <v>Islington</v>
      </c>
      <c r="H574" s="3">
        <f>VLOOKUP(B574,street_data!$A$2:$D$1576,4)</f>
        <v>43739</v>
      </c>
    </row>
    <row r="575" spans="1:8" x14ac:dyDescent="0.35">
      <c r="A575" t="s">
        <v>7549</v>
      </c>
      <c r="B575" t="s">
        <v>347</v>
      </c>
      <c r="C575" s="1" t="s">
        <v>1661</v>
      </c>
      <c r="D575" t="s">
        <v>5548</v>
      </c>
      <c r="E575" t="s">
        <v>3546</v>
      </c>
      <c r="F575" t="str">
        <f>VLOOKUP(B575,street_data!$A$2:$D$1576,2)</f>
        <v>Bicycle theft</v>
      </c>
      <c r="G575" t="str">
        <f>VLOOKUP(B575,street_data!$A$2:$D$1576,3)</f>
        <v>Wandsworth</v>
      </c>
      <c r="H575" s="3">
        <f>VLOOKUP(B575,street_data!$A$2:$D$1576,4)</f>
        <v>43647</v>
      </c>
    </row>
    <row r="576" spans="1:8" x14ac:dyDescent="0.35">
      <c r="A576" t="s">
        <v>6012</v>
      </c>
      <c r="B576" t="s">
        <v>347</v>
      </c>
      <c r="C576" s="1" t="s">
        <v>1659</v>
      </c>
      <c r="D576" t="s">
        <v>4011</v>
      </c>
      <c r="E576" t="s">
        <v>2009</v>
      </c>
      <c r="F576" t="str">
        <f>VLOOKUP(B576,street_data!$A$2:$D$1576,2)</f>
        <v>Bicycle theft</v>
      </c>
      <c r="G576" t="str">
        <f>VLOOKUP(B576,street_data!$A$2:$D$1576,3)</f>
        <v>Wandsworth</v>
      </c>
      <c r="H576" s="3">
        <f>VLOOKUP(B576,street_data!$A$2:$D$1576,4)</f>
        <v>43647</v>
      </c>
    </row>
    <row r="577" spans="1:8" x14ac:dyDescent="0.35">
      <c r="A577" t="s">
        <v>6879</v>
      </c>
      <c r="B577" t="s">
        <v>1214</v>
      </c>
      <c r="C577" s="1" t="s">
        <v>1659</v>
      </c>
      <c r="D577" t="s">
        <v>4878</v>
      </c>
      <c r="E577" t="s">
        <v>2876</v>
      </c>
      <c r="F577" t="str">
        <f>VLOOKUP(B577,street_data!$A$2:$D$1576,2)</f>
        <v>Criminal damage and arson</v>
      </c>
      <c r="G577" t="str">
        <f>VLOOKUP(B577,street_data!$A$2:$D$1576,3)</f>
        <v>Barking and Dagenham</v>
      </c>
      <c r="H577" s="3">
        <f>VLOOKUP(B577,street_data!$A$2:$D$1576,4)</f>
        <v>43739</v>
      </c>
    </row>
    <row r="578" spans="1:8" x14ac:dyDescent="0.35">
      <c r="A578" t="s">
        <v>6504</v>
      </c>
      <c r="B578" t="s">
        <v>839</v>
      </c>
      <c r="C578" s="1" t="s">
        <v>1657</v>
      </c>
      <c r="D578" t="s">
        <v>4503</v>
      </c>
      <c r="E578" t="s">
        <v>2501</v>
      </c>
      <c r="F578" t="str">
        <f>VLOOKUP(B578,street_data!$A$2:$D$1576,2)</f>
        <v>Criminal damage and arson</v>
      </c>
      <c r="G578" t="str">
        <f>VLOOKUP(B578,street_data!$A$2:$D$1576,3)</f>
        <v>Greenwich</v>
      </c>
      <c r="H578" s="3">
        <f>VLOOKUP(B578,street_data!$A$2:$D$1576,4)</f>
        <v>43678</v>
      </c>
    </row>
    <row r="579" spans="1:8" x14ac:dyDescent="0.35">
      <c r="A579" t="s">
        <v>6949</v>
      </c>
      <c r="B579" t="s">
        <v>1284</v>
      </c>
      <c r="C579" s="1" t="s">
        <v>1658</v>
      </c>
      <c r="D579" t="s">
        <v>4948</v>
      </c>
      <c r="E579" t="s">
        <v>2946</v>
      </c>
      <c r="F579" t="str">
        <f>VLOOKUP(B579,street_data!$A$2:$D$1576,2)</f>
        <v>Drugs</v>
      </c>
      <c r="G579" t="str">
        <f>VLOOKUP(B579,street_data!$A$2:$D$1576,3)</f>
        <v>Kensington and Chelsea</v>
      </c>
      <c r="H579" s="3">
        <f>VLOOKUP(B579,street_data!$A$2:$D$1576,4)</f>
        <v>43647</v>
      </c>
    </row>
    <row r="580" spans="1:8" x14ac:dyDescent="0.35">
      <c r="A580" t="s">
        <v>6580</v>
      </c>
      <c r="B580" t="s">
        <v>915</v>
      </c>
      <c r="C580" s="1" t="s">
        <v>1661</v>
      </c>
      <c r="D580" t="s">
        <v>4579</v>
      </c>
      <c r="E580" t="s">
        <v>2577</v>
      </c>
      <c r="F580" t="str">
        <f>VLOOKUP(B580,street_data!$A$2:$D$1576,2)</f>
        <v>Shoplifting</v>
      </c>
      <c r="G580" t="str">
        <f>VLOOKUP(B580,street_data!$A$2:$D$1576,3)</f>
        <v>Havering</v>
      </c>
      <c r="H580" s="3">
        <f>VLOOKUP(B580,street_data!$A$2:$D$1576,4)</f>
        <v>43678</v>
      </c>
    </row>
    <row r="581" spans="1:8" x14ac:dyDescent="0.35">
      <c r="A581" t="s">
        <v>6687</v>
      </c>
      <c r="B581" t="s">
        <v>1022</v>
      </c>
      <c r="C581" s="1" t="s">
        <v>1657</v>
      </c>
      <c r="D581" t="s">
        <v>4686</v>
      </c>
      <c r="E581" t="s">
        <v>2684</v>
      </c>
      <c r="F581" t="str">
        <f>VLOOKUP(B581,street_data!$A$2:$D$1576,2)</f>
        <v>Shoplifting</v>
      </c>
      <c r="G581" t="str">
        <f>VLOOKUP(B581,street_data!$A$2:$D$1576,3)</f>
        <v>Ealing</v>
      </c>
      <c r="H581" s="3">
        <f>VLOOKUP(B581,street_data!$A$2:$D$1576,4)</f>
        <v>43709</v>
      </c>
    </row>
    <row r="582" spans="1:8" x14ac:dyDescent="0.35">
      <c r="A582" t="s">
        <v>7622</v>
      </c>
      <c r="B582" t="s">
        <v>420</v>
      </c>
      <c r="C582" s="1" t="s">
        <v>1654</v>
      </c>
      <c r="D582" t="s">
        <v>5621</v>
      </c>
      <c r="E582" t="s">
        <v>3619</v>
      </c>
      <c r="F582" t="str">
        <f>VLOOKUP(B582,street_data!$A$2:$D$1576,2)</f>
        <v>Public order</v>
      </c>
      <c r="G582" t="str">
        <f>VLOOKUP(B582,street_data!$A$2:$D$1576,3)</f>
        <v>Bromley</v>
      </c>
      <c r="H582" s="3">
        <f>VLOOKUP(B582,street_data!$A$2:$D$1576,4)</f>
        <v>43647</v>
      </c>
    </row>
    <row r="583" spans="1:8" x14ac:dyDescent="0.35">
      <c r="A583" t="s">
        <v>6085</v>
      </c>
      <c r="B583" t="s">
        <v>420</v>
      </c>
      <c r="C583" s="1" t="s">
        <v>1661</v>
      </c>
      <c r="D583" t="s">
        <v>4084</v>
      </c>
      <c r="E583" t="s">
        <v>2082</v>
      </c>
      <c r="F583" t="str">
        <f>VLOOKUP(B583,street_data!$A$2:$D$1576,2)</f>
        <v>Public order</v>
      </c>
      <c r="G583" t="str">
        <f>VLOOKUP(B583,street_data!$A$2:$D$1576,3)</f>
        <v>Bromley</v>
      </c>
      <c r="H583" s="3">
        <f>VLOOKUP(B583,street_data!$A$2:$D$1576,4)</f>
        <v>43647</v>
      </c>
    </row>
    <row r="584" spans="1:8" x14ac:dyDescent="0.35">
      <c r="A584" t="s">
        <v>7037</v>
      </c>
      <c r="B584" t="s">
        <v>1372</v>
      </c>
      <c r="C584" s="1" t="s">
        <v>1652</v>
      </c>
      <c r="D584" t="s">
        <v>5036</v>
      </c>
      <c r="E584" t="s">
        <v>3034</v>
      </c>
      <c r="F584" t="str">
        <f>VLOOKUP(B584,street_data!$A$2:$D$1576,2)</f>
        <v>Theft from the person</v>
      </c>
      <c r="G584" t="str">
        <f>VLOOKUP(B584,street_data!$A$2:$D$1576,3)</f>
        <v>Tower Hamlets</v>
      </c>
      <c r="H584" s="3">
        <f>VLOOKUP(B584,street_data!$A$2:$D$1576,4)</f>
        <v>43647</v>
      </c>
    </row>
    <row r="585" spans="1:8" x14ac:dyDescent="0.35">
      <c r="A585" t="s">
        <v>5855</v>
      </c>
      <c r="B585" t="s">
        <v>190</v>
      </c>
      <c r="C585" s="1" t="s">
        <v>1659</v>
      </c>
      <c r="D585" t="s">
        <v>3854</v>
      </c>
      <c r="E585" t="s">
        <v>1852</v>
      </c>
      <c r="F585" t="str">
        <f>VLOOKUP(B585,street_data!$A$2:$D$1576,2)</f>
        <v>Criminal damage and arson</v>
      </c>
      <c r="G585" t="str">
        <f>VLOOKUP(B585,street_data!$A$2:$D$1576,3)</f>
        <v>Southwark</v>
      </c>
      <c r="H585" s="3">
        <f>VLOOKUP(B585,street_data!$A$2:$D$1576,4)</f>
        <v>43678</v>
      </c>
    </row>
    <row r="586" spans="1:8" x14ac:dyDescent="0.35">
      <c r="A586" t="s">
        <v>7392</v>
      </c>
      <c r="B586" t="s">
        <v>190</v>
      </c>
      <c r="C586" s="1" t="s">
        <v>1659</v>
      </c>
      <c r="D586" t="s">
        <v>5391</v>
      </c>
      <c r="E586" t="s">
        <v>3389</v>
      </c>
      <c r="F586" t="str">
        <f>VLOOKUP(B586,street_data!$A$2:$D$1576,2)</f>
        <v>Criminal damage and arson</v>
      </c>
      <c r="G586" t="str">
        <f>VLOOKUP(B586,street_data!$A$2:$D$1576,3)</f>
        <v>Southwark</v>
      </c>
      <c r="H586" s="3">
        <f>VLOOKUP(B586,street_data!$A$2:$D$1576,4)</f>
        <v>43678</v>
      </c>
    </row>
    <row r="587" spans="1:8" x14ac:dyDescent="0.35">
      <c r="A587" t="s">
        <v>6498</v>
      </c>
      <c r="B587" t="s">
        <v>833</v>
      </c>
      <c r="C587" s="1" t="s">
        <v>1662</v>
      </c>
      <c r="D587" t="s">
        <v>4497</v>
      </c>
      <c r="E587" t="s">
        <v>2495</v>
      </c>
      <c r="F587" t="str">
        <f>VLOOKUP(B587,street_data!$A$2:$D$1576,2)</f>
        <v>Public order</v>
      </c>
      <c r="G587" t="str">
        <f>VLOOKUP(B587,street_data!$A$2:$D$1576,3)</f>
        <v>Barnet</v>
      </c>
      <c r="H587" s="3">
        <f>VLOOKUP(B587,street_data!$A$2:$D$1576,4)</f>
        <v>43709</v>
      </c>
    </row>
    <row r="588" spans="1:8" x14ac:dyDescent="0.35">
      <c r="A588" t="s">
        <v>6152</v>
      </c>
      <c r="B588" t="s">
        <v>487</v>
      </c>
      <c r="C588" s="1" t="s">
        <v>1662</v>
      </c>
      <c r="D588" t="s">
        <v>4151</v>
      </c>
      <c r="E588" t="s">
        <v>2149</v>
      </c>
      <c r="F588" t="str">
        <f>VLOOKUP(B588,street_data!$A$2:$D$1576,2)</f>
        <v>Bicycle theft</v>
      </c>
      <c r="G588" t="str">
        <f>VLOOKUP(B588,street_data!$A$2:$D$1576,3)</f>
        <v>Harrow</v>
      </c>
      <c r="H588" s="3">
        <f>VLOOKUP(B588,street_data!$A$2:$D$1576,4)</f>
        <v>43709</v>
      </c>
    </row>
    <row r="589" spans="1:8" x14ac:dyDescent="0.35">
      <c r="A589" t="s">
        <v>6456</v>
      </c>
      <c r="B589" t="s">
        <v>791</v>
      </c>
      <c r="C589" s="1" t="s">
        <v>1651</v>
      </c>
      <c r="D589" t="s">
        <v>4455</v>
      </c>
      <c r="E589" t="s">
        <v>2453</v>
      </c>
      <c r="F589" t="str">
        <f>VLOOKUP(B589,street_data!$A$2:$D$1576,2)</f>
        <v>Vehicle crime</v>
      </c>
      <c r="G589" t="str">
        <f>VLOOKUP(B589,street_data!$A$2:$D$1576,3)</f>
        <v>Merton</v>
      </c>
      <c r="H589" s="3">
        <f>VLOOKUP(B589,street_data!$A$2:$D$1576,4)</f>
        <v>43647</v>
      </c>
    </row>
    <row r="590" spans="1:8" x14ac:dyDescent="0.35">
      <c r="A590" t="s">
        <v>6719</v>
      </c>
      <c r="B590" t="s">
        <v>1054</v>
      </c>
      <c r="C590" s="1" t="s">
        <v>1654</v>
      </c>
      <c r="D590" t="s">
        <v>4718</v>
      </c>
      <c r="E590" t="s">
        <v>2716</v>
      </c>
      <c r="F590" t="str">
        <f>VLOOKUP(B590,street_data!$A$2:$D$1576,2)</f>
        <v>Robbery</v>
      </c>
      <c r="G590" t="str">
        <f>VLOOKUP(B590,street_data!$A$2:$D$1576,3)</f>
        <v>Islington</v>
      </c>
      <c r="H590" s="3">
        <f>VLOOKUP(B590,street_data!$A$2:$D$1576,4)</f>
        <v>43647</v>
      </c>
    </row>
    <row r="591" spans="1:8" x14ac:dyDescent="0.35">
      <c r="A591" t="s">
        <v>6930</v>
      </c>
      <c r="B591" t="s">
        <v>1265</v>
      </c>
      <c r="C591" s="1" t="s">
        <v>1653</v>
      </c>
      <c r="D591" t="s">
        <v>4929</v>
      </c>
      <c r="E591" t="s">
        <v>2927</v>
      </c>
      <c r="F591" t="str">
        <f>VLOOKUP(B591,street_data!$A$2:$D$1576,2)</f>
        <v>Vehicle crime</v>
      </c>
      <c r="G591" t="str">
        <f>VLOOKUP(B591,street_data!$A$2:$D$1576,3)</f>
        <v>Kensington and Chelsea</v>
      </c>
      <c r="H591" s="3">
        <f>VLOOKUP(B591,street_data!$A$2:$D$1576,4)</f>
        <v>43739</v>
      </c>
    </row>
    <row r="592" spans="1:8" x14ac:dyDescent="0.35">
      <c r="A592" t="s">
        <v>6833</v>
      </c>
      <c r="B592" t="s">
        <v>1168</v>
      </c>
      <c r="C592" s="1" t="s">
        <v>1654</v>
      </c>
      <c r="D592" t="s">
        <v>4832</v>
      </c>
      <c r="E592" t="s">
        <v>2830</v>
      </c>
      <c r="F592" t="str">
        <f>VLOOKUP(B592,street_data!$A$2:$D$1576,2)</f>
        <v>Shoplifting</v>
      </c>
      <c r="G592" t="str">
        <f>VLOOKUP(B592,street_data!$A$2:$D$1576,3)</f>
        <v>Havering</v>
      </c>
      <c r="H592" s="3">
        <f>VLOOKUP(B592,street_data!$A$2:$D$1576,4)</f>
        <v>43678</v>
      </c>
    </row>
    <row r="593" spans="1:8" x14ac:dyDescent="0.35">
      <c r="A593" t="s">
        <v>5721</v>
      </c>
      <c r="B593" t="s">
        <v>56</v>
      </c>
      <c r="C593" s="1" t="s">
        <v>1659</v>
      </c>
      <c r="D593" t="s">
        <v>3720</v>
      </c>
      <c r="E593" t="s">
        <v>1718</v>
      </c>
      <c r="F593" t="str">
        <f>VLOOKUP(B593,street_data!$A$2:$D$1576,2)</f>
        <v>Vehicle crime</v>
      </c>
      <c r="G593" t="str">
        <f>VLOOKUP(B593,street_data!$A$2:$D$1576,3)</f>
        <v>Kingston upon Thames</v>
      </c>
      <c r="H593" s="3">
        <f>VLOOKUP(B593,street_data!$A$2:$D$1576,4)</f>
        <v>43678</v>
      </c>
    </row>
    <row r="594" spans="1:8" x14ac:dyDescent="0.35">
      <c r="A594" t="s">
        <v>7258</v>
      </c>
      <c r="B594" t="s">
        <v>56</v>
      </c>
      <c r="C594" s="1" t="s">
        <v>1658</v>
      </c>
      <c r="D594" t="s">
        <v>5257</v>
      </c>
      <c r="E594" t="s">
        <v>3255</v>
      </c>
      <c r="F594" t="str">
        <f>VLOOKUP(B594,street_data!$A$2:$D$1576,2)</f>
        <v>Vehicle crime</v>
      </c>
      <c r="G594" t="str">
        <f>VLOOKUP(B594,street_data!$A$2:$D$1576,3)</f>
        <v>Kingston upon Thames</v>
      </c>
      <c r="H594" s="3">
        <f>VLOOKUP(B594,street_data!$A$2:$D$1576,4)</f>
        <v>43678</v>
      </c>
    </row>
    <row r="595" spans="1:8" x14ac:dyDescent="0.35">
      <c r="A595" t="s">
        <v>7219</v>
      </c>
      <c r="B595" t="s">
        <v>1554</v>
      </c>
      <c r="C595" s="1" t="s">
        <v>1652</v>
      </c>
      <c r="D595" t="s">
        <v>5218</v>
      </c>
      <c r="E595" t="s">
        <v>3216</v>
      </c>
      <c r="F595" t="str">
        <f>VLOOKUP(B595,street_data!$A$2:$D$1576,2)</f>
        <v>Public order</v>
      </c>
      <c r="G595" t="str">
        <f>VLOOKUP(B595,street_data!$A$2:$D$1576,3)</f>
        <v>Ealing</v>
      </c>
      <c r="H595" s="3">
        <f>VLOOKUP(B595,street_data!$A$2:$D$1576,4)</f>
        <v>43678</v>
      </c>
    </row>
    <row r="596" spans="1:8" x14ac:dyDescent="0.35">
      <c r="A596" t="s">
        <v>5994</v>
      </c>
      <c r="B596" t="s">
        <v>329</v>
      </c>
      <c r="C596" s="1" t="s">
        <v>1662</v>
      </c>
      <c r="D596" t="s">
        <v>3993</v>
      </c>
      <c r="E596" t="s">
        <v>1991</v>
      </c>
      <c r="F596" t="str">
        <f>VLOOKUP(B596,street_data!$A$2:$D$1576,2)</f>
        <v>Shoplifting</v>
      </c>
      <c r="G596" t="str">
        <f>VLOOKUP(B596,street_data!$A$2:$D$1576,3)</f>
        <v>Greenwich</v>
      </c>
      <c r="H596" s="3">
        <f>VLOOKUP(B596,street_data!$A$2:$D$1576,4)</f>
        <v>43739</v>
      </c>
    </row>
    <row r="597" spans="1:8" x14ac:dyDescent="0.35">
      <c r="A597" t="s">
        <v>7531</v>
      </c>
      <c r="B597" t="s">
        <v>329</v>
      </c>
      <c r="C597" s="1" t="s">
        <v>1660</v>
      </c>
      <c r="D597" t="s">
        <v>5530</v>
      </c>
      <c r="E597" t="s">
        <v>3528</v>
      </c>
      <c r="F597" t="str">
        <f>VLOOKUP(B597,street_data!$A$2:$D$1576,2)</f>
        <v>Shoplifting</v>
      </c>
      <c r="G597" t="str">
        <f>VLOOKUP(B597,street_data!$A$2:$D$1576,3)</f>
        <v>Greenwich</v>
      </c>
      <c r="H597" s="3">
        <f>VLOOKUP(B597,street_data!$A$2:$D$1576,4)</f>
        <v>43739</v>
      </c>
    </row>
    <row r="598" spans="1:8" x14ac:dyDescent="0.35">
      <c r="A598" t="s">
        <v>6723</v>
      </c>
      <c r="B598" t="s">
        <v>1058</v>
      </c>
      <c r="C598" s="1" t="s">
        <v>1661</v>
      </c>
      <c r="D598" t="s">
        <v>4722</v>
      </c>
      <c r="E598" t="s">
        <v>2720</v>
      </c>
      <c r="F598" t="str">
        <f>VLOOKUP(B598,street_data!$A$2:$D$1576,2)</f>
        <v>Robbery</v>
      </c>
      <c r="G598" t="str">
        <f>VLOOKUP(B598,street_data!$A$2:$D$1576,3)</f>
        <v>Hammersmith and Fulham</v>
      </c>
      <c r="H598" s="3">
        <f>VLOOKUP(B598,street_data!$A$2:$D$1576,4)</f>
        <v>43647</v>
      </c>
    </row>
    <row r="599" spans="1:8" x14ac:dyDescent="0.35">
      <c r="A599" t="s">
        <v>7296</v>
      </c>
      <c r="B599" t="s">
        <v>94</v>
      </c>
      <c r="C599" s="1" t="s">
        <v>1656</v>
      </c>
      <c r="D599" t="s">
        <v>5295</v>
      </c>
      <c r="E599" t="s">
        <v>3293</v>
      </c>
      <c r="F599" t="str">
        <f>VLOOKUP(B599,street_data!$A$2:$D$1576,2)</f>
        <v>Public order</v>
      </c>
      <c r="G599" t="str">
        <f>VLOOKUP(B599,street_data!$A$2:$D$1576,3)</f>
        <v>Enfield</v>
      </c>
      <c r="H599" s="3">
        <f>VLOOKUP(B599,street_data!$A$2:$D$1576,4)</f>
        <v>43647</v>
      </c>
    </row>
    <row r="600" spans="1:8" x14ac:dyDescent="0.35">
      <c r="A600" t="s">
        <v>5759</v>
      </c>
      <c r="B600" t="s">
        <v>94</v>
      </c>
      <c r="C600" s="1" t="s">
        <v>1656</v>
      </c>
      <c r="D600" t="s">
        <v>3758</v>
      </c>
      <c r="E600" t="s">
        <v>1756</v>
      </c>
      <c r="F600" t="str">
        <f>VLOOKUP(B600,street_data!$A$2:$D$1576,2)</f>
        <v>Public order</v>
      </c>
      <c r="G600" t="str">
        <f>VLOOKUP(B600,street_data!$A$2:$D$1576,3)</f>
        <v>Enfield</v>
      </c>
      <c r="H600" s="3">
        <f>VLOOKUP(B600,street_data!$A$2:$D$1576,4)</f>
        <v>43647</v>
      </c>
    </row>
    <row r="601" spans="1:8" x14ac:dyDescent="0.35">
      <c r="A601" t="s">
        <v>6282</v>
      </c>
      <c r="B601" t="s">
        <v>617</v>
      </c>
      <c r="C601" s="1" t="s">
        <v>1652</v>
      </c>
      <c r="D601" t="s">
        <v>4281</v>
      </c>
      <c r="E601" t="s">
        <v>2279</v>
      </c>
      <c r="F601" t="str">
        <f>VLOOKUP(B601,street_data!$A$2:$D$1576,2)</f>
        <v>Bicycle theft</v>
      </c>
      <c r="G601" t="str">
        <f>VLOOKUP(B601,street_data!$A$2:$D$1576,3)</f>
        <v>Hammersmith and Fulham</v>
      </c>
      <c r="H601" s="3">
        <f>VLOOKUP(B601,street_data!$A$2:$D$1576,4)</f>
        <v>43709</v>
      </c>
    </row>
    <row r="602" spans="1:8" x14ac:dyDescent="0.35">
      <c r="A602" t="s">
        <v>6927</v>
      </c>
      <c r="B602" t="s">
        <v>1262</v>
      </c>
      <c r="C602" s="1" t="s">
        <v>1653</v>
      </c>
      <c r="D602" t="s">
        <v>4926</v>
      </c>
      <c r="E602" t="s">
        <v>2924</v>
      </c>
      <c r="F602" t="str">
        <f>VLOOKUP(B602,street_data!$A$2:$D$1576,2)</f>
        <v>Shoplifting</v>
      </c>
      <c r="G602" t="str">
        <f>VLOOKUP(B602,street_data!$A$2:$D$1576,3)</f>
        <v>Barking and Dagenham</v>
      </c>
      <c r="H602" s="3">
        <f>VLOOKUP(B602,street_data!$A$2:$D$1576,4)</f>
        <v>43739</v>
      </c>
    </row>
    <row r="603" spans="1:8" x14ac:dyDescent="0.35">
      <c r="A603" t="s">
        <v>7161</v>
      </c>
      <c r="B603" t="s">
        <v>1496</v>
      </c>
      <c r="C603" s="1" t="s">
        <v>1661</v>
      </c>
      <c r="D603" t="s">
        <v>5160</v>
      </c>
      <c r="E603" t="s">
        <v>3158</v>
      </c>
      <c r="F603" t="str">
        <f>VLOOKUP(B603,street_data!$A$2:$D$1576,2)</f>
        <v>Public order</v>
      </c>
      <c r="G603" t="str">
        <f>VLOOKUP(B603,street_data!$A$2:$D$1576,3)</f>
        <v>Merton</v>
      </c>
      <c r="H603" s="3">
        <f>VLOOKUP(B603,street_data!$A$2:$D$1576,4)</f>
        <v>43647</v>
      </c>
    </row>
    <row r="604" spans="1:8" x14ac:dyDescent="0.35">
      <c r="A604" t="s">
        <v>6249</v>
      </c>
      <c r="B604" t="s">
        <v>584</v>
      </c>
      <c r="C604" s="1" t="s">
        <v>1661</v>
      </c>
      <c r="D604" t="s">
        <v>4248</v>
      </c>
      <c r="E604" t="s">
        <v>2246</v>
      </c>
      <c r="F604" t="str">
        <f>VLOOKUP(B604,street_data!$A$2:$D$1576,2)</f>
        <v>Bicycle theft</v>
      </c>
      <c r="G604" t="str">
        <f>VLOOKUP(B604,street_data!$A$2:$D$1576,3)</f>
        <v>Lewisham</v>
      </c>
      <c r="H604" s="3">
        <f>VLOOKUP(B604,street_data!$A$2:$D$1576,4)</f>
        <v>43739</v>
      </c>
    </row>
    <row r="605" spans="1:8" x14ac:dyDescent="0.35">
      <c r="A605" t="s">
        <v>7067</v>
      </c>
      <c r="B605" t="s">
        <v>1402</v>
      </c>
      <c r="C605" s="1" t="s">
        <v>1655</v>
      </c>
      <c r="D605" t="s">
        <v>5066</v>
      </c>
      <c r="E605" t="s">
        <v>3064</v>
      </c>
      <c r="F605" t="str">
        <f>VLOOKUP(B605,street_data!$A$2:$D$1576,2)</f>
        <v>Theft from the person</v>
      </c>
      <c r="G605" t="str">
        <f>VLOOKUP(B605,street_data!$A$2:$D$1576,3)</f>
        <v>Greenwich</v>
      </c>
      <c r="H605" s="3">
        <f>VLOOKUP(B605,street_data!$A$2:$D$1576,4)</f>
        <v>43647</v>
      </c>
    </row>
    <row r="606" spans="1:8" x14ac:dyDescent="0.35">
      <c r="A606" t="s">
        <v>6908</v>
      </c>
      <c r="B606" t="s">
        <v>1243</v>
      </c>
      <c r="C606" s="1" t="s">
        <v>1662</v>
      </c>
      <c r="D606" t="s">
        <v>4907</v>
      </c>
      <c r="E606" t="s">
        <v>2905</v>
      </c>
      <c r="F606" t="str">
        <f>VLOOKUP(B606,street_data!$A$2:$D$1576,2)</f>
        <v>Other theft</v>
      </c>
      <c r="G606" t="str">
        <f>VLOOKUP(B606,street_data!$A$2:$D$1576,3)</f>
        <v>Ealing</v>
      </c>
      <c r="H606" s="3">
        <f>VLOOKUP(B606,street_data!$A$2:$D$1576,4)</f>
        <v>43739</v>
      </c>
    </row>
    <row r="607" spans="1:8" x14ac:dyDescent="0.35">
      <c r="A607" t="s">
        <v>6673</v>
      </c>
      <c r="B607" t="s">
        <v>1008</v>
      </c>
      <c r="C607" s="1" t="s">
        <v>1660</v>
      </c>
      <c r="D607" t="s">
        <v>4672</v>
      </c>
      <c r="E607" t="s">
        <v>2670</v>
      </c>
      <c r="F607" t="str">
        <f>VLOOKUP(B607,street_data!$A$2:$D$1576,2)</f>
        <v>Drugs</v>
      </c>
      <c r="G607" t="str">
        <f>VLOOKUP(B607,street_data!$A$2:$D$1576,3)</f>
        <v>Lambeth</v>
      </c>
      <c r="H607" s="3">
        <f>VLOOKUP(B607,street_data!$A$2:$D$1576,4)</f>
        <v>43709</v>
      </c>
    </row>
    <row r="608" spans="1:8" x14ac:dyDescent="0.35">
      <c r="A608" t="s">
        <v>6350</v>
      </c>
      <c r="B608" t="s">
        <v>685</v>
      </c>
      <c r="C608" s="1" t="s">
        <v>1654</v>
      </c>
      <c r="D608" t="s">
        <v>4349</v>
      </c>
      <c r="E608" t="s">
        <v>2347</v>
      </c>
      <c r="F608" t="str">
        <f>VLOOKUP(B608,street_data!$A$2:$D$1576,2)</f>
        <v>Robbery</v>
      </c>
      <c r="G608" t="str">
        <f>VLOOKUP(B608,street_data!$A$2:$D$1576,3)</f>
        <v>Kingston upon Thames</v>
      </c>
      <c r="H608" s="3">
        <f>VLOOKUP(B608,street_data!$A$2:$D$1576,4)</f>
        <v>43739</v>
      </c>
    </row>
    <row r="609" spans="1:8" x14ac:dyDescent="0.35">
      <c r="A609" t="s">
        <v>5736</v>
      </c>
      <c r="B609" t="s">
        <v>71</v>
      </c>
      <c r="C609" s="1" t="s">
        <v>1652</v>
      </c>
      <c r="D609" t="s">
        <v>3735</v>
      </c>
      <c r="E609" t="s">
        <v>1733</v>
      </c>
      <c r="F609" t="str">
        <f>VLOOKUP(B609,street_data!$A$2:$D$1576,2)</f>
        <v>Possession of weapons</v>
      </c>
      <c r="G609" t="str">
        <f>VLOOKUP(B609,street_data!$A$2:$D$1576,3)</f>
        <v>Tower Hamlets</v>
      </c>
      <c r="H609" s="3">
        <f>VLOOKUP(B609,street_data!$A$2:$D$1576,4)</f>
        <v>43678</v>
      </c>
    </row>
    <row r="610" spans="1:8" x14ac:dyDescent="0.35">
      <c r="A610" t="s">
        <v>7273</v>
      </c>
      <c r="B610" t="s">
        <v>71</v>
      </c>
      <c r="C610" s="1" t="s">
        <v>1655</v>
      </c>
      <c r="D610" t="s">
        <v>5272</v>
      </c>
      <c r="E610" t="s">
        <v>3270</v>
      </c>
      <c r="F610" t="str">
        <f>VLOOKUP(B610,street_data!$A$2:$D$1576,2)</f>
        <v>Possession of weapons</v>
      </c>
      <c r="G610" t="str">
        <f>VLOOKUP(B610,street_data!$A$2:$D$1576,3)</f>
        <v>Tower Hamlets</v>
      </c>
      <c r="H610" s="3">
        <f>VLOOKUP(B610,street_data!$A$2:$D$1576,4)</f>
        <v>43678</v>
      </c>
    </row>
    <row r="611" spans="1:8" x14ac:dyDescent="0.35">
      <c r="A611" t="s">
        <v>6315</v>
      </c>
      <c r="B611" t="s">
        <v>650</v>
      </c>
      <c r="C611" s="1" t="s">
        <v>1659</v>
      </c>
      <c r="D611" t="s">
        <v>4314</v>
      </c>
      <c r="E611" t="s">
        <v>2312</v>
      </c>
      <c r="F611" t="str">
        <f>VLOOKUP(B611,street_data!$A$2:$D$1576,2)</f>
        <v>Other theft</v>
      </c>
      <c r="G611" t="str">
        <f>VLOOKUP(B611,street_data!$A$2:$D$1576,3)</f>
        <v>Kensington and Chelsea</v>
      </c>
      <c r="H611" s="3">
        <f>VLOOKUP(B611,street_data!$A$2:$D$1576,4)</f>
        <v>43739</v>
      </c>
    </row>
    <row r="612" spans="1:8" x14ac:dyDescent="0.35">
      <c r="A612" t="s">
        <v>6779</v>
      </c>
      <c r="B612" t="s">
        <v>1114</v>
      </c>
      <c r="C612" s="1" t="s">
        <v>1651</v>
      </c>
      <c r="D612" t="s">
        <v>4778</v>
      </c>
      <c r="E612" t="s">
        <v>2776</v>
      </c>
      <c r="F612" t="str">
        <f>VLOOKUP(B612,street_data!$A$2:$D$1576,2)</f>
        <v>Vehicle crime</v>
      </c>
      <c r="G612" t="str">
        <f>VLOOKUP(B612,street_data!$A$2:$D$1576,3)</f>
        <v>Bexley</v>
      </c>
      <c r="H612" s="3">
        <f>VLOOKUP(B612,street_data!$A$2:$D$1576,4)</f>
        <v>43647</v>
      </c>
    </row>
    <row r="613" spans="1:8" x14ac:dyDescent="0.35">
      <c r="A613" t="s">
        <v>5775</v>
      </c>
      <c r="B613" t="s">
        <v>110</v>
      </c>
      <c r="C613" s="1" t="s">
        <v>1654</v>
      </c>
      <c r="D613" t="s">
        <v>3774</v>
      </c>
      <c r="E613" t="s">
        <v>1772</v>
      </c>
      <c r="F613" t="str">
        <f>VLOOKUP(B613,street_data!$A$2:$D$1576,2)</f>
        <v>Burglary</v>
      </c>
      <c r="G613" t="str">
        <f>VLOOKUP(B613,street_data!$A$2:$D$1576,3)</f>
        <v>Barking and Dagenham</v>
      </c>
      <c r="H613" s="3">
        <f>VLOOKUP(B613,street_data!$A$2:$D$1576,4)</f>
        <v>43709</v>
      </c>
    </row>
    <row r="614" spans="1:8" x14ac:dyDescent="0.35">
      <c r="A614" t="s">
        <v>7312</v>
      </c>
      <c r="B614" t="s">
        <v>110</v>
      </c>
      <c r="C614" s="1" t="s">
        <v>1660</v>
      </c>
      <c r="D614" t="s">
        <v>5311</v>
      </c>
      <c r="E614" t="s">
        <v>3309</v>
      </c>
      <c r="F614" t="str">
        <f>VLOOKUP(B614,street_data!$A$2:$D$1576,2)</f>
        <v>Burglary</v>
      </c>
      <c r="G614" t="str">
        <f>VLOOKUP(B614,street_data!$A$2:$D$1576,3)</f>
        <v>Barking and Dagenham</v>
      </c>
      <c r="H614" s="3">
        <f>VLOOKUP(B614,street_data!$A$2:$D$1576,4)</f>
        <v>43709</v>
      </c>
    </row>
    <row r="615" spans="1:8" x14ac:dyDescent="0.35">
      <c r="A615" t="s">
        <v>7286</v>
      </c>
      <c r="B615" t="s">
        <v>84</v>
      </c>
      <c r="C615" s="1" t="s">
        <v>1658</v>
      </c>
      <c r="D615" t="s">
        <v>5285</v>
      </c>
      <c r="E615" t="s">
        <v>3283</v>
      </c>
      <c r="F615" t="str">
        <f>VLOOKUP(B615,street_data!$A$2:$D$1576,2)</f>
        <v>Theft from the person</v>
      </c>
      <c r="G615" t="str">
        <f>VLOOKUP(B615,street_data!$A$2:$D$1576,3)</f>
        <v>Merton</v>
      </c>
      <c r="H615" s="3">
        <f>VLOOKUP(B615,street_data!$A$2:$D$1576,4)</f>
        <v>43647</v>
      </c>
    </row>
    <row r="616" spans="1:8" x14ac:dyDescent="0.35">
      <c r="A616" t="s">
        <v>5749</v>
      </c>
      <c r="B616" t="s">
        <v>84</v>
      </c>
      <c r="C616" s="1" t="s">
        <v>1656</v>
      </c>
      <c r="D616" t="s">
        <v>3748</v>
      </c>
      <c r="E616" t="s">
        <v>1746</v>
      </c>
      <c r="F616" t="str">
        <f>VLOOKUP(B616,street_data!$A$2:$D$1576,2)</f>
        <v>Theft from the person</v>
      </c>
      <c r="G616" t="str">
        <f>VLOOKUP(B616,street_data!$A$2:$D$1576,3)</f>
        <v>Merton</v>
      </c>
      <c r="H616" s="3">
        <f>VLOOKUP(B616,street_data!$A$2:$D$1576,4)</f>
        <v>43647</v>
      </c>
    </row>
    <row r="617" spans="1:8" x14ac:dyDescent="0.35">
      <c r="A617" t="s">
        <v>6982</v>
      </c>
      <c r="B617" t="s">
        <v>1317</v>
      </c>
      <c r="C617" s="1" t="s">
        <v>1652</v>
      </c>
      <c r="D617" t="s">
        <v>4981</v>
      </c>
      <c r="E617" t="s">
        <v>2979</v>
      </c>
      <c r="F617" t="str">
        <f>VLOOKUP(B617,street_data!$A$2:$D$1576,2)</f>
        <v>Public order</v>
      </c>
      <c r="G617" t="str">
        <f>VLOOKUP(B617,street_data!$A$2:$D$1576,3)</f>
        <v>Ealing</v>
      </c>
      <c r="H617" s="3">
        <f>VLOOKUP(B617,street_data!$A$2:$D$1576,4)</f>
        <v>43709</v>
      </c>
    </row>
    <row r="618" spans="1:8" x14ac:dyDescent="0.35">
      <c r="A618" t="s">
        <v>6913</v>
      </c>
      <c r="B618" t="s">
        <v>1248</v>
      </c>
      <c r="C618" s="1" t="s">
        <v>1652</v>
      </c>
      <c r="D618" t="s">
        <v>4912</v>
      </c>
      <c r="E618" t="s">
        <v>2910</v>
      </c>
      <c r="F618" t="str">
        <f>VLOOKUP(B618,street_data!$A$2:$D$1576,2)</f>
        <v>Shoplifting</v>
      </c>
      <c r="G618" t="str">
        <f>VLOOKUP(B618,street_data!$A$2:$D$1576,3)</f>
        <v>Greenwich</v>
      </c>
      <c r="H618" s="3">
        <f>VLOOKUP(B618,street_data!$A$2:$D$1576,4)</f>
        <v>43647</v>
      </c>
    </row>
    <row r="619" spans="1:8" x14ac:dyDescent="0.35">
      <c r="A619" t="s">
        <v>7230</v>
      </c>
      <c r="B619" t="s">
        <v>1565</v>
      </c>
      <c r="C619" s="1" t="s">
        <v>1662</v>
      </c>
      <c r="D619" t="s">
        <v>5229</v>
      </c>
      <c r="E619" t="s">
        <v>3227</v>
      </c>
      <c r="F619" t="str">
        <f>VLOOKUP(B619,street_data!$A$2:$D$1576,2)</f>
        <v>Shoplifting</v>
      </c>
      <c r="G619" t="str">
        <f>VLOOKUP(B619,street_data!$A$2:$D$1576,3)</f>
        <v>Hillingdon</v>
      </c>
      <c r="H619" s="3">
        <f>VLOOKUP(B619,street_data!$A$2:$D$1576,4)</f>
        <v>43647</v>
      </c>
    </row>
    <row r="620" spans="1:8" x14ac:dyDescent="0.35">
      <c r="A620" t="s">
        <v>7041</v>
      </c>
      <c r="B620" t="s">
        <v>1376</v>
      </c>
      <c r="C620" s="1" t="s">
        <v>1656</v>
      </c>
      <c r="D620" t="s">
        <v>5040</v>
      </c>
      <c r="E620" t="s">
        <v>3038</v>
      </c>
      <c r="F620" t="str">
        <f>VLOOKUP(B620,street_data!$A$2:$D$1576,2)</f>
        <v>Drugs</v>
      </c>
      <c r="G620" t="str">
        <f>VLOOKUP(B620,street_data!$A$2:$D$1576,3)</f>
        <v>Tower Hamlets</v>
      </c>
      <c r="H620" s="3">
        <f>VLOOKUP(B620,street_data!$A$2:$D$1576,4)</f>
        <v>43739</v>
      </c>
    </row>
    <row r="621" spans="1:8" x14ac:dyDescent="0.35">
      <c r="A621" t="s">
        <v>6539</v>
      </c>
      <c r="B621" t="s">
        <v>874</v>
      </c>
      <c r="C621" s="1" t="s">
        <v>1654</v>
      </c>
      <c r="D621" t="s">
        <v>4538</v>
      </c>
      <c r="E621" t="s">
        <v>2536</v>
      </c>
      <c r="F621" t="str">
        <f>VLOOKUP(B621,street_data!$A$2:$D$1576,2)</f>
        <v>Bicycle theft</v>
      </c>
      <c r="G621" t="str">
        <f>VLOOKUP(B621,street_data!$A$2:$D$1576,3)</f>
        <v>Ealing</v>
      </c>
      <c r="H621" s="3">
        <f>VLOOKUP(B621,street_data!$A$2:$D$1576,4)</f>
        <v>43678</v>
      </c>
    </row>
    <row r="622" spans="1:8" x14ac:dyDescent="0.35">
      <c r="A622" t="s">
        <v>7124</v>
      </c>
      <c r="B622" t="s">
        <v>1459</v>
      </c>
      <c r="C622" s="1" t="s">
        <v>1651</v>
      </c>
      <c r="D622" t="s">
        <v>5123</v>
      </c>
      <c r="E622" t="s">
        <v>3121</v>
      </c>
      <c r="F622" t="str">
        <f>VLOOKUP(B622,street_data!$A$2:$D$1576,2)</f>
        <v>Possession of weapons</v>
      </c>
      <c r="G622" t="str">
        <f>VLOOKUP(B622,street_data!$A$2:$D$1576,3)</f>
        <v>Sutton</v>
      </c>
      <c r="H622" s="3">
        <f>VLOOKUP(B622,street_data!$A$2:$D$1576,4)</f>
        <v>43739</v>
      </c>
    </row>
    <row r="623" spans="1:8" x14ac:dyDescent="0.35">
      <c r="A623" t="s">
        <v>6003</v>
      </c>
      <c r="B623" t="s">
        <v>338</v>
      </c>
      <c r="C623" s="1" t="s">
        <v>1651</v>
      </c>
      <c r="D623" t="s">
        <v>4002</v>
      </c>
      <c r="E623" t="s">
        <v>2000</v>
      </c>
      <c r="F623" t="str">
        <f>VLOOKUP(B623,street_data!$A$2:$D$1576,2)</f>
        <v>Robbery</v>
      </c>
      <c r="G623" t="str">
        <f>VLOOKUP(B623,street_data!$A$2:$D$1576,3)</f>
        <v>Tower Hamlets</v>
      </c>
      <c r="H623" s="3">
        <f>VLOOKUP(B623,street_data!$A$2:$D$1576,4)</f>
        <v>43678</v>
      </c>
    </row>
    <row r="624" spans="1:8" x14ac:dyDescent="0.35">
      <c r="A624" t="s">
        <v>7540</v>
      </c>
      <c r="B624" t="s">
        <v>338</v>
      </c>
      <c r="C624" s="1" t="s">
        <v>1654</v>
      </c>
      <c r="D624" t="s">
        <v>5539</v>
      </c>
      <c r="E624" t="s">
        <v>3537</v>
      </c>
      <c r="F624" t="str">
        <f>VLOOKUP(B624,street_data!$A$2:$D$1576,2)</f>
        <v>Robbery</v>
      </c>
      <c r="G624" t="str">
        <f>VLOOKUP(B624,street_data!$A$2:$D$1576,3)</f>
        <v>Tower Hamlets</v>
      </c>
      <c r="H624" s="3">
        <f>VLOOKUP(B624,street_data!$A$2:$D$1576,4)</f>
        <v>43678</v>
      </c>
    </row>
    <row r="625" spans="1:8" x14ac:dyDescent="0.35">
      <c r="A625" t="s">
        <v>7091</v>
      </c>
      <c r="B625" t="s">
        <v>1426</v>
      </c>
      <c r="C625" s="1" t="s">
        <v>1651</v>
      </c>
      <c r="D625" t="s">
        <v>5090</v>
      </c>
      <c r="E625" t="s">
        <v>3088</v>
      </c>
      <c r="F625" t="str">
        <f>VLOOKUP(B625,street_data!$A$2:$D$1576,2)</f>
        <v>Robbery</v>
      </c>
      <c r="G625" t="str">
        <f>VLOOKUP(B625,street_data!$A$2:$D$1576,3)</f>
        <v>Southwark</v>
      </c>
      <c r="H625" s="3">
        <f>VLOOKUP(B625,street_data!$A$2:$D$1576,4)</f>
        <v>43709</v>
      </c>
    </row>
    <row r="626" spans="1:8" x14ac:dyDescent="0.35">
      <c r="A626" t="s">
        <v>5798</v>
      </c>
      <c r="B626" t="s">
        <v>133</v>
      </c>
      <c r="C626" s="1" t="s">
        <v>1652</v>
      </c>
      <c r="D626" t="s">
        <v>3797</v>
      </c>
      <c r="E626" t="s">
        <v>1795</v>
      </c>
      <c r="F626" t="str">
        <f>VLOOKUP(B626,street_data!$A$2:$D$1576,2)</f>
        <v>Vehicle crime</v>
      </c>
      <c r="G626" t="str">
        <f>VLOOKUP(B626,street_data!$A$2:$D$1576,3)</f>
        <v>Kingston upon Thames</v>
      </c>
      <c r="H626" s="3">
        <f>VLOOKUP(B626,street_data!$A$2:$D$1576,4)</f>
        <v>43709</v>
      </c>
    </row>
    <row r="627" spans="1:8" x14ac:dyDescent="0.35">
      <c r="A627" t="s">
        <v>7335</v>
      </c>
      <c r="B627" t="s">
        <v>133</v>
      </c>
      <c r="C627" s="1" t="s">
        <v>1658</v>
      </c>
      <c r="D627" t="s">
        <v>5334</v>
      </c>
      <c r="E627" t="s">
        <v>3332</v>
      </c>
      <c r="F627" t="str">
        <f>VLOOKUP(B627,street_data!$A$2:$D$1576,2)</f>
        <v>Vehicle crime</v>
      </c>
      <c r="G627" t="str">
        <f>VLOOKUP(B627,street_data!$A$2:$D$1576,3)</f>
        <v>Kingston upon Thames</v>
      </c>
      <c r="H627" s="3">
        <f>VLOOKUP(B627,street_data!$A$2:$D$1576,4)</f>
        <v>43709</v>
      </c>
    </row>
    <row r="628" spans="1:8" x14ac:dyDescent="0.35">
      <c r="A628" t="s">
        <v>5975</v>
      </c>
      <c r="B628" t="s">
        <v>310</v>
      </c>
      <c r="C628" s="1" t="s">
        <v>1656</v>
      </c>
      <c r="D628" t="s">
        <v>3974</v>
      </c>
      <c r="E628" t="s">
        <v>1972</v>
      </c>
      <c r="F628" t="str">
        <f>VLOOKUP(B628,street_data!$A$2:$D$1576,2)</f>
        <v>Drugs</v>
      </c>
      <c r="G628" t="str">
        <f>VLOOKUP(B628,street_data!$A$2:$D$1576,3)</f>
        <v>Havering</v>
      </c>
      <c r="H628" s="3">
        <f>VLOOKUP(B628,street_data!$A$2:$D$1576,4)</f>
        <v>43678</v>
      </c>
    </row>
    <row r="629" spans="1:8" x14ac:dyDescent="0.35">
      <c r="A629" t="s">
        <v>7512</v>
      </c>
      <c r="B629" t="s">
        <v>310</v>
      </c>
      <c r="C629" s="1" t="s">
        <v>1661</v>
      </c>
      <c r="D629" t="s">
        <v>5511</v>
      </c>
      <c r="E629" t="s">
        <v>3509</v>
      </c>
      <c r="F629" t="str">
        <f>VLOOKUP(B629,street_data!$A$2:$D$1576,2)</f>
        <v>Drugs</v>
      </c>
      <c r="G629" t="str">
        <f>VLOOKUP(B629,street_data!$A$2:$D$1576,3)</f>
        <v>Havering</v>
      </c>
      <c r="H629" s="3">
        <f>VLOOKUP(B629,street_data!$A$2:$D$1576,4)</f>
        <v>43678</v>
      </c>
    </row>
    <row r="630" spans="1:8" x14ac:dyDescent="0.35">
      <c r="A630" t="s">
        <v>6713</v>
      </c>
      <c r="B630" t="s">
        <v>1048</v>
      </c>
      <c r="C630" s="1" t="s">
        <v>1657</v>
      </c>
      <c r="D630" t="s">
        <v>4712</v>
      </c>
      <c r="E630" t="s">
        <v>2710</v>
      </c>
      <c r="F630" t="str">
        <f>VLOOKUP(B630,street_data!$A$2:$D$1576,2)</f>
        <v>Bicycle theft</v>
      </c>
      <c r="G630" t="str">
        <f>VLOOKUP(B630,street_data!$A$2:$D$1576,3)</f>
        <v>Wandsworth</v>
      </c>
      <c r="H630" s="3">
        <f>VLOOKUP(B630,street_data!$A$2:$D$1576,4)</f>
        <v>43709</v>
      </c>
    </row>
    <row r="631" spans="1:8" x14ac:dyDescent="0.35">
      <c r="A631" t="s">
        <v>5784</v>
      </c>
      <c r="B631" t="s">
        <v>119</v>
      </c>
      <c r="C631" s="1" t="s">
        <v>1654</v>
      </c>
      <c r="D631" t="s">
        <v>3783</v>
      </c>
      <c r="E631" t="s">
        <v>1781</v>
      </c>
      <c r="F631" t="str">
        <f>VLOOKUP(B631,street_data!$A$2:$D$1576,2)</f>
        <v>Other theft</v>
      </c>
      <c r="G631" t="str">
        <f>VLOOKUP(B631,street_data!$A$2:$D$1576,3)</f>
        <v>Harrow</v>
      </c>
      <c r="H631" s="3">
        <f>VLOOKUP(B631,street_data!$A$2:$D$1576,4)</f>
        <v>43709</v>
      </c>
    </row>
    <row r="632" spans="1:8" x14ac:dyDescent="0.35">
      <c r="A632" t="s">
        <v>7321</v>
      </c>
      <c r="B632" t="s">
        <v>119</v>
      </c>
      <c r="C632" s="1" t="s">
        <v>1659</v>
      </c>
      <c r="D632" t="s">
        <v>5320</v>
      </c>
      <c r="E632" t="s">
        <v>3318</v>
      </c>
      <c r="F632" t="str">
        <f>VLOOKUP(B632,street_data!$A$2:$D$1576,2)</f>
        <v>Other theft</v>
      </c>
      <c r="G632" t="str">
        <f>VLOOKUP(B632,street_data!$A$2:$D$1576,3)</f>
        <v>Harrow</v>
      </c>
      <c r="H632" s="3">
        <f>VLOOKUP(B632,street_data!$A$2:$D$1576,4)</f>
        <v>43709</v>
      </c>
    </row>
    <row r="633" spans="1:8" x14ac:dyDescent="0.35">
      <c r="A633" t="s">
        <v>6939</v>
      </c>
      <c r="B633" t="s">
        <v>1274</v>
      </c>
      <c r="C633" s="1" t="s">
        <v>1655</v>
      </c>
      <c r="D633" t="s">
        <v>4938</v>
      </c>
      <c r="E633" t="s">
        <v>2936</v>
      </c>
      <c r="F633" t="str">
        <f>VLOOKUP(B633,street_data!$A$2:$D$1576,2)</f>
        <v>Vehicle crime</v>
      </c>
      <c r="G633" t="str">
        <f>VLOOKUP(B633,street_data!$A$2:$D$1576,3)</f>
        <v>Havering</v>
      </c>
      <c r="H633" s="3">
        <f>VLOOKUP(B633,street_data!$A$2:$D$1576,4)</f>
        <v>43647</v>
      </c>
    </row>
    <row r="634" spans="1:8" x14ac:dyDescent="0.35">
      <c r="A634" t="s">
        <v>7182</v>
      </c>
      <c r="B634" t="s">
        <v>1517</v>
      </c>
      <c r="C634" s="1" t="s">
        <v>1658</v>
      </c>
      <c r="D634" t="s">
        <v>5181</v>
      </c>
      <c r="E634" t="s">
        <v>3179</v>
      </c>
      <c r="F634" t="str">
        <f>VLOOKUP(B634,street_data!$A$2:$D$1576,2)</f>
        <v>Bicycle theft</v>
      </c>
      <c r="G634" t="str">
        <f>VLOOKUP(B634,street_data!$A$2:$D$1576,3)</f>
        <v>Croydon</v>
      </c>
      <c r="H634" s="3">
        <f>VLOOKUP(B634,street_data!$A$2:$D$1576,4)</f>
        <v>43739</v>
      </c>
    </row>
    <row r="635" spans="1:8" x14ac:dyDescent="0.35">
      <c r="A635" t="s">
        <v>6884</v>
      </c>
      <c r="B635" t="s">
        <v>1219</v>
      </c>
      <c r="C635" s="1" t="s">
        <v>1653</v>
      </c>
      <c r="D635" t="s">
        <v>4883</v>
      </c>
      <c r="E635" t="s">
        <v>2881</v>
      </c>
      <c r="F635" t="str">
        <f>VLOOKUP(B635,street_data!$A$2:$D$1576,2)</f>
        <v>Vehicle crime</v>
      </c>
      <c r="G635" t="str">
        <f>VLOOKUP(B635,street_data!$A$2:$D$1576,3)</f>
        <v>Redbridge</v>
      </c>
      <c r="H635" s="3">
        <f>VLOOKUP(B635,street_data!$A$2:$D$1576,4)</f>
        <v>43678</v>
      </c>
    </row>
    <row r="636" spans="1:8" x14ac:dyDescent="0.35">
      <c r="A636" t="s">
        <v>7071</v>
      </c>
      <c r="B636" t="s">
        <v>1406</v>
      </c>
      <c r="C636" s="1" t="s">
        <v>1658</v>
      </c>
      <c r="D636" t="s">
        <v>5070</v>
      </c>
      <c r="E636" t="s">
        <v>3068</v>
      </c>
      <c r="F636" t="str">
        <f>VLOOKUP(B636,street_data!$A$2:$D$1576,2)</f>
        <v>Robbery</v>
      </c>
      <c r="G636" t="str">
        <f>VLOOKUP(B636,street_data!$A$2:$D$1576,3)</f>
        <v>Barking and Dagenham</v>
      </c>
      <c r="H636" s="3">
        <f>VLOOKUP(B636,street_data!$A$2:$D$1576,4)</f>
        <v>43647</v>
      </c>
    </row>
    <row r="637" spans="1:8" x14ac:dyDescent="0.35">
      <c r="A637" t="s">
        <v>6125</v>
      </c>
      <c r="B637" t="s">
        <v>460</v>
      </c>
      <c r="C637" s="1" t="s">
        <v>1651</v>
      </c>
      <c r="D637" t="s">
        <v>4124</v>
      </c>
      <c r="E637" t="s">
        <v>2122</v>
      </c>
      <c r="F637" t="str">
        <f>VLOOKUP(B637,street_data!$A$2:$D$1576,2)</f>
        <v>Other crime</v>
      </c>
      <c r="G637" t="str">
        <f>VLOOKUP(B637,street_data!$A$2:$D$1576,3)</f>
        <v>Harrow</v>
      </c>
      <c r="H637" s="3">
        <f>VLOOKUP(B637,street_data!$A$2:$D$1576,4)</f>
        <v>43739</v>
      </c>
    </row>
    <row r="638" spans="1:8" x14ac:dyDescent="0.35">
      <c r="A638" t="s">
        <v>7662</v>
      </c>
      <c r="B638" t="s">
        <v>460</v>
      </c>
      <c r="C638" s="1" t="s">
        <v>1654</v>
      </c>
      <c r="D638" t="s">
        <v>5661</v>
      </c>
      <c r="E638" t="s">
        <v>3659</v>
      </c>
      <c r="F638" t="str">
        <f>VLOOKUP(B638,street_data!$A$2:$D$1576,2)</f>
        <v>Other crime</v>
      </c>
      <c r="G638" t="str">
        <f>VLOOKUP(B638,street_data!$A$2:$D$1576,3)</f>
        <v>Harrow</v>
      </c>
      <c r="H638" s="3">
        <f>VLOOKUP(B638,street_data!$A$2:$D$1576,4)</f>
        <v>43739</v>
      </c>
    </row>
    <row r="639" spans="1:8" x14ac:dyDescent="0.35">
      <c r="A639" t="s">
        <v>6394</v>
      </c>
      <c r="B639" t="s">
        <v>729</v>
      </c>
      <c r="C639" s="1" t="s">
        <v>1656</v>
      </c>
      <c r="D639" t="s">
        <v>4393</v>
      </c>
      <c r="E639" t="s">
        <v>2391</v>
      </c>
      <c r="F639" t="str">
        <f>VLOOKUP(B639,street_data!$A$2:$D$1576,2)</f>
        <v>Shoplifting</v>
      </c>
      <c r="G639" t="str">
        <f>VLOOKUP(B639,street_data!$A$2:$D$1576,3)</f>
        <v>Greenwich</v>
      </c>
      <c r="H639" s="3">
        <f>VLOOKUP(B639,street_data!$A$2:$D$1576,4)</f>
        <v>43647</v>
      </c>
    </row>
    <row r="640" spans="1:8" x14ac:dyDescent="0.35">
      <c r="A640" t="s">
        <v>6363</v>
      </c>
      <c r="B640" t="s">
        <v>698</v>
      </c>
      <c r="C640" s="1" t="s">
        <v>1657</v>
      </c>
      <c r="D640" t="s">
        <v>4362</v>
      </c>
      <c r="E640" t="s">
        <v>2360</v>
      </c>
      <c r="F640" t="str">
        <f>VLOOKUP(B640,street_data!$A$2:$D$1576,2)</f>
        <v>Other crime</v>
      </c>
      <c r="G640" t="str">
        <f>VLOOKUP(B640,street_data!$A$2:$D$1576,3)</f>
        <v>Richmond upon Thames</v>
      </c>
      <c r="H640" s="3">
        <f>VLOOKUP(B640,street_data!$A$2:$D$1576,4)</f>
        <v>43647</v>
      </c>
    </row>
    <row r="641" spans="1:8" x14ac:dyDescent="0.35">
      <c r="A641" t="s">
        <v>5908</v>
      </c>
      <c r="B641" t="s">
        <v>243</v>
      </c>
      <c r="C641" s="1" t="s">
        <v>1659</v>
      </c>
      <c r="D641" t="s">
        <v>3907</v>
      </c>
      <c r="E641" t="s">
        <v>1905</v>
      </c>
      <c r="F641" t="str">
        <f>VLOOKUP(B641,street_data!$A$2:$D$1576,2)</f>
        <v>Burglary</v>
      </c>
      <c r="G641" t="str">
        <f>VLOOKUP(B641,street_data!$A$2:$D$1576,3)</f>
        <v>Haringey</v>
      </c>
      <c r="H641" s="3">
        <f>VLOOKUP(B641,street_data!$A$2:$D$1576,4)</f>
        <v>43647</v>
      </c>
    </row>
    <row r="642" spans="1:8" x14ac:dyDescent="0.35">
      <c r="A642" t="s">
        <v>7445</v>
      </c>
      <c r="B642" t="s">
        <v>243</v>
      </c>
      <c r="C642" s="1" t="s">
        <v>1656</v>
      </c>
      <c r="D642" t="s">
        <v>5444</v>
      </c>
      <c r="E642" t="s">
        <v>3442</v>
      </c>
      <c r="F642" t="str">
        <f>VLOOKUP(B642,street_data!$A$2:$D$1576,2)</f>
        <v>Burglary</v>
      </c>
      <c r="G642" t="str">
        <f>VLOOKUP(B642,street_data!$A$2:$D$1576,3)</f>
        <v>Haringey</v>
      </c>
      <c r="H642" s="3">
        <f>VLOOKUP(B642,street_data!$A$2:$D$1576,4)</f>
        <v>43647</v>
      </c>
    </row>
    <row r="643" spans="1:8" x14ac:dyDescent="0.35">
      <c r="A643" t="s">
        <v>6223</v>
      </c>
      <c r="B643" t="s">
        <v>558</v>
      </c>
      <c r="C643" s="1" t="s">
        <v>1652</v>
      </c>
      <c r="D643" t="s">
        <v>4222</v>
      </c>
      <c r="E643" t="s">
        <v>2220</v>
      </c>
      <c r="F643" t="str">
        <f>VLOOKUP(B643,street_data!$A$2:$D$1576,2)</f>
        <v>Public order</v>
      </c>
      <c r="G643" t="str">
        <f>VLOOKUP(B643,street_data!$A$2:$D$1576,3)</f>
        <v>Richmond upon Thames</v>
      </c>
      <c r="H643" s="3">
        <f>VLOOKUP(B643,street_data!$A$2:$D$1576,4)</f>
        <v>43709</v>
      </c>
    </row>
    <row r="644" spans="1:8" x14ac:dyDescent="0.35">
      <c r="A644" t="s">
        <v>6238</v>
      </c>
      <c r="B644" t="s">
        <v>573</v>
      </c>
      <c r="C644" s="1" t="s">
        <v>1660</v>
      </c>
      <c r="D644" t="s">
        <v>4237</v>
      </c>
      <c r="E644" t="s">
        <v>2235</v>
      </c>
      <c r="F644" t="str">
        <f>VLOOKUP(B644,street_data!$A$2:$D$1576,2)</f>
        <v>Bicycle theft</v>
      </c>
      <c r="G644" t="str">
        <f>VLOOKUP(B644,street_data!$A$2:$D$1576,3)</f>
        <v>Southwark</v>
      </c>
      <c r="H644" s="3">
        <f>VLOOKUP(B644,street_data!$A$2:$D$1576,4)</f>
        <v>43678</v>
      </c>
    </row>
    <row r="645" spans="1:8" x14ac:dyDescent="0.35">
      <c r="A645" t="s">
        <v>5865</v>
      </c>
      <c r="B645" t="s">
        <v>200</v>
      </c>
      <c r="C645" s="1" t="s">
        <v>1657</v>
      </c>
      <c r="D645" t="s">
        <v>3864</v>
      </c>
      <c r="E645" t="s">
        <v>1862</v>
      </c>
      <c r="F645" t="str">
        <f>VLOOKUP(B645,street_data!$A$2:$D$1576,2)</f>
        <v>Theft from the person</v>
      </c>
      <c r="G645" t="str">
        <f>VLOOKUP(B645,street_data!$A$2:$D$1576,3)</f>
        <v>Westminster</v>
      </c>
      <c r="H645" s="3">
        <f>VLOOKUP(B645,street_data!$A$2:$D$1576,4)</f>
        <v>43678</v>
      </c>
    </row>
    <row r="646" spans="1:8" x14ac:dyDescent="0.35">
      <c r="A646" t="s">
        <v>7402</v>
      </c>
      <c r="B646" t="s">
        <v>200</v>
      </c>
      <c r="C646" s="1" t="s">
        <v>1662</v>
      </c>
      <c r="D646" t="s">
        <v>5401</v>
      </c>
      <c r="E646" t="s">
        <v>3399</v>
      </c>
      <c r="F646" t="str">
        <f>VLOOKUP(B646,street_data!$A$2:$D$1576,2)</f>
        <v>Theft from the person</v>
      </c>
      <c r="G646" t="str">
        <f>VLOOKUP(B646,street_data!$A$2:$D$1576,3)</f>
        <v>Westminster</v>
      </c>
      <c r="H646" s="3">
        <f>VLOOKUP(B646,street_data!$A$2:$D$1576,4)</f>
        <v>43678</v>
      </c>
    </row>
    <row r="647" spans="1:8" x14ac:dyDescent="0.35">
      <c r="A647" t="s">
        <v>6211</v>
      </c>
      <c r="B647" t="s">
        <v>546</v>
      </c>
      <c r="C647" s="1" t="s">
        <v>1662</v>
      </c>
      <c r="D647" t="s">
        <v>4210</v>
      </c>
      <c r="E647" t="s">
        <v>2208</v>
      </c>
      <c r="F647" t="str">
        <f>VLOOKUP(B647,street_data!$A$2:$D$1576,2)</f>
        <v>Vehicle crime</v>
      </c>
      <c r="G647" t="str">
        <f>VLOOKUP(B647,street_data!$A$2:$D$1576,3)</f>
        <v>Hackney</v>
      </c>
      <c r="H647" s="3">
        <f>VLOOKUP(B647,street_data!$A$2:$D$1576,4)</f>
        <v>43739</v>
      </c>
    </row>
    <row r="648" spans="1:8" x14ac:dyDescent="0.35">
      <c r="A648" t="s">
        <v>6201</v>
      </c>
      <c r="B648" t="s">
        <v>536</v>
      </c>
      <c r="C648" s="1" t="s">
        <v>1654</v>
      </c>
      <c r="D648" t="s">
        <v>4200</v>
      </c>
      <c r="E648" t="s">
        <v>2198</v>
      </c>
      <c r="F648" t="str">
        <f>VLOOKUP(B648,street_data!$A$2:$D$1576,2)</f>
        <v>Violence and sexual offences</v>
      </c>
      <c r="G648" t="str">
        <f>VLOOKUP(B648,street_data!$A$2:$D$1576,3)</f>
        <v>Sutton</v>
      </c>
      <c r="H648" s="3">
        <f>VLOOKUP(B648,street_data!$A$2:$D$1576,4)</f>
        <v>43709</v>
      </c>
    </row>
    <row r="649" spans="1:8" x14ac:dyDescent="0.35">
      <c r="A649" t="s">
        <v>5696</v>
      </c>
      <c r="B649" t="s">
        <v>31</v>
      </c>
      <c r="C649" s="1" t="s">
        <v>1653</v>
      </c>
      <c r="D649" t="s">
        <v>3695</v>
      </c>
      <c r="E649" t="s">
        <v>1693</v>
      </c>
      <c r="F649" t="str">
        <f>VLOOKUP(B649,street_data!$A$2:$D$1576,2)</f>
        <v>Drugs</v>
      </c>
      <c r="G649" t="str">
        <f>VLOOKUP(B649,street_data!$A$2:$D$1576,3)</f>
        <v>Brent</v>
      </c>
      <c r="H649" s="3">
        <f>VLOOKUP(B649,street_data!$A$2:$D$1576,4)</f>
        <v>43647</v>
      </c>
    </row>
    <row r="650" spans="1:8" x14ac:dyDescent="0.35">
      <c r="A650" t="s">
        <v>6426</v>
      </c>
      <c r="B650" t="s">
        <v>761</v>
      </c>
      <c r="C650" s="1" t="s">
        <v>1660</v>
      </c>
      <c r="D650" t="s">
        <v>4425</v>
      </c>
      <c r="E650" t="s">
        <v>2423</v>
      </c>
      <c r="F650" t="str">
        <f>VLOOKUP(B650,street_data!$A$2:$D$1576,2)</f>
        <v>Possession of weapons</v>
      </c>
      <c r="G650" t="str">
        <f>VLOOKUP(B650,street_data!$A$2:$D$1576,3)</f>
        <v>Kensington and Chelsea</v>
      </c>
      <c r="H650" s="3">
        <f>VLOOKUP(B650,street_data!$A$2:$D$1576,4)</f>
        <v>43739</v>
      </c>
    </row>
    <row r="651" spans="1:8" x14ac:dyDescent="0.35">
      <c r="A651" t="s">
        <v>6846</v>
      </c>
      <c r="B651" t="s">
        <v>1181</v>
      </c>
      <c r="C651" s="1" t="s">
        <v>1655</v>
      </c>
      <c r="D651" t="s">
        <v>4845</v>
      </c>
      <c r="E651" t="s">
        <v>2843</v>
      </c>
      <c r="F651" t="str">
        <f>VLOOKUP(B651,street_data!$A$2:$D$1576,2)</f>
        <v>Drugs</v>
      </c>
      <c r="G651" t="str">
        <f>VLOOKUP(B651,street_data!$A$2:$D$1576,3)</f>
        <v>Redbridge</v>
      </c>
      <c r="H651" s="3">
        <f>VLOOKUP(B651,street_data!$A$2:$D$1576,4)</f>
        <v>43647</v>
      </c>
    </row>
    <row r="652" spans="1:8" x14ac:dyDescent="0.35">
      <c r="A652" t="s">
        <v>5995</v>
      </c>
      <c r="B652" t="s">
        <v>330</v>
      </c>
      <c r="C652" s="1" t="s">
        <v>1660</v>
      </c>
      <c r="D652" t="s">
        <v>3994</v>
      </c>
      <c r="E652" t="s">
        <v>1992</v>
      </c>
      <c r="F652" t="str">
        <f>VLOOKUP(B652,street_data!$A$2:$D$1576,2)</f>
        <v>Bicycle theft</v>
      </c>
      <c r="G652" t="str">
        <f>VLOOKUP(B652,street_data!$A$2:$D$1576,3)</f>
        <v>Greenwich</v>
      </c>
      <c r="H652" s="3">
        <f>VLOOKUP(B652,street_data!$A$2:$D$1576,4)</f>
        <v>43739</v>
      </c>
    </row>
    <row r="653" spans="1:8" x14ac:dyDescent="0.35">
      <c r="A653" t="s">
        <v>7532</v>
      </c>
      <c r="B653" t="s">
        <v>330</v>
      </c>
      <c r="C653" s="1" t="s">
        <v>1662</v>
      </c>
      <c r="D653" t="s">
        <v>5531</v>
      </c>
      <c r="E653" t="s">
        <v>3529</v>
      </c>
      <c r="F653" t="str">
        <f>VLOOKUP(B653,street_data!$A$2:$D$1576,2)</f>
        <v>Bicycle theft</v>
      </c>
      <c r="G653" t="str">
        <f>VLOOKUP(B653,street_data!$A$2:$D$1576,3)</f>
        <v>Greenwich</v>
      </c>
      <c r="H653" s="3">
        <f>VLOOKUP(B653,street_data!$A$2:$D$1576,4)</f>
        <v>43739</v>
      </c>
    </row>
    <row r="654" spans="1:8" x14ac:dyDescent="0.35">
      <c r="A654" t="s">
        <v>7643</v>
      </c>
      <c r="B654" t="s">
        <v>330</v>
      </c>
      <c r="C654" s="1" t="s">
        <v>1657</v>
      </c>
      <c r="D654" t="s">
        <v>5642</v>
      </c>
      <c r="E654" t="s">
        <v>3640</v>
      </c>
      <c r="F654" t="str">
        <f>VLOOKUP(B654,street_data!$A$2:$D$1576,2)</f>
        <v>Bicycle theft</v>
      </c>
      <c r="G654" t="str">
        <f>VLOOKUP(B654,street_data!$A$2:$D$1576,3)</f>
        <v>Greenwich</v>
      </c>
      <c r="H654" s="3">
        <f>VLOOKUP(B654,street_data!$A$2:$D$1576,4)</f>
        <v>43739</v>
      </c>
    </row>
    <row r="655" spans="1:8" x14ac:dyDescent="0.35">
      <c r="A655" t="s">
        <v>6685</v>
      </c>
      <c r="B655" t="s">
        <v>1020</v>
      </c>
      <c r="C655" s="1" t="s">
        <v>1662</v>
      </c>
      <c r="D655" t="s">
        <v>4684</v>
      </c>
      <c r="E655" t="s">
        <v>2682</v>
      </c>
      <c r="F655" t="str">
        <f>VLOOKUP(B655,street_data!$A$2:$D$1576,2)</f>
        <v>Shoplifting</v>
      </c>
      <c r="G655" t="str">
        <f>VLOOKUP(B655,street_data!$A$2:$D$1576,3)</f>
        <v>Westminster</v>
      </c>
      <c r="H655" s="3">
        <f>VLOOKUP(B655,street_data!$A$2:$D$1576,4)</f>
        <v>43739</v>
      </c>
    </row>
    <row r="656" spans="1:8" x14ac:dyDescent="0.35">
      <c r="A656" t="s">
        <v>6427</v>
      </c>
      <c r="B656" t="s">
        <v>762</v>
      </c>
      <c r="C656" s="1" t="s">
        <v>1662</v>
      </c>
      <c r="D656" t="s">
        <v>4426</v>
      </c>
      <c r="E656" t="s">
        <v>2424</v>
      </c>
      <c r="F656" t="str">
        <f>VLOOKUP(B656,street_data!$A$2:$D$1576,2)</f>
        <v>Theft from the person</v>
      </c>
      <c r="G656" t="str">
        <f>VLOOKUP(B656,street_data!$A$2:$D$1576,3)</f>
        <v>Enfield</v>
      </c>
      <c r="H656" s="3">
        <f>VLOOKUP(B656,street_data!$A$2:$D$1576,4)</f>
        <v>43739</v>
      </c>
    </row>
    <row r="657" spans="1:8" x14ac:dyDescent="0.35">
      <c r="A657" t="s">
        <v>6596</v>
      </c>
      <c r="B657" t="s">
        <v>931</v>
      </c>
      <c r="C657" s="1" t="s">
        <v>1658</v>
      </c>
      <c r="D657" t="s">
        <v>4595</v>
      </c>
      <c r="E657" t="s">
        <v>2593</v>
      </c>
      <c r="F657" t="str">
        <f>VLOOKUP(B657,street_data!$A$2:$D$1576,2)</f>
        <v>Public order</v>
      </c>
      <c r="G657" t="str">
        <f>VLOOKUP(B657,street_data!$A$2:$D$1576,3)</f>
        <v>Hackney</v>
      </c>
      <c r="H657" s="3">
        <f>VLOOKUP(B657,street_data!$A$2:$D$1576,4)</f>
        <v>43647</v>
      </c>
    </row>
    <row r="658" spans="1:8" x14ac:dyDescent="0.35">
      <c r="A658" t="s">
        <v>7365</v>
      </c>
      <c r="B658" t="s">
        <v>163</v>
      </c>
      <c r="C658" s="1" t="s">
        <v>1651</v>
      </c>
      <c r="D658" t="s">
        <v>5364</v>
      </c>
      <c r="E658" t="s">
        <v>3362</v>
      </c>
      <c r="F658" t="str">
        <f>VLOOKUP(B658,street_data!$A$2:$D$1576,2)</f>
        <v>Criminal damage and arson</v>
      </c>
      <c r="G658" t="str">
        <f>VLOOKUP(B658,street_data!$A$2:$D$1576,3)</f>
        <v>Newham</v>
      </c>
      <c r="H658" s="3">
        <f>VLOOKUP(B658,street_data!$A$2:$D$1576,4)</f>
        <v>43739</v>
      </c>
    </row>
    <row r="659" spans="1:8" x14ac:dyDescent="0.35">
      <c r="A659" t="s">
        <v>5828</v>
      </c>
      <c r="B659" t="s">
        <v>163</v>
      </c>
      <c r="C659" s="1" t="s">
        <v>1655</v>
      </c>
      <c r="D659" t="s">
        <v>3827</v>
      </c>
      <c r="E659" t="s">
        <v>1825</v>
      </c>
      <c r="F659" t="str">
        <f>VLOOKUP(B659,street_data!$A$2:$D$1576,2)</f>
        <v>Criminal damage and arson</v>
      </c>
      <c r="G659" t="str">
        <f>VLOOKUP(B659,street_data!$A$2:$D$1576,3)</f>
        <v>Newham</v>
      </c>
      <c r="H659" s="3">
        <f>VLOOKUP(B659,street_data!$A$2:$D$1576,4)</f>
        <v>43739</v>
      </c>
    </row>
    <row r="660" spans="1:8" x14ac:dyDescent="0.35">
      <c r="A660" t="s">
        <v>6749</v>
      </c>
      <c r="B660" t="s">
        <v>1084</v>
      </c>
      <c r="C660" s="1" t="s">
        <v>1653</v>
      </c>
      <c r="D660" t="s">
        <v>4748</v>
      </c>
      <c r="E660" t="s">
        <v>2746</v>
      </c>
      <c r="F660" t="str">
        <f>VLOOKUP(B660,street_data!$A$2:$D$1576,2)</f>
        <v>Robbery</v>
      </c>
      <c r="G660" t="str">
        <f>VLOOKUP(B660,street_data!$A$2:$D$1576,3)</f>
        <v>Merton</v>
      </c>
      <c r="H660" s="3">
        <f>VLOOKUP(B660,street_data!$A$2:$D$1576,4)</f>
        <v>43678</v>
      </c>
    </row>
    <row r="661" spans="1:8" x14ac:dyDescent="0.35">
      <c r="A661" t="s">
        <v>6144</v>
      </c>
      <c r="B661" t="s">
        <v>479</v>
      </c>
      <c r="C661" s="1" t="s">
        <v>1658</v>
      </c>
      <c r="D661" t="s">
        <v>4143</v>
      </c>
      <c r="E661" t="s">
        <v>2141</v>
      </c>
      <c r="F661" t="str">
        <f>VLOOKUP(B661,street_data!$A$2:$D$1576,2)</f>
        <v>Bicycle theft</v>
      </c>
      <c r="G661" t="str">
        <f>VLOOKUP(B661,street_data!$A$2:$D$1576,3)</f>
        <v>Barking and Dagenham</v>
      </c>
      <c r="H661" s="3">
        <f>VLOOKUP(B661,street_data!$A$2:$D$1576,4)</f>
        <v>43739</v>
      </c>
    </row>
    <row r="662" spans="1:8" x14ac:dyDescent="0.35">
      <c r="A662" t="s">
        <v>5834</v>
      </c>
      <c r="B662" t="s">
        <v>169</v>
      </c>
      <c r="C662" s="1" t="s">
        <v>1658</v>
      </c>
      <c r="D662" t="s">
        <v>3833</v>
      </c>
      <c r="E662" t="s">
        <v>1831</v>
      </c>
      <c r="F662" t="str">
        <f>VLOOKUP(B662,street_data!$A$2:$D$1576,2)</f>
        <v>Burglary</v>
      </c>
      <c r="G662" t="str">
        <f>VLOOKUP(B662,street_data!$A$2:$D$1576,3)</f>
        <v>Hammersmith and Fulham</v>
      </c>
      <c r="H662" s="3">
        <f>VLOOKUP(B662,street_data!$A$2:$D$1576,4)</f>
        <v>43647</v>
      </c>
    </row>
    <row r="663" spans="1:8" x14ac:dyDescent="0.35">
      <c r="A663" t="s">
        <v>7371</v>
      </c>
      <c r="B663" t="s">
        <v>169</v>
      </c>
      <c r="C663" s="1" t="s">
        <v>1658</v>
      </c>
      <c r="D663" t="s">
        <v>5370</v>
      </c>
      <c r="E663" t="s">
        <v>3368</v>
      </c>
      <c r="F663" t="str">
        <f>VLOOKUP(B663,street_data!$A$2:$D$1576,2)</f>
        <v>Burglary</v>
      </c>
      <c r="G663" t="str">
        <f>VLOOKUP(B663,street_data!$A$2:$D$1576,3)</f>
        <v>Hammersmith and Fulham</v>
      </c>
      <c r="H663" s="3">
        <f>VLOOKUP(B663,street_data!$A$2:$D$1576,4)</f>
        <v>43647</v>
      </c>
    </row>
    <row r="664" spans="1:8" x14ac:dyDescent="0.35">
      <c r="A664" t="s">
        <v>7128</v>
      </c>
      <c r="B664" t="s">
        <v>1463</v>
      </c>
      <c r="C664" s="1" t="s">
        <v>1655</v>
      </c>
      <c r="D664" t="s">
        <v>5127</v>
      </c>
      <c r="E664" t="s">
        <v>3125</v>
      </c>
      <c r="F664" t="str">
        <f>VLOOKUP(B664,street_data!$A$2:$D$1576,2)</f>
        <v>Possession of weapons</v>
      </c>
      <c r="G664" t="str">
        <f>VLOOKUP(B664,street_data!$A$2:$D$1576,3)</f>
        <v>Hammersmith and Fulham</v>
      </c>
      <c r="H664" s="3">
        <f>VLOOKUP(B664,street_data!$A$2:$D$1576,4)</f>
        <v>43739</v>
      </c>
    </row>
    <row r="665" spans="1:8" x14ac:dyDescent="0.35">
      <c r="A665" t="s">
        <v>6739</v>
      </c>
      <c r="B665" t="s">
        <v>1074</v>
      </c>
      <c r="C665" s="1" t="s">
        <v>1655</v>
      </c>
      <c r="D665" t="s">
        <v>4738</v>
      </c>
      <c r="E665" t="s">
        <v>2736</v>
      </c>
      <c r="F665" t="str">
        <f>VLOOKUP(B665,street_data!$A$2:$D$1576,2)</f>
        <v>Drugs</v>
      </c>
      <c r="G665" t="str">
        <f>VLOOKUP(B665,street_data!$A$2:$D$1576,3)</f>
        <v>Greenwich</v>
      </c>
      <c r="H665" s="3">
        <f>VLOOKUP(B665,street_data!$A$2:$D$1576,4)</f>
        <v>43709</v>
      </c>
    </row>
    <row r="666" spans="1:8" x14ac:dyDescent="0.35">
      <c r="A666" t="s">
        <v>6428</v>
      </c>
      <c r="B666" t="s">
        <v>763</v>
      </c>
      <c r="C666" s="1" t="s">
        <v>1655</v>
      </c>
      <c r="D666" t="s">
        <v>4427</v>
      </c>
      <c r="E666" t="s">
        <v>2425</v>
      </c>
      <c r="F666" t="str">
        <f>VLOOKUP(B666,street_data!$A$2:$D$1576,2)</f>
        <v>Possession of weapons</v>
      </c>
      <c r="G666" t="str">
        <f>VLOOKUP(B666,street_data!$A$2:$D$1576,3)</f>
        <v>Newham</v>
      </c>
      <c r="H666" s="3">
        <f>VLOOKUP(B666,street_data!$A$2:$D$1576,4)</f>
        <v>43739</v>
      </c>
    </row>
    <row r="667" spans="1:8" x14ac:dyDescent="0.35">
      <c r="A667" t="s">
        <v>7007</v>
      </c>
      <c r="B667" t="s">
        <v>1342</v>
      </c>
      <c r="C667" s="1" t="s">
        <v>1653</v>
      </c>
      <c r="D667" t="s">
        <v>5006</v>
      </c>
      <c r="E667" t="s">
        <v>3004</v>
      </c>
      <c r="F667" t="str">
        <f>VLOOKUP(B667,street_data!$A$2:$D$1576,2)</f>
        <v>Burglary</v>
      </c>
      <c r="G667" t="str">
        <f>VLOOKUP(B667,street_data!$A$2:$D$1576,3)</f>
        <v>Westminster</v>
      </c>
      <c r="H667" s="3">
        <f>VLOOKUP(B667,street_data!$A$2:$D$1576,4)</f>
        <v>43678</v>
      </c>
    </row>
    <row r="668" spans="1:8" x14ac:dyDescent="0.35">
      <c r="A668" t="s">
        <v>7240</v>
      </c>
      <c r="B668" t="s">
        <v>1575</v>
      </c>
      <c r="C668" s="1" t="s">
        <v>1661</v>
      </c>
      <c r="D668" t="s">
        <v>5239</v>
      </c>
      <c r="E668" t="s">
        <v>3237</v>
      </c>
      <c r="F668" t="str">
        <f>VLOOKUP(B668,street_data!$A$2:$D$1576,2)</f>
        <v>Public order</v>
      </c>
      <c r="G668" t="str">
        <f>VLOOKUP(B668,street_data!$A$2:$D$1576,3)</f>
        <v>Lambeth</v>
      </c>
      <c r="H668" s="3">
        <f>VLOOKUP(B668,street_data!$A$2:$D$1576,4)</f>
        <v>43678</v>
      </c>
    </row>
    <row r="669" spans="1:8" x14ac:dyDescent="0.35">
      <c r="A669" t="s">
        <v>6707</v>
      </c>
      <c r="B669" t="s">
        <v>1042</v>
      </c>
      <c r="C669" s="1" t="s">
        <v>1659</v>
      </c>
      <c r="D669" t="s">
        <v>4706</v>
      </c>
      <c r="E669" t="s">
        <v>2704</v>
      </c>
      <c r="F669" t="str">
        <f>VLOOKUP(B669,street_data!$A$2:$D$1576,2)</f>
        <v>Drugs</v>
      </c>
      <c r="G669" t="str">
        <f>VLOOKUP(B669,street_data!$A$2:$D$1576,3)</f>
        <v>Redbridge</v>
      </c>
      <c r="H669" s="3">
        <f>VLOOKUP(B669,street_data!$A$2:$D$1576,4)</f>
        <v>43647</v>
      </c>
    </row>
    <row r="670" spans="1:8" x14ac:dyDescent="0.35">
      <c r="A670" t="s">
        <v>5691</v>
      </c>
      <c r="B670" t="s">
        <v>26</v>
      </c>
      <c r="C670" s="1" t="s">
        <v>1652</v>
      </c>
      <c r="D670" t="s">
        <v>3690</v>
      </c>
      <c r="E670" t="s">
        <v>1688</v>
      </c>
      <c r="F670" t="str">
        <f>VLOOKUP(B670,street_data!$A$2:$D$1576,2)</f>
        <v>Other theft</v>
      </c>
      <c r="G670" t="str">
        <f>VLOOKUP(B670,street_data!$A$2:$D$1576,3)</f>
        <v>Bromley</v>
      </c>
      <c r="H670" s="3">
        <f>VLOOKUP(B670,street_data!$A$2:$D$1576,4)</f>
        <v>43678</v>
      </c>
    </row>
    <row r="671" spans="1:8" x14ac:dyDescent="0.35">
      <c r="A671" t="s">
        <v>7552</v>
      </c>
      <c r="B671" t="s">
        <v>350</v>
      </c>
      <c r="C671" s="1" t="s">
        <v>1651</v>
      </c>
      <c r="D671" t="s">
        <v>5551</v>
      </c>
      <c r="E671" t="s">
        <v>3549</v>
      </c>
      <c r="F671" t="str">
        <f>VLOOKUP(B671,street_data!$A$2:$D$1576,2)</f>
        <v>Burglary</v>
      </c>
      <c r="G671" t="str">
        <f>VLOOKUP(B671,street_data!$A$2:$D$1576,3)</f>
        <v>Kingston upon Thames</v>
      </c>
      <c r="H671" s="3">
        <f>VLOOKUP(B671,street_data!$A$2:$D$1576,4)</f>
        <v>43709</v>
      </c>
    </row>
    <row r="672" spans="1:8" x14ac:dyDescent="0.35">
      <c r="A672" t="s">
        <v>6015</v>
      </c>
      <c r="B672" t="s">
        <v>350</v>
      </c>
      <c r="C672" s="1" t="s">
        <v>1661</v>
      </c>
      <c r="D672" t="s">
        <v>4014</v>
      </c>
      <c r="E672" t="s">
        <v>2012</v>
      </c>
      <c r="F672" t="str">
        <f>VLOOKUP(B672,street_data!$A$2:$D$1576,2)</f>
        <v>Burglary</v>
      </c>
      <c r="G672" t="str">
        <f>VLOOKUP(B672,street_data!$A$2:$D$1576,3)</f>
        <v>Kingston upon Thames</v>
      </c>
      <c r="H672" s="3">
        <f>VLOOKUP(B672,street_data!$A$2:$D$1576,4)</f>
        <v>43709</v>
      </c>
    </row>
    <row r="673" spans="1:8" x14ac:dyDescent="0.35">
      <c r="A673" t="s">
        <v>7088</v>
      </c>
      <c r="B673" t="s">
        <v>1423</v>
      </c>
      <c r="C673" s="1" t="s">
        <v>1662</v>
      </c>
      <c r="D673" t="s">
        <v>5087</v>
      </c>
      <c r="E673" t="s">
        <v>3085</v>
      </c>
      <c r="F673" t="str">
        <f>VLOOKUP(B673,street_data!$A$2:$D$1576,2)</f>
        <v>Burglary</v>
      </c>
      <c r="G673" t="str">
        <f>VLOOKUP(B673,street_data!$A$2:$D$1576,3)</f>
        <v>Westminster</v>
      </c>
      <c r="H673" s="3">
        <f>VLOOKUP(B673,street_data!$A$2:$D$1576,4)</f>
        <v>43647</v>
      </c>
    </row>
    <row r="674" spans="1:8" x14ac:dyDescent="0.35">
      <c r="A674" t="s">
        <v>5935</v>
      </c>
      <c r="B674" t="s">
        <v>270</v>
      </c>
      <c r="C674" s="1" t="s">
        <v>1656</v>
      </c>
      <c r="D674" t="s">
        <v>3934</v>
      </c>
      <c r="E674" t="s">
        <v>1932</v>
      </c>
      <c r="F674" t="str">
        <f>VLOOKUP(B674,street_data!$A$2:$D$1576,2)</f>
        <v>Shoplifting</v>
      </c>
      <c r="G674" t="str">
        <f>VLOOKUP(B674,street_data!$A$2:$D$1576,3)</f>
        <v>Waltham Forest</v>
      </c>
      <c r="H674" s="3">
        <f>VLOOKUP(B674,street_data!$A$2:$D$1576,4)</f>
        <v>43647</v>
      </c>
    </row>
    <row r="675" spans="1:8" x14ac:dyDescent="0.35">
      <c r="A675" t="s">
        <v>7472</v>
      </c>
      <c r="B675" t="s">
        <v>270</v>
      </c>
      <c r="C675" s="1" t="s">
        <v>1658</v>
      </c>
      <c r="D675" t="s">
        <v>5471</v>
      </c>
      <c r="E675" t="s">
        <v>3469</v>
      </c>
      <c r="F675" t="str">
        <f>VLOOKUP(B675,street_data!$A$2:$D$1576,2)</f>
        <v>Shoplifting</v>
      </c>
      <c r="G675" t="str">
        <f>VLOOKUP(B675,street_data!$A$2:$D$1576,3)</f>
        <v>Waltham Forest</v>
      </c>
      <c r="H675" s="3">
        <f>VLOOKUP(B675,street_data!$A$2:$D$1576,4)</f>
        <v>43647</v>
      </c>
    </row>
    <row r="676" spans="1:8" x14ac:dyDescent="0.35">
      <c r="A676" t="s">
        <v>6973</v>
      </c>
      <c r="B676" t="s">
        <v>1308</v>
      </c>
      <c r="C676" s="1" t="s">
        <v>1658</v>
      </c>
      <c r="D676" t="s">
        <v>4972</v>
      </c>
      <c r="E676" t="s">
        <v>2970</v>
      </c>
      <c r="F676" t="str">
        <f>VLOOKUP(B676,street_data!$A$2:$D$1576,2)</f>
        <v>Shoplifting</v>
      </c>
      <c r="G676" t="str">
        <f>VLOOKUP(B676,street_data!$A$2:$D$1576,3)</f>
        <v>Hounslow</v>
      </c>
      <c r="H676" s="3">
        <f>VLOOKUP(B676,street_data!$A$2:$D$1576,4)</f>
        <v>43739</v>
      </c>
    </row>
    <row r="677" spans="1:8" x14ac:dyDescent="0.35">
      <c r="A677" t="s">
        <v>6443</v>
      </c>
      <c r="B677" t="s">
        <v>778</v>
      </c>
      <c r="C677" s="1" t="s">
        <v>1657</v>
      </c>
      <c r="D677" t="s">
        <v>4442</v>
      </c>
      <c r="E677" t="s">
        <v>2440</v>
      </c>
      <c r="F677" t="str">
        <f>VLOOKUP(B677,street_data!$A$2:$D$1576,2)</f>
        <v>Theft from the person</v>
      </c>
      <c r="G677" t="str">
        <f>VLOOKUP(B677,street_data!$A$2:$D$1576,3)</f>
        <v>Harrow</v>
      </c>
      <c r="H677" s="3">
        <f>VLOOKUP(B677,street_data!$A$2:$D$1576,4)</f>
        <v>43739</v>
      </c>
    </row>
    <row r="678" spans="1:8" x14ac:dyDescent="0.35">
      <c r="A678" t="s">
        <v>7630</v>
      </c>
      <c r="B678" t="s">
        <v>428</v>
      </c>
      <c r="C678" s="1" t="s">
        <v>1651</v>
      </c>
      <c r="D678" t="s">
        <v>5629</v>
      </c>
      <c r="E678" t="s">
        <v>3627</v>
      </c>
      <c r="F678" t="str">
        <f>VLOOKUP(B678,street_data!$A$2:$D$1576,2)</f>
        <v>Vehicle crime</v>
      </c>
      <c r="G678" t="str">
        <f>VLOOKUP(B678,street_data!$A$2:$D$1576,3)</f>
        <v>Barnet</v>
      </c>
      <c r="H678" s="3">
        <f>VLOOKUP(B678,street_data!$A$2:$D$1576,4)</f>
        <v>43739</v>
      </c>
    </row>
    <row r="679" spans="1:8" x14ac:dyDescent="0.35">
      <c r="A679" t="s">
        <v>6093</v>
      </c>
      <c r="B679" t="s">
        <v>428</v>
      </c>
      <c r="C679" s="1" t="s">
        <v>1659</v>
      </c>
      <c r="D679" t="s">
        <v>4092</v>
      </c>
      <c r="E679" t="s">
        <v>2090</v>
      </c>
      <c r="F679" t="str">
        <f>VLOOKUP(B679,street_data!$A$2:$D$1576,2)</f>
        <v>Vehicle crime</v>
      </c>
      <c r="G679" t="str">
        <f>VLOOKUP(B679,street_data!$A$2:$D$1576,3)</f>
        <v>Barnet</v>
      </c>
      <c r="H679" s="3">
        <f>VLOOKUP(B679,street_data!$A$2:$D$1576,4)</f>
        <v>43739</v>
      </c>
    </row>
    <row r="680" spans="1:8" x14ac:dyDescent="0.35">
      <c r="A680" t="s">
        <v>6185</v>
      </c>
      <c r="B680" t="s">
        <v>520</v>
      </c>
      <c r="C680" s="1" t="s">
        <v>1655</v>
      </c>
      <c r="D680" t="s">
        <v>4184</v>
      </c>
      <c r="E680" t="s">
        <v>2182</v>
      </c>
      <c r="F680" t="str">
        <f>VLOOKUP(B680,street_data!$A$2:$D$1576,2)</f>
        <v>Public order</v>
      </c>
      <c r="G680" t="str">
        <f>VLOOKUP(B680,street_data!$A$2:$D$1576,3)</f>
        <v>Hackney</v>
      </c>
      <c r="H680" s="3">
        <f>VLOOKUP(B680,street_data!$A$2:$D$1576,4)</f>
        <v>43647</v>
      </c>
    </row>
    <row r="681" spans="1:8" x14ac:dyDescent="0.35">
      <c r="A681" t="s">
        <v>6298</v>
      </c>
      <c r="B681" t="s">
        <v>633</v>
      </c>
      <c r="C681" s="1" t="s">
        <v>1658</v>
      </c>
      <c r="D681" t="s">
        <v>4297</v>
      </c>
      <c r="E681" t="s">
        <v>2295</v>
      </c>
      <c r="F681" t="str">
        <f>VLOOKUP(B681,street_data!$A$2:$D$1576,2)</f>
        <v>Burglary</v>
      </c>
      <c r="G681" t="str">
        <f>VLOOKUP(B681,street_data!$A$2:$D$1576,3)</f>
        <v>Wandsworth</v>
      </c>
      <c r="H681" s="3">
        <f>VLOOKUP(B681,street_data!$A$2:$D$1576,4)</f>
        <v>43739</v>
      </c>
    </row>
    <row r="682" spans="1:8" x14ac:dyDescent="0.35">
      <c r="A682" t="s">
        <v>7135</v>
      </c>
      <c r="B682" t="s">
        <v>1470</v>
      </c>
      <c r="C682" s="1" t="s">
        <v>1651</v>
      </c>
      <c r="D682" t="s">
        <v>5134</v>
      </c>
      <c r="E682" t="s">
        <v>3132</v>
      </c>
      <c r="F682" t="str">
        <f>VLOOKUP(B682,street_data!$A$2:$D$1576,2)</f>
        <v>Criminal damage and arson</v>
      </c>
      <c r="G682" t="str">
        <f>VLOOKUP(B682,street_data!$A$2:$D$1576,3)</f>
        <v>Tower Hamlets</v>
      </c>
      <c r="H682" s="3">
        <f>VLOOKUP(B682,street_data!$A$2:$D$1576,4)</f>
        <v>43739</v>
      </c>
    </row>
    <row r="683" spans="1:8" x14ac:dyDescent="0.35">
      <c r="A683" t="s">
        <v>6981</v>
      </c>
      <c r="B683" t="s">
        <v>1316</v>
      </c>
      <c r="C683" s="1" t="s">
        <v>1657</v>
      </c>
      <c r="D683" t="s">
        <v>4980</v>
      </c>
      <c r="E683" t="s">
        <v>2978</v>
      </c>
      <c r="F683" t="str">
        <f>VLOOKUP(B683,street_data!$A$2:$D$1576,2)</f>
        <v>Other crime</v>
      </c>
      <c r="G683" t="str">
        <f>VLOOKUP(B683,street_data!$A$2:$D$1576,3)</f>
        <v>Southwark</v>
      </c>
      <c r="H683" s="3">
        <f>VLOOKUP(B683,street_data!$A$2:$D$1576,4)</f>
        <v>43678</v>
      </c>
    </row>
    <row r="684" spans="1:8" x14ac:dyDescent="0.35">
      <c r="A684" t="s">
        <v>6452</v>
      </c>
      <c r="B684" t="s">
        <v>787</v>
      </c>
      <c r="C684" s="1" t="s">
        <v>1652</v>
      </c>
      <c r="D684" t="s">
        <v>4451</v>
      </c>
      <c r="E684" t="s">
        <v>2449</v>
      </c>
      <c r="F684" t="str">
        <f>VLOOKUP(B684,street_data!$A$2:$D$1576,2)</f>
        <v>Violence and sexual offences</v>
      </c>
      <c r="G684" t="str">
        <f>VLOOKUP(B684,street_data!$A$2:$D$1576,3)</f>
        <v>Brent</v>
      </c>
      <c r="H684" s="3">
        <f>VLOOKUP(B684,street_data!$A$2:$D$1576,4)</f>
        <v>43709</v>
      </c>
    </row>
    <row r="685" spans="1:8" x14ac:dyDescent="0.35">
      <c r="A685" t="s">
        <v>5805</v>
      </c>
      <c r="B685" t="s">
        <v>140</v>
      </c>
      <c r="C685" s="1" t="s">
        <v>1662</v>
      </c>
      <c r="D685" t="s">
        <v>3804</v>
      </c>
      <c r="E685" t="s">
        <v>1802</v>
      </c>
      <c r="F685" t="str">
        <f>VLOOKUP(B685,street_data!$A$2:$D$1576,2)</f>
        <v>Bicycle theft</v>
      </c>
      <c r="G685" t="str">
        <f>VLOOKUP(B685,street_data!$A$2:$D$1576,3)</f>
        <v>Hammersmith and Fulham</v>
      </c>
      <c r="H685" s="3">
        <f>VLOOKUP(B685,street_data!$A$2:$D$1576,4)</f>
        <v>43709</v>
      </c>
    </row>
    <row r="686" spans="1:8" x14ac:dyDescent="0.35">
      <c r="A686" t="s">
        <v>7342</v>
      </c>
      <c r="B686" t="s">
        <v>140</v>
      </c>
      <c r="C686" s="1" t="s">
        <v>1651</v>
      </c>
      <c r="D686" t="s">
        <v>5341</v>
      </c>
      <c r="E686" t="s">
        <v>3339</v>
      </c>
      <c r="F686" t="str">
        <f>VLOOKUP(B686,street_data!$A$2:$D$1576,2)</f>
        <v>Bicycle theft</v>
      </c>
      <c r="G686" t="str">
        <f>VLOOKUP(B686,street_data!$A$2:$D$1576,3)</f>
        <v>Hammersmith and Fulham</v>
      </c>
      <c r="H686" s="3">
        <f>VLOOKUP(B686,street_data!$A$2:$D$1576,4)</f>
        <v>43709</v>
      </c>
    </row>
    <row r="687" spans="1:8" x14ac:dyDescent="0.35">
      <c r="A687" t="s">
        <v>7089</v>
      </c>
      <c r="B687" t="s">
        <v>1424</v>
      </c>
      <c r="C687" s="1" t="s">
        <v>1661</v>
      </c>
      <c r="D687" t="s">
        <v>5088</v>
      </c>
      <c r="E687" t="s">
        <v>3086</v>
      </c>
      <c r="F687" t="str">
        <f>VLOOKUP(B687,street_data!$A$2:$D$1576,2)</f>
        <v>Theft from the person</v>
      </c>
      <c r="G687" t="str">
        <f>VLOOKUP(B687,street_data!$A$2:$D$1576,3)</f>
        <v>Ealing</v>
      </c>
      <c r="H687" s="3">
        <f>VLOOKUP(B687,street_data!$A$2:$D$1576,4)</f>
        <v>43647</v>
      </c>
    </row>
    <row r="688" spans="1:8" x14ac:dyDescent="0.35">
      <c r="A688" t="s">
        <v>6676</v>
      </c>
      <c r="B688" t="s">
        <v>1011</v>
      </c>
      <c r="C688" s="1" t="s">
        <v>1656</v>
      </c>
      <c r="D688" t="s">
        <v>4675</v>
      </c>
      <c r="E688" t="s">
        <v>2673</v>
      </c>
      <c r="F688" t="str">
        <f>VLOOKUP(B688,street_data!$A$2:$D$1576,2)</f>
        <v>Public order</v>
      </c>
      <c r="G688" t="str">
        <f>VLOOKUP(B688,street_data!$A$2:$D$1576,3)</f>
        <v>Hillingdon</v>
      </c>
      <c r="H688" s="3">
        <f>VLOOKUP(B688,street_data!$A$2:$D$1576,4)</f>
        <v>43647</v>
      </c>
    </row>
    <row r="689" spans="1:8" x14ac:dyDescent="0.35">
      <c r="A689" t="s">
        <v>7413</v>
      </c>
      <c r="B689" t="s">
        <v>211</v>
      </c>
      <c r="C689" s="1" t="s">
        <v>1659</v>
      </c>
      <c r="D689" t="s">
        <v>5412</v>
      </c>
      <c r="E689" t="s">
        <v>3410</v>
      </c>
      <c r="F689" t="str">
        <f>VLOOKUP(B689,street_data!$A$2:$D$1576,2)</f>
        <v>Theft from the person</v>
      </c>
      <c r="G689" t="str">
        <f>VLOOKUP(B689,street_data!$A$2:$D$1576,3)</f>
        <v>Hillingdon</v>
      </c>
      <c r="H689" s="3">
        <f>VLOOKUP(B689,street_data!$A$2:$D$1576,4)</f>
        <v>43647</v>
      </c>
    </row>
    <row r="690" spans="1:8" x14ac:dyDescent="0.35">
      <c r="A690" t="s">
        <v>5876</v>
      </c>
      <c r="B690" t="s">
        <v>211</v>
      </c>
      <c r="C690" s="1" t="s">
        <v>1658</v>
      </c>
      <c r="D690" t="s">
        <v>3875</v>
      </c>
      <c r="E690" t="s">
        <v>1873</v>
      </c>
      <c r="F690" t="str">
        <f>VLOOKUP(B690,street_data!$A$2:$D$1576,2)</f>
        <v>Theft from the person</v>
      </c>
      <c r="G690" t="str">
        <f>VLOOKUP(B690,street_data!$A$2:$D$1576,3)</f>
        <v>Hillingdon</v>
      </c>
      <c r="H690" s="3">
        <f>VLOOKUP(B690,street_data!$A$2:$D$1576,4)</f>
        <v>43647</v>
      </c>
    </row>
    <row r="691" spans="1:8" x14ac:dyDescent="0.35">
      <c r="A691" t="s">
        <v>6882</v>
      </c>
      <c r="B691" t="s">
        <v>1217</v>
      </c>
      <c r="C691" s="1" t="s">
        <v>1652</v>
      </c>
      <c r="D691" t="s">
        <v>4881</v>
      </c>
      <c r="E691" t="s">
        <v>2879</v>
      </c>
      <c r="F691" t="str">
        <f>VLOOKUP(B691,street_data!$A$2:$D$1576,2)</f>
        <v>Possession of weapons</v>
      </c>
      <c r="G691" t="str">
        <f>VLOOKUP(B691,street_data!$A$2:$D$1576,3)</f>
        <v>Harrow</v>
      </c>
      <c r="H691" s="3">
        <f>VLOOKUP(B691,street_data!$A$2:$D$1576,4)</f>
        <v>43678</v>
      </c>
    </row>
    <row r="692" spans="1:8" x14ac:dyDescent="0.35">
      <c r="A692" t="s">
        <v>7068</v>
      </c>
      <c r="B692" t="s">
        <v>1403</v>
      </c>
      <c r="C692" s="1" t="s">
        <v>1656</v>
      </c>
      <c r="D692" t="s">
        <v>5067</v>
      </c>
      <c r="E692" t="s">
        <v>3065</v>
      </c>
      <c r="F692" t="str">
        <f>VLOOKUP(B692,street_data!$A$2:$D$1576,2)</f>
        <v>Other theft</v>
      </c>
      <c r="G692" t="str">
        <f>VLOOKUP(B692,street_data!$A$2:$D$1576,3)</f>
        <v>Enfield</v>
      </c>
      <c r="H692" s="3">
        <f>VLOOKUP(B692,street_data!$A$2:$D$1576,4)</f>
        <v>43739</v>
      </c>
    </row>
    <row r="693" spans="1:8" x14ac:dyDescent="0.35">
      <c r="A693" t="s">
        <v>6188</v>
      </c>
      <c r="B693" t="s">
        <v>523</v>
      </c>
      <c r="C693" s="1" t="s">
        <v>1661</v>
      </c>
      <c r="D693" t="s">
        <v>4187</v>
      </c>
      <c r="E693" t="s">
        <v>2185</v>
      </c>
      <c r="F693" t="str">
        <f>VLOOKUP(B693,street_data!$A$2:$D$1576,2)</f>
        <v>Public order</v>
      </c>
      <c r="G693" t="str">
        <f>VLOOKUP(B693,street_data!$A$2:$D$1576,3)</f>
        <v>Waltham Forest</v>
      </c>
      <c r="H693" s="3">
        <f>VLOOKUP(B693,street_data!$A$2:$D$1576,4)</f>
        <v>43739</v>
      </c>
    </row>
    <row r="694" spans="1:8" x14ac:dyDescent="0.35">
      <c r="A694" t="s">
        <v>5747</v>
      </c>
      <c r="B694" t="s">
        <v>82</v>
      </c>
      <c r="C694" s="1" t="s">
        <v>1659</v>
      </c>
      <c r="D694" t="s">
        <v>3746</v>
      </c>
      <c r="E694" t="s">
        <v>1744</v>
      </c>
      <c r="F694" t="str">
        <f>VLOOKUP(B694,street_data!$A$2:$D$1576,2)</f>
        <v>Shoplifting</v>
      </c>
      <c r="G694" t="str">
        <f>VLOOKUP(B694,street_data!$A$2:$D$1576,3)</f>
        <v>Harrow</v>
      </c>
      <c r="H694" s="3">
        <f>VLOOKUP(B694,street_data!$A$2:$D$1576,4)</f>
        <v>43709</v>
      </c>
    </row>
    <row r="695" spans="1:8" x14ac:dyDescent="0.35">
      <c r="A695" t="s">
        <v>7284</v>
      </c>
      <c r="B695" t="s">
        <v>82</v>
      </c>
      <c r="C695" s="1" t="s">
        <v>1661</v>
      </c>
      <c r="D695" t="s">
        <v>5283</v>
      </c>
      <c r="E695" t="s">
        <v>3281</v>
      </c>
      <c r="F695" t="str">
        <f>VLOOKUP(B695,street_data!$A$2:$D$1576,2)</f>
        <v>Shoplifting</v>
      </c>
      <c r="G695" t="str">
        <f>VLOOKUP(B695,street_data!$A$2:$D$1576,3)</f>
        <v>Harrow</v>
      </c>
      <c r="H695" s="3">
        <f>VLOOKUP(B695,street_data!$A$2:$D$1576,4)</f>
        <v>43709</v>
      </c>
    </row>
    <row r="696" spans="1:8" x14ac:dyDescent="0.35">
      <c r="A696" t="s">
        <v>6362</v>
      </c>
      <c r="B696" t="s">
        <v>697</v>
      </c>
      <c r="C696" s="1" t="s">
        <v>1662</v>
      </c>
      <c r="D696" t="s">
        <v>4361</v>
      </c>
      <c r="E696" t="s">
        <v>2359</v>
      </c>
      <c r="F696" t="str">
        <f>VLOOKUP(B696,street_data!$A$2:$D$1576,2)</f>
        <v>Bicycle theft</v>
      </c>
      <c r="G696" t="str">
        <f>VLOOKUP(B696,street_data!$A$2:$D$1576,3)</f>
        <v>Kingston upon Thames</v>
      </c>
      <c r="H696" s="3">
        <f>VLOOKUP(B696,street_data!$A$2:$D$1576,4)</f>
        <v>43709</v>
      </c>
    </row>
    <row r="697" spans="1:8" x14ac:dyDescent="0.35">
      <c r="A697" t="s">
        <v>7077</v>
      </c>
      <c r="B697" t="s">
        <v>1412</v>
      </c>
      <c r="C697" s="1" t="s">
        <v>1657</v>
      </c>
      <c r="D697" t="s">
        <v>5076</v>
      </c>
      <c r="E697" t="s">
        <v>3074</v>
      </c>
      <c r="F697" t="str">
        <f>VLOOKUP(B697,street_data!$A$2:$D$1576,2)</f>
        <v>Criminal damage and arson</v>
      </c>
      <c r="G697" t="str">
        <f>VLOOKUP(B697,street_data!$A$2:$D$1576,3)</f>
        <v>Ealing</v>
      </c>
      <c r="H697" s="3">
        <f>VLOOKUP(B697,street_data!$A$2:$D$1576,4)</f>
        <v>43739</v>
      </c>
    </row>
    <row r="698" spans="1:8" x14ac:dyDescent="0.35">
      <c r="A698" t="s">
        <v>6603</v>
      </c>
      <c r="B698" t="s">
        <v>938</v>
      </c>
      <c r="C698" s="1" t="s">
        <v>1660</v>
      </c>
      <c r="D698" t="s">
        <v>4602</v>
      </c>
      <c r="E698" t="s">
        <v>2600</v>
      </c>
      <c r="F698" t="str">
        <f>VLOOKUP(B698,street_data!$A$2:$D$1576,2)</f>
        <v>Violence and sexual offences</v>
      </c>
      <c r="G698" t="str">
        <f>VLOOKUP(B698,street_data!$A$2:$D$1576,3)</f>
        <v>Sutton</v>
      </c>
      <c r="H698" s="3">
        <f>VLOOKUP(B698,street_data!$A$2:$D$1576,4)</f>
        <v>43739</v>
      </c>
    </row>
    <row r="699" spans="1:8" x14ac:dyDescent="0.35">
      <c r="A699" t="s">
        <v>7210</v>
      </c>
      <c r="B699" t="s">
        <v>1545</v>
      </c>
      <c r="C699" s="1" t="s">
        <v>1652</v>
      </c>
      <c r="D699" t="s">
        <v>5209</v>
      </c>
      <c r="E699" t="s">
        <v>3207</v>
      </c>
      <c r="F699" t="str">
        <f>VLOOKUP(B699,street_data!$A$2:$D$1576,2)</f>
        <v>Other theft</v>
      </c>
      <c r="G699" t="str">
        <f>VLOOKUP(B699,street_data!$A$2:$D$1576,3)</f>
        <v>Islington</v>
      </c>
      <c r="H699" s="3">
        <f>VLOOKUP(B699,street_data!$A$2:$D$1576,4)</f>
        <v>43678</v>
      </c>
    </row>
    <row r="700" spans="1:8" x14ac:dyDescent="0.35">
      <c r="A700" t="s">
        <v>6986</v>
      </c>
      <c r="B700" t="s">
        <v>1321</v>
      </c>
      <c r="C700" s="1" t="s">
        <v>1651</v>
      </c>
      <c r="D700" t="s">
        <v>4985</v>
      </c>
      <c r="E700" t="s">
        <v>2983</v>
      </c>
      <c r="F700" t="str">
        <f>VLOOKUP(B700,street_data!$A$2:$D$1576,2)</f>
        <v>Theft from the person</v>
      </c>
      <c r="G700" t="str">
        <f>VLOOKUP(B700,street_data!$A$2:$D$1576,3)</f>
        <v>Barnet</v>
      </c>
      <c r="H700" s="3">
        <f>VLOOKUP(B700,street_data!$A$2:$D$1576,4)</f>
        <v>43709</v>
      </c>
    </row>
    <row r="701" spans="1:8" x14ac:dyDescent="0.35">
      <c r="A701" t="s">
        <v>6069</v>
      </c>
      <c r="B701" t="s">
        <v>404</v>
      </c>
      <c r="C701" s="1" t="s">
        <v>1654</v>
      </c>
      <c r="D701" t="s">
        <v>4068</v>
      </c>
      <c r="E701" t="s">
        <v>2066</v>
      </c>
      <c r="F701" t="str">
        <f>VLOOKUP(B701,street_data!$A$2:$D$1576,2)</f>
        <v>Violence and sexual offences</v>
      </c>
      <c r="G701" t="str">
        <f>VLOOKUP(B701,street_data!$A$2:$D$1576,3)</f>
        <v>Southwark</v>
      </c>
      <c r="H701" s="3">
        <f>VLOOKUP(B701,street_data!$A$2:$D$1576,4)</f>
        <v>43647</v>
      </c>
    </row>
    <row r="702" spans="1:8" x14ac:dyDescent="0.35">
      <c r="A702" t="s">
        <v>7606</v>
      </c>
      <c r="B702" t="s">
        <v>404</v>
      </c>
      <c r="C702" s="1" t="s">
        <v>1659</v>
      </c>
      <c r="D702" t="s">
        <v>5605</v>
      </c>
      <c r="E702" t="s">
        <v>3603</v>
      </c>
      <c r="F702" t="str">
        <f>VLOOKUP(B702,street_data!$A$2:$D$1576,2)</f>
        <v>Violence and sexual offences</v>
      </c>
      <c r="G702" t="str">
        <f>VLOOKUP(B702,street_data!$A$2:$D$1576,3)</f>
        <v>Southwark</v>
      </c>
      <c r="H702" s="3">
        <f>VLOOKUP(B702,street_data!$A$2:$D$1576,4)</f>
        <v>43647</v>
      </c>
    </row>
    <row r="703" spans="1:8" x14ac:dyDescent="0.35">
      <c r="A703" t="s">
        <v>5692</v>
      </c>
      <c r="B703" t="s">
        <v>27</v>
      </c>
      <c r="C703" s="1" t="s">
        <v>1655</v>
      </c>
      <c r="D703" t="s">
        <v>3691</v>
      </c>
      <c r="E703" t="s">
        <v>1689</v>
      </c>
      <c r="F703" t="str">
        <f>VLOOKUP(B703,street_data!$A$2:$D$1576,2)</f>
        <v>Robbery</v>
      </c>
      <c r="G703" t="str">
        <f>VLOOKUP(B703,street_data!$A$2:$D$1576,3)</f>
        <v>Tower Hamlets</v>
      </c>
      <c r="H703" s="3">
        <f>VLOOKUP(B703,street_data!$A$2:$D$1576,4)</f>
        <v>43678</v>
      </c>
    </row>
    <row r="704" spans="1:8" x14ac:dyDescent="0.35">
      <c r="A704" t="s">
        <v>6506</v>
      </c>
      <c r="B704" t="s">
        <v>841</v>
      </c>
      <c r="C704" s="1" t="s">
        <v>1651</v>
      </c>
      <c r="D704" t="s">
        <v>4505</v>
      </c>
      <c r="E704" t="s">
        <v>2503</v>
      </c>
      <c r="F704" t="str">
        <f>VLOOKUP(B704,street_data!$A$2:$D$1576,2)</f>
        <v>Theft from the person</v>
      </c>
      <c r="G704" t="str">
        <f>VLOOKUP(B704,street_data!$A$2:$D$1576,3)</f>
        <v>Hillingdon</v>
      </c>
      <c r="H704" s="3">
        <f>VLOOKUP(B704,street_data!$A$2:$D$1576,4)</f>
        <v>43709</v>
      </c>
    </row>
    <row r="705" spans="1:8" x14ac:dyDescent="0.35">
      <c r="A705" t="s">
        <v>6406</v>
      </c>
      <c r="B705" t="s">
        <v>741</v>
      </c>
      <c r="C705" s="1" t="s">
        <v>1657</v>
      </c>
      <c r="D705" t="s">
        <v>4405</v>
      </c>
      <c r="E705" t="s">
        <v>2403</v>
      </c>
      <c r="F705" t="str">
        <f>VLOOKUP(B705,street_data!$A$2:$D$1576,2)</f>
        <v>Public order</v>
      </c>
      <c r="G705" t="str">
        <f>VLOOKUP(B705,street_data!$A$2:$D$1576,3)</f>
        <v>Merton</v>
      </c>
      <c r="H705" s="3">
        <f>VLOOKUP(B705,street_data!$A$2:$D$1576,4)</f>
        <v>43647</v>
      </c>
    </row>
    <row r="706" spans="1:8" x14ac:dyDescent="0.35">
      <c r="A706" t="s">
        <v>7326</v>
      </c>
      <c r="B706" t="s">
        <v>124</v>
      </c>
      <c r="C706" s="1" t="s">
        <v>1651</v>
      </c>
      <c r="D706" t="s">
        <v>5325</v>
      </c>
      <c r="E706" t="s">
        <v>3323</v>
      </c>
      <c r="F706" t="str">
        <f>VLOOKUP(B706,street_data!$A$2:$D$1576,2)</f>
        <v>Robbery</v>
      </c>
      <c r="G706" t="str">
        <f>VLOOKUP(B706,street_data!$A$2:$D$1576,3)</f>
        <v>Westminster</v>
      </c>
      <c r="H706" s="3">
        <f>VLOOKUP(B706,street_data!$A$2:$D$1576,4)</f>
        <v>43647</v>
      </c>
    </row>
    <row r="707" spans="1:8" x14ac:dyDescent="0.35">
      <c r="A707" t="s">
        <v>5789</v>
      </c>
      <c r="B707" t="s">
        <v>124</v>
      </c>
      <c r="C707" s="1" t="s">
        <v>1659</v>
      </c>
      <c r="D707" t="s">
        <v>3788</v>
      </c>
      <c r="E707" t="s">
        <v>1786</v>
      </c>
      <c r="F707" t="str">
        <f>VLOOKUP(B707,street_data!$A$2:$D$1576,2)</f>
        <v>Robbery</v>
      </c>
      <c r="G707" t="str">
        <f>VLOOKUP(B707,street_data!$A$2:$D$1576,3)</f>
        <v>Westminster</v>
      </c>
      <c r="H707" s="3">
        <f>VLOOKUP(B707,street_data!$A$2:$D$1576,4)</f>
        <v>43647</v>
      </c>
    </row>
    <row r="708" spans="1:8" x14ac:dyDescent="0.35">
      <c r="A708" t="s">
        <v>6579</v>
      </c>
      <c r="B708" t="s">
        <v>914</v>
      </c>
      <c r="C708" s="1" t="s">
        <v>1661</v>
      </c>
      <c r="D708" t="s">
        <v>4578</v>
      </c>
      <c r="E708" t="s">
        <v>2576</v>
      </c>
      <c r="F708" t="str">
        <f>VLOOKUP(B708,street_data!$A$2:$D$1576,2)</f>
        <v>Bicycle theft</v>
      </c>
      <c r="G708" t="str">
        <f>VLOOKUP(B708,street_data!$A$2:$D$1576,3)</f>
        <v>Greenwich</v>
      </c>
      <c r="H708" s="3">
        <f>VLOOKUP(B708,street_data!$A$2:$D$1576,4)</f>
        <v>43647</v>
      </c>
    </row>
    <row r="709" spans="1:8" x14ac:dyDescent="0.35">
      <c r="A709" t="s">
        <v>6225</v>
      </c>
      <c r="B709" t="s">
        <v>560</v>
      </c>
      <c r="C709" s="1" t="s">
        <v>1662</v>
      </c>
      <c r="D709" t="s">
        <v>4224</v>
      </c>
      <c r="E709" t="s">
        <v>2222</v>
      </c>
      <c r="F709" t="str">
        <f>VLOOKUP(B709,street_data!$A$2:$D$1576,2)</f>
        <v>Violence and sexual offences</v>
      </c>
      <c r="G709" t="str">
        <f>VLOOKUP(B709,street_data!$A$2:$D$1576,3)</f>
        <v>Ealing</v>
      </c>
      <c r="H709" s="3">
        <f>VLOOKUP(B709,street_data!$A$2:$D$1576,4)</f>
        <v>43647</v>
      </c>
    </row>
    <row r="710" spans="1:8" x14ac:dyDescent="0.35">
      <c r="A710" t="s">
        <v>6798</v>
      </c>
      <c r="B710" t="s">
        <v>1133</v>
      </c>
      <c r="C710" s="1" t="s">
        <v>1660</v>
      </c>
      <c r="D710" t="s">
        <v>4797</v>
      </c>
      <c r="E710" t="s">
        <v>2795</v>
      </c>
      <c r="F710" t="str">
        <f>VLOOKUP(B710,street_data!$A$2:$D$1576,2)</f>
        <v>Possession of weapons</v>
      </c>
      <c r="G710" t="str">
        <f>VLOOKUP(B710,street_data!$A$2:$D$1576,3)</f>
        <v>Hounslow</v>
      </c>
      <c r="H710" s="3">
        <f>VLOOKUP(B710,street_data!$A$2:$D$1576,4)</f>
        <v>43678</v>
      </c>
    </row>
    <row r="711" spans="1:8" x14ac:dyDescent="0.35">
      <c r="A711" t="s">
        <v>7431</v>
      </c>
      <c r="B711" t="s">
        <v>229</v>
      </c>
      <c r="C711" s="1" t="s">
        <v>1655</v>
      </c>
      <c r="D711" t="s">
        <v>5430</v>
      </c>
      <c r="E711" t="s">
        <v>3428</v>
      </c>
      <c r="F711" t="str">
        <f>VLOOKUP(B711,street_data!$A$2:$D$1576,2)</f>
        <v>Criminal damage and arson</v>
      </c>
      <c r="G711" t="str">
        <f>VLOOKUP(B711,street_data!$A$2:$D$1576,3)</f>
        <v>Hounslow</v>
      </c>
      <c r="H711" s="3">
        <f>VLOOKUP(B711,street_data!$A$2:$D$1576,4)</f>
        <v>43709</v>
      </c>
    </row>
    <row r="712" spans="1:8" x14ac:dyDescent="0.35">
      <c r="A712" t="s">
        <v>5894</v>
      </c>
      <c r="B712" t="s">
        <v>229</v>
      </c>
      <c r="C712" s="1" t="s">
        <v>1653</v>
      </c>
      <c r="D712" t="s">
        <v>3893</v>
      </c>
      <c r="E712" t="s">
        <v>1891</v>
      </c>
      <c r="F712" t="str">
        <f>VLOOKUP(B712,street_data!$A$2:$D$1576,2)</f>
        <v>Criminal damage and arson</v>
      </c>
      <c r="G712" t="str">
        <f>VLOOKUP(B712,street_data!$A$2:$D$1576,3)</f>
        <v>Hounslow</v>
      </c>
      <c r="H712" s="3">
        <f>VLOOKUP(B712,street_data!$A$2:$D$1576,4)</f>
        <v>43709</v>
      </c>
    </row>
    <row r="713" spans="1:8" x14ac:dyDescent="0.35">
      <c r="A713" t="s">
        <v>6404</v>
      </c>
      <c r="B713" t="s">
        <v>739</v>
      </c>
      <c r="C713" s="1" t="s">
        <v>1657</v>
      </c>
      <c r="D713" t="s">
        <v>4403</v>
      </c>
      <c r="E713" t="s">
        <v>2401</v>
      </c>
      <c r="F713" t="str">
        <f>VLOOKUP(B713,street_data!$A$2:$D$1576,2)</f>
        <v>Other crime</v>
      </c>
      <c r="G713" t="str">
        <f>VLOOKUP(B713,street_data!$A$2:$D$1576,3)</f>
        <v>Barnet</v>
      </c>
      <c r="H713" s="3">
        <f>VLOOKUP(B713,street_data!$A$2:$D$1576,4)</f>
        <v>43739</v>
      </c>
    </row>
    <row r="714" spans="1:8" x14ac:dyDescent="0.35">
      <c r="A714" t="s">
        <v>7278</v>
      </c>
      <c r="B714" t="s">
        <v>76</v>
      </c>
      <c r="C714" s="1" t="s">
        <v>1654</v>
      </c>
      <c r="D714" t="s">
        <v>5277</v>
      </c>
      <c r="E714" t="s">
        <v>3275</v>
      </c>
      <c r="F714" t="str">
        <f>VLOOKUP(B714,street_data!$A$2:$D$1576,2)</f>
        <v>Violence and sexual offences</v>
      </c>
      <c r="G714" t="str">
        <f>VLOOKUP(B714,street_data!$A$2:$D$1576,3)</f>
        <v>Lambeth</v>
      </c>
      <c r="H714" s="3">
        <f>VLOOKUP(B714,street_data!$A$2:$D$1576,4)</f>
        <v>43709</v>
      </c>
    </row>
    <row r="715" spans="1:8" x14ac:dyDescent="0.35">
      <c r="A715" t="s">
        <v>5741</v>
      </c>
      <c r="B715" t="s">
        <v>76</v>
      </c>
      <c r="C715" s="1" t="s">
        <v>1656</v>
      </c>
      <c r="D715" t="s">
        <v>3740</v>
      </c>
      <c r="E715" t="s">
        <v>1738</v>
      </c>
      <c r="F715" t="str">
        <f>VLOOKUP(B715,street_data!$A$2:$D$1576,2)</f>
        <v>Violence and sexual offences</v>
      </c>
      <c r="G715" t="str">
        <f>VLOOKUP(B715,street_data!$A$2:$D$1576,3)</f>
        <v>Lambeth</v>
      </c>
      <c r="H715" s="3">
        <f>VLOOKUP(B715,street_data!$A$2:$D$1576,4)</f>
        <v>43709</v>
      </c>
    </row>
    <row r="716" spans="1:8" x14ac:dyDescent="0.35">
      <c r="A716" t="s">
        <v>7256</v>
      </c>
      <c r="B716" t="s">
        <v>54</v>
      </c>
      <c r="C716" s="1" t="s">
        <v>1661</v>
      </c>
      <c r="D716" t="s">
        <v>5255</v>
      </c>
      <c r="E716" t="s">
        <v>3253</v>
      </c>
      <c r="F716" t="str">
        <f>VLOOKUP(B716,street_data!$A$2:$D$1576,2)</f>
        <v>Bicycle theft</v>
      </c>
      <c r="G716" t="str">
        <f>VLOOKUP(B716,street_data!$A$2:$D$1576,3)</f>
        <v>Kingston upon Thames</v>
      </c>
      <c r="H716" s="3">
        <f>VLOOKUP(B716,street_data!$A$2:$D$1576,4)</f>
        <v>43709</v>
      </c>
    </row>
    <row r="717" spans="1:8" x14ac:dyDescent="0.35">
      <c r="A717" t="s">
        <v>5719</v>
      </c>
      <c r="B717" t="s">
        <v>54</v>
      </c>
      <c r="C717" s="1" t="s">
        <v>1660</v>
      </c>
      <c r="D717" t="s">
        <v>3718</v>
      </c>
      <c r="E717" t="s">
        <v>1716</v>
      </c>
      <c r="F717" t="str">
        <f>VLOOKUP(B717,street_data!$A$2:$D$1576,2)</f>
        <v>Bicycle theft</v>
      </c>
      <c r="G717" t="str">
        <f>VLOOKUP(B717,street_data!$A$2:$D$1576,3)</f>
        <v>Kingston upon Thames</v>
      </c>
      <c r="H717" s="3">
        <f>VLOOKUP(B717,street_data!$A$2:$D$1576,4)</f>
        <v>43709</v>
      </c>
    </row>
    <row r="718" spans="1:8" x14ac:dyDescent="0.35">
      <c r="A718" t="s">
        <v>6283</v>
      </c>
      <c r="B718" t="s">
        <v>618</v>
      </c>
      <c r="C718" s="1" t="s">
        <v>1662</v>
      </c>
      <c r="D718" t="s">
        <v>4282</v>
      </c>
      <c r="E718" t="s">
        <v>2280</v>
      </c>
      <c r="F718" t="str">
        <f>VLOOKUP(B718,street_data!$A$2:$D$1576,2)</f>
        <v>Vehicle crime</v>
      </c>
      <c r="G718" t="str">
        <f>VLOOKUP(B718,street_data!$A$2:$D$1576,3)</f>
        <v>Harrow</v>
      </c>
      <c r="H718" s="3">
        <f>VLOOKUP(B718,street_data!$A$2:$D$1576,4)</f>
        <v>43647</v>
      </c>
    </row>
    <row r="719" spans="1:8" x14ac:dyDescent="0.35">
      <c r="A719" t="s">
        <v>7337</v>
      </c>
      <c r="B719" t="s">
        <v>135</v>
      </c>
      <c r="C719" s="1" t="s">
        <v>1654</v>
      </c>
      <c r="D719" t="s">
        <v>5336</v>
      </c>
      <c r="E719" t="s">
        <v>3334</v>
      </c>
      <c r="F719" t="str">
        <f>VLOOKUP(B719,street_data!$A$2:$D$1576,2)</f>
        <v>Burglary</v>
      </c>
      <c r="G719" t="str">
        <f>VLOOKUP(B719,street_data!$A$2:$D$1576,3)</f>
        <v>Camden</v>
      </c>
      <c r="H719" s="3">
        <f>VLOOKUP(B719,street_data!$A$2:$D$1576,4)</f>
        <v>43739</v>
      </c>
    </row>
    <row r="720" spans="1:8" x14ac:dyDescent="0.35">
      <c r="A720" t="s">
        <v>5800</v>
      </c>
      <c r="B720" t="s">
        <v>135</v>
      </c>
      <c r="C720" s="1" t="s">
        <v>1655</v>
      </c>
      <c r="D720" t="s">
        <v>3799</v>
      </c>
      <c r="E720" t="s">
        <v>1797</v>
      </c>
      <c r="F720" t="str">
        <f>VLOOKUP(B720,street_data!$A$2:$D$1576,2)</f>
        <v>Burglary</v>
      </c>
      <c r="G720" t="str">
        <f>VLOOKUP(B720,street_data!$A$2:$D$1576,3)</f>
        <v>Camden</v>
      </c>
      <c r="H720" s="3">
        <f>VLOOKUP(B720,street_data!$A$2:$D$1576,4)</f>
        <v>43739</v>
      </c>
    </row>
    <row r="721" spans="1:8" x14ac:dyDescent="0.35">
      <c r="A721" t="s">
        <v>5678</v>
      </c>
      <c r="B721" t="s">
        <v>13</v>
      </c>
      <c r="C721" s="1" t="s">
        <v>1652</v>
      </c>
      <c r="D721" t="s">
        <v>3677</v>
      </c>
      <c r="E721" t="s">
        <v>1675</v>
      </c>
      <c r="F721" t="str">
        <f>VLOOKUP(B721,street_data!$A$2:$D$1576,2)</f>
        <v>Bicycle theft</v>
      </c>
      <c r="G721" t="str">
        <f>VLOOKUP(B721,street_data!$A$2:$D$1576,3)</f>
        <v>Newham</v>
      </c>
      <c r="H721" s="3">
        <f>VLOOKUP(B721,street_data!$A$2:$D$1576,4)</f>
        <v>43678</v>
      </c>
    </row>
    <row r="722" spans="1:8" x14ac:dyDescent="0.35">
      <c r="A722" t="s">
        <v>5917</v>
      </c>
      <c r="B722" t="s">
        <v>252</v>
      </c>
      <c r="C722" s="1" t="s">
        <v>1658</v>
      </c>
      <c r="D722" t="s">
        <v>3916</v>
      </c>
      <c r="E722" t="s">
        <v>1914</v>
      </c>
      <c r="F722" t="str">
        <f>VLOOKUP(B722,street_data!$A$2:$D$1576,2)</f>
        <v>Other crime</v>
      </c>
      <c r="G722" t="str">
        <f>VLOOKUP(B722,street_data!$A$2:$D$1576,3)</f>
        <v>Merton</v>
      </c>
      <c r="H722" s="3">
        <f>VLOOKUP(B722,street_data!$A$2:$D$1576,4)</f>
        <v>43678</v>
      </c>
    </row>
    <row r="723" spans="1:8" x14ac:dyDescent="0.35">
      <c r="A723" t="s">
        <v>7454</v>
      </c>
      <c r="B723" t="s">
        <v>252</v>
      </c>
      <c r="C723" s="1" t="s">
        <v>1651</v>
      </c>
      <c r="D723" t="s">
        <v>5453</v>
      </c>
      <c r="E723" t="s">
        <v>3451</v>
      </c>
      <c r="F723" t="str">
        <f>VLOOKUP(B723,street_data!$A$2:$D$1576,2)</f>
        <v>Other crime</v>
      </c>
      <c r="G723" t="str">
        <f>VLOOKUP(B723,street_data!$A$2:$D$1576,3)</f>
        <v>Merton</v>
      </c>
      <c r="H723" s="3">
        <f>VLOOKUP(B723,street_data!$A$2:$D$1576,4)</f>
        <v>43678</v>
      </c>
    </row>
    <row r="724" spans="1:8" x14ac:dyDescent="0.35">
      <c r="A724" t="s">
        <v>5835</v>
      </c>
      <c r="B724" t="s">
        <v>170</v>
      </c>
      <c r="C724" s="1" t="s">
        <v>1656</v>
      </c>
      <c r="D724" t="s">
        <v>3834</v>
      </c>
      <c r="E724" t="s">
        <v>1832</v>
      </c>
      <c r="F724" t="str">
        <f>VLOOKUP(B724,street_data!$A$2:$D$1576,2)</f>
        <v>Theft from the person</v>
      </c>
      <c r="G724" t="str">
        <f>VLOOKUP(B724,street_data!$A$2:$D$1576,3)</f>
        <v>Bexley</v>
      </c>
      <c r="H724" s="3">
        <f>VLOOKUP(B724,street_data!$A$2:$D$1576,4)</f>
        <v>43709</v>
      </c>
    </row>
    <row r="725" spans="1:8" x14ac:dyDescent="0.35">
      <c r="A725" t="s">
        <v>7372</v>
      </c>
      <c r="B725" t="s">
        <v>170</v>
      </c>
      <c r="C725" s="1" t="s">
        <v>1653</v>
      </c>
      <c r="D725" t="s">
        <v>5371</v>
      </c>
      <c r="E725" t="s">
        <v>3369</v>
      </c>
      <c r="F725" t="str">
        <f>VLOOKUP(B725,street_data!$A$2:$D$1576,2)</f>
        <v>Theft from the person</v>
      </c>
      <c r="G725" t="str">
        <f>VLOOKUP(B725,street_data!$A$2:$D$1576,3)</f>
        <v>Bexley</v>
      </c>
      <c r="H725" s="3">
        <f>VLOOKUP(B725,street_data!$A$2:$D$1576,4)</f>
        <v>43709</v>
      </c>
    </row>
    <row r="726" spans="1:8" x14ac:dyDescent="0.35">
      <c r="A726" t="s">
        <v>6972</v>
      </c>
      <c r="B726" t="s">
        <v>1307</v>
      </c>
      <c r="C726" s="1" t="s">
        <v>1655</v>
      </c>
      <c r="D726" t="s">
        <v>4971</v>
      </c>
      <c r="E726" t="s">
        <v>2969</v>
      </c>
      <c r="F726" t="str">
        <f>VLOOKUP(B726,street_data!$A$2:$D$1576,2)</f>
        <v>Criminal damage and arson</v>
      </c>
      <c r="G726" t="str">
        <f>VLOOKUP(B726,street_data!$A$2:$D$1576,3)</f>
        <v>Kingston upon Thames</v>
      </c>
      <c r="H726" s="3">
        <f>VLOOKUP(B726,street_data!$A$2:$D$1576,4)</f>
        <v>43739</v>
      </c>
    </row>
    <row r="727" spans="1:8" x14ac:dyDescent="0.35">
      <c r="A727" t="s">
        <v>7084</v>
      </c>
      <c r="B727" t="s">
        <v>1419</v>
      </c>
      <c r="C727" s="1" t="s">
        <v>1656</v>
      </c>
      <c r="D727" t="s">
        <v>5083</v>
      </c>
      <c r="E727" t="s">
        <v>3081</v>
      </c>
      <c r="F727" t="str">
        <f>VLOOKUP(B727,street_data!$A$2:$D$1576,2)</f>
        <v>Other theft</v>
      </c>
      <c r="G727" t="str">
        <f>VLOOKUP(B727,street_data!$A$2:$D$1576,3)</f>
        <v>Hackney</v>
      </c>
      <c r="H727" s="3">
        <f>VLOOKUP(B727,street_data!$A$2:$D$1576,4)</f>
        <v>43678</v>
      </c>
    </row>
    <row r="728" spans="1:8" x14ac:dyDescent="0.35">
      <c r="A728" t="s">
        <v>6988</v>
      </c>
      <c r="B728" t="s">
        <v>1323</v>
      </c>
      <c r="C728" s="1" t="s">
        <v>1657</v>
      </c>
      <c r="D728" t="s">
        <v>4987</v>
      </c>
      <c r="E728" t="s">
        <v>2985</v>
      </c>
      <c r="F728" t="str">
        <f>VLOOKUP(B728,street_data!$A$2:$D$1576,2)</f>
        <v>Violence and sexual offences</v>
      </c>
      <c r="G728" t="str">
        <f>VLOOKUP(B728,street_data!$A$2:$D$1576,3)</f>
        <v>Lewisham</v>
      </c>
      <c r="H728" s="3">
        <f>VLOOKUP(B728,street_data!$A$2:$D$1576,4)</f>
        <v>43709</v>
      </c>
    </row>
    <row r="729" spans="1:8" x14ac:dyDescent="0.35">
      <c r="A729" t="s">
        <v>6964</v>
      </c>
      <c r="B729" t="s">
        <v>1323</v>
      </c>
      <c r="C729" s="1" t="s">
        <v>1658</v>
      </c>
      <c r="D729" t="s">
        <v>4963</v>
      </c>
      <c r="E729" t="s">
        <v>2961</v>
      </c>
      <c r="F729" t="str">
        <f>VLOOKUP(B729,street_data!$A$2:$D$1576,2)</f>
        <v>Violence and sexual offences</v>
      </c>
      <c r="G729" t="str">
        <f>VLOOKUP(B729,street_data!$A$2:$D$1576,3)</f>
        <v>Lewisham</v>
      </c>
      <c r="H729" s="3">
        <f>VLOOKUP(B729,street_data!$A$2:$D$1576,4)</f>
        <v>43709</v>
      </c>
    </row>
    <row r="730" spans="1:8" x14ac:dyDescent="0.35">
      <c r="A730" t="s">
        <v>6224</v>
      </c>
      <c r="B730" t="s">
        <v>559</v>
      </c>
      <c r="C730" s="1" t="s">
        <v>1652</v>
      </c>
      <c r="D730" t="s">
        <v>4223</v>
      </c>
      <c r="E730" t="s">
        <v>2221</v>
      </c>
      <c r="F730" t="str">
        <f>VLOOKUP(B730,street_data!$A$2:$D$1576,2)</f>
        <v>Criminal damage and arson</v>
      </c>
      <c r="G730" t="str">
        <f>VLOOKUP(B730,street_data!$A$2:$D$1576,3)</f>
        <v>Lewisham</v>
      </c>
      <c r="H730" s="3">
        <f>VLOOKUP(B730,street_data!$A$2:$D$1576,4)</f>
        <v>43647</v>
      </c>
    </row>
    <row r="731" spans="1:8" x14ac:dyDescent="0.35">
      <c r="A731" t="s">
        <v>7148</v>
      </c>
      <c r="B731" t="s">
        <v>1483</v>
      </c>
      <c r="C731" s="1" t="s">
        <v>1661</v>
      </c>
      <c r="D731" t="s">
        <v>5147</v>
      </c>
      <c r="E731" t="s">
        <v>3145</v>
      </c>
      <c r="F731" t="str">
        <f>VLOOKUP(B731,street_data!$A$2:$D$1576,2)</f>
        <v>Public order</v>
      </c>
      <c r="G731" t="str">
        <f>VLOOKUP(B731,street_data!$A$2:$D$1576,3)</f>
        <v>Kingston upon Thames</v>
      </c>
      <c r="H731" s="3">
        <f>VLOOKUP(B731,street_data!$A$2:$D$1576,4)</f>
        <v>43709</v>
      </c>
    </row>
    <row r="732" spans="1:8" x14ac:dyDescent="0.35">
      <c r="A732" t="s">
        <v>7639</v>
      </c>
      <c r="B732" t="s">
        <v>437</v>
      </c>
      <c r="C732" s="1" t="s">
        <v>1652</v>
      </c>
      <c r="D732" t="s">
        <v>5638</v>
      </c>
      <c r="E732" t="s">
        <v>3636</v>
      </c>
      <c r="F732" t="str">
        <f>VLOOKUP(B732,street_data!$A$2:$D$1576,2)</f>
        <v>Violence and sexual offences</v>
      </c>
      <c r="G732" t="str">
        <f>VLOOKUP(B732,street_data!$A$2:$D$1576,3)</f>
        <v>Waltham Forest</v>
      </c>
      <c r="H732" s="3">
        <f>VLOOKUP(B732,street_data!$A$2:$D$1576,4)</f>
        <v>43647</v>
      </c>
    </row>
    <row r="733" spans="1:8" x14ac:dyDescent="0.35">
      <c r="A733" t="s">
        <v>6102</v>
      </c>
      <c r="B733" t="s">
        <v>437</v>
      </c>
      <c r="C733" s="1" t="s">
        <v>1653</v>
      </c>
      <c r="D733" t="s">
        <v>4101</v>
      </c>
      <c r="E733" t="s">
        <v>2099</v>
      </c>
      <c r="F733" t="str">
        <f>VLOOKUP(B733,street_data!$A$2:$D$1576,2)</f>
        <v>Violence and sexual offences</v>
      </c>
      <c r="G733" t="str">
        <f>VLOOKUP(B733,street_data!$A$2:$D$1576,3)</f>
        <v>Waltham Forest</v>
      </c>
      <c r="H733" s="3">
        <f>VLOOKUP(B733,street_data!$A$2:$D$1576,4)</f>
        <v>43647</v>
      </c>
    </row>
    <row r="734" spans="1:8" x14ac:dyDescent="0.35">
      <c r="A734" t="s">
        <v>5841</v>
      </c>
      <c r="B734" t="s">
        <v>176</v>
      </c>
      <c r="C734" s="1" t="s">
        <v>1656</v>
      </c>
      <c r="D734" t="s">
        <v>3840</v>
      </c>
      <c r="E734" t="s">
        <v>1838</v>
      </c>
      <c r="F734" t="str">
        <f>VLOOKUP(B734,street_data!$A$2:$D$1576,2)</f>
        <v>Vehicle crime</v>
      </c>
      <c r="G734" t="str">
        <f>VLOOKUP(B734,street_data!$A$2:$D$1576,3)</f>
        <v>Waltham Forest</v>
      </c>
      <c r="H734" s="3">
        <f>VLOOKUP(B734,street_data!$A$2:$D$1576,4)</f>
        <v>43739</v>
      </c>
    </row>
    <row r="735" spans="1:8" x14ac:dyDescent="0.35">
      <c r="A735" t="s">
        <v>7378</v>
      </c>
      <c r="B735" t="s">
        <v>176</v>
      </c>
      <c r="C735" s="1" t="s">
        <v>1655</v>
      </c>
      <c r="D735" t="s">
        <v>5377</v>
      </c>
      <c r="E735" t="s">
        <v>3375</v>
      </c>
      <c r="F735" t="str">
        <f>VLOOKUP(B735,street_data!$A$2:$D$1576,2)</f>
        <v>Vehicle crime</v>
      </c>
      <c r="G735" t="str">
        <f>VLOOKUP(B735,street_data!$A$2:$D$1576,3)</f>
        <v>Waltham Forest</v>
      </c>
      <c r="H735" s="3">
        <f>VLOOKUP(B735,street_data!$A$2:$D$1576,4)</f>
        <v>43739</v>
      </c>
    </row>
    <row r="736" spans="1:8" x14ac:dyDescent="0.35">
      <c r="A736" t="s">
        <v>6665</v>
      </c>
      <c r="B736" t="s">
        <v>1000</v>
      </c>
      <c r="C736" s="1" t="s">
        <v>1658</v>
      </c>
      <c r="D736" t="s">
        <v>4664</v>
      </c>
      <c r="E736" t="s">
        <v>2662</v>
      </c>
      <c r="F736" t="str">
        <f>VLOOKUP(B736,street_data!$A$2:$D$1576,2)</f>
        <v>Violence and sexual offences</v>
      </c>
      <c r="G736" t="str">
        <f>VLOOKUP(B736,street_data!$A$2:$D$1576,3)</f>
        <v>Enfield</v>
      </c>
      <c r="H736" s="3">
        <f>VLOOKUP(B736,street_data!$A$2:$D$1576,4)</f>
        <v>43678</v>
      </c>
    </row>
    <row r="737" spans="1:8" x14ac:dyDescent="0.35">
      <c r="A737" t="s">
        <v>6750</v>
      </c>
      <c r="B737" t="s">
        <v>1085</v>
      </c>
      <c r="C737" s="1" t="s">
        <v>1655</v>
      </c>
      <c r="D737" t="s">
        <v>4749</v>
      </c>
      <c r="E737" t="s">
        <v>2747</v>
      </c>
      <c r="F737" t="str">
        <f>VLOOKUP(B737,street_data!$A$2:$D$1576,2)</f>
        <v>Burglary</v>
      </c>
      <c r="G737" t="str">
        <f>VLOOKUP(B737,street_data!$A$2:$D$1576,3)</f>
        <v>Islington</v>
      </c>
      <c r="H737" s="3">
        <f>VLOOKUP(B737,street_data!$A$2:$D$1576,4)</f>
        <v>43739</v>
      </c>
    </row>
    <row r="738" spans="1:8" x14ac:dyDescent="0.35">
      <c r="A738" t="s">
        <v>6269</v>
      </c>
      <c r="B738" t="s">
        <v>604</v>
      </c>
      <c r="C738" s="1" t="s">
        <v>1653</v>
      </c>
      <c r="D738" t="s">
        <v>4268</v>
      </c>
      <c r="E738" t="s">
        <v>2266</v>
      </c>
      <c r="F738" t="str">
        <f>VLOOKUP(B738,street_data!$A$2:$D$1576,2)</f>
        <v>Possession of weapons</v>
      </c>
      <c r="G738" t="str">
        <f>VLOOKUP(B738,street_data!$A$2:$D$1576,3)</f>
        <v>Richmond upon Thames</v>
      </c>
      <c r="H738" s="3">
        <f>VLOOKUP(B738,street_data!$A$2:$D$1576,4)</f>
        <v>43709</v>
      </c>
    </row>
    <row r="739" spans="1:8" x14ac:dyDescent="0.35">
      <c r="A739" t="s">
        <v>7136</v>
      </c>
      <c r="B739" t="s">
        <v>1471</v>
      </c>
      <c r="C739" s="1" t="s">
        <v>1662</v>
      </c>
      <c r="D739" t="s">
        <v>5135</v>
      </c>
      <c r="E739" t="s">
        <v>3133</v>
      </c>
      <c r="F739" t="str">
        <f>VLOOKUP(B739,street_data!$A$2:$D$1576,2)</f>
        <v>Violence and sexual offences</v>
      </c>
      <c r="G739" t="str">
        <f>VLOOKUP(B739,street_data!$A$2:$D$1576,3)</f>
        <v>Barking and Dagenham</v>
      </c>
      <c r="H739" s="3">
        <f>VLOOKUP(B739,street_data!$A$2:$D$1576,4)</f>
        <v>43709</v>
      </c>
    </row>
    <row r="740" spans="1:8" x14ac:dyDescent="0.35">
      <c r="A740" t="s">
        <v>6289</v>
      </c>
      <c r="B740" t="s">
        <v>624</v>
      </c>
      <c r="C740" s="1" t="s">
        <v>1656</v>
      </c>
      <c r="D740" t="s">
        <v>4288</v>
      </c>
      <c r="E740" t="s">
        <v>2286</v>
      </c>
      <c r="F740" t="str">
        <f>VLOOKUP(B740,street_data!$A$2:$D$1576,2)</f>
        <v>Shoplifting</v>
      </c>
      <c r="G740" t="str">
        <f>VLOOKUP(B740,street_data!$A$2:$D$1576,3)</f>
        <v>Richmond upon Thames</v>
      </c>
      <c r="H740" s="3">
        <f>VLOOKUP(B740,street_data!$A$2:$D$1576,4)</f>
        <v>43678</v>
      </c>
    </row>
    <row r="741" spans="1:8" x14ac:dyDescent="0.35">
      <c r="A741" t="s">
        <v>6166</v>
      </c>
      <c r="B741" t="s">
        <v>501</v>
      </c>
      <c r="C741" s="1" t="s">
        <v>1659</v>
      </c>
      <c r="D741" t="s">
        <v>4165</v>
      </c>
      <c r="E741" t="s">
        <v>2163</v>
      </c>
      <c r="F741" t="str">
        <f>VLOOKUP(B741,street_data!$A$2:$D$1576,2)</f>
        <v>Other crime</v>
      </c>
      <c r="G741" t="str">
        <f>VLOOKUP(B741,street_data!$A$2:$D$1576,3)</f>
        <v>Havering</v>
      </c>
      <c r="H741" s="3">
        <f>VLOOKUP(B741,street_data!$A$2:$D$1576,4)</f>
        <v>43678</v>
      </c>
    </row>
    <row r="742" spans="1:8" x14ac:dyDescent="0.35">
      <c r="A742" t="s">
        <v>5756</v>
      </c>
      <c r="B742" t="s">
        <v>91</v>
      </c>
      <c r="C742" s="1" t="s">
        <v>1656</v>
      </c>
      <c r="D742" t="s">
        <v>3755</v>
      </c>
      <c r="E742" t="s">
        <v>1753</v>
      </c>
      <c r="F742" t="str">
        <f>VLOOKUP(B742,street_data!$A$2:$D$1576,2)</f>
        <v>Burglary</v>
      </c>
      <c r="G742" t="str">
        <f>VLOOKUP(B742,street_data!$A$2:$D$1576,3)</f>
        <v>Hackney</v>
      </c>
      <c r="H742" s="3">
        <f>VLOOKUP(B742,street_data!$A$2:$D$1576,4)</f>
        <v>43678</v>
      </c>
    </row>
    <row r="743" spans="1:8" x14ac:dyDescent="0.35">
      <c r="A743" t="s">
        <v>7293</v>
      </c>
      <c r="B743" t="s">
        <v>91</v>
      </c>
      <c r="C743" s="1" t="s">
        <v>1660</v>
      </c>
      <c r="D743" t="s">
        <v>5292</v>
      </c>
      <c r="E743" t="s">
        <v>3290</v>
      </c>
      <c r="F743" t="str">
        <f>VLOOKUP(B743,street_data!$A$2:$D$1576,2)</f>
        <v>Burglary</v>
      </c>
      <c r="G743" t="str">
        <f>VLOOKUP(B743,street_data!$A$2:$D$1576,3)</f>
        <v>Hackney</v>
      </c>
      <c r="H743" s="3">
        <f>VLOOKUP(B743,street_data!$A$2:$D$1576,4)</f>
        <v>43678</v>
      </c>
    </row>
    <row r="744" spans="1:8" x14ac:dyDescent="0.35">
      <c r="A744" t="s">
        <v>6326</v>
      </c>
      <c r="B744" t="s">
        <v>661</v>
      </c>
      <c r="C744" s="1" t="s">
        <v>1652</v>
      </c>
      <c r="D744" t="s">
        <v>4325</v>
      </c>
      <c r="E744" t="s">
        <v>2323</v>
      </c>
      <c r="F744" t="str">
        <f>VLOOKUP(B744,street_data!$A$2:$D$1576,2)</f>
        <v>Other crime</v>
      </c>
      <c r="G744" t="str">
        <f>VLOOKUP(B744,street_data!$A$2:$D$1576,3)</f>
        <v>Redbridge</v>
      </c>
      <c r="H744" s="3">
        <f>VLOOKUP(B744,street_data!$A$2:$D$1576,4)</f>
        <v>43739</v>
      </c>
    </row>
    <row r="745" spans="1:8" x14ac:dyDescent="0.35">
      <c r="A745" t="s">
        <v>6462</v>
      </c>
      <c r="B745" t="s">
        <v>797</v>
      </c>
      <c r="C745" s="1" t="s">
        <v>1662</v>
      </c>
      <c r="D745" t="s">
        <v>4461</v>
      </c>
      <c r="E745" t="s">
        <v>2459</v>
      </c>
      <c r="F745" t="str">
        <f>VLOOKUP(B745,street_data!$A$2:$D$1576,2)</f>
        <v>Burglary</v>
      </c>
      <c r="G745" t="str">
        <f>VLOOKUP(B745,street_data!$A$2:$D$1576,3)</f>
        <v>Bromley</v>
      </c>
      <c r="H745" s="3">
        <f>VLOOKUP(B745,street_data!$A$2:$D$1576,4)</f>
        <v>43709</v>
      </c>
    </row>
    <row r="746" spans="1:8" x14ac:dyDescent="0.35">
      <c r="A746" t="s">
        <v>6555</v>
      </c>
      <c r="B746" t="s">
        <v>890</v>
      </c>
      <c r="C746" s="1" t="s">
        <v>1651</v>
      </c>
      <c r="D746" t="s">
        <v>4554</v>
      </c>
      <c r="E746" t="s">
        <v>2552</v>
      </c>
      <c r="F746" t="str">
        <f>VLOOKUP(B746,street_data!$A$2:$D$1576,2)</f>
        <v>Possession of weapons</v>
      </c>
      <c r="G746" t="str">
        <f>VLOOKUP(B746,street_data!$A$2:$D$1576,3)</f>
        <v>Richmond upon Thames</v>
      </c>
      <c r="H746" s="3">
        <f>VLOOKUP(B746,street_data!$A$2:$D$1576,4)</f>
        <v>43739</v>
      </c>
    </row>
    <row r="747" spans="1:8" x14ac:dyDescent="0.35">
      <c r="A747" t="s">
        <v>6281</v>
      </c>
      <c r="B747" t="s">
        <v>616</v>
      </c>
      <c r="C747" s="1" t="s">
        <v>1660</v>
      </c>
      <c r="D747" t="s">
        <v>4280</v>
      </c>
      <c r="E747" t="s">
        <v>2278</v>
      </c>
      <c r="F747" t="str">
        <f>VLOOKUP(B747,street_data!$A$2:$D$1576,2)</f>
        <v>Vehicle crime</v>
      </c>
      <c r="G747" t="str">
        <f>VLOOKUP(B747,street_data!$A$2:$D$1576,3)</f>
        <v>Newham</v>
      </c>
      <c r="H747" s="3">
        <f>VLOOKUP(B747,street_data!$A$2:$D$1576,4)</f>
        <v>43709</v>
      </c>
    </row>
    <row r="748" spans="1:8" x14ac:dyDescent="0.35">
      <c r="A748" t="s">
        <v>5879</v>
      </c>
      <c r="B748" t="s">
        <v>214</v>
      </c>
      <c r="C748" s="1" t="s">
        <v>1651</v>
      </c>
      <c r="D748" t="s">
        <v>3878</v>
      </c>
      <c r="E748" t="s">
        <v>1876</v>
      </c>
      <c r="F748" t="str">
        <f>VLOOKUP(B748,street_data!$A$2:$D$1576,2)</f>
        <v>Drugs</v>
      </c>
      <c r="G748" t="str">
        <f>VLOOKUP(B748,street_data!$A$2:$D$1576,3)</f>
        <v>Ealing</v>
      </c>
      <c r="H748" s="3">
        <f>VLOOKUP(B748,street_data!$A$2:$D$1576,4)</f>
        <v>43709</v>
      </c>
    </row>
    <row r="749" spans="1:8" x14ac:dyDescent="0.35">
      <c r="A749" t="s">
        <v>7416</v>
      </c>
      <c r="B749" t="s">
        <v>214</v>
      </c>
      <c r="C749" s="1" t="s">
        <v>1662</v>
      </c>
      <c r="D749" t="s">
        <v>5415</v>
      </c>
      <c r="E749" t="s">
        <v>3413</v>
      </c>
      <c r="F749" t="str">
        <f>VLOOKUP(B749,street_data!$A$2:$D$1576,2)</f>
        <v>Drugs</v>
      </c>
      <c r="G749" t="str">
        <f>VLOOKUP(B749,street_data!$A$2:$D$1576,3)</f>
        <v>Ealing</v>
      </c>
      <c r="H749" s="3">
        <f>VLOOKUP(B749,street_data!$A$2:$D$1576,4)</f>
        <v>43709</v>
      </c>
    </row>
    <row r="750" spans="1:8" x14ac:dyDescent="0.35">
      <c r="A750" t="s">
        <v>6021</v>
      </c>
      <c r="B750" t="s">
        <v>356</v>
      </c>
      <c r="C750" s="1" t="s">
        <v>1659</v>
      </c>
      <c r="D750" t="s">
        <v>4020</v>
      </c>
      <c r="E750" t="s">
        <v>2018</v>
      </c>
      <c r="F750" t="str">
        <f>VLOOKUP(B750,street_data!$A$2:$D$1576,2)</f>
        <v>Shoplifting</v>
      </c>
      <c r="G750" t="str">
        <f>VLOOKUP(B750,street_data!$A$2:$D$1576,3)</f>
        <v>Ealing</v>
      </c>
      <c r="H750" s="3">
        <f>VLOOKUP(B750,street_data!$A$2:$D$1576,4)</f>
        <v>43709</v>
      </c>
    </row>
    <row r="751" spans="1:8" x14ac:dyDescent="0.35">
      <c r="A751" t="s">
        <v>7558</v>
      </c>
      <c r="B751" t="s">
        <v>356</v>
      </c>
      <c r="C751" s="1" t="s">
        <v>1655</v>
      </c>
      <c r="D751" t="s">
        <v>5557</v>
      </c>
      <c r="E751" t="s">
        <v>3555</v>
      </c>
      <c r="F751" t="str">
        <f>VLOOKUP(B751,street_data!$A$2:$D$1576,2)</f>
        <v>Shoplifting</v>
      </c>
      <c r="G751" t="str">
        <f>VLOOKUP(B751,street_data!$A$2:$D$1576,3)</f>
        <v>Ealing</v>
      </c>
      <c r="H751" s="3">
        <f>VLOOKUP(B751,street_data!$A$2:$D$1576,4)</f>
        <v>43709</v>
      </c>
    </row>
    <row r="752" spans="1:8" x14ac:dyDescent="0.35">
      <c r="A752" t="s">
        <v>6968</v>
      </c>
      <c r="B752" t="s">
        <v>1303</v>
      </c>
      <c r="C752" s="1" t="s">
        <v>1662</v>
      </c>
      <c r="D752" t="s">
        <v>4967</v>
      </c>
      <c r="E752" t="s">
        <v>2965</v>
      </c>
      <c r="F752" t="str">
        <f>VLOOKUP(B752,street_data!$A$2:$D$1576,2)</f>
        <v>Public order</v>
      </c>
      <c r="G752" t="str">
        <f>VLOOKUP(B752,street_data!$A$2:$D$1576,3)</f>
        <v>Tower Hamlets</v>
      </c>
      <c r="H752" s="3">
        <f>VLOOKUP(B752,street_data!$A$2:$D$1576,4)</f>
        <v>43678</v>
      </c>
    </row>
    <row r="753" spans="1:8" x14ac:dyDescent="0.35">
      <c r="A753" t="s">
        <v>6857</v>
      </c>
      <c r="B753" t="s">
        <v>1192</v>
      </c>
      <c r="C753" s="1" t="s">
        <v>1657</v>
      </c>
      <c r="D753" t="s">
        <v>4856</v>
      </c>
      <c r="E753" t="s">
        <v>2854</v>
      </c>
      <c r="F753" t="str">
        <f>VLOOKUP(B753,street_data!$A$2:$D$1576,2)</f>
        <v>Vehicle crime</v>
      </c>
      <c r="G753" t="str">
        <f>VLOOKUP(B753,street_data!$A$2:$D$1576,3)</f>
        <v>Bromley</v>
      </c>
      <c r="H753" s="3">
        <f>VLOOKUP(B753,street_data!$A$2:$D$1576,4)</f>
        <v>43678</v>
      </c>
    </row>
    <row r="754" spans="1:8" x14ac:dyDescent="0.35">
      <c r="A754" t="s">
        <v>6767</v>
      </c>
      <c r="B754" t="s">
        <v>1102</v>
      </c>
      <c r="C754" s="1" t="s">
        <v>1662</v>
      </c>
      <c r="D754" t="s">
        <v>4766</v>
      </c>
      <c r="E754" t="s">
        <v>2764</v>
      </c>
      <c r="F754" t="str">
        <f>VLOOKUP(B754,street_data!$A$2:$D$1576,2)</f>
        <v>Bicycle theft</v>
      </c>
      <c r="G754" t="str">
        <f>VLOOKUP(B754,street_data!$A$2:$D$1576,3)</f>
        <v>Hammersmith and Fulham</v>
      </c>
      <c r="H754" s="3">
        <f>VLOOKUP(B754,street_data!$A$2:$D$1576,4)</f>
        <v>43739</v>
      </c>
    </row>
    <row r="755" spans="1:8" x14ac:dyDescent="0.35">
      <c r="A755" t="s">
        <v>5729</v>
      </c>
      <c r="B755" t="s">
        <v>64</v>
      </c>
      <c r="C755" s="1" t="s">
        <v>1653</v>
      </c>
      <c r="D755" t="s">
        <v>3728</v>
      </c>
      <c r="E755" t="s">
        <v>1726</v>
      </c>
      <c r="F755" t="str">
        <f>VLOOKUP(B755,street_data!$A$2:$D$1576,2)</f>
        <v>Public order</v>
      </c>
      <c r="G755" t="str">
        <f>VLOOKUP(B755,street_data!$A$2:$D$1576,3)</f>
        <v>Enfield</v>
      </c>
      <c r="H755" s="3">
        <f>VLOOKUP(B755,street_data!$A$2:$D$1576,4)</f>
        <v>43647</v>
      </c>
    </row>
    <row r="756" spans="1:8" x14ac:dyDescent="0.35">
      <c r="A756" t="s">
        <v>7266</v>
      </c>
      <c r="B756" t="s">
        <v>64</v>
      </c>
      <c r="C756" s="1" t="s">
        <v>1659</v>
      </c>
      <c r="D756" t="s">
        <v>5265</v>
      </c>
      <c r="E756" t="s">
        <v>3263</v>
      </c>
      <c r="F756" t="str">
        <f>VLOOKUP(B756,street_data!$A$2:$D$1576,2)</f>
        <v>Public order</v>
      </c>
      <c r="G756" t="str">
        <f>VLOOKUP(B756,street_data!$A$2:$D$1576,3)</f>
        <v>Enfield</v>
      </c>
      <c r="H756" s="3">
        <f>VLOOKUP(B756,street_data!$A$2:$D$1576,4)</f>
        <v>43647</v>
      </c>
    </row>
    <row r="757" spans="1:8" x14ac:dyDescent="0.35">
      <c r="A757" t="s">
        <v>7051</v>
      </c>
      <c r="B757" t="s">
        <v>1386</v>
      </c>
      <c r="C757" s="1" t="s">
        <v>1662</v>
      </c>
      <c r="D757" t="s">
        <v>5050</v>
      </c>
      <c r="E757" t="s">
        <v>3048</v>
      </c>
      <c r="F757" t="str">
        <f>VLOOKUP(B757,street_data!$A$2:$D$1576,2)</f>
        <v>Other crime</v>
      </c>
      <c r="G757" t="str">
        <f>VLOOKUP(B757,street_data!$A$2:$D$1576,3)</f>
        <v>Bromley</v>
      </c>
      <c r="H757" s="3">
        <f>VLOOKUP(B757,street_data!$A$2:$D$1576,4)</f>
        <v>43739</v>
      </c>
    </row>
    <row r="758" spans="1:8" x14ac:dyDescent="0.35">
      <c r="A758" t="s">
        <v>5778</v>
      </c>
      <c r="B758" t="s">
        <v>113</v>
      </c>
      <c r="C758" s="1" t="s">
        <v>1651</v>
      </c>
      <c r="D758" t="s">
        <v>3777</v>
      </c>
      <c r="E758" t="s">
        <v>1775</v>
      </c>
      <c r="F758" t="str">
        <f>VLOOKUP(B758,street_data!$A$2:$D$1576,2)</f>
        <v>Criminal damage and arson</v>
      </c>
      <c r="G758" t="str">
        <f>VLOOKUP(B758,street_data!$A$2:$D$1576,3)</f>
        <v>Lewisham</v>
      </c>
      <c r="H758" s="3">
        <f>VLOOKUP(B758,street_data!$A$2:$D$1576,4)</f>
        <v>43739</v>
      </c>
    </row>
    <row r="759" spans="1:8" x14ac:dyDescent="0.35">
      <c r="A759" t="s">
        <v>7315</v>
      </c>
      <c r="B759" t="s">
        <v>113</v>
      </c>
      <c r="C759" s="1" t="s">
        <v>1652</v>
      </c>
      <c r="D759" t="s">
        <v>5314</v>
      </c>
      <c r="E759" t="s">
        <v>3312</v>
      </c>
      <c r="F759" t="str">
        <f>VLOOKUP(B759,street_data!$A$2:$D$1576,2)</f>
        <v>Criminal damage and arson</v>
      </c>
      <c r="G759" t="str">
        <f>VLOOKUP(B759,street_data!$A$2:$D$1576,3)</f>
        <v>Lewisham</v>
      </c>
      <c r="H759" s="3">
        <f>VLOOKUP(B759,street_data!$A$2:$D$1576,4)</f>
        <v>43739</v>
      </c>
    </row>
    <row r="760" spans="1:8" x14ac:dyDescent="0.35">
      <c r="A760" t="s">
        <v>6374</v>
      </c>
      <c r="B760" t="s">
        <v>709</v>
      </c>
      <c r="C760" s="1" t="s">
        <v>1661</v>
      </c>
      <c r="D760" t="s">
        <v>4373</v>
      </c>
      <c r="E760" t="s">
        <v>2371</v>
      </c>
      <c r="F760" t="str">
        <f>VLOOKUP(B760,street_data!$A$2:$D$1576,2)</f>
        <v>Robbery</v>
      </c>
      <c r="G760" t="str">
        <f>VLOOKUP(B760,street_data!$A$2:$D$1576,3)</f>
        <v>Croydon</v>
      </c>
      <c r="H760" s="3">
        <f>VLOOKUP(B760,street_data!$A$2:$D$1576,4)</f>
        <v>43739</v>
      </c>
    </row>
    <row r="761" spans="1:8" x14ac:dyDescent="0.35">
      <c r="A761" t="s">
        <v>7310</v>
      </c>
      <c r="B761" t="s">
        <v>108</v>
      </c>
      <c r="C761" s="1" t="s">
        <v>1661</v>
      </c>
      <c r="D761" t="s">
        <v>5309</v>
      </c>
      <c r="E761" t="s">
        <v>3307</v>
      </c>
      <c r="F761" t="str">
        <f>VLOOKUP(B761,street_data!$A$2:$D$1576,2)</f>
        <v>Criminal damage and arson</v>
      </c>
      <c r="G761" t="str">
        <f>VLOOKUP(B761,street_data!$A$2:$D$1576,3)</f>
        <v>Lambeth</v>
      </c>
      <c r="H761" s="3">
        <f>VLOOKUP(B761,street_data!$A$2:$D$1576,4)</f>
        <v>43647</v>
      </c>
    </row>
    <row r="762" spans="1:8" x14ac:dyDescent="0.35">
      <c r="A762" t="s">
        <v>5773</v>
      </c>
      <c r="B762" t="s">
        <v>108</v>
      </c>
      <c r="C762" s="1" t="s">
        <v>1652</v>
      </c>
      <c r="D762" t="s">
        <v>3772</v>
      </c>
      <c r="E762" t="s">
        <v>1770</v>
      </c>
      <c r="F762" t="str">
        <f>VLOOKUP(B762,street_data!$A$2:$D$1576,2)</f>
        <v>Criminal damage and arson</v>
      </c>
      <c r="G762" t="str">
        <f>VLOOKUP(B762,street_data!$A$2:$D$1576,3)</f>
        <v>Lambeth</v>
      </c>
      <c r="H762" s="3">
        <f>VLOOKUP(B762,street_data!$A$2:$D$1576,4)</f>
        <v>43647</v>
      </c>
    </row>
    <row r="763" spans="1:8" x14ac:dyDescent="0.35">
      <c r="A763" t="s">
        <v>6618</v>
      </c>
      <c r="B763" t="s">
        <v>953</v>
      </c>
      <c r="C763" s="1" t="s">
        <v>1653</v>
      </c>
      <c r="D763" t="s">
        <v>4617</v>
      </c>
      <c r="E763" t="s">
        <v>2615</v>
      </c>
      <c r="F763" t="str">
        <f>VLOOKUP(B763,street_data!$A$2:$D$1576,2)</f>
        <v>Shoplifting</v>
      </c>
      <c r="G763" t="str">
        <f>VLOOKUP(B763,street_data!$A$2:$D$1576,3)</f>
        <v>Newham</v>
      </c>
      <c r="H763" s="3">
        <f>VLOOKUP(B763,street_data!$A$2:$D$1576,4)</f>
        <v>43739</v>
      </c>
    </row>
    <row r="764" spans="1:8" x14ac:dyDescent="0.35">
      <c r="A764" t="s">
        <v>7153</v>
      </c>
      <c r="B764" t="s">
        <v>1488</v>
      </c>
      <c r="C764" s="1" t="s">
        <v>1653</v>
      </c>
      <c r="D764" t="s">
        <v>5152</v>
      </c>
      <c r="E764" t="s">
        <v>3150</v>
      </c>
      <c r="F764" t="str">
        <f>VLOOKUP(B764,street_data!$A$2:$D$1576,2)</f>
        <v>Possession of weapons</v>
      </c>
      <c r="G764" t="str">
        <f>VLOOKUP(B764,street_data!$A$2:$D$1576,3)</f>
        <v>Bexley</v>
      </c>
      <c r="H764" s="3">
        <f>VLOOKUP(B764,street_data!$A$2:$D$1576,4)</f>
        <v>43739</v>
      </c>
    </row>
    <row r="765" spans="1:8" x14ac:dyDescent="0.35">
      <c r="A765" t="s">
        <v>6169</v>
      </c>
      <c r="B765" t="s">
        <v>504</v>
      </c>
      <c r="C765" s="1" t="s">
        <v>1652</v>
      </c>
      <c r="D765" t="s">
        <v>4168</v>
      </c>
      <c r="E765" t="s">
        <v>2166</v>
      </c>
      <c r="F765" t="str">
        <f>VLOOKUP(B765,street_data!$A$2:$D$1576,2)</f>
        <v>Drugs</v>
      </c>
      <c r="G765" t="str">
        <f>VLOOKUP(B765,street_data!$A$2:$D$1576,3)</f>
        <v>Redbridge</v>
      </c>
      <c r="H765" s="3">
        <f>VLOOKUP(B765,street_data!$A$2:$D$1576,4)</f>
        <v>43647</v>
      </c>
    </row>
    <row r="766" spans="1:8" x14ac:dyDescent="0.35">
      <c r="A766" t="s">
        <v>6130</v>
      </c>
      <c r="B766" t="s">
        <v>465</v>
      </c>
      <c r="C766" s="1" t="s">
        <v>1658</v>
      </c>
      <c r="D766" t="s">
        <v>4129</v>
      </c>
      <c r="E766" t="s">
        <v>2127</v>
      </c>
      <c r="F766" t="str">
        <f>VLOOKUP(B766,street_data!$A$2:$D$1576,2)</f>
        <v>Theft from the person</v>
      </c>
      <c r="G766" t="str">
        <f>VLOOKUP(B766,street_data!$A$2:$D$1576,3)</f>
        <v>Kingston upon Thames</v>
      </c>
      <c r="H766" s="3">
        <f>VLOOKUP(B766,street_data!$A$2:$D$1576,4)</f>
        <v>43709</v>
      </c>
    </row>
    <row r="767" spans="1:8" x14ac:dyDescent="0.35">
      <c r="A767" t="s">
        <v>7616</v>
      </c>
      <c r="B767" t="s">
        <v>414</v>
      </c>
      <c r="C767" s="1" t="s">
        <v>1661</v>
      </c>
      <c r="D767" t="s">
        <v>5615</v>
      </c>
      <c r="E767" t="s">
        <v>3613</v>
      </c>
      <c r="F767" t="str">
        <f>VLOOKUP(B767,street_data!$A$2:$D$1576,2)</f>
        <v>Other theft</v>
      </c>
      <c r="G767" t="str">
        <f>VLOOKUP(B767,street_data!$A$2:$D$1576,3)</f>
        <v>Harrow</v>
      </c>
      <c r="H767" s="3">
        <f>VLOOKUP(B767,street_data!$A$2:$D$1576,4)</f>
        <v>43647</v>
      </c>
    </row>
    <row r="768" spans="1:8" x14ac:dyDescent="0.35">
      <c r="A768" t="s">
        <v>6079</v>
      </c>
      <c r="B768" t="s">
        <v>414</v>
      </c>
      <c r="C768" s="1" t="s">
        <v>1651</v>
      </c>
      <c r="D768" t="s">
        <v>4078</v>
      </c>
      <c r="E768" t="s">
        <v>2076</v>
      </c>
      <c r="F768" t="str">
        <f>VLOOKUP(B768,street_data!$A$2:$D$1576,2)</f>
        <v>Other theft</v>
      </c>
      <c r="G768" t="str">
        <f>VLOOKUP(B768,street_data!$A$2:$D$1576,3)</f>
        <v>Harrow</v>
      </c>
      <c r="H768" s="3">
        <f>VLOOKUP(B768,street_data!$A$2:$D$1576,4)</f>
        <v>43647</v>
      </c>
    </row>
    <row r="769" spans="1:8" x14ac:dyDescent="0.35">
      <c r="A769" t="s">
        <v>6702</v>
      </c>
      <c r="B769" t="s">
        <v>1037</v>
      </c>
      <c r="C769" s="1" t="s">
        <v>1655</v>
      </c>
      <c r="D769" t="s">
        <v>4701</v>
      </c>
      <c r="E769" t="s">
        <v>2699</v>
      </c>
      <c r="F769" t="str">
        <f>VLOOKUP(B769,street_data!$A$2:$D$1576,2)</f>
        <v>Vehicle crime</v>
      </c>
      <c r="G769" t="str">
        <f>VLOOKUP(B769,street_data!$A$2:$D$1576,3)</f>
        <v>Redbridge</v>
      </c>
      <c r="H769" s="3">
        <f>VLOOKUP(B769,street_data!$A$2:$D$1576,4)</f>
        <v>43739</v>
      </c>
    </row>
    <row r="770" spans="1:8" x14ac:dyDescent="0.35">
      <c r="A770" t="s">
        <v>7074</v>
      </c>
      <c r="B770" t="s">
        <v>1409</v>
      </c>
      <c r="C770" s="1" t="s">
        <v>1659</v>
      </c>
      <c r="D770" t="s">
        <v>5073</v>
      </c>
      <c r="E770" t="s">
        <v>3071</v>
      </c>
      <c r="F770" t="str">
        <f>VLOOKUP(B770,street_data!$A$2:$D$1576,2)</f>
        <v>Other theft</v>
      </c>
      <c r="G770" t="str">
        <f>VLOOKUP(B770,street_data!$A$2:$D$1576,3)</f>
        <v>Hammersmith and Fulham</v>
      </c>
      <c r="H770" s="3">
        <f>VLOOKUP(B770,street_data!$A$2:$D$1576,4)</f>
        <v>43678</v>
      </c>
    </row>
    <row r="771" spans="1:8" x14ac:dyDescent="0.35">
      <c r="A771" t="s">
        <v>6149</v>
      </c>
      <c r="B771" t="s">
        <v>484</v>
      </c>
      <c r="C771" s="1" t="s">
        <v>1660</v>
      </c>
      <c r="D771" t="s">
        <v>4148</v>
      </c>
      <c r="E771" t="s">
        <v>2146</v>
      </c>
      <c r="F771" t="str">
        <f>VLOOKUP(B771,street_data!$A$2:$D$1576,2)</f>
        <v>Robbery</v>
      </c>
      <c r="G771" t="str">
        <f>VLOOKUP(B771,street_data!$A$2:$D$1576,3)</f>
        <v>Enfield</v>
      </c>
      <c r="H771" s="3">
        <f>VLOOKUP(B771,street_data!$A$2:$D$1576,4)</f>
        <v>43678</v>
      </c>
    </row>
    <row r="772" spans="1:8" x14ac:dyDescent="0.35">
      <c r="A772" t="s">
        <v>5676</v>
      </c>
      <c r="B772" t="s">
        <v>11</v>
      </c>
      <c r="C772" s="1" t="s">
        <v>1657</v>
      </c>
      <c r="D772" t="s">
        <v>3675</v>
      </c>
      <c r="E772" t="s">
        <v>1673</v>
      </c>
      <c r="F772" t="str">
        <f>VLOOKUP(B772,street_data!$A$2:$D$1576,2)</f>
        <v>Criminal damage and arson</v>
      </c>
      <c r="G772" t="str">
        <f>VLOOKUP(B772,street_data!$A$2:$D$1576,3)</f>
        <v>Redbridge</v>
      </c>
      <c r="H772" s="3">
        <f>VLOOKUP(B772,street_data!$A$2:$D$1576,4)</f>
        <v>43709</v>
      </c>
    </row>
    <row r="773" spans="1:8" x14ac:dyDescent="0.35">
      <c r="A773" t="s">
        <v>7033</v>
      </c>
      <c r="B773" t="s">
        <v>1368</v>
      </c>
      <c r="C773" s="1" t="s">
        <v>1656</v>
      </c>
      <c r="D773" t="s">
        <v>5032</v>
      </c>
      <c r="E773" t="s">
        <v>3030</v>
      </c>
      <c r="F773" t="str">
        <f>VLOOKUP(B773,street_data!$A$2:$D$1576,2)</f>
        <v>Burglary</v>
      </c>
      <c r="G773" t="str">
        <f>VLOOKUP(B773,street_data!$A$2:$D$1576,3)</f>
        <v>Hillingdon</v>
      </c>
      <c r="H773" s="3">
        <f>VLOOKUP(B773,street_data!$A$2:$D$1576,4)</f>
        <v>43678</v>
      </c>
    </row>
    <row r="774" spans="1:8" x14ac:dyDescent="0.35">
      <c r="A774" t="s">
        <v>7054</v>
      </c>
      <c r="B774" t="s">
        <v>1389</v>
      </c>
      <c r="C774" s="1" t="s">
        <v>1656</v>
      </c>
      <c r="D774" t="s">
        <v>5053</v>
      </c>
      <c r="E774" t="s">
        <v>3051</v>
      </c>
      <c r="F774" t="str">
        <f>VLOOKUP(B774,street_data!$A$2:$D$1576,2)</f>
        <v>Robbery</v>
      </c>
      <c r="G774" t="str">
        <f>VLOOKUP(B774,street_data!$A$2:$D$1576,3)</f>
        <v>Hounslow</v>
      </c>
      <c r="H774" s="3">
        <f>VLOOKUP(B774,street_data!$A$2:$D$1576,4)</f>
        <v>43678</v>
      </c>
    </row>
    <row r="775" spans="1:8" x14ac:dyDescent="0.35">
      <c r="A775" t="s">
        <v>7351</v>
      </c>
      <c r="B775" t="s">
        <v>149</v>
      </c>
      <c r="C775" s="1" t="s">
        <v>1660</v>
      </c>
      <c r="D775" t="s">
        <v>5350</v>
      </c>
      <c r="E775" t="s">
        <v>3348</v>
      </c>
      <c r="F775" t="str">
        <f>VLOOKUP(B775,street_data!$A$2:$D$1576,2)</f>
        <v>Violence and sexual offences</v>
      </c>
      <c r="G775" t="str">
        <f>VLOOKUP(B775,street_data!$A$2:$D$1576,3)</f>
        <v>Lewisham</v>
      </c>
      <c r="H775" s="3">
        <f>VLOOKUP(B775,street_data!$A$2:$D$1576,4)</f>
        <v>43739</v>
      </c>
    </row>
    <row r="776" spans="1:8" x14ac:dyDescent="0.35">
      <c r="A776" t="s">
        <v>5814</v>
      </c>
      <c r="B776" t="s">
        <v>149</v>
      </c>
      <c r="C776" s="1" t="s">
        <v>1662</v>
      </c>
      <c r="D776" t="s">
        <v>3813</v>
      </c>
      <c r="E776" t="s">
        <v>1811</v>
      </c>
      <c r="F776" t="str">
        <f>VLOOKUP(B776,street_data!$A$2:$D$1576,2)</f>
        <v>Violence and sexual offences</v>
      </c>
      <c r="G776" t="str">
        <f>VLOOKUP(B776,street_data!$A$2:$D$1576,3)</f>
        <v>Lewisham</v>
      </c>
      <c r="H776" s="3">
        <f>VLOOKUP(B776,street_data!$A$2:$D$1576,4)</f>
        <v>43739</v>
      </c>
    </row>
    <row r="777" spans="1:8" x14ac:dyDescent="0.35">
      <c r="A777" t="s">
        <v>7626</v>
      </c>
      <c r="B777" t="s">
        <v>424</v>
      </c>
      <c r="C777" s="1" t="s">
        <v>1662</v>
      </c>
      <c r="D777" t="s">
        <v>5625</v>
      </c>
      <c r="E777" t="s">
        <v>3623</v>
      </c>
      <c r="F777" t="str">
        <f>VLOOKUP(B777,street_data!$A$2:$D$1576,2)</f>
        <v>Vehicle crime</v>
      </c>
      <c r="G777" t="str">
        <f>VLOOKUP(B777,street_data!$A$2:$D$1576,3)</f>
        <v>Harrow</v>
      </c>
      <c r="H777" s="3">
        <f>VLOOKUP(B777,street_data!$A$2:$D$1576,4)</f>
        <v>43678</v>
      </c>
    </row>
    <row r="778" spans="1:8" x14ac:dyDescent="0.35">
      <c r="A778" t="s">
        <v>6089</v>
      </c>
      <c r="B778" t="s">
        <v>424</v>
      </c>
      <c r="C778" s="1" t="s">
        <v>1653</v>
      </c>
      <c r="D778" t="s">
        <v>4088</v>
      </c>
      <c r="E778" t="s">
        <v>2086</v>
      </c>
      <c r="F778" t="str">
        <f>VLOOKUP(B778,street_data!$A$2:$D$1576,2)</f>
        <v>Vehicle crime</v>
      </c>
      <c r="G778" t="str">
        <f>VLOOKUP(B778,street_data!$A$2:$D$1576,3)</f>
        <v>Harrow</v>
      </c>
      <c r="H778" s="3">
        <f>VLOOKUP(B778,street_data!$A$2:$D$1576,4)</f>
        <v>43678</v>
      </c>
    </row>
    <row r="779" spans="1:8" x14ac:dyDescent="0.35">
      <c r="A779" t="s">
        <v>6724</v>
      </c>
      <c r="B779" t="s">
        <v>1059</v>
      </c>
      <c r="C779" s="1" t="s">
        <v>1651</v>
      </c>
      <c r="D779" t="s">
        <v>4723</v>
      </c>
      <c r="E779" t="s">
        <v>2721</v>
      </c>
      <c r="F779" t="str">
        <f>VLOOKUP(B779,street_data!$A$2:$D$1576,2)</f>
        <v>Robbery</v>
      </c>
      <c r="G779" t="str">
        <f>VLOOKUP(B779,street_data!$A$2:$D$1576,3)</f>
        <v>Richmond upon Thames</v>
      </c>
      <c r="H779" s="3">
        <f>VLOOKUP(B779,street_data!$A$2:$D$1576,4)</f>
        <v>43647</v>
      </c>
    </row>
    <row r="780" spans="1:8" x14ac:dyDescent="0.35">
      <c r="A780" t="s">
        <v>6617</v>
      </c>
      <c r="B780" t="s">
        <v>952</v>
      </c>
      <c r="C780" s="1" t="s">
        <v>1656</v>
      </c>
      <c r="D780" t="s">
        <v>4616</v>
      </c>
      <c r="E780" t="s">
        <v>2614</v>
      </c>
      <c r="F780" t="str">
        <f>VLOOKUP(B780,street_data!$A$2:$D$1576,2)</f>
        <v>Drugs</v>
      </c>
      <c r="G780" t="str">
        <f>VLOOKUP(B780,street_data!$A$2:$D$1576,3)</f>
        <v>Tower Hamlets</v>
      </c>
      <c r="H780" s="3">
        <f>VLOOKUP(B780,street_data!$A$2:$D$1576,4)</f>
        <v>43709</v>
      </c>
    </row>
    <row r="781" spans="1:8" x14ac:dyDescent="0.35">
      <c r="A781" t="s">
        <v>6632</v>
      </c>
      <c r="B781" t="s">
        <v>967</v>
      </c>
      <c r="C781" s="1" t="s">
        <v>1651</v>
      </c>
      <c r="D781" t="s">
        <v>4631</v>
      </c>
      <c r="E781" t="s">
        <v>2629</v>
      </c>
      <c r="F781" t="str">
        <f>VLOOKUP(B781,street_data!$A$2:$D$1576,2)</f>
        <v>Vehicle crime</v>
      </c>
      <c r="G781" t="str">
        <f>VLOOKUP(B781,street_data!$A$2:$D$1576,3)</f>
        <v>Greenwich</v>
      </c>
      <c r="H781" s="3">
        <f>VLOOKUP(B781,street_data!$A$2:$D$1576,4)</f>
        <v>43647</v>
      </c>
    </row>
    <row r="782" spans="1:8" x14ac:dyDescent="0.35">
      <c r="A782" t="s">
        <v>6448</v>
      </c>
      <c r="B782" t="s">
        <v>783</v>
      </c>
      <c r="C782" s="1" t="s">
        <v>1658</v>
      </c>
      <c r="D782" t="s">
        <v>4447</v>
      </c>
      <c r="E782" t="s">
        <v>2445</v>
      </c>
      <c r="F782" t="str">
        <f>VLOOKUP(B782,street_data!$A$2:$D$1576,2)</f>
        <v>Bicycle theft</v>
      </c>
      <c r="G782" t="str">
        <f>VLOOKUP(B782,street_data!$A$2:$D$1576,3)</f>
        <v>Ealing</v>
      </c>
      <c r="H782" s="3">
        <f>VLOOKUP(B782,street_data!$A$2:$D$1576,4)</f>
        <v>43709</v>
      </c>
    </row>
    <row r="783" spans="1:8" x14ac:dyDescent="0.35">
      <c r="A783" t="s">
        <v>6391</v>
      </c>
      <c r="B783" t="s">
        <v>726</v>
      </c>
      <c r="C783" s="1" t="s">
        <v>1656</v>
      </c>
      <c r="D783" t="s">
        <v>4390</v>
      </c>
      <c r="E783" t="s">
        <v>2388</v>
      </c>
      <c r="F783" t="str">
        <f>VLOOKUP(B783,street_data!$A$2:$D$1576,2)</f>
        <v>Shoplifting</v>
      </c>
      <c r="G783" t="str">
        <f>VLOOKUP(B783,street_data!$A$2:$D$1576,3)</f>
        <v>Sutton</v>
      </c>
      <c r="H783" s="3">
        <f>VLOOKUP(B783,street_data!$A$2:$D$1576,4)</f>
        <v>43709</v>
      </c>
    </row>
    <row r="784" spans="1:8" x14ac:dyDescent="0.35">
      <c r="A784" t="s">
        <v>7213</v>
      </c>
      <c r="B784" t="s">
        <v>1548</v>
      </c>
      <c r="C784" s="1" t="s">
        <v>1651</v>
      </c>
      <c r="D784" t="s">
        <v>5212</v>
      </c>
      <c r="E784" t="s">
        <v>3210</v>
      </c>
      <c r="F784" t="str">
        <f>VLOOKUP(B784,street_data!$A$2:$D$1576,2)</f>
        <v>Possession of weapons</v>
      </c>
      <c r="G784" t="str">
        <f>VLOOKUP(B784,street_data!$A$2:$D$1576,3)</f>
        <v>Barnet</v>
      </c>
      <c r="H784" s="3">
        <f>VLOOKUP(B784,street_data!$A$2:$D$1576,4)</f>
        <v>43647</v>
      </c>
    </row>
    <row r="785" spans="1:8" x14ac:dyDescent="0.35">
      <c r="A785" t="s">
        <v>7130</v>
      </c>
      <c r="B785" t="s">
        <v>1465</v>
      </c>
      <c r="C785" s="1" t="s">
        <v>1656</v>
      </c>
      <c r="D785" t="s">
        <v>5129</v>
      </c>
      <c r="E785" t="s">
        <v>3127</v>
      </c>
      <c r="F785" t="str">
        <f>VLOOKUP(B785,street_data!$A$2:$D$1576,2)</f>
        <v>Possession of weapons</v>
      </c>
      <c r="G785" t="str">
        <f>VLOOKUP(B785,street_data!$A$2:$D$1576,3)</f>
        <v>Barnet</v>
      </c>
      <c r="H785" s="3">
        <f>VLOOKUP(B785,street_data!$A$2:$D$1576,4)</f>
        <v>43678</v>
      </c>
    </row>
    <row r="786" spans="1:8" x14ac:dyDescent="0.35">
      <c r="A786" t="s">
        <v>7212</v>
      </c>
      <c r="B786" t="s">
        <v>1547</v>
      </c>
      <c r="C786" s="1" t="s">
        <v>1654</v>
      </c>
      <c r="D786" t="s">
        <v>5211</v>
      </c>
      <c r="E786" t="s">
        <v>3209</v>
      </c>
      <c r="F786" t="str">
        <f>VLOOKUP(B786,street_data!$A$2:$D$1576,2)</f>
        <v>Robbery</v>
      </c>
      <c r="G786" t="str">
        <f>VLOOKUP(B786,street_data!$A$2:$D$1576,3)</f>
        <v>Richmond upon Thames</v>
      </c>
      <c r="H786" s="3">
        <f>VLOOKUP(B786,street_data!$A$2:$D$1576,4)</f>
        <v>43647</v>
      </c>
    </row>
    <row r="787" spans="1:8" x14ac:dyDescent="0.35">
      <c r="A787" t="s">
        <v>6483</v>
      </c>
      <c r="B787" t="s">
        <v>818</v>
      </c>
      <c r="C787" s="1" t="s">
        <v>1659</v>
      </c>
      <c r="D787" t="s">
        <v>4482</v>
      </c>
      <c r="E787" t="s">
        <v>2480</v>
      </c>
      <c r="F787" t="str">
        <f>VLOOKUP(B787,street_data!$A$2:$D$1576,2)</f>
        <v>Possession of weapons</v>
      </c>
      <c r="G787" t="str">
        <f>VLOOKUP(B787,street_data!$A$2:$D$1576,3)</f>
        <v>Southwark</v>
      </c>
      <c r="H787" s="3">
        <f>VLOOKUP(B787,street_data!$A$2:$D$1576,4)</f>
        <v>43678</v>
      </c>
    </row>
    <row r="788" spans="1:8" x14ac:dyDescent="0.35">
      <c r="A788" t="s">
        <v>7095</v>
      </c>
      <c r="B788" t="s">
        <v>1430</v>
      </c>
      <c r="C788" s="1" t="s">
        <v>1658</v>
      </c>
      <c r="D788" t="s">
        <v>5094</v>
      </c>
      <c r="E788" t="s">
        <v>3092</v>
      </c>
      <c r="F788" t="str">
        <f>VLOOKUP(B788,street_data!$A$2:$D$1576,2)</f>
        <v>Vehicle crime</v>
      </c>
      <c r="G788" t="str">
        <f>VLOOKUP(B788,street_data!$A$2:$D$1576,3)</f>
        <v>Kensington and Chelsea</v>
      </c>
      <c r="H788" s="3">
        <f>VLOOKUP(B788,street_data!$A$2:$D$1576,4)</f>
        <v>43709</v>
      </c>
    </row>
    <row r="789" spans="1:8" x14ac:dyDescent="0.35">
      <c r="A789" t="s">
        <v>7150</v>
      </c>
      <c r="B789" t="s">
        <v>1485</v>
      </c>
      <c r="C789" s="1" t="s">
        <v>1653</v>
      </c>
      <c r="D789" t="s">
        <v>5149</v>
      </c>
      <c r="E789" t="s">
        <v>3147</v>
      </c>
      <c r="F789" t="str">
        <f>VLOOKUP(B789,street_data!$A$2:$D$1576,2)</f>
        <v>Burglary</v>
      </c>
      <c r="G789" t="str">
        <f>VLOOKUP(B789,street_data!$A$2:$D$1576,3)</f>
        <v>Haringey</v>
      </c>
      <c r="H789" s="3">
        <f>VLOOKUP(B789,street_data!$A$2:$D$1576,4)</f>
        <v>43739</v>
      </c>
    </row>
    <row r="790" spans="1:8" x14ac:dyDescent="0.35">
      <c r="A790" t="s">
        <v>6892</v>
      </c>
      <c r="B790" t="s">
        <v>1227</v>
      </c>
      <c r="C790" s="1" t="s">
        <v>1657</v>
      </c>
      <c r="D790" t="s">
        <v>4891</v>
      </c>
      <c r="E790" t="s">
        <v>2889</v>
      </c>
      <c r="F790" t="str">
        <f>VLOOKUP(B790,street_data!$A$2:$D$1576,2)</f>
        <v>Bicycle theft</v>
      </c>
      <c r="G790" t="str">
        <f>VLOOKUP(B790,street_data!$A$2:$D$1576,3)</f>
        <v>Redbridge</v>
      </c>
      <c r="H790" s="3">
        <f>VLOOKUP(B790,street_data!$A$2:$D$1576,4)</f>
        <v>43678</v>
      </c>
    </row>
    <row r="791" spans="1:8" x14ac:dyDescent="0.35">
      <c r="A791" t="s">
        <v>6887</v>
      </c>
      <c r="B791" t="s">
        <v>1222</v>
      </c>
      <c r="C791" s="1" t="s">
        <v>1657</v>
      </c>
      <c r="D791" t="s">
        <v>4886</v>
      </c>
      <c r="E791" t="s">
        <v>2884</v>
      </c>
      <c r="F791" t="str">
        <f>VLOOKUP(B791,street_data!$A$2:$D$1576,2)</f>
        <v>Possession of weapons</v>
      </c>
      <c r="G791" t="str">
        <f>VLOOKUP(B791,street_data!$A$2:$D$1576,3)</f>
        <v>Ealing</v>
      </c>
      <c r="H791" s="3">
        <f>VLOOKUP(B791,street_data!$A$2:$D$1576,4)</f>
        <v>43739</v>
      </c>
    </row>
    <row r="792" spans="1:8" x14ac:dyDescent="0.35">
      <c r="A792" t="s">
        <v>5910</v>
      </c>
      <c r="B792" t="s">
        <v>245</v>
      </c>
      <c r="C792" s="1" t="s">
        <v>1652</v>
      </c>
      <c r="D792" t="s">
        <v>3909</v>
      </c>
      <c r="E792" t="s">
        <v>1907</v>
      </c>
      <c r="F792" t="str">
        <f>VLOOKUP(B792,street_data!$A$2:$D$1576,2)</f>
        <v>Other theft</v>
      </c>
      <c r="G792" t="str">
        <f>VLOOKUP(B792,street_data!$A$2:$D$1576,3)</f>
        <v>Newham</v>
      </c>
      <c r="H792" s="3">
        <f>VLOOKUP(B792,street_data!$A$2:$D$1576,4)</f>
        <v>43739</v>
      </c>
    </row>
    <row r="793" spans="1:8" x14ac:dyDescent="0.35">
      <c r="A793" t="s">
        <v>7447</v>
      </c>
      <c r="B793" t="s">
        <v>245</v>
      </c>
      <c r="C793" s="1" t="s">
        <v>1660</v>
      </c>
      <c r="D793" t="s">
        <v>5446</v>
      </c>
      <c r="E793" t="s">
        <v>3444</v>
      </c>
      <c r="F793" t="str">
        <f>VLOOKUP(B793,street_data!$A$2:$D$1576,2)</f>
        <v>Other theft</v>
      </c>
      <c r="G793" t="str">
        <f>VLOOKUP(B793,street_data!$A$2:$D$1576,3)</f>
        <v>Newham</v>
      </c>
      <c r="H793" s="3">
        <f>VLOOKUP(B793,street_data!$A$2:$D$1576,4)</f>
        <v>43739</v>
      </c>
    </row>
    <row r="794" spans="1:8" x14ac:dyDescent="0.35">
      <c r="A794" t="s">
        <v>6389</v>
      </c>
      <c r="B794" t="s">
        <v>724</v>
      </c>
      <c r="C794" s="1" t="s">
        <v>1662</v>
      </c>
      <c r="D794" t="s">
        <v>4388</v>
      </c>
      <c r="E794" t="s">
        <v>2386</v>
      </c>
      <c r="F794" t="str">
        <f>VLOOKUP(B794,street_data!$A$2:$D$1576,2)</f>
        <v>Drugs</v>
      </c>
      <c r="G794" t="str">
        <f>VLOOKUP(B794,street_data!$A$2:$D$1576,3)</f>
        <v>Lewisham</v>
      </c>
      <c r="H794" s="3">
        <f>VLOOKUP(B794,street_data!$A$2:$D$1576,4)</f>
        <v>43678</v>
      </c>
    </row>
    <row r="795" spans="1:8" x14ac:dyDescent="0.35">
      <c r="A795" t="s">
        <v>7570</v>
      </c>
      <c r="B795" t="s">
        <v>368</v>
      </c>
      <c r="C795" s="1" t="s">
        <v>1656</v>
      </c>
      <c r="D795" t="s">
        <v>5569</v>
      </c>
      <c r="E795" t="s">
        <v>3567</v>
      </c>
      <c r="F795" t="str">
        <f>VLOOKUP(B795,street_data!$A$2:$D$1576,2)</f>
        <v>Bicycle theft</v>
      </c>
      <c r="G795" t="str">
        <f>VLOOKUP(B795,street_data!$A$2:$D$1576,3)</f>
        <v>Wandsworth</v>
      </c>
      <c r="H795" s="3">
        <f>VLOOKUP(B795,street_data!$A$2:$D$1576,4)</f>
        <v>43709</v>
      </c>
    </row>
    <row r="796" spans="1:8" x14ac:dyDescent="0.35">
      <c r="A796" t="s">
        <v>6033</v>
      </c>
      <c r="B796" t="s">
        <v>368</v>
      </c>
      <c r="C796" s="1" t="s">
        <v>1658</v>
      </c>
      <c r="D796" t="s">
        <v>4032</v>
      </c>
      <c r="E796" t="s">
        <v>2030</v>
      </c>
      <c r="F796" t="str">
        <f>VLOOKUP(B796,street_data!$A$2:$D$1576,2)</f>
        <v>Bicycle theft</v>
      </c>
      <c r="G796" t="str">
        <f>VLOOKUP(B796,street_data!$A$2:$D$1576,3)</f>
        <v>Wandsworth</v>
      </c>
      <c r="H796" s="3">
        <f>VLOOKUP(B796,street_data!$A$2:$D$1576,4)</f>
        <v>43709</v>
      </c>
    </row>
    <row r="797" spans="1:8" x14ac:dyDescent="0.35">
      <c r="A797" t="s">
        <v>7501</v>
      </c>
      <c r="B797" t="s">
        <v>299</v>
      </c>
      <c r="C797" s="1" t="s">
        <v>1660</v>
      </c>
      <c r="D797" t="s">
        <v>5500</v>
      </c>
      <c r="E797" t="s">
        <v>3498</v>
      </c>
      <c r="F797" t="str">
        <f>VLOOKUP(B797,street_data!$A$2:$D$1576,2)</f>
        <v>Drugs</v>
      </c>
      <c r="G797" t="str">
        <f>VLOOKUP(B797,street_data!$A$2:$D$1576,3)</f>
        <v>Lewisham</v>
      </c>
      <c r="H797" s="3">
        <f>VLOOKUP(B797,street_data!$A$2:$D$1576,4)</f>
        <v>43647</v>
      </c>
    </row>
    <row r="798" spans="1:8" x14ac:dyDescent="0.35">
      <c r="A798" t="s">
        <v>5964</v>
      </c>
      <c r="B798" t="s">
        <v>299</v>
      </c>
      <c r="C798" s="1" t="s">
        <v>1657</v>
      </c>
      <c r="D798" t="s">
        <v>3963</v>
      </c>
      <c r="E798" t="s">
        <v>1961</v>
      </c>
      <c r="F798" t="str">
        <f>VLOOKUP(B798,street_data!$A$2:$D$1576,2)</f>
        <v>Drugs</v>
      </c>
      <c r="G798" t="str">
        <f>VLOOKUP(B798,street_data!$A$2:$D$1576,3)</f>
        <v>Lewisham</v>
      </c>
      <c r="H798" s="3">
        <f>VLOOKUP(B798,street_data!$A$2:$D$1576,4)</f>
        <v>43647</v>
      </c>
    </row>
    <row r="799" spans="1:8" x14ac:dyDescent="0.35">
      <c r="A799" t="s">
        <v>6305</v>
      </c>
      <c r="B799" t="s">
        <v>640</v>
      </c>
      <c r="C799" s="1" t="s">
        <v>1654</v>
      </c>
      <c r="D799" t="s">
        <v>4304</v>
      </c>
      <c r="E799" t="s">
        <v>2302</v>
      </c>
      <c r="F799" t="str">
        <f>VLOOKUP(B799,street_data!$A$2:$D$1576,2)</f>
        <v>Drugs</v>
      </c>
      <c r="G799" t="str">
        <f>VLOOKUP(B799,street_data!$A$2:$D$1576,3)</f>
        <v>Greenwich</v>
      </c>
      <c r="H799" s="3">
        <f>VLOOKUP(B799,street_data!$A$2:$D$1576,4)</f>
        <v>43647</v>
      </c>
    </row>
    <row r="800" spans="1:8" x14ac:dyDescent="0.35">
      <c r="A800" t="s">
        <v>7473</v>
      </c>
      <c r="B800" t="s">
        <v>271</v>
      </c>
      <c r="C800" s="1" t="s">
        <v>1657</v>
      </c>
      <c r="D800" t="s">
        <v>5472</v>
      </c>
      <c r="E800" t="s">
        <v>3470</v>
      </c>
      <c r="F800" t="str">
        <f>VLOOKUP(B800,street_data!$A$2:$D$1576,2)</f>
        <v>Bicycle theft</v>
      </c>
      <c r="G800" t="str">
        <f>VLOOKUP(B800,street_data!$A$2:$D$1576,3)</f>
        <v>Sutton</v>
      </c>
      <c r="H800" s="3">
        <f>VLOOKUP(B800,street_data!$A$2:$D$1576,4)</f>
        <v>43709</v>
      </c>
    </row>
    <row r="801" spans="1:8" x14ac:dyDescent="0.35">
      <c r="A801" t="s">
        <v>5936</v>
      </c>
      <c r="B801" t="s">
        <v>271</v>
      </c>
      <c r="C801" s="1" t="s">
        <v>1661</v>
      </c>
      <c r="D801" t="s">
        <v>3935</v>
      </c>
      <c r="E801" t="s">
        <v>1933</v>
      </c>
      <c r="F801" t="str">
        <f>VLOOKUP(B801,street_data!$A$2:$D$1576,2)</f>
        <v>Bicycle theft</v>
      </c>
      <c r="G801" t="str">
        <f>VLOOKUP(B801,street_data!$A$2:$D$1576,3)</f>
        <v>Sutton</v>
      </c>
      <c r="H801" s="3">
        <f>VLOOKUP(B801,street_data!$A$2:$D$1576,4)</f>
        <v>43709</v>
      </c>
    </row>
    <row r="802" spans="1:8" x14ac:dyDescent="0.35">
      <c r="A802" t="s">
        <v>6333</v>
      </c>
      <c r="B802" t="s">
        <v>668</v>
      </c>
      <c r="C802" s="1" t="s">
        <v>1661</v>
      </c>
      <c r="D802" t="s">
        <v>4332</v>
      </c>
      <c r="E802" t="s">
        <v>2330</v>
      </c>
      <c r="F802" t="str">
        <f>VLOOKUP(B802,street_data!$A$2:$D$1576,2)</f>
        <v>Burglary</v>
      </c>
      <c r="G802" t="str">
        <f>VLOOKUP(B802,street_data!$A$2:$D$1576,3)</f>
        <v>Richmond upon Thames</v>
      </c>
      <c r="H802" s="3">
        <f>VLOOKUP(B802,street_data!$A$2:$D$1576,4)</f>
        <v>43678</v>
      </c>
    </row>
    <row r="803" spans="1:8" x14ac:dyDescent="0.35">
      <c r="A803" t="s">
        <v>6869</v>
      </c>
      <c r="B803" t="s">
        <v>1204</v>
      </c>
      <c r="C803" s="1" t="s">
        <v>1658</v>
      </c>
      <c r="D803" t="s">
        <v>4868</v>
      </c>
      <c r="E803" t="s">
        <v>2866</v>
      </c>
      <c r="F803" t="str">
        <f>VLOOKUP(B803,street_data!$A$2:$D$1576,2)</f>
        <v>Possession of weapons</v>
      </c>
      <c r="G803" t="str">
        <f>VLOOKUP(B803,street_data!$A$2:$D$1576,3)</f>
        <v>Islington</v>
      </c>
      <c r="H803" s="3">
        <f>VLOOKUP(B803,street_data!$A$2:$D$1576,4)</f>
        <v>43647</v>
      </c>
    </row>
    <row r="804" spans="1:8" x14ac:dyDescent="0.35">
      <c r="A804" t="s">
        <v>5670</v>
      </c>
      <c r="B804" t="s">
        <v>5</v>
      </c>
      <c r="C804" s="1" t="s">
        <v>1657</v>
      </c>
      <c r="D804" t="s">
        <v>3669</v>
      </c>
      <c r="E804" t="s">
        <v>1667</v>
      </c>
      <c r="F804" t="str">
        <f>VLOOKUP(B804,street_data!$A$2:$D$1576,2)</f>
        <v>Bicycle theft</v>
      </c>
      <c r="G804" t="str">
        <f>VLOOKUP(B804,street_data!$A$2:$D$1576,3)</f>
        <v>Newham</v>
      </c>
      <c r="H804" s="3">
        <f>VLOOKUP(B804,street_data!$A$2:$D$1576,4)</f>
        <v>43709</v>
      </c>
    </row>
    <row r="805" spans="1:8" x14ac:dyDescent="0.35">
      <c r="A805" t="s">
        <v>6808</v>
      </c>
      <c r="B805" t="s">
        <v>1143</v>
      </c>
      <c r="C805" s="1" t="s">
        <v>1657</v>
      </c>
      <c r="D805" t="s">
        <v>4807</v>
      </c>
      <c r="E805" t="s">
        <v>2805</v>
      </c>
      <c r="F805" t="str">
        <f>VLOOKUP(B805,street_data!$A$2:$D$1576,2)</f>
        <v>Vehicle crime</v>
      </c>
      <c r="G805" t="str">
        <f>VLOOKUP(B805,street_data!$A$2:$D$1576,3)</f>
        <v>Enfield</v>
      </c>
      <c r="H805" s="3">
        <f>VLOOKUP(B805,street_data!$A$2:$D$1576,4)</f>
        <v>43739</v>
      </c>
    </row>
    <row r="806" spans="1:8" x14ac:dyDescent="0.35">
      <c r="A806" t="s">
        <v>7300</v>
      </c>
      <c r="B806" t="s">
        <v>98</v>
      </c>
      <c r="C806" s="1" t="s">
        <v>1651</v>
      </c>
      <c r="D806" t="s">
        <v>5299</v>
      </c>
      <c r="E806" t="s">
        <v>3297</v>
      </c>
      <c r="F806" t="str">
        <f>VLOOKUP(B806,street_data!$A$2:$D$1576,2)</f>
        <v>Violence and sexual offences</v>
      </c>
      <c r="G806" t="str">
        <f>VLOOKUP(B806,street_data!$A$2:$D$1576,3)</f>
        <v>Lewisham</v>
      </c>
      <c r="H806" s="3">
        <f>VLOOKUP(B806,street_data!$A$2:$D$1576,4)</f>
        <v>43678</v>
      </c>
    </row>
    <row r="807" spans="1:8" x14ac:dyDescent="0.35">
      <c r="A807" t="s">
        <v>5763</v>
      </c>
      <c r="B807" t="s">
        <v>98</v>
      </c>
      <c r="C807" s="1" t="s">
        <v>1651</v>
      </c>
      <c r="D807" t="s">
        <v>3762</v>
      </c>
      <c r="E807" t="s">
        <v>1760</v>
      </c>
      <c r="F807" t="str">
        <f>VLOOKUP(B807,street_data!$A$2:$D$1576,2)</f>
        <v>Violence and sexual offences</v>
      </c>
      <c r="G807" t="str">
        <f>VLOOKUP(B807,street_data!$A$2:$D$1576,3)</f>
        <v>Lewisham</v>
      </c>
      <c r="H807" s="3">
        <f>VLOOKUP(B807,street_data!$A$2:$D$1576,4)</f>
        <v>43678</v>
      </c>
    </row>
    <row r="808" spans="1:8" x14ac:dyDescent="0.35">
      <c r="A808" t="s">
        <v>6058</v>
      </c>
      <c r="B808" t="s">
        <v>393</v>
      </c>
      <c r="C808" s="1" t="s">
        <v>1660</v>
      </c>
      <c r="D808" t="s">
        <v>4057</v>
      </c>
      <c r="E808" t="s">
        <v>2055</v>
      </c>
      <c r="F808" t="str">
        <f>VLOOKUP(B808,street_data!$A$2:$D$1576,2)</f>
        <v>Shoplifting</v>
      </c>
      <c r="G808" t="str">
        <f>VLOOKUP(B808,street_data!$A$2:$D$1576,3)</f>
        <v>Sutton</v>
      </c>
      <c r="H808" s="3">
        <f>VLOOKUP(B808,street_data!$A$2:$D$1576,4)</f>
        <v>43647</v>
      </c>
    </row>
    <row r="809" spans="1:8" x14ac:dyDescent="0.35">
      <c r="A809" t="s">
        <v>7595</v>
      </c>
      <c r="B809" t="s">
        <v>393</v>
      </c>
      <c r="C809" s="1" t="s">
        <v>1654</v>
      </c>
      <c r="D809" t="s">
        <v>5594</v>
      </c>
      <c r="E809" t="s">
        <v>3592</v>
      </c>
      <c r="F809" t="str">
        <f>VLOOKUP(B809,street_data!$A$2:$D$1576,2)</f>
        <v>Shoplifting</v>
      </c>
      <c r="G809" t="str">
        <f>VLOOKUP(B809,street_data!$A$2:$D$1576,3)</f>
        <v>Sutton</v>
      </c>
      <c r="H809" s="3">
        <f>VLOOKUP(B809,street_data!$A$2:$D$1576,4)</f>
        <v>43647</v>
      </c>
    </row>
    <row r="810" spans="1:8" x14ac:dyDescent="0.35">
      <c r="A810" t="s">
        <v>7087</v>
      </c>
      <c r="B810" t="s">
        <v>1422</v>
      </c>
      <c r="C810" s="1" t="s">
        <v>1653</v>
      </c>
      <c r="D810" t="s">
        <v>5086</v>
      </c>
      <c r="E810" t="s">
        <v>3084</v>
      </c>
      <c r="F810" t="str">
        <f>VLOOKUP(B810,street_data!$A$2:$D$1576,2)</f>
        <v>Burglary</v>
      </c>
      <c r="G810" t="str">
        <f>VLOOKUP(B810,street_data!$A$2:$D$1576,3)</f>
        <v>Hillingdon</v>
      </c>
      <c r="H810" s="3">
        <f>VLOOKUP(B810,street_data!$A$2:$D$1576,4)</f>
        <v>43709</v>
      </c>
    </row>
    <row r="811" spans="1:8" x14ac:dyDescent="0.35">
      <c r="A811" t="s">
        <v>6014</v>
      </c>
      <c r="B811" t="s">
        <v>349</v>
      </c>
      <c r="C811" s="1" t="s">
        <v>1651</v>
      </c>
      <c r="D811" t="s">
        <v>4013</v>
      </c>
      <c r="E811" t="s">
        <v>2011</v>
      </c>
      <c r="F811" t="str">
        <f>VLOOKUP(B811,street_data!$A$2:$D$1576,2)</f>
        <v>Criminal damage and arson</v>
      </c>
      <c r="G811" t="str">
        <f>VLOOKUP(B811,street_data!$A$2:$D$1576,3)</f>
        <v>Islington</v>
      </c>
      <c r="H811" s="3">
        <f>VLOOKUP(B811,street_data!$A$2:$D$1576,4)</f>
        <v>43678</v>
      </c>
    </row>
    <row r="812" spans="1:8" x14ac:dyDescent="0.35">
      <c r="A812" t="s">
        <v>7551</v>
      </c>
      <c r="B812" t="s">
        <v>349</v>
      </c>
      <c r="C812" s="1" t="s">
        <v>1661</v>
      </c>
      <c r="D812" t="s">
        <v>5550</v>
      </c>
      <c r="E812" t="s">
        <v>3548</v>
      </c>
      <c r="F812" t="str">
        <f>VLOOKUP(B812,street_data!$A$2:$D$1576,2)</f>
        <v>Criminal damage and arson</v>
      </c>
      <c r="G812" t="str">
        <f>VLOOKUP(B812,street_data!$A$2:$D$1576,3)</f>
        <v>Islington</v>
      </c>
      <c r="H812" s="3">
        <f>VLOOKUP(B812,street_data!$A$2:$D$1576,4)</f>
        <v>43678</v>
      </c>
    </row>
    <row r="813" spans="1:8" x14ac:dyDescent="0.35">
      <c r="A813" t="s">
        <v>7557</v>
      </c>
      <c r="B813" t="s">
        <v>355</v>
      </c>
      <c r="C813" s="1" t="s">
        <v>1654</v>
      </c>
      <c r="D813" t="s">
        <v>5556</v>
      </c>
      <c r="E813" t="s">
        <v>3554</v>
      </c>
      <c r="F813" t="str">
        <f>VLOOKUP(B813,street_data!$A$2:$D$1576,2)</f>
        <v>Robbery</v>
      </c>
      <c r="G813" t="str">
        <f>VLOOKUP(B813,street_data!$A$2:$D$1576,3)</f>
        <v>Richmond upon Thames</v>
      </c>
      <c r="H813" s="3">
        <f>VLOOKUP(B813,street_data!$A$2:$D$1576,4)</f>
        <v>43647</v>
      </c>
    </row>
    <row r="814" spans="1:8" x14ac:dyDescent="0.35">
      <c r="A814" t="s">
        <v>6020</v>
      </c>
      <c r="B814" t="s">
        <v>355</v>
      </c>
      <c r="C814" s="1" t="s">
        <v>1661</v>
      </c>
      <c r="D814" t="s">
        <v>4019</v>
      </c>
      <c r="E814" t="s">
        <v>2017</v>
      </c>
      <c r="F814" t="str">
        <f>VLOOKUP(B814,street_data!$A$2:$D$1576,2)</f>
        <v>Robbery</v>
      </c>
      <c r="G814" t="str">
        <f>VLOOKUP(B814,street_data!$A$2:$D$1576,3)</f>
        <v>Richmond upon Thames</v>
      </c>
      <c r="H814" s="3">
        <f>VLOOKUP(B814,street_data!$A$2:$D$1576,4)</f>
        <v>43647</v>
      </c>
    </row>
    <row r="815" spans="1:8" x14ac:dyDescent="0.35">
      <c r="A815" t="s">
        <v>6355</v>
      </c>
      <c r="B815" t="s">
        <v>690</v>
      </c>
      <c r="C815" s="1" t="s">
        <v>1657</v>
      </c>
      <c r="D815" t="s">
        <v>4354</v>
      </c>
      <c r="E815" t="s">
        <v>2352</v>
      </c>
      <c r="F815" t="str">
        <f>VLOOKUP(B815,street_data!$A$2:$D$1576,2)</f>
        <v>Possession of weapons</v>
      </c>
      <c r="G815" t="str">
        <f>VLOOKUP(B815,street_data!$A$2:$D$1576,3)</f>
        <v>Hounslow</v>
      </c>
      <c r="H815" s="3">
        <f>VLOOKUP(B815,street_data!$A$2:$D$1576,4)</f>
        <v>43647</v>
      </c>
    </row>
    <row r="816" spans="1:8" x14ac:dyDescent="0.35">
      <c r="A816" t="s">
        <v>6989</v>
      </c>
      <c r="B816" t="s">
        <v>1324</v>
      </c>
      <c r="C816" s="1" t="s">
        <v>1653</v>
      </c>
      <c r="D816" t="s">
        <v>4988</v>
      </c>
      <c r="E816" t="s">
        <v>2986</v>
      </c>
      <c r="F816" t="str">
        <f>VLOOKUP(B816,street_data!$A$2:$D$1576,2)</f>
        <v>Criminal damage and arson</v>
      </c>
      <c r="G816" t="str">
        <f>VLOOKUP(B816,street_data!$A$2:$D$1576,3)</f>
        <v>Westminster</v>
      </c>
      <c r="H816" s="3">
        <f>VLOOKUP(B816,street_data!$A$2:$D$1576,4)</f>
        <v>43709</v>
      </c>
    </row>
    <row r="817" spans="1:8" x14ac:dyDescent="0.35">
      <c r="A817" t="s">
        <v>5856</v>
      </c>
      <c r="B817" t="s">
        <v>191</v>
      </c>
      <c r="C817" s="1" t="s">
        <v>1661</v>
      </c>
      <c r="D817" t="s">
        <v>3855</v>
      </c>
      <c r="E817" t="s">
        <v>1853</v>
      </c>
      <c r="F817" t="str">
        <f>VLOOKUP(B817,street_data!$A$2:$D$1576,2)</f>
        <v>Bicycle theft</v>
      </c>
      <c r="G817" t="str">
        <f>VLOOKUP(B817,street_data!$A$2:$D$1576,3)</f>
        <v>Camden</v>
      </c>
      <c r="H817" s="3">
        <f>VLOOKUP(B817,street_data!$A$2:$D$1576,4)</f>
        <v>43709</v>
      </c>
    </row>
    <row r="818" spans="1:8" x14ac:dyDescent="0.35">
      <c r="A818" t="s">
        <v>7393</v>
      </c>
      <c r="B818" t="s">
        <v>191</v>
      </c>
      <c r="C818" s="1" t="s">
        <v>1655</v>
      </c>
      <c r="D818" t="s">
        <v>5392</v>
      </c>
      <c r="E818" t="s">
        <v>3390</v>
      </c>
      <c r="F818" t="str">
        <f>VLOOKUP(B818,street_data!$A$2:$D$1576,2)</f>
        <v>Bicycle theft</v>
      </c>
      <c r="G818" t="str">
        <f>VLOOKUP(B818,street_data!$A$2:$D$1576,3)</f>
        <v>Camden</v>
      </c>
      <c r="H818" s="3">
        <f>VLOOKUP(B818,street_data!$A$2:$D$1576,4)</f>
        <v>43709</v>
      </c>
    </row>
    <row r="819" spans="1:8" x14ac:dyDescent="0.35">
      <c r="A819" t="s">
        <v>6914</v>
      </c>
      <c r="B819" t="s">
        <v>1249</v>
      </c>
      <c r="C819" s="1" t="s">
        <v>1657</v>
      </c>
      <c r="D819" t="s">
        <v>4913</v>
      </c>
      <c r="E819" t="s">
        <v>2911</v>
      </c>
      <c r="F819" t="str">
        <f>VLOOKUP(B819,street_data!$A$2:$D$1576,2)</f>
        <v>Vehicle crime</v>
      </c>
      <c r="G819" t="str">
        <f>VLOOKUP(B819,street_data!$A$2:$D$1576,3)</f>
        <v>Redbridge</v>
      </c>
      <c r="H819" s="3">
        <f>VLOOKUP(B819,street_data!$A$2:$D$1576,4)</f>
        <v>43678</v>
      </c>
    </row>
    <row r="820" spans="1:8" x14ac:dyDescent="0.35">
      <c r="A820" t="s">
        <v>5853</v>
      </c>
      <c r="B820" t="s">
        <v>188</v>
      </c>
      <c r="C820" s="1" t="s">
        <v>1657</v>
      </c>
      <c r="D820" t="s">
        <v>3852</v>
      </c>
      <c r="E820" t="s">
        <v>1850</v>
      </c>
      <c r="F820" t="str">
        <f>VLOOKUP(B820,street_data!$A$2:$D$1576,2)</f>
        <v>Burglary</v>
      </c>
      <c r="G820" t="str">
        <f>VLOOKUP(B820,street_data!$A$2:$D$1576,3)</f>
        <v>Kensington and Chelsea</v>
      </c>
      <c r="H820" s="3">
        <f>VLOOKUP(B820,street_data!$A$2:$D$1576,4)</f>
        <v>43739</v>
      </c>
    </row>
    <row r="821" spans="1:8" x14ac:dyDescent="0.35">
      <c r="A821" t="s">
        <v>7390</v>
      </c>
      <c r="B821" t="s">
        <v>188</v>
      </c>
      <c r="C821" s="1" t="s">
        <v>1651</v>
      </c>
      <c r="D821" t="s">
        <v>5389</v>
      </c>
      <c r="E821" t="s">
        <v>3387</v>
      </c>
      <c r="F821" t="str">
        <f>VLOOKUP(B821,street_data!$A$2:$D$1576,2)</f>
        <v>Burglary</v>
      </c>
      <c r="G821" t="str">
        <f>VLOOKUP(B821,street_data!$A$2:$D$1576,3)</f>
        <v>Kensington and Chelsea</v>
      </c>
      <c r="H821" s="3">
        <f>VLOOKUP(B821,street_data!$A$2:$D$1576,4)</f>
        <v>43739</v>
      </c>
    </row>
    <row r="822" spans="1:8" x14ac:dyDescent="0.35">
      <c r="A822" t="s">
        <v>7072</v>
      </c>
      <c r="B822" t="s">
        <v>1407</v>
      </c>
      <c r="C822" s="1" t="s">
        <v>1656</v>
      </c>
      <c r="D822" t="s">
        <v>5071</v>
      </c>
      <c r="E822" t="s">
        <v>3069</v>
      </c>
      <c r="F822" t="str">
        <f>VLOOKUP(B822,street_data!$A$2:$D$1576,2)</f>
        <v>Bicycle theft</v>
      </c>
      <c r="G822" t="str">
        <f>VLOOKUP(B822,street_data!$A$2:$D$1576,3)</f>
        <v>Croydon</v>
      </c>
      <c r="H822" s="3">
        <f>VLOOKUP(B822,street_data!$A$2:$D$1576,4)</f>
        <v>43709</v>
      </c>
    </row>
    <row r="823" spans="1:8" x14ac:dyDescent="0.35">
      <c r="A823" t="s">
        <v>6514</v>
      </c>
      <c r="B823" t="s">
        <v>849</v>
      </c>
      <c r="C823" s="1" t="s">
        <v>1653</v>
      </c>
      <c r="D823" t="s">
        <v>4513</v>
      </c>
      <c r="E823" t="s">
        <v>2511</v>
      </c>
      <c r="F823" t="str">
        <f>VLOOKUP(B823,street_data!$A$2:$D$1576,2)</f>
        <v>Other crime</v>
      </c>
      <c r="G823" t="str">
        <f>VLOOKUP(B823,street_data!$A$2:$D$1576,3)</f>
        <v>Hounslow</v>
      </c>
      <c r="H823" s="3">
        <f>VLOOKUP(B823,street_data!$A$2:$D$1576,4)</f>
        <v>43678</v>
      </c>
    </row>
    <row r="824" spans="1:8" x14ac:dyDescent="0.35">
      <c r="A824" t="s">
        <v>6942</v>
      </c>
      <c r="B824" t="s">
        <v>1277</v>
      </c>
      <c r="C824" s="1" t="s">
        <v>1662</v>
      </c>
      <c r="D824" t="s">
        <v>4941</v>
      </c>
      <c r="E824" t="s">
        <v>2939</v>
      </c>
      <c r="F824" t="str">
        <f>VLOOKUP(B824,street_data!$A$2:$D$1576,2)</f>
        <v>Possession of weapons</v>
      </c>
      <c r="G824" t="str">
        <f>VLOOKUP(B824,street_data!$A$2:$D$1576,3)</f>
        <v>Bexley</v>
      </c>
      <c r="H824" s="3">
        <f>VLOOKUP(B824,street_data!$A$2:$D$1576,4)</f>
        <v>43709</v>
      </c>
    </row>
    <row r="825" spans="1:8" x14ac:dyDescent="0.35">
      <c r="A825" t="s">
        <v>6875</v>
      </c>
      <c r="B825" t="s">
        <v>1210</v>
      </c>
      <c r="C825" s="1" t="s">
        <v>1658</v>
      </c>
      <c r="D825" t="s">
        <v>4874</v>
      </c>
      <c r="E825" t="s">
        <v>2872</v>
      </c>
      <c r="F825" t="str">
        <f>VLOOKUP(B825,street_data!$A$2:$D$1576,2)</f>
        <v>Other theft</v>
      </c>
      <c r="G825" t="str">
        <f>VLOOKUP(B825,street_data!$A$2:$D$1576,3)</f>
        <v>Sutton</v>
      </c>
      <c r="H825" s="3">
        <f>VLOOKUP(B825,street_data!$A$2:$D$1576,4)</f>
        <v>43647</v>
      </c>
    </row>
    <row r="826" spans="1:8" x14ac:dyDescent="0.35">
      <c r="A826" t="s">
        <v>5673</v>
      </c>
      <c r="B826" t="s">
        <v>8</v>
      </c>
      <c r="C826" s="1" t="s">
        <v>1657</v>
      </c>
      <c r="D826" t="s">
        <v>3672</v>
      </c>
      <c r="E826" t="s">
        <v>1670</v>
      </c>
      <c r="F826" t="str">
        <f>VLOOKUP(B826,street_data!$A$2:$D$1576,2)</f>
        <v>Bicycle theft</v>
      </c>
      <c r="G826" t="str">
        <f>VLOOKUP(B826,street_data!$A$2:$D$1576,3)</f>
        <v>Newham</v>
      </c>
      <c r="H826" s="3">
        <f>VLOOKUP(B826,street_data!$A$2:$D$1576,4)</f>
        <v>43709</v>
      </c>
    </row>
    <row r="827" spans="1:8" x14ac:dyDescent="0.35">
      <c r="A827" t="s">
        <v>6191</v>
      </c>
      <c r="B827" t="s">
        <v>526</v>
      </c>
      <c r="C827" s="1" t="s">
        <v>1659</v>
      </c>
      <c r="D827" t="s">
        <v>4190</v>
      </c>
      <c r="E827" t="s">
        <v>2188</v>
      </c>
      <c r="F827" t="str">
        <f>VLOOKUP(B827,street_data!$A$2:$D$1576,2)</f>
        <v>Burglary</v>
      </c>
      <c r="G827" t="str">
        <f>VLOOKUP(B827,street_data!$A$2:$D$1576,3)</f>
        <v>Brent</v>
      </c>
      <c r="H827" s="3">
        <f>VLOOKUP(B827,street_data!$A$2:$D$1576,4)</f>
        <v>43678</v>
      </c>
    </row>
    <row r="828" spans="1:8" x14ac:dyDescent="0.35">
      <c r="A828" t="s">
        <v>6086</v>
      </c>
      <c r="B828" t="s">
        <v>421</v>
      </c>
      <c r="C828" s="1" t="s">
        <v>1654</v>
      </c>
      <c r="D828" t="s">
        <v>4085</v>
      </c>
      <c r="E828" t="s">
        <v>2083</v>
      </c>
      <c r="F828" t="str">
        <f>VLOOKUP(B828,street_data!$A$2:$D$1576,2)</f>
        <v>Possession of weapons</v>
      </c>
      <c r="G828" t="str">
        <f>VLOOKUP(B828,street_data!$A$2:$D$1576,3)</f>
        <v>Merton</v>
      </c>
      <c r="H828" s="3">
        <f>VLOOKUP(B828,street_data!$A$2:$D$1576,4)</f>
        <v>43709</v>
      </c>
    </row>
    <row r="829" spans="1:8" x14ac:dyDescent="0.35">
      <c r="A829" t="s">
        <v>7623</v>
      </c>
      <c r="B829" t="s">
        <v>421</v>
      </c>
      <c r="C829" s="1" t="s">
        <v>1654</v>
      </c>
      <c r="D829" t="s">
        <v>5622</v>
      </c>
      <c r="E829" t="s">
        <v>3620</v>
      </c>
      <c r="F829" t="str">
        <f>VLOOKUP(B829,street_data!$A$2:$D$1576,2)</f>
        <v>Possession of weapons</v>
      </c>
      <c r="G829" t="str">
        <f>VLOOKUP(B829,street_data!$A$2:$D$1576,3)</f>
        <v>Merton</v>
      </c>
      <c r="H829" s="3">
        <f>VLOOKUP(B829,street_data!$A$2:$D$1576,4)</f>
        <v>43709</v>
      </c>
    </row>
    <row r="830" spans="1:8" x14ac:dyDescent="0.35">
      <c r="A830" t="s">
        <v>6774</v>
      </c>
      <c r="B830" t="s">
        <v>1109</v>
      </c>
      <c r="C830" s="1" t="s">
        <v>1660</v>
      </c>
      <c r="D830" t="s">
        <v>4773</v>
      </c>
      <c r="E830" t="s">
        <v>2771</v>
      </c>
      <c r="F830" t="str">
        <f>VLOOKUP(B830,street_data!$A$2:$D$1576,2)</f>
        <v>Burglary</v>
      </c>
      <c r="G830" t="str">
        <f>VLOOKUP(B830,street_data!$A$2:$D$1576,3)</f>
        <v>Hounslow</v>
      </c>
      <c r="H830" s="3">
        <f>VLOOKUP(B830,street_data!$A$2:$D$1576,4)</f>
        <v>43739</v>
      </c>
    </row>
    <row r="831" spans="1:8" x14ac:dyDescent="0.35">
      <c r="A831" t="s">
        <v>5987</v>
      </c>
      <c r="B831" t="s">
        <v>322</v>
      </c>
      <c r="C831" s="1" t="s">
        <v>1659</v>
      </c>
      <c r="D831" t="s">
        <v>3986</v>
      </c>
      <c r="E831" t="s">
        <v>1984</v>
      </c>
      <c r="F831" t="str">
        <f>VLOOKUP(B831,street_data!$A$2:$D$1576,2)</f>
        <v>Bicycle theft</v>
      </c>
      <c r="G831" t="str">
        <f>VLOOKUP(B831,street_data!$A$2:$D$1576,3)</f>
        <v>Barnet</v>
      </c>
      <c r="H831" s="3">
        <f>VLOOKUP(B831,street_data!$A$2:$D$1576,4)</f>
        <v>43678</v>
      </c>
    </row>
    <row r="832" spans="1:8" x14ac:dyDescent="0.35">
      <c r="A832" t="s">
        <v>7524</v>
      </c>
      <c r="B832" t="s">
        <v>322</v>
      </c>
      <c r="C832" s="1" t="s">
        <v>1656</v>
      </c>
      <c r="D832" t="s">
        <v>5523</v>
      </c>
      <c r="E832" t="s">
        <v>3521</v>
      </c>
      <c r="F832" t="str">
        <f>VLOOKUP(B832,street_data!$A$2:$D$1576,2)</f>
        <v>Bicycle theft</v>
      </c>
      <c r="G832" t="str">
        <f>VLOOKUP(B832,street_data!$A$2:$D$1576,3)</f>
        <v>Barnet</v>
      </c>
      <c r="H832" s="3">
        <f>VLOOKUP(B832,street_data!$A$2:$D$1576,4)</f>
        <v>43678</v>
      </c>
    </row>
    <row r="833" spans="1:8" x14ac:dyDescent="0.35">
      <c r="A833" t="s">
        <v>6474</v>
      </c>
      <c r="B833" t="s">
        <v>809</v>
      </c>
      <c r="C833" s="1" t="s">
        <v>1660</v>
      </c>
      <c r="D833" t="s">
        <v>4473</v>
      </c>
      <c r="E833" t="s">
        <v>2471</v>
      </c>
      <c r="F833" t="str">
        <f>VLOOKUP(B833,street_data!$A$2:$D$1576,2)</f>
        <v>Vehicle crime</v>
      </c>
      <c r="G833" t="str">
        <f>VLOOKUP(B833,street_data!$A$2:$D$1576,3)</f>
        <v>Kingston upon Thames</v>
      </c>
      <c r="H833" s="3">
        <f>VLOOKUP(B833,street_data!$A$2:$D$1576,4)</f>
        <v>43709</v>
      </c>
    </row>
    <row r="834" spans="1:8" x14ac:dyDescent="0.35">
      <c r="A834" t="s">
        <v>7659</v>
      </c>
      <c r="B834" t="s">
        <v>457</v>
      </c>
      <c r="C834" s="1" t="s">
        <v>1656</v>
      </c>
      <c r="D834" t="s">
        <v>5658</v>
      </c>
      <c r="E834" t="s">
        <v>3656</v>
      </c>
      <c r="F834" t="str">
        <f>VLOOKUP(B834,street_data!$A$2:$D$1576,2)</f>
        <v>Shoplifting</v>
      </c>
      <c r="G834" t="str">
        <f>VLOOKUP(B834,street_data!$A$2:$D$1576,3)</f>
        <v>Hillingdon</v>
      </c>
      <c r="H834" s="3">
        <f>VLOOKUP(B834,street_data!$A$2:$D$1576,4)</f>
        <v>43647</v>
      </c>
    </row>
    <row r="835" spans="1:8" x14ac:dyDescent="0.35">
      <c r="A835" t="s">
        <v>6122</v>
      </c>
      <c r="B835" t="s">
        <v>457</v>
      </c>
      <c r="C835" s="1" t="s">
        <v>1662</v>
      </c>
      <c r="D835" t="s">
        <v>4121</v>
      </c>
      <c r="E835" t="s">
        <v>2119</v>
      </c>
      <c r="F835" t="str">
        <f>VLOOKUP(B835,street_data!$A$2:$D$1576,2)</f>
        <v>Shoplifting</v>
      </c>
      <c r="G835" t="str">
        <f>VLOOKUP(B835,street_data!$A$2:$D$1576,3)</f>
        <v>Hillingdon</v>
      </c>
      <c r="H835" s="3">
        <f>VLOOKUP(B835,street_data!$A$2:$D$1576,4)</f>
        <v>43647</v>
      </c>
    </row>
    <row r="836" spans="1:8" x14ac:dyDescent="0.35">
      <c r="A836" t="s">
        <v>7151</v>
      </c>
      <c r="B836" t="s">
        <v>1486</v>
      </c>
      <c r="C836" s="1" t="s">
        <v>1658</v>
      </c>
      <c r="D836" t="s">
        <v>5150</v>
      </c>
      <c r="E836" t="s">
        <v>3148</v>
      </c>
      <c r="F836" t="str">
        <f>VLOOKUP(B836,street_data!$A$2:$D$1576,2)</f>
        <v>Other theft</v>
      </c>
      <c r="G836" t="str">
        <f>VLOOKUP(B836,street_data!$A$2:$D$1576,3)</f>
        <v>Hillingdon</v>
      </c>
      <c r="H836" s="3">
        <f>VLOOKUP(B836,street_data!$A$2:$D$1576,4)</f>
        <v>43709</v>
      </c>
    </row>
    <row r="837" spans="1:8" x14ac:dyDescent="0.35">
      <c r="A837" t="s">
        <v>6222</v>
      </c>
      <c r="B837" t="s">
        <v>557</v>
      </c>
      <c r="C837" s="1" t="s">
        <v>1652</v>
      </c>
      <c r="D837" t="s">
        <v>4221</v>
      </c>
      <c r="E837" t="s">
        <v>2219</v>
      </c>
      <c r="F837" t="str">
        <f>VLOOKUP(B837,street_data!$A$2:$D$1576,2)</f>
        <v>Criminal damage and arson</v>
      </c>
      <c r="G837" t="str">
        <f>VLOOKUP(B837,street_data!$A$2:$D$1576,3)</f>
        <v>Harrow</v>
      </c>
      <c r="H837" s="3">
        <f>VLOOKUP(B837,street_data!$A$2:$D$1576,4)</f>
        <v>43739</v>
      </c>
    </row>
    <row r="838" spans="1:8" x14ac:dyDescent="0.35">
      <c r="A838" t="s">
        <v>5867</v>
      </c>
      <c r="B838" t="s">
        <v>202</v>
      </c>
      <c r="C838" s="1" t="s">
        <v>1654</v>
      </c>
      <c r="D838" t="s">
        <v>3866</v>
      </c>
      <c r="E838" t="s">
        <v>1864</v>
      </c>
      <c r="F838" t="str">
        <f>VLOOKUP(B838,street_data!$A$2:$D$1576,2)</f>
        <v>Other crime</v>
      </c>
      <c r="G838" t="str">
        <f>VLOOKUP(B838,street_data!$A$2:$D$1576,3)</f>
        <v>Newham</v>
      </c>
      <c r="H838" s="3">
        <f>VLOOKUP(B838,street_data!$A$2:$D$1576,4)</f>
        <v>43647</v>
      </c>
    </row>
    <row r="839" spans="1:8" x14ac:dyDescent="0.35">
      <c r="A839" t="s">
        <v>7404</v>
      </c>
      <c r="B839" t="s">
        <v>202</v>
      </c>
      <c r="C839" s="1" t="s">
        <v>1658</v>
      </c>
      <c r="D839" t="s">
        <v>5403</v>
      </c>
      <c r="E839" t="s">
        <v>3401</v>
      </c>
      <c r="F839" t="str">
        <f>VLOOKUP(B839,street_data!$A$2:$D$1576,2)</f>
        <v>Other crime</v>
      </c>
      <c r="G839" t="str">
        <f>VLOOKUP(B839,street_data!$A$2:$D$1576,3)</f>
        <v>Newham</v>
      </c>
      <c r="H839" s="3">
        <f>VLOOKUP(B839,street_data!$A$2:$D$1576,4)</f>
        <v>43647</v>
      </c>
    </row>
    <row r="840" spans="1:8" x14ac:dyDescent="0.35">
      <c r="A840" t="s">
        <v>7631</v>
      </c>
      <c r="B840" t="s">
        <v>429</v>
      </c>
      <c r="C840" s="1" t="s">
        <v>1660</v>
      </c>
      <c r="D840" t="s">
        <v>5630</v>
      </c>
      <c r="E840" t="s">
        <v>3628</v>
      </c>
      <c r="F840" t="str">
        <f>VLOOKUP(B840,street_data!$A$2:$D$1576,2)</f>
        <v>Vehicle crime</v>
      </c>
      <c r="G840" t="str">
        <f>VLOOKUP(B840,street_data!$A$2:$D$1576,3)</f>
        <v>Tower Hamlets</v>
      </c>
      <c r="H840" s="3">
        <f>VLOOKUP(B840,street_data!$A$2:$D$1576,4)</f>
        <v>43709</v>
      </c>
    </row>
    <row r="841" spans="1:8" x14ac:dyDescent="0.35">
      <c r="A841" t="s">
        <v>6094</v>
      </c>
      <c r="B841" t="s">
        <v>429</v>
      </c>
      <c r="C841" s="1" t="s">
        <v>1656</v>
      </c>
      <c r="D841" t="s">
        <v>4093</v>
      </c>
      <c r="E841" t="s">
        <v>2091</v>
      </c>
      <c r="F841" t="str">
        <f>VLOOKUP(B841,street_data!$A$2:$D$1576,2)</f>
        <v>Vehicle crime</v>
      </c>
      <c r="G841" t="str">
        <f>VLOOKUP(B841,street_data!$A$2:$D$1576,3)</f>
        <v>Tower Hamlets</v>
      </c>
      <c r="H841" s="3">
        <f>VLOOKUP(B841,street_data!$A$2:$D$1576,4)</f>
        <v>43709</v>
      </c>
    </row>
    <row r="842" spans="1:8" x14ac:dyDescent="0.35">
      <c r="A842" t="s">
        <v>6351</v>
      </c>
      <c r="B842" t="s">
        <v>686</v>
      </c>
      <c r="C842" s="1" t="s">
        <v>1657</v>
      </c>
      <c r="D842" t="s">
        <v>4350</v>
      </c>
      <c r="E842" t="s">
        <v>2348</v>
      </c>
      <c r="F842" t="str">
        <f>VLOOKUP(B842,street_data!$A$2:$D$1576,2)</f>
        <v>Drugs</v>
      </c>
      <c r="G842" t="str">
        <f>VLOOKUP(B842,street_data!$A$2:$D$1576,3)</f>
        <v>Islington</v>
      </c>
      <c r="H842" s="3">
        <f>VLOOKUP(B842,street_data!$A$2:$D$1576,4)</f>
        <v>43678</v>
      </c>
    </row>
    <row r="843" spans="1:8" x14ac:dyDescent="0.35">
      <c r="A843" t="s">
        <v>6648</v>
      </c>
      <c r="B843" t="s">
        <v>983</v>
      </c>
      <c r="C843" s="1" t="s">
        <v>1652</v>
      </c>
      <c r="D843" t="s">
        <v>4647</v>
      </c>
      <c r="E843" t="s">
        <v>2645</v>
      </c>
      <c r="F843" t="str">
        <f>VLOOKUP(B843,street_data!$A$2:$D$1576,2)</f>
        <v>Other crime</v>
      </c>
      <c r="G843" t="str">
        <f>VLOOKUP(B843,street_data!$A$2:$D$1576,3)</f>
        <v>Greenwich</v>
      </c>
      <c r="H843" s="3">
        <f>VLOOKUP(B843,street_data!$A$2:$D$1576,4)</f>
        <v>43678</v>
      </c>
    </row>
    <row r="844" spans="1:8" x14ac:dyDescent="0.35">
      <c r="A844" t="s">
        <v>6347</v>
      </c>
      <c r="B844" t="s">
        <v>682</v>
      </c>
      <c r="C844" s="1" t="s">
        <v>1658</v>
      </c>
      <c r="D844" t="s">
        <v>4346</v>
      </c>
      <c r="E844" t="s">
        <v>2344</v>
      </c>
      <c r="F844" t="str">
        <f>VLOOKUP(B844,street_data!$A$2:$D$1576,2)</f>
        <v>Vehicle crime</v>
      </c>
      <c r="G844" t="str">
        <f>VLOOKUP(B844,street_data!$A$2:$D$1576,3)</f>
        <v>Merton</v>
      </c>
      <c r="H844" s="3">
        <f>VLOOKUP(B844,street_data!$A$2:$D$1576,4)</f>
        <v>43647</v>
      </c>
    </row>
    <row r="845" spans="1:8" x14ac:dyDescent="0.35">
      <c r="A845" t="s">
        <v>7320</v>
      </c>
      <c r="B845" t="s">
        <v>118</v>
      </c>
      <c r="C845" s="1" t="s">
        <v>1654</v>
      </c>
      <c r="D845" t="s">
        <v>5319</v>
      </c>
      <c r="E845" t="s">
        <v>3317</v>
      </c>
      <c r="F845" t="str">
        <f>VLOOKUP(B845,street_data!$A$2:$D$1576,2)</f>
        <v>Theft from the person</v>
      </c>
      <c r="G845" t="str">
        <f>VLOOKUP(B845,street_data!$A$2:$D$1576,3)</f>
        <v>Bromley</v>
      </c>
      <c r="H845" s="3">
        <f>VLOOKUP(B845,street_data!$A$2:$D$1576,4)</f>
        <v>43678</v>
      </c>
    </row>
    <row r="846" spans="1:8" x14ac:dyDescent="0.35">
      <c r="A846" t="s">
        <v>5783</v>
      </c>
      <c r="B846" t="s">
        <v>118</v>
      </c>
      <c r="C846" s="1" t="s">
        <v>1655</v>
      </c>
      <c r="D846" t="s">
        <v>3782</v>
      </c>
      <c r="E846" t="s">
        <v>1780</v>
      </c>
      <c r="F846" t="str">
        <f>VLOOKUP(B846,street_data!$A$2:$D$1576,2)</f>
        <v>Theft from the person</v>
      </c>
      <c r="G846" t="str">
        <f>VLOOKUP(B846,street_data!$A$2:$D$1576,3)</f>
        <v>Bromley</v>
      </c>
      <c r="H846" s="3">
        <f>VLOOKUP(B846,street_data!$A$2:$D$1576,4)</f>
        <v>43678</v>
      </c>
    </row>
    <row r="847" spans="1:8" x14ac:dyDescent="0.35">
      <c r="A847" t="s">
        <v>6189</v>
      </c>
      <c r="B847" t="s">
        <v>524</v>
      </c>
      <c r="C847" s="1" t="s">
        <v>1662</v>
      </c>
      <c r="D847" t="s">
        <v>4188</v>
      </c>
      <c r="E847" t="s">
        <v>2186</v>
      </c>
      <c r="F847" t="str">
        <f>VLOOKUP(B847,street_data!$A$2:$D$1576,2)</f>
        <v>Burglary</v>
      </c>
      <c r="G847" t="str">
        <f>VLOOKUP(B847,street_data!$A$2:$D$1576,3)</f>
        <v>Hounslow</v>
      </c>
      <c r="H847" s="3">
        <f>VLOOKUP(B847,street_data!$A$2:$D$1576,4)</f>
        <v>43647</v>
      </c>
    </row>
    <row r="848" spans="1:8" x14ac:dyDescent="0.35">
      <c r="A848" t="s">
        <v>7060</v>
      </c>
      <c r="B848" t="s">
        <v>1395</v>
      </c>
      <c r="C848" s="1" t="s">
        <v>1651</v>
      </c>
      <c r="D848" t="s">
        <v>5059</v>
      </c>
      <c r="E848" t="s">
        <v>3057</v>
      </c>
      <c r="F848" t="str">
        <f>VLOOKUP(B848,street_data!$A$2:$D$1576,2)</f>
        <v>Other theft</v>
      </c>
      <c r="G848" t="str">
        <f>VLOOKUP(B848,street_data!$A$2:$D$1576,3)</f>
        <v>Ealing</v>
      </c>
      <c r="H848" s="3">
        <f>VLOOKUP(B848,street_data!$A$2:$D$1576,4)</f>
        <v>43678</v>
      </c>
    </row>
    <row r="849" spans="1:8" x14ac:dyDescent="0.35">
      <c r="A849" t="s">
        <v>6256</v>
      </c>
      <c r="B849" t="s">
        <v>591</v>
      </c>
      <c r="C849" s="1" t="s">
        <v>1658</v>
      </c>
      <c r="D849" t="s">
        <v>4255</v>
      </c>
      <c r="E849" t="s">
        <v>2253</v>
      </c>
      <c r="F849" t="str">
        <f>VLOOKUP(B849,street_data!$A$2:$D$1576,2)</f>
        <v>Possession of weapons</v>
      </c>
      <c r="G849" t="str">
        <f>VLOOKUP(B849,street_data!$A$2:$D$1576,3)</f>
        <v>Westminster</v>
      </c>
      <c r="H849" s="3">
        <f>VLOOKUP(B849,street_data!$A$2:$D$1576,4)</f>
        <v>43647</v>
      </c>
    </row>
    <row r="850" spans="1:8" x14ac:dyDescent="0.35">
      <c r="A850" t="s">
        <v>6511</v>
      </c>
      <c r="B850" t="s">
        <v>846</v>
      </c>
      <c r="C850" s="1" t="s">
        <v>1659</v>
      </c>
      <c r="D850" t="s">
        <v>4510</v>
      </c>
      <c r="E850" t="s">
        <v>2508</v>
      </c>
      <c r="F850" t="str">
        <f>VLOOKUP(B850,street_data!$A$2:$D$1576,2)</f>
        <v>Criminal damage and arson</v>
      </c>
      <c r="G850" t="str">
        <f>VLOOKUP(B850,street_data!$A$2:$D$1576,3)</f>
        <v>Harrow</v>
      </c>
      <c r="H850" s="3">
        <f>VLOOKUP(B850,street_data!$A$2:$D$1576,4)</f>
        <v>43739</v>
      </c>
    </row>
    <row r="851" spans="1:8" x14ac:dyDescent="0.35">
      <c r="A851" t="s">
        <v>6997</v>
      </c>
      <c r="B851" t="s">
        <v>1332</v>
      </c>
      <c r="C851" s="1" t="s">
        <v>1660</v>
      </c>
      <c r="D851" t="s">
        <v>4996</v>
      </c>
      <c r="E851" t="s">
        <v>2994</v>
      </c>
      <c r="F851" t="str">
        <f>VLOOKUP(B851,street_data!$A$2:$D$1576,2)</f>
        <v>Theft from the person</v>
      </c>
      <c r="G851" t="str">
        <f>VLOOKUP(B851,street_data!$A$2:$D$1576,3)</f>
        <v>Hammersmith and Fulham</v>
      </c>
      <c r="H851" s="3">
        <f>VLOOKUP(B851,street_data!$A$2:$D$1576,4)</f>
        <v>43739</v>
      </c>
    </row>
    <row r="852" spans="1:8" x14ac:dyDescent="0.35">
      <c r="A852" t="s">
        <v>7012</v>
      </c>
      <c r="B852" t="s">
        <v>1347</v>
      </c>
      <c r="C852" s="1" t="s">
        <v>1652</v>
      </c>
      <c r="D852" t="s">
        <v>5011</v>
      </c>
      <c r="E852" t="s">
        <v>3009</v>
      </c>
      <c r="F852" t="str">
        <f>VLOOKUP(B852,street_data!$A$2:$D$1576,2)</f>
        <v>Other crime</v>
      </c>
      <c r="G852" t="str">
        <f>VLOOKUP(B852,street_data!$A$2:$D$1576,3)</f>
        <v>Southwark</v>
      </c>
      <c r="H852" s="3">
        <f>VLOOKUP(B852,street_data!$A$2:$D$1576,4)</f>
        <v>43647</v>
      </c>
    </row>
    <row r="853" spans="1:8" x14ac:dyDescent="0.35">
      <c r="A853" t="s">
        <v>5671</v>
      </c>
      <c r="B853" t="s">
        <v>6</v>
      </c>
      <c r="C853" s="1" t="s">
        <v>1653</v>
      </c>
      <c r="D853" t="s">
        <v>3670</v>
      </c>
      <c r="E853" t="s">
        <v>1668</v>
      </c>
      <c r="F853" t="str">
        <f>VLOOKUP(B853,street_data!$A$2:$D$1576,2)</f>
        <v>Theft from the person</v>
      </c>
      <c r="G853" t="str">
        <f>VLOOKUP(B853,street_data!$A$2:$D$1576,3)</f>
        <v>Kingston upon Thames</v>
      </c>
      <c r="H853" s="3">
        <f>VLOOKUP(B853,street_data!$A$2:$D$1576,4)</f>
        <v>43678</v>
      </c>
    </row>
    <row r="854" spans="1:8" x14ac:dyDescent="0.35">
      <c r="A854" t="s">
        <v>7206</v>
      </c>
      <c r="B854" t="s">
        <v>1541</v>
      </c>
      <c r="C854" s="1" t="s">
        <v>1657</v>
      </c>
      <c r="D854" t="s">
        <v>5205</v>
      </c>
      <c r="E854" t="s">
        <v>3203</v>
      </c>
      <c r="F854" t="str">
        <f>VLOOKUP(B854,street_data!$A$2:$D$1576,2)</f>
        <v>Other theft</v>
      </c>
      <c r="G854" t="str">
        <f>VLOOKUP(B854,street_data!$A$2:$D$1576,3)</f>
        <v>Camden</v>
      </c>
      <c r="H854" s="3">
        <f>VLOOKUP(B854,street_data!$A$2:$D$1576,4)</f>
        <v>43647</v>
      </c>
    </row>
    <row r="855" spans="1:8" x14ac:dyDescent="0.35">
      <c r="A855" t="s">
        <v>7395</v>
      </c>
      <c r="B855" t="s">
        <v>193</v>
      </c>
      <c r="C855" s="1" t="s">
        <v>1654</v>
      </c>
      <c r="D855" t="s">
        <v>5394</v>
      </c>
      <c r="E855" t="s">
        <v>3392</v>
      </c>
      <c r="F855" t="str">
        <f>VLOOKUP(B855,street_data!$A$2:$D$1576,2)</f>
        <v>Other theft</v>
      </c>
      <c r="G855" t="str">
        <f>VLOOKUP(B855,street_data!$A$2:$D$1576,3)</f>
        <v>Hillingdon</v>
      </c>
      <c r="H855" s="3">
        <f>VLOOKUP(B855,street_data!$A$2:$D$1576,4)</f>
        <v>43739</v>
      </c>
    </row>
    <row r="856" spans="1:8" x14ac:dyDescent="0.35">
      <c r="A856" t="s">
        <v>5858</v>
      </c>
      <c r="B856" t="s">
        <v>193</v>
      </c>
      <c r="C856" s="1" t="s">
        <v>1654</v>
      </c>
      <c r="D856" t="s">
        <v>3857</v>
      </c>
      <c r="E856" t="s">
        <v>1855</v>
      </c>
      <c r="F856" t="str">
        <f>VLOOKUP(B856,street_data!$A$2:$D$1576,2)</f>
        <v>Other theft</v>
      </c>
      <c r="G856" t="str">
        <f>VLOOKUP(B856,street_data!$A$2:$D$1576,3)</f>
        <v>Hillingdon</v>
      </c>
      <c r="H856" s="3">
        <f>VLOOKUP(B856,street_data!$A$2:$D$1576,4)</f>
        <v>43739</v>
      </c>
    </row>
    <row r="857" spans="1:8" x14ac:dyDescent="0.35">
      <c r="A857" t="s">
        <v>6772</v>
      </c>
      <c r="B857" t="s">
        <v>1107</v>
      </c>
      <c r="C857" s="1" t="s">
        <v>1656</v>
      </c>
      <c r="D857" t="s">
        <v>4771</v>
      </c>
      <c r="E857" t="s">
        <v>2769</v>
      </c>
      <c r="F857" t="str">
        <f>VLOOKUP(B857,street_data!$A$2:$D$1576,2)</f>
        <v>Drugs</v>
      </c>
      <c r="G857" t="str">
        <f>VLOOKUP(B857,street_data!$A$2:$D$1576,3)</f>
        <v>Hackney</v>
      </c>
      <c r="H857" s="3">
        <f>VLOOKUP(B857,street_data!$A$2:$D$1576,4)</f>
        <v>43709</v>
      </c>
    </row>
    <row r="858" spans="1:8" x14ac:dyDescent="0.35">
      <c r="A858" t="s">
        <v>7355</v>
      </c>
      <c r="B858" t="s">
        <v>153</v>
      </c>
      <c r="C858" s="1" t="s">
        <v>1658</v>
      </c>
      <c r="D858" t="s">
        <v>5354</v>
      </c>
      <c r="E858" t="s">
        <v>3352</v>
      </c>
      <c r="F858" t="str">
        <f>VLOOKUP(B858,street_data!$A$2:$D$1576,2)</f>
        <v>Other crime</v>
      </c>
      <c r="G858" t="str">
        <f>VLOOKUP(B858,street_data!$A$2:$D$1576,3)</f>
        <v>Wandsworth</v>
      </c>
      <c r="H858" s="3">
        <f>VLOOKUP(B858,street_data!$A$2:$D$1576,4)</f>
        <v>43678</v>
      </c>
    </row>
    <row r="859" spans="1:8" x14ac:dyDescent="0.35">
      <c r="A859" t="s">
        <v>5818</v>
      </c>
      <c r="B859" t="s">
        <v>153</v>
      </c>
      <c r="C859" s="1" t="s">
        <v>1652</v>
      </c>
      <c r="D859" t="s">
        <v>3817</v>
      </c>
      <c r="E859" t="s">
        <v>1815</v>
      </c>
      <c r="F859" t="str">
        <f>VLOOKUP(B859,street_data!$A$2:$D$1576,2)</f>
        <v>Other crime</v>
      </c>
      <c r="G859" t="str">
        <f>VLOOKUP(B859,street_data!$A$2:$D$1576,3)</f>
        <v>Wandsworth</v>
      </c>
      <c r="H859" s="3">
        <f>VLOOKUP(B859,street_data!$A$2:$D$1576,4)</f>
        <v>43678</v>
      </c>
    </row>
    <row r="860" spans="1:8" x14ac:dyDescent="0.35">
      <c r="A860" t="s">
        <v>6793</v>
      </c>
      <c r="B860" t="s">
        <v>1128</v>
      </c>
      <c r="C860" s="1" t="s">
        <v>1651</v>
      </c>
      <c r="D860" t="s">
        <v>4792</v>
      </c>
      <c r="E860" t="s">
        <v>2790</v>
      </c>
      <c r="F860" t="str">
        <f>VLOOKUP(B860,street_data!$A$2:$D$1576,2)</f>
        <v>Violence and sexual offences</v>
      </c>
      <c r="G860" t="str">
        <f>VLOOKUP(B860,street_data!$A$2:$D$1576,3)</f>
        <v>Hounslow</v>
      </c>
      <c r="H860" s="3">
        <f>VLOOKUP(B860,street_data!$A$2:$D$1576,4)</f>
        <v>43678</v>
      </c>
    </row>
    <row r="861" spans="1:8" x14ac:dyDescent="0.35">
      <c r="A861" t="s">
        <v>6813</v>
      </c>
      <c r="B861" t="s">
        <v>1148</v>
      </c>
      <c r="C861" s="1" t="s">
        <v>1654</v>
      </c>
      <c r="D861" t="s">
        <v>4812</v>
      </c>
      <c r="E861" t="s">
        <v>2810</v>
      </c>
      <c r="F861" t="str">
        <f>VLOOKUP(B861,street_data!$A$2:$D$1576,2)</f>
        <v>Drugs</v>
      </c>
      <c r="G861" t="str">
        <f>VLOOKUP(B861,street_data!$A$2:$D$1576,3)</f>
        <v>Southwark</v>
      </c>
      <c r="H861" s="3">
        <f>VLOOKUP(B861,street_data!$A$2:$D$1576,4)</f>
        <v>43739</v>
      </c>
    </row>
    <row r="862" spans="1:8" x14ac:dyDescent="0.35">
      <c r="A862" t="s">
        <v>7248</v>
      </c>
      <c r="B862" t="s">
        <v>46</v>
      </c>
      <c r="C862" s="1" t="s">
        <v>1652</v>
      </c>
      <c r="D862" t="s">
        <v>5247</v>
      </c>
      <c r="E862" t="s">
        <v>3245</v>
      </c>
      <c r="F862" t="str">
        <f>VLOOKUP(B862,street_data!$A$2:$D$1576,2)</f>
        <v>Shoplifting</v>
      </c>
      <c r="G862" t="str">
        <f>VLOOKUP(B862,street_data!$A$2:$D$1576,3)</f>
        <v>Lambeth</v>
      </c>
      <c r="H862" s="3">
        <f>VLOOKUP(B862,street_data!$A$2:$D$1576,4)</f>
        <v>43739</v>
      </c>
    </row>
    <row r="863" spans="1:8" x14ac:dyDescent="0.35">
      <c r="A863" t="s">
        <v>5711</v>
      </c>
      <c r="B863" t="s">
        <v>46</v>
      </c>
      <c r="C863" s="1" t="s">
        <v>1654</v>
      </c>
      <c r="D863" t="s">
        <v>3710</v>
      </c>
      <c r="E863" t="s">
        <v>1708</v>
      </c>
      <c r="F863" t="str">
        <f>VLOOKUP(B863,street_data!$A$2:$D$1576,2)</f>
        <v>Shoplifting</v>
      </c>
      <c r="G863" t="str">
        <f>VLOOKUP(B863,street_data!$A$2:$D$1576,3)</f>
        <v>Lambeth</v>
      </c>
      <c r="H863" s="3">
        <f>VLOOKUP(B863,street_data!$A$2:$D$1576,4)</f>
        <v>43739</v>
      </c>
    </row>
    <row r="864" spans="1:8" x14ac:dyDescent="0.35">
      <c r="A864" t="s">
        <v>6403</v>
      </c>
      <c r="B864" t="s">
        <v>738</v>
      </c>
      <c r="C864" s="1" t="s">
        <v>1657</v>
      </c>
      <c r="D864" t="s">
        <v>4402</v>
      </c>
      <c r="E864" t="s">
        <v>2400</v>
      </c>
      <c r="F864" t="str">
        <f>VLOOKUP(B864,street_data!$A$2:$D$1576,2)</f>
        <v>Robbery</v>
      </c>
      <c r="G864" t="str">
        <f>VLOOKUP(B864,street_data!$A$2:$D$1576,3)</f>
        <v>Newham</v>
      </c>
      <c r="H864" s="3">
        <f>VLOOKUP(B864,street_data!$A$2:$D$1576,4)</f>
        <v>43647</v>
      </c>
    </row>
    <row r="865" spans="1:8" x14ac:dyDescent="0.35">
      <c r="A865" t="s">
        <v>6293</v>
      </c>
      <c r="B865" t="s">
        <v>628</v>
      </c>
      <c r="C865" s="1" t="s">
        <v>1661</v>
      </c>
      <c r="D865" t="s">
        <v>4292</v>
      </c>
      <c r="E865" t="s">
        <v>2290</v>
      </c>
      <c r="F865" t="str">
        <f>VLOOKUP(B865,street_data!$A$2:$D$1576,2)</f>
        <v>Theft from the person</v>
      </c>
      <c r="G865" t="str">
        <f>VLOOKUP(B865,street_data!$A$2:$D$1576,3)</f>
        <v>Camden</v>
      </c>
      <c r="H865" s="3">
        <f>VLOOKUP(B865,street_data!$A$2:$D$1576,4)</f>
        <v>43739</v>
      </c>
    </row>
    <row r="866" spans="1:8" x14ac:dyDescent="0.35">
      <c r="A866" t="s">
        <v>6319</v>
      </c>
      <c r="B866" t="s">
        <v>654</v>
      </c>
      <c r="C866" s="1" t="s">
        <v>1653</v>
      </c>
      <c r="D866" t="s">
        <v>4318</v>
      </c>
      <c r="E866" t="s">
        <v>2316</v>
      </c>
      <c r="F866" t="str">
        <f>VLOOKUP(B866,street_data!$A$2:$D$1576,2)</f>
        <v>Criminal damage and arson</v>
      </c>
      <c r="G866" t="str">
        <f>VLOOKUP(B866,street_data!$A$2:$D$1576,3)</f>
        <v>Hounslow</v>
      </c>
      <c r="H866" s="3">
        <f>VLOOKUP(B866,street_data!$A$2:$D$1576,4)</f>
        <v>43709</v>
      </c>
    </row>
    <row r="867" spans="1:8" x14ac:dyDescent="0.35">
      <c r="A867" t="s">
        <v>6336</v>
      </c>
      <c r="B867" t="s">
        <v>671</v>
      </c>
      <c r="C867" s="1" t="s">
        <v>1662</v>
      </c>
      <c r="D867" t="s">
        <v>4335</v>
      </c>
      <c r="E867" t="s">
        <v>2333</v>
      </c>
      <c r="F867" t="str">
        <f>VLOOKUP(B867,street_data!$A$2:$D$1576,2)</f>
        <v>Bicycle theft</v>
      </c>
      <c r="G867" t="str">
        <f>VLOOKUP(B867,street_data!$A$2:$D$1576,3)</f>
        <v>Barnet</v>
      </c>
      <c r="H867" s="3">
        <f>VLOOKUP(B867,street_data!$A$2:$D$1576,4)</f>
        <v>43739</v>
      </c>
    </row>
    <row r="868" spans="1:8" x14ac:dyDescent="0.35">
      <c r="A868" t="s">
        <v>6926</v>
      </c>
      <c r="B868" t="s">
        <v>1261</v>
      </c>
      <c r="C868" s="1" t="s">
        <v>1662</v>
      </c>
      <c r="D868" t="s">
        <v>4925</v>
      </c>
      <c r="E868" t="s">
        <v>2923</v>
      </c>
      <c r="F868" t="str">
        <f>VLOOKUP(B868,street_data!$A$2:$D$1576,2)</f>
        <v>Public order</v>
      </c>
      <c r="G868" t="str">
        <f>VLOOKUP(B868,street_data!$A$2:$D$1576,3)</f>
        <v>Lambeth</v>
      </c>
      <c r="H868" s="3">
        <f>VLOOKUP(B868,street_data!$A$2:$D$1576,4)</f>
        <v>43739</v>
      </c>
    </row>
    <row r="869" spans="1:8" x14ac:dyDescent="0.35">
      <c r="A869" t="s">
        <v>6340</v>
      </c>
      <c r="B869" t="s">
        <v>675</v>
      </c>
      <c r="C869" s="1" t="s">
        <v>1660</v>
      </c>
      <c r="D869" t="s">
        <v>4339</v>
      </c>
      <c r="E869" t="s">
        <v>2337</v>
      </c>
      <c r="F869" t="str">
        <f>VLOOKUP(B869,street_data!$A$2:$D$1576,2)</f>
        <v>Vehicle crime</v>
      </c>
      <c r="G869" t="str">
        <f>VLOOKUP(B869,street_data!$A$2:$D$1576,3)</f>
        <v>Enfield</v>
      </c>
      <c r="H869" s="3">
        <f>VLOOKUP(B869,street_data!$A$2:$D$1576,4)</f>
        <v>43678</v>
      </c>
    </row>
    <row r="870" spans="1:8" x14ac:dyDescent="0.35">
      <c r="A870" t="s">
        <v>6717</v>
      </c>
      <c r="B870" t="s">
        <v>1052</v>
      </c>
      <c r="C870" s="1" t="s">
        <v>1654</v>
      </c>
      <c r="D870" t="s">
        <v>4716</v>
      </c>
      <c r="E870" t="s">
        <v>2714</v>
      </c>
      <c r="F870" t="str">
        <f>VLOOKUP(B870,street_data!$A$2:$D$1576,2)</f>
        <v>Public order</v>
      </c>
      <c r="G870" t="str">
        <f>VLOOKUP(B870,street_data!$A$2:$D$1576,3)</f>
        <v>Hounslow</v>
      </c>
      <c r="H870" s="3">
        <f>VLOOKUP(B870,street_data!$A$2:$D$1576,4)</f>
        <v>43647</v>
      </c>
    </row>
    <row r="871" spans="1:8" x14ac:dyDescent="0.35">
      <c r="A871" t="s">
        <v>6744</v>
      </c>
      <c r="B871" t="s">
        <v>1079</v>
      </c>
      <c r="C871" s="1" t="s">
        <v>1652</v>
      </c>
      <c r="D871" t="s">
        <v>4743</v>
      </c>
      <c r="E871" t="s">
        <v>2741</v>
      </c>
      <c r="F871" t="str">
        <f>VLOOKUP(B871,street_data!$A$2:$D$1576,2)</f>
        <v>Other crime</v>
      </c>
      <c r="G871" t="str">
        <f>VLOOKUP(B871,street_data!$A$2:$D$1576,3)</f>
        <v>Haringey</v>
      </c>
      <c r="H871" s="3">
        <f>VLOOKUP(B871,street_data!$A$2:$D$1576,4)</f>
        <v>43647</v>
      </c>
    </row>
    <row r="872" spans="1:8" x14ac:dyDescent="0.35">
      <c r="A872" t="s">
        <v>6928</v>
      </c>
      <c r="B872" t="s">
        <v>1263</v>
      </c>
      <c r="C872" s="1" t="s">
        <v>1653</v>
      </c>
      <c r="D872" t="s">
        <v>4927</v>
      </c>
      <c r="E872" t="s">
        <v>2925</v>
      </c>
      <c r="F872" t="str">
        <f>VLOOKUP(B872,street_data!$A$2:$D$1576,2)</f>
        <v>Robbery</v>
      </c>
      <c r="G872" t="str">
        <f>VLOOKUP(B872,street_data!$A$2:$D$1576,3)</f>
        <v>Havering</v>
      </c>
      <c r="H872" s="3">
        <f>VLOOKUP(B872,street_data!$A$2:$D$1576,4)</f>
        <v>43647</v>
      </c>
    </row>
    <row r="873" spans="1:8" x14ac:dyDescent="0.35">
      <c r="A873" t="s">
        <v>6703</v>
      </c>
      <c r="B873" t="s">
        <v>1038</v>
      </c>
      <c r="C873" s="1" t="s">
        <v>1662</v>
      </c>
      <c r="D873" t="s">
        <v>4702</v>
      </c>
      <c r="E873" t="s">
        <v>2700</v>
      </c>
      <c r="F873" t="str">
        <f>VLOOKUP(B873,street_data!$A$2:$D$1576,2)</f>
        <v>Criminal damage and arson</v>
      </c>
      <c r="G873" t="str">
        <f>VLOOKUP(B873,street_data!$A$2:$D$1576,3)</f>
        <v>Newham</v>
      </c>
      <c r="H873" s="3">
        <f>VLOOKUP(B873,street_data!$A$2:$D$1576,4)</f>
        <v>43647</v>
      </c>
    </row>
    <row r="874" spans="1:8" x14ac:dyDescent="0.35">
      <c r="A874" t="s">
        <v>7191</v>
      </c>
      <c r="B874" t="s">
        <v>1526</v>
      </c>
      <c r="C874" s="1" t="s">
        <v>1652</v>
      </c>
      <c r="D874" t="s">
        <v>5190</v>
      </c>
      <c r="E874" t="s">
        <v>3188</v>
      </c>
      <c r="F874" t="str">
        <f>VLOOKUP(B874,street_data!$A$2:$D$1576,2)</f>
        <v>Bicycle theft</v>
      </c>
      <c r="G874" t="str">
        <f>VLOOKUP(B874,street_data!$A$2:$D$1576,3)</f>
        <v>Lewisham</v>
      </c>
      <c r="H874" s="3">
        <f>VLOOKUP(B874,street_data!$A$2:$D$1576,4)</f>
        <v>43739</v>
      </c>
    </row>
    <row r="875" spans="1:8" x14ac:dyDescent="0.35">
      <c r="A875" t="s">
        <v>6630</v>
      </c>
      <c r="B875" t="s">
        <v>965</v>
      </c>
      <c r="C875" s="1" t="s">
        <v>1662</v>
      </c>
      <c r="D875" t="s">
        <v>4629</v>
      </c>
      <c r="E875" t="s">
        <v>2627</v>
      </c>
      <c r="F875" t="str">
        <f>VLOOKUP(B875,street_data!$A$2:$D$1576,2)</f>
        <v>Possession of weapons</v>
      </c>
      <c r="G875" t="str">
        <f>VLOOKUP(B875,street_data!$A$2:$D$1576,3)</f>
        <v>Camden</v>
      </c>
      <c r="H875" s="3">
        <f>VLOOKUP(B875,street_data!$A$2:$D$1576,4)</f>
        <v>43709</v>
      </c>
    </row>
    <row r="876" spans="1:8" x14ac:dyDescent="0.35">
      <c r="A876" t="s">
        <v>5965</v>
      </c>
      <c r="B876" t="s">
        <v>300</v>
      </c>
      <c r="C876" s="1" t="s">
        <v>1655</v>
      </c>
      <c r="D876" t="s">
        <v>3964</v>
      </c>
      <c r="E876" t="s">
        <v>1962</v>
      </c>
      <c r="F876" t="str">
        <f>VLOOKUP(B876,street_data!$A$2:$D$1576,2)</f>
        <v>Vehicle crime</v>
      </c>
      <c r="G876" t="str">
        <f>VLOOKUP(B876,street_data!$A$2:$D$1576,3)</f>
        <v>Haringey</v>
      </c>
      <c r="H876" s="3">
        <f>VLOOKUP(B876,street_data!$A$2:$D$1576,4)</f>
        <v>43709</v>
      </c>
    </row>
    <row r="877" spans="1:8" x14ac:dyDescent="0.35">
      <c r="A877" t="s">
        <v>7502</v>
      </c>
      <c r="B877" t="s">
        <v>300</v>
      </c>
      <c r="C877" s="1" t="s">
        <v>1661</v>
      </c>
      <c r="D877" t="s">
        <v>5501</v>
      </c>
      <c r="E877" t="s">
        <v>3499</v>
      </c>
      <c r="F877" t="str">
        <f>VLOOKUP(B877,street_data!$A$2:$D$1576,2)</f>
        <v>Vehicle crime</v>
      </c>
      <c r="G877" t="str">
        <f>VLOOKUP(B877,street_data!$A$2:$D$1576,3)</f>
        <v>Haringey</v>
      </c>
      <c r="H877" s="3">
        <f>VLOOKUP(B877,street_data!$A$2:$D$1576,4)</f>
        <v>43709</v>
      </c>
    </row>
    <row r="878" spans="1:8" x14ac:dyDescent="0.35">
      <c r="A878" t="s">
        <v>7386</v>
      </c>
      <c r="B878" t="s">
        <v>184</v>
      </c>
      <c r="C878" s="1" t="s">
        <v>1651</v>
      </c>
      <c r="D878" t="s">
        <v>5385</v>
      </c>
      <c r="E878" t="s">
        <v>3383</v>
      </c>
      <c r="F878" t="str">
        <f>VLOOKUP(B878,street_data!$A$2:$D$1576,2)</f>
        <v>Other crime</v>
      </c>
      <c r="G878" t="str">
        <f>VLOOKUP(B878,street_data!$A$2:$D$1576,3)</f>
        <v>Havering</v>
      </c>
      <c r="H878" s="3">
        <f>VLOOKUP(B878,street_data!$A$2:$D$1576,4)</f>
        <v>43709</v>
      </c>
    </row>
    <row r="879" spans="1:8" x14ac:dyDescent="0.35">
      <c r="A879" t="s">
        <v>5849</v>
      </c>
      <c r="B879" t="s">
        <v>184</v>
      </c>
      <c r="C879" s="1" t="s">
        <v>1656</v>
      </c>
      <c r="D879" t="s">
        <v>3848</v>
      </c>
      <c r="E879" t="s">
        <v>1846</v>
      </c>
      <c r="F879" t="str">
        <f>VLOOKUP(B879,street_data!$A$2:$D$1576,2)</f>
        <v>Other crime</v>
      </c>
      <c r="G879" t="str">
        <f>VLOOKUP(B879,street_data!$A$2:$D$1576,3)</f>
        <v>Havering</v>
      </c>
      <c r="H879" s="3">
        <f>VLOOKUP(B879,street_data!$A$2:$D$1576,4)</f>
        <v>43709</v>
      </c>
    </row>
    <row r="880" spans="1:8" x14ac:dyDescent="0.35">
      <c r="A880" t="s">
        <v>6824</v>
      </c>
      <c r="B880" t="s">
        <v>1159</v>
      </c>
      <c r="C880" s="1" t="s">
        <v>1652</v>
      </c>
      <c r="D880" t="s">
        <v>4823</v>
      </c>
      <c r="E880" t="s">
        <v>2821</v>
      </c>
      <c r="F880" t="str">
        <f>VLOOKUP(B880,street_data!$A$2:$D$1576,2)</f>
        <v>Burglary</v>
      </c>
      <c r="G880" t="str">
        <f>VLOOKUP(B880,street_data!$A$2:$D$1576,3)</f>
        <v>Camden</v>
      </c>
      <c r="H880" s="3">
        <f>VLOOKUP(B880,street_data!$A$2:$D$1576,4)</f>
        <v>43647</v>
      </c>
    </row>
    <row r="881" spans="1:8" x14ac:dyDescent="0.35">
      <c r="A881" t="s">
        <v>6952</v>
      </c>
      <c r="B881" t="s">
        <v>1287</v>
      </c>
      <c r="C881" s="1" t="s">
        <v>1656</v>
      </c>
      <c r="D881" t="s">
        <v>4951</v>
      </c>
      <c r="E881" t="s">
        <v>2949</v>
      </c>
      <c r="F881" t="str">
        <f>VLOOKUP(B881,street_data!$A$2:$D$1576,2)</f>
        <v>Public order</v>
      </c>
      <c r="G881" t="str">
        <f>VLOOKUP(B881,street_data!$A$2:$D$1576,3)</f>
        <v>Waltham Forest</v>
      </c>
      <c r="H881" s="3">
        <f>VLOOKUP(B881,street_data!$A$2:$D$1576,4)</f>
        <v>43678</v>
      </c>
    </row>
    <row r="882" spans="1:8" x14ac:dyDescent="0.35">
      <c r="A882" t="s">
        <v>7127</v>
      </c>
      <c r="B882" t="s">
        <v>1462</v>
      </c>
      <c r="C882" s="1" t="s">
        <v>1656</v>
      </c>
      <c r="D882" t="s">
        <v>5126</v>
      </c>
      <c r="E882" t="s">
        <v>3124</v>
      </c>
      <c r="F882" t="str">
        <f>VLOOKUP(B882,street_data!$A$2:$D$1576,2)</f>
        <v>Robbery</v>
      </c>
      <c r="G882" t="str">
        <f>VLOOKUP(B882,street_data!$A$2:$D$1576,3)</f>
        <v>Harrow</v>
      </c>
      <c r="H882" s="3">
        <f>VLOOKUP(B882,street_data!$A$2:$D$1576,4)</f>
        <v>43739</v>
      </c>
    </row>
    <row r="883" spans="1:8" x14ac:dyDescent="0.35">
      <c r="A883" t="s">
        <v>6710</v>
      </c>
      <c r="B883" t="s">
        <v>1045</v>
      </c>
      <c r="C883" s="1" t="s">
        <v>1652</v>
      </c>
      <c r="D883" t="s">
        <v>4709</v>
      </c>
      <c r="E883" t="s">
        <v>2707</v>
      </c>
      <c r="F883" t="str">
        <f>VLOOKUP(B883,street_data!$A$2:$D$1576,2)</f>
        <v>Criminal damage and arson</v>
      </c>
      <c r="G883" t="str">
        <f>VLOOKUP(B883,street_data!$A$2:$D$1576,3)</f>
        <v>Hillingdon</v>
      </c>
      <c r="H883" s="3">
        <f>VLOOKUP(B883,street_data!$A$2:$D$1576,4)</f>
        <v>43739</v>
      </c>
    </row>
    <row r="884" spans="1:8" x14ac:dyDescent="0.35">
      <c r="A884" t="s">
        <v>6221</v>
      </c>
      <c r="B884" t="s">
        <v>556</v>
      </c>
      <c r="C884" s="1" t="s">
        <v>1660</v>
      </c>
      <c r="D884" t="s">
        <v>4220</v>
      </c>
      <c r="E884" t="s">
        <v>2218</v>
      </c>
      <c r="F884" t="str">
        <f>VLOOKUP(B884,street_data!$A$2:$D$1576,2)</f>
        <v>Vehicle crime</v>
      </c>
      <c r="G884" t="str">
        <f>VLOOKUP(B884,street_data!$A$2:$D$1576,3)</f>
        <v>Greenwich</v>
      </c>
      <c r="H884" s="3">
        <f>VLOOKUP(B884,street_data!$A$2:$D$1576,4)</f>
        <v>43709</v>
      </c>
    </row>
    <row r="885" spans="1:8" x14ac:dyDescent="0.35">
      <c r="A885" t="s">
        <v>6013</v>
      </c>
      <c r="B885" t="s">
        <v>348</v>
      </c>
      <c r="C885" s="1" t="s">
        <v>1651</v>
      </c>
      <c r="D885" t="s">
        <v>4012</v>
      </c>
      <c r="E885" t="s">
        <v>2010</v>
      </c>
      <c r="F885" t="str">
        <f>VLOOKUP(B885,street_data!$A$2:$D$1576,2)</f>
        <v>Possession of weapons</v>
      </c>
      <c r="G885" t="str">
        <f>VLOOKUP(B885,street_data!$A$2:$D$1576,3)</f>
        <v>Kensington and Chelsea</v>
      </c>
      <c r="H885" s="3">
        <f>VLOOKUP(B885,street_data!$A$2:$D$1576,4)</f>
        <v>43647</v>
      </c>
    </row>
    <row r="886" spans="1:8" x14ac:dyDescent="0.35">
      <c r="A886" t="s">
        <v>7550</v>
      </c>
      <c r="B886" t="s">
        <v>348</v>
      </c>
      <c r="C886" s="1" t="s">
        <v>1654</v>
      </c>
      <c r="D886" t="s">
        <v>5549</v>
      </c>
      <c r="E886" t="s">
        <v>3547</v>
      </c>
      <c r="F886" t="str">
        <f>VLOOKUP(B886,street_data!$A$2:$D$1576,2)</f>
        <v>Possession of weapons</v>
      </c>
      <c r="G886" t="str">
        <f>VLOOKUP(B886,street_data!$A$2:$D$1576,3)</f>
        <v>Kensington and Chelsea</v>
      </c>
      <c r="H886" s="3">
        <f>VLOOKUP(B886,street_data!$A$2:$D$1576,4)</f>
        <v>43647</v>
      </c>
    </row>
    <row r="887" spans="1:8" x14ac:dyDescent="0.35">
      <c r="A887" t="s">
        <v>6953</v>
      </c>
      <c r="B887" t="s">
        <v>1288</v>
      </c>
      <c r="C887" s="1" t="s">
        <v>1656</v>
      </c>
      <c r="D887" t="s">
        <v>4952</v>
      </c>
      <c r="E887" t="s">
        <v>2950</v>
      </c>
      <c r="F887" t="str">
        <f>VLOOKUP(B887,street_data!$A$2:$D$1576,2)</f>
        <v>Vehicle crime</v>
      </c>
      <c r="G887" t="str">
        <f>VLOOKUP(B887,street_data!$A$2:$D$1576,3)</f>
        <v>Tower Hamlets</v>
      </c>
      <c r="H887" s="3">
        <f>VLOOKUP(B887,street_data!$A$2:$D$1576,4)</f>
        <v>43709</v>
      </c>
    </row>
    <row r="888" spans="1:8" x14ac:dyDescent="0.35">
      <c r="A888" t="s">
        <v>5795</v>
      </c>
      <c r="B888" t="s">
        <v>130</v>
      </c>
      <c r="C888" s="1" t="s">
        <v>1656</v>
      </c>
      <c r="D888" t="s">
        <v>3794</v>
      </c>
      <c r="E888" t="s">
        <v>1792</v>
      </c>
      <c r="F888" t="str">
        <f>VLOOKUP(B888,street_data!$A$2:$D$1576,2)</f>
        <v>Theft from the person</v>
      </c>
      <c r="G888" t="str">
        <f>VLOOKUP(B888,street_data!$A$2:$D$1576,3)</f>
        <v>Hammersmith and Fulham</v>
      </c>
      <c r="H888" s="3">
        <f>VLOOKUP(B888,street_data!$A$2:$D$1576,4)</f>
        <v>43647</v>
      </c>
    </row>
    <row r="889" spans="1:8" x14ac:dyDescent="0.35">
      <c r="A889" t="s">
        <v>7332</v>
      </c>
      <c r="B889" t="s">
        <v>130</v>
      </c>
      <c r="C889" s="1" t="s">
        <v>1656</v>
      </c>
      <c r="D889" t="s">
        <v>5331</v>
      </c>
      <c r="E889" t="s">
        <v>3329</v>
      </c>
      <c r="F889" t="str">
        <f>VLOOKUP(B889,street_data!$A$2:$D$1576,2)</f>
        <v>Theft from the person</v>
      </c>
      <c r="G889" t="str">
        <f>VLOOKUP(B889,street_data!$A$2:$D$1576,3)</f>
        <v>Hammersmith and Fulham</v>
      </c>
      <c r="H889" s="3">
        <f>VLOOKUP(B889,street_data!$A$2:$D$1576,4)</f>
        <v>43647</v>
      </c>
    </row>
    <row r="890" spans="1:8" x14ac:dyDescent="0.35">
      <c r="A890" t="s">
        <v>6387</v>
      </c>
      <c r="B890" t="s">
        <v>722</v>
      </c>
      <c r="C890" s="1" t="s">
        <v>1651</v>
      </c>
      <c r="D890" t="s">
        <v>4386</v>
      </c>
      <c r="E890" t="s">
        <v>2384</v>
      </c>
      <c r="F890" t="str">
        <f>VLOOKUP(B890,street_data!$A$2:$D$1576,2)</f>
        <v>Robbery</v>
      </c>
      <c r="G890" t="str">
        <f>VLOOKUP(B890,street_data!$A$2:$D$1576,3)</f>
        <v>Lambeth</v>
      </c>
      <c r="H890" s="3">
        <f>VLOOKUP(B890,street_data!$A$2:$D$1576,4)</f>
        <v>43647</v>
      </c>
    </row>
    <row r="891" spans="1:8" x14ac:dyDescent="0.35">
      <c r="A891" t="s">
        <v>7265</v>
      </c>
      <c r="B891" t="s">
        <v>63</v>
      </c>
      <c r="C891" s="1" t="s">
        <v>1655</v>
      </c>
      <c r="D891" t="s">
        <v>5264</v>
      </c>
      <c r="E891" t="s">
        <v>3262</v>
      </c>
      <c r="F891" t="str">
        <f>VLOOKUP(B891,street_data!$A$2:$D$1576,2)</f>
        <v>Bicycle theft</v>
      </c>
      <c r="G891" t="str">
        <f>VLOOKUP(B891,street_data!$A$2:$D$1576,3)</f>
        <v>Havering</v>
      </c>
      <c r="H891" s="3">
        <f>VLOOKUP(B891,street_data!$A$2:$D$1576,4)</f>
        <v>43678</v>
      </c>
    </row>
    <row r="892" spans="1:8" x14ac:dyDescent="0.35">
      <c r="A892" t="s">
        <v>5728</v>
      </c>
      <c r="B892" t="s">
        <v>63</v>
      </c>
      <c r="C892" s="1" t="s">
        <v>1651</v>
      </c>
      <c r="D892" t="s">
        <v>3727</v>
      </c>
      <c r="E892" t="s">
        <v>1725</v>
      </c>
      <c r="F892" t="str">
        <f>VLOOKUP(B892,street_data!$A$2:$D$1576,2)</f>
        <v>Bicycle theft</v>
      </c>
      <c r="G892" t="str">
        <f>VLOOKUP(B892,street_data!$A$2:$D$1576,3)</f>
        <v>Havering</v>
      </c>
      <c r="H892" s="3">
        <f>VLOOKUP(B892,street_data!$A$2:$D$1576,4)</f>
        <v>43678</v>
      </c>
    </row>
    <row r="893" spans="1:8" x14ac:dyDescent="0.35">
      <c r="A893" t="s">
        <v>5743</v>
      </c>
      <c r="B893" t="s">
        <v>78</v>
      </c>
      <c r="C893" s="1" t="s">
        <v>1662</v>
      </c>
      <c r="D893" t="s">
        <v>3742</v>
      </c>
      <c r="E893" t="s">
        <v>1740</v>
      </c>
      <c r="F893" t="str">
        <f>VLOOKUP(B893,street_data!$A$2:$D$1576,2)</f>
        <v>Criminal damage and arson</v>
      </c>
      <c r="G893" t="str">
        <f>VLOOKUP(B893,street_data!$A$2:$D$1576,3)</f>
        <v>Kingston upon Thames</v>
      </c>
      <c r="H893" s="3">
        <f>VLOOKUP(B893,street_data!$A$2:$D$1576,4)</f>
        <v>43678</v>
      </c>
    </row>
    <row r="894" spans="1:8" x14ac:dyDescent="0.35">
      <c r="A894" t="s">
        <v>7280</v>
      </c>
      <c r="B894" t="s">
        <v>78</v>
      </c>
      <c r="C894" s="1" t="s">
        <v>1658</v>
      </c>
      <c r="D894" t="s">
        <v>5279</v>
      </c>
      <c r="E894" t="s">
        <v>3277</v>
      </c>
      <c r="F894" t="str">
        <f>VLOOKUP(B894,street_data!$A$2:$D$1576,2)</f>
        <v>Criminal damage and arson</v>
      </c>
      <c r="G894" t="str">
        <f>VLOOKUP(B894,street_data!$A$2:$D$1576,3)</f>
        <v>Kingston upon Thames</v>
      </c>
      <c r="H894" s="3">
        <f>VLOOKUP(B894,street_data!$A$2:$D$1576,4)</f>
        <v>43678</v>
      </c>
    </row>
    <row r="895" spans="1:8" x14ac:dyDescent="0.35">
      <c r="A895" t="s">
        <v>7125</v>
      </c>
      <c r="B895" t="s">
        <v>1460</v>
      </c>
      <c r="C895" s="1" t="s">
        <v>1655</v>
      </c>
      <c r="D895" t="s">
        <v>5124</v>
      </c>
      <c r="E895" t="s">
        <v>3122</v>
      </c>
      <c r="F895" t="str">
        <f>VLOOKUP(B895,street_data!$A$2:$D$1576,2)</f>
        <v>Vehicle crime</v>
      </c>
      <c r="G895" t="str">
        <f>VLOOKUP(B895,street_data!$A$2:$D$1576,3)</f>
        <v>Merton</v>
      </c>
      <c r="H895" s="3">
        <f>VLOOKUP(B895,street_data!$A$2:$D$1576,4)</f>
        <v>43647</v>
      </c>
    </row>
    <row r="896" spans="1:8" x14ac:dyDescent="0.35">
      <c r="A896" t="s">
        <v>7444</v>
      </c>
      <c r="B896" t="s">
        <v>242</v>
      </c>
      <c r="C896" s="1" t="s">
        <v>1662</v>
      </c>
      <c r="D896" t="s">
        <v>5443</v>
      </c>
      <c r="E896" t="s">
        <v>3441</v>
      </c>
      <c r="F896" t="str">
        <f>VLOOKUP(B896,street_data!$A$2:$D$1576,2)</f>
        <v>Public order</v>
      </c>
      <c r="G896" t="str">
        <f>VLOOKUP(B896,street_data!$A$2:$D$1576,3)</f>
        <v>Croydon</v>
      </c>
      <c r="H896" s="3">
        <f>VLOOKUP(B896,street_data!$A$2:$D$1576,4)</f>
        <v>43739</v>
      </c>
    </row>
    <row r="897" spans="1:8" x14ac:dyDescent="0.35">
      <c r="A897" t="s">
        <v>5907</v>
      </c>
      <c r="B897" t="s">
        <v>242</v>
      </c>
      <c r="C897" s="1" t="s">
        <v>1661</v>
      </c>
      <c r="D897" t="s">
        <v>3906</v>
      </c>
      <c r="E897" t="s">
        <v>1904</v>
      </c>
      <c r="F897" t="str">
        <f>VLOOKUP(B897,street_data!$A$2:$D$1576,2)</f>
        <v>Public order</v>
      </c>
      <c r="G897" t="str">
        <f>VLOOKUP(B897,street_data!$A$2:$D$1576,3)</f>
        <v>Croydon</v>
      </c>
      <c r="H897" s="3">
        <f>VLOOKUP(B897,street_data!$A$2:$D$1576,4)</f>
        <v>43739</v>
      </c>
    </row>
    <row r="898" spans="1:8" x14ac:dyDescent="0.35">
      <c r="A898" t="s">
        <v>5953</v>
      </c>
      <c r="B898" t="s">
        <v>288</v>
      </c>
      <c r="C898" s="1" t="s">
        <v>1662</v>
      </c>
      <c r="D898" t="s">
        <v>3952</v>
      </c>
      <c r="E898" t="s">
        <v>1950</v>
      </c>
      <c r="F898" t="str">
        <f>VLOOKUP(B898,street_data!$A$2:$D$1576,2)</f>
        <v>Vehicle crime</v>
      </c>
      <c r="G898" t="str">
        <f>VLOOKUP(B898,street_data!$A$2:$D$1576,3)</f>
        <v>Redbridge</v>
      </c>
      <c r="H898" s="3">
        <f>VLOOKUP(B898,street_data!$A$2:$D$1576,4)</f>
        <v>43709</v>
      </c>
    </row>
    <row r="899" spans="1:8" x14ac:dyDescent="0.35">
      <c r="A899" t="s">
        <v>7490</v>
      </c>
      <c r="B899" t="s">
        <v>288</v>
      </c>
      <c r="C899" s="1" t="s">
        <v>1654</v>
      </c>
      <c r="D899" t="s">
        <v>5489</v>
      </c>
      <c r="E899" t="s">
        <v>3487</v>
      </c>
      <c r="F899" t="str">
        <f>VLOOKUP(B899,street_data!$A$2:$D$1576,2)</f>
        <v>Vehicle crime</v>
      </c>
      <c r="G899" t="str">
        <f>VLOOKUP(B899,street_data!$A$2:$D$1576,3)</f>
        <v>Redbridge</v>
      </c>
      <c r="H899" s="3">
        <f>VLOOKUP(B899,street_data!$A$2:$D$1576,4)</f>
        <v>43709</v>
      </c>
    </row>
    <row r="900" spans="1:8" x14ac:dyDescent="0.35">
      <c r="A900" t="s">
        <v>7014</v>
      </c>
      <c r="B900" t="s">
        <v>1349</v>
      </c>
      <c r="C900" s="1" t="s">
        <v>1662</v>
      </c>
      <c r="D900" t="s">
        <v>5013</v>
      </c>
      <c r="E900" t="s">
        <v>3011</v>
      </c>
      <c r="F900" t="str">
        <f>VLOOKUP(B900,street_data!$A$2:$D$1576,2)</f>
        <v>Criminal damage and arson</v>
      </c>
      <c r="G900" t="str">
        <f>VLOOKUP(B900,street_data!$A$2:$D$1576,3)</f>
        <v>Kingston upon Thames</v>
      </c>
      <c r="H900" s="3">
        <f>VLOOKUP(B900,street_data!$A$2:$D$1576,4)</f>
        <v>43709</v>
      </c>
    </row>
    <row r="901" spans="1:8" x14ac:dyDescent="0.35">
      <c r="A901" t="s">
        <v>7052</v>
      </c>
      <c r="B901" t="s">
        <v>1387</v>
      </c>
      <c r="C901" s="1" t="s">
        <v>1658</v>
      </c>
      <c r="D901" t="s">
        <v>5051</v>
      </c>
      <c r="E901" t="s">
        <v>3049</v>
      </c>
      <c r="F901" t="str">
        <f>VLOOKUP(B901,street_data!$A$2:$D$1576,2)</f>
        <v>Drugs</v>
      </c>
      <c r="G901" t="str">
        <f>VLOOKUP(B901,street_data!$A$2:$D$1576,3)</f>
        <v>Wandsworth</v>
      </c>
      <c r="H901" s="3">
        <f>VLOOKUP(B901,street_data!$A$2:$D$1576,4)</f>
        <v>43709</v>
      </c>
    </row>
    <row r="902" spans="1:8" x14ac:dyDescent="0.35">
      <c r="A902" t="s">
        <v>7205</v>
      </c>
      <c r="B902" t="s">
        <v>1540</v>
      </c>
      <c r="C902" s="1" t="s">
        <v>1659</v>
      </c>
      <c r="D902" t="s">
        <v>5204</v>
      </c>
      <c r="E902" t="s">
        <v>3202</v>
      </c>
      <c r="F902" t="str">
        <f>VLOOKUP(B902,street_data!$A$2:$D$1576,2)</f>
        <v>Vehicle crime</v>
      </c>
      <c r="G902" t="str">
        <f>VLOOKUP(B902,street_data!$A$2:$D$1576,3)</f>
        <v>Bexley</v>
      </c>
      <c r="H902" s="3">
        <f>VLOOKUP(B902,street_data!$A$2:$D$1576,4)</f>
        <v>43678</v>
      </c>
    </row>
    <row r="903" spans="1:8" x14ac:dyDescent="0.35">
      <c r="A903" t="s">
        <v>6357</v>
      </c>
      <c r="B903" t="s">
        <v>692</v>
      </c>
      <c r="C903" s="1" t="s">
        <v>1662</v>
      </c>
      <c r="D903" t="s">
        <v>4356</v>
      </c>
      <c r="E903" t="s">
        <v>2354</v>
      </c>
      <c r="F903" t="str">
        <f>VLOOKUP(B903,street_data!$A$2:$D$1576,2)</f>
        <v>Bicycle theft</v>
      </c>
      <c r="G903" t="str">
        <f>VLOOKUP(B903,street_data!$A$2:$D$1576,3)</f>
        <v>Camden</v>
      </c>
      <c r="H903" s="3">
        <f>VLOOKUP(B903,street_data!$A$2:$D$1576,4)</f>
        <v>43709</v>
      </c>
    </row>
    <row r="904" spans="1:8" x14ac:dyDescent="0.35">
      <c r="A904" t="s">
        <v>6423</v>
      </c>
      <c r="B904" t="s">
        <v>758</v>
      </c>
      <c r="C904" s="1" t="s">
        <v>1656</v>
      </c>
      <c r="D904" t="s">
        <v>4422</v>
      </c>
      <c r="E904" t="s">
        <v>2420</v>
      </c>
      <c r="F904" t="str">
        <f>VLOOKUP(B904,street_data!$A$2:$D$1576,2)</f>
        <v>Public order</v>
      </c>
      <c r="G904" t="str">
        <f>VLOOKUP(B904,street_data!$A$2:$D$1576,3)</f>
        <v>Kensington and Chelsea</v>
      </c>
      <c r="H904" s="3">
        <f>VLOOKUP(B904,street_data!$A$2:$D$1576,4)</f>
        <v>43678</v>
      </c>
    </row>
    <row r="905" spans="1:8" x14ac:dyDescent="0.35">
      <c r="A905" t="s">
        <v>6279</v>
      </c>
      <c r="B905" t="s">
        <v>614</v>
      </c>
      <c r="C905" s="1" t="s">
        <v>1652</v>
      </c>
      <c r="D905" t="s">
        <v>4278</v>
      </c>
      <c r="E905" t="s">
        <v>2276</v>
      </c>
      <c r="F905" t="str">
        <f>VLOOKUP(B905,street_data!$A$2:$D$1576,2)</f>
        <v>Bicycle theft</v>
      </c>
      <c r="G905" t="str">
        <f>VLOOKUP(B905,street_data!$A$2:$D$1576,3)</f>
        <v>Newham</v>
      </c>
      <c r="H905" s="3">
        <f>VLOOKUP(B905,street_data!$A$2:$D$1576,4)</f>
        <v>43647</v>
      </c>
    </row>
    <row r="906" spans="1:8" x14ac:dyDescent="0.35">
      <c r="A906" t="s">
        <v>6304</v>
      </c>
      <c r="B906" t="s">
        <v>639</v>
      </c>
      <c r="C906" s="1" t="s">
        <v>1655</v>
      </c>
      <c r="D906" t="s">
        <v>4303</v>
      </c>
      <c r="E906" t="s">
        <v>2301</v>
      </c>
      <c r="F906" t="str">
        <f>VLOOKUP(B906,street_data!$A$2:$D$1576,2)</f>
        <v>Bicycle theft</v>
      </c>
      <c r="G906" t="str">
        <f>VLOOKUP(B906,street_data!$A$2:$D$1576,3)</f>
        <v>Merton</v>
      </c>
      <c r="H906" s="3">
        <f>VLOOKUP(B906,street_data!$A$2:$D$1576,4)</f>
        <v>43678</v>
      </c>
    </row>
    <row r="907" spans="1:8" x14ac:dyDescent="0.35">
      <c r="A907" t="s">
        <v>7301</v>
      </c>
      <c r="B907" t="s">
        <v>99</v>
      </c>
      <c r="C907" s="1" t="s">
        <v>1662</v>
      </c>
      <c r="D907" t="s">
        <v>5300</v>
      </c>
      <c r="E907" t="s">
        <v>3298</v>
      </c>
      <c r="F907" t="str">
        <f>VLOOKUP(B907,street_data!$A$2:$D$1576,2)</f>
        <v>Other crime</v>
      </c>
      <c r="G907" t="str">
        <f>VLOOKUP(B907,street_data!$A$2:$D$1576,3)</f>
        <v>Havering</v>
      </c>
      <c r="H907" s="3">
        <f>VLOOKUP(B907,street_data!$A$2:$D$1576,4)</f>
        <v>43647</v>
      </c>
    </row>
    <row r="908" spans="1:8" x14ac:dyDescent="0.35">
      <c r="A908" t="s">
        <v>5764</v>
      </c>
      <c r="B908" t="s">
        <v>99</v>
      </c>
      <c r="C908" s="1" t="s">
        <v>1659</v>
      </c>
      <c r="D908" t="s">
        <v>3763</v>
      </c>
      <c r="E908" t="s">
        <v>1761</v>
      </c>
      <c r="F908" t="str">
        <f>VLOOKUP(B908,street_data!$A$2:$D$1576,2)</f>
        <v>Other crime</v>
      </c>
      <c r="G908" t="str">
        <f>VLOOKUP(B908,street_data!$A$2:$D$1576,3)</f>
        <v>Havering</v>
      </c>
      <c r="H908" s="3">
        <f>VLOOKUP(B908,street_data!$A$2:$D$1576,4)</f>
        <v>43647</v>
      </c>
    </row>
    <row r="909" spans="1:8" x14ac:dyDescent="0.35">
      <c r="A909" t="s">
        <v>7410</v>
      </c>
      <c r="B909" t="s">
        <v>208</v>
      </c>
      <c r="C909" s="1" t="s">
        <v>1656</v>
      </c>
      <c r="D909" t="s">
        <v>5409</v>
      </c>
      <c r="E909" t="s">
        <v>3407</v>
      </c>
      <c r="F909" t="str">
        <f>VLOOKUP(B909,street_data!$A$2:$D$1576,2)</f>
        <v>Theft from the person</v>
      </c>
      <c r="G909" t="str">
        <f>VLOOKUP(B909,street_data!$A$2:$D$1576,3)</f>
        <v>Hillingdon</v>
      </c>
      <c r="H909" s="3">
        <f>VLOOKUP(B909,street_data!$A$2:$D$1576,4)</f>
        <v>43647</v>
      </c>
    </row>
    <row r="910" spans="1:8" x14ac:dyDescent="0.35">
      <c r="A910" t="s">
        <v>5873</v>
      </c>
      <c r="B910" t="s">
        <v>208</v>
      </c>
      <c r="C910" s="1" t="s">
        <v>1657</v>
      </c>
      <c r="D910" t="s">
        <v>3872</v>
      </c>
      <c r="E910" t="s">
        <v>1870</v>
      </c>
      <c r="F910" t="str">
        <f>VLOOKUP(B910,street_data!$A$2:$D$1576,2)</f>
        <v>Theft from the person</v>
      </c>
      <c r="G910" t="str">
        <f>VLOOKUP(B910,street_data!$A$2:$D$1576,3)</f>
        <v>Hillingdon</v>
      </c>
      <c r="H910" s="3">
        <f>VLOOKUP(B910,street_data!$A$2:$D$1576,4)</f>
        <v>43647</v>
      </c>
    </row>
    <row r="911" spans="1:8" x14ac:dyDescent="0.35">
      <c r="A911" t="s">
        <v>6562</v>
      </c>
      <c r="B911" t="s">
        <v>897</v>
      </c>
      <c r="C911" s="1" t="s">
        <v>1662</v>
      </c>
      <c r="D911" t="s">
        <v>4561</v>
      </c>
      <c r="E911" t="s">
        <v>2559</v>
      </c>
      <c r="F911" t="str">
        <f>VLOOKUP(B911,street_data!$A$2:$D$1576,2)</f>
        <v>Other crime</v>
      </c>
      <c r="G911" t="str">
        <f>VLOOKUP(B911,street_data!$A$2:$D$1576,3)</f>
        <v>Lewisham</v>
      </c>
      <c r="H911" s="3">
        <f>VLOOKUP(B911,street_data!$A$2:$D$1576,4)</f>
        <v>43739</v>
      </c>
    </row>
    <row r="912" spans="1:8" x14ac:dyDescent="0.35">
      <c r="A912" t="s">
        <v>6573</v>
      </c>
      <c r="B912" t="s">
        <v>908</v>
      </c>
      <c r="C912" s="1" t="s">
        <v>1653</v>
      </c>
      <c r="D912" t="s">
        <v>4572</v>
      </c>
      <c r="E912" t="s">
        <v>2570</v>
      </c>
      <c r="F912" t="str">
        <f>VLOOKUP(B912,street_data!$A$2:$D$1576,2)</f>
        <v>Theft from the person</v>
      </c>
      <c r="G912" t="str">
        <f>VLOOKUP(B912,street_data!$A$2:$D$1576,3)</f>
        <v>Bexley</v>
      </c>
      <c r="H912" s="3">
        <f>VLOOKUP(B912,street_data!$A$2:$D$1576,4)</f>
        <v>43739</v>
      </c>
    </row>
    <row r="913" spans="1:8" x14ac:dyDescent="0.35">
      <c r="A913" t="s">
        <v>6186</v>
      </c>
      <c r="B913" t="s">
        <v>521</v>
      </c>
      <c r="C913" s="1" t="s">
        <v>1657</v>
      </c>
      <c r="D913" t="s">
        <v>4185</v>
      </c>
      <c r="E913" t="s">
        <v>2183</v>
      </c>
      <c r="F913" t="str">
        <f>VLOOKUP(B913,street_data!$A$2:$D$1576,2)</f>
        <v>Robbery</v>
      </c>
      <c r="G913" t="str">
        <f>VLOOKUP(B913,street_data!$A$2:$D$1576,3)</f>
        <v>Barking and Dagenham</v>
      </c>
      <c r="H913" s="3">
        <f>VLOOKUP(B913,street_data!$A$2:$D$1576,4)</f>
        <v>43739</v>
      </c>
    </row>
    <row r="914" spans="1:8" x14ac:dyDescent="0.35">
      <c r="A914" t="s">
        <v>6234</v>
      </c>
      <c r="B914" t="s">
        <v>569</v>
      </c>
      <c r="C914" s="1" t="s">
        <v>1661</v>
      </c>
      <c r="D914" t="s">
        <v>4233</v>
      </c>
      <c r="E914" t="s">
        <v>2231</v>
      </c>
      <c r="F914" t="str">
        <f>VLOOKUP(B914,street_data!$A$2:$D$1576,2)</f>
        <v>Public order</v>
      </c>
      <c r="G914" t="str">
        <f>VLOOKUP(B914,street_data!$A$2:$D$1576,3)</f>
        <v>Barnet</v>
      </c>
      <c r="H914" s="3">
        <f>VLOOKUP(B914,street_data!$A$2:$D$1576,4)</f>
        <v>43739</v>
      </c>
    </row>
    <row r="915" spans="1:8" x14ac:dyDescent="0.35">
      <c r="A915" t="s">
        <v>6253</v>
      </c>
      <c r="B915" t="s">
        <v>588</v>
      </c>
      <c r="C915" s="1" t="s">
        <v>1651</v>
      </c>
      <c r="D915" t="s">
        <v>4252</v>
      </c>
      <c r="E915" t="s">
        <v>2250</v>
      </c>
      <c r="F915" t="str">
        <f>VLOOKUP(B915,street_data!$A$2:$D$1576,2)</f>
        <v>Other crime</v>
      </c>
      <c r="G915" t="str">
        <f>VLOOKUP(B915,street_data!$A$2:$D$1576,3)</f>
        <v>Ealing</v>
      </c>
      <c r="H915" s="3">
        <f>VLOOKUP(B915,street_data!$A$2:$D$1576,4)</f>
        <v>43709</v>
      </c>
    </row>
    <row r="916" spans="1:8" x14ac:dyDescent="0.35">
      <c r="A916" t="s">
        <v>6937</v>
      </c>
      <c r="B916" t="s">
        <v>1272</v>
      </c>
      <c r="C916" s="1" t="s">
        <v>1661</v>
      </c>
      <c r="D916" t="s">
        <v>4936</v>
      </c>
      <c r="E916" t="s">
        <v>2934</v>
      </c>
      <c r="F916" t="str">
        <f>VLOOKUP(B916,street_data!$A$2:$D$1576,2)</f>
        <v>Theft from the person</v>
      </c>
      <c r="G916" t="str">
        <f>VLOOKUP(B916,street_data!$A$2:$D$1576,3)</f>
        <v>Kensington and Chelsea</v>
      </c>
      <c r="H916" s="3">
        <f>VLOOKUP(B916,street_data!$A$2:$D$1576,4)</f>
        <v>43709</v>
      </c>
    </row>
    <row r="917" spans="1:8" x14ac:dyDescent="0.35">
      <c r="A917" t="s">
        <v>6313</v>
      </c>
      <c r="B917" t="s">
        <v>648</v>
      </c>
      <c r="C917" s="1" t="s">
        <v>1656</v>
      </c>
      <c r="D917" t="s">
        <v>4312</v>
      </c>
      <c r="E917" t="s">
        <v>2310</v>
      </c>
      <c r="F917" t="str">
        <f>VLOOKUP(B917,street_data!$A$2:$D$1576,2)</f>
        <v>Theft from the person</v>
      </c>
      <c r="G917" t="str">
        <f>VLOOKUP(B917,street_data!$A$2:$D$1576,3)</f>
        <v>Westminster</v>
      </c>
      <c r="H917" s="3">
        <f>VLOOKUP(B917,street_data!$A$2:$D$1576,4)</f>
        <v>43678</v>
      </c>
    </row>
    <row r="918" spans="1:8" x14ac:dyDescent="0.35">
      <c r="A918" t="s">
        <v>5989</v>
      </c>
      <c r="B918" t="s">
        <v>324</v>
      </c>
      <c r="C918" s="1" t="s">
        <v>1661</v>
      </c>
      <c r="D918" t="s">
        <v>3988</v>
      </c>
      <c r="E918" t="s">
        <v>1986</v>
      </c>
      <c r="F918" t="str">
        <f>VLOOKUP(B918,street_data!$A$2:$D$1576,2)</f>
        <v>Vehicle crime</v>
      </c>
      <c r="G918" t="str">
        <f>VLOOKUP(B918,street_data!$A$2:$D$1576,3)</f>
        <v>Lewisham</v>
      </c>
      <c r="H918" s="3">
        <f>VLOOKUP(B918,street_data!$A$2:$D$1576,4)</f>
        <v>43709</v>
      </c>
    </row>
    <row r="919" spans="1:8" x14ac:dyDescent="0.35">
      <c r="A919" t="s">
        <v>7526</v>
      </c>
      <c r="B919" t="s">
        <v>324</v>
      </c>
      <c r="C919" s="1" t="s">
        <v>1659</v>
      </c>
      <c r="D919" t="s">
        <v>5525</v>
      </c>
      <c r="E919" t="s">
        <v>3523</v>
      </c>
      <c r="F919" t="str">
        <f>VLOOKUP(B919,street_data!$A$2:$D$1576,2)</f>
        <v>Vehicle crime</v>
      </c>
      <c r="G919" t="str">
        <f>VLOOKUP(B919,street_data!$A$2:$D$1576,3)</f>
        <v>Lewisham</v>
      </c>
      <c r="H919" s="3">
        <f>VLOOKUP(B919,street_data!$A$2:$D$1576,4)</f>
        <v>43709</v>
      </c>
    </row>
    <row r="920" spans="1:8" x14ac:dyDescent="0.35">
      <c r="A920" t="s">
        <v>6594</v>
      </c>
      <c r="B920" t="s">
        <v>929</v>
      </c>
      <c r="C920" s="1" t="s">
        <v>1652</v>
      </c>
      <c r="D920" t="s">
        <v>4593</v>
      </c>
      <c r="E920" t="s">
        <v>2591</v>
      </c>
      <c r="F920" t="str">
        <f>VLOOKUP(B920,street_data!$A$2:$D$1576,2)</f>
        <v>Bicycle theft</v>
      </c>
      <c r="G920" t="str">
        <f>VLOOKUP(B920,street_data!$A$2:$D$1576,3)</f>
        <v>Haringey</v>
      </c>
      <c r="H920" s="3">
        <f>VLOOKUP(B920,street_data!$A$2:$D$1576,4)</f>
        <v>43678</v>
      </c>
    </row>
    <row r="921" spans="1:8" x14ac:dyDescent="0.35">
      <c r="A921" t="s">
        <v>5752</v>
      </c>
      <c r="B921" t="s">
        <v>87</v>
      </c>
      <c r="C921" s="1" t="s">
        <v>1654</v>
      </c>
      <c r="D921" t="s">
        <v>3751</v>
      </c>
      <c r="E921" t="s">
        <v>1749</v>
      </c>
      <c r="F921" t="str">
        <f>VLOOKUP(B921,street_data!$A$2:$D$1576,2)</f>
        <v>Public order</v>
      </c>
      <c r="G921" t="str">
        <f>VLOOKUP(B921,street_data!$A$2:$D$1576,3)</f>
        <v>Croydon</v>
      </c>
      <c r="H921" s="3">
        <f>VLOOKUP(B921,street_data!$A$2:$D$1576,4)</f>
        <v>43739</v>
      </c>
    </row>
    <row r="922" spans="1:8" x14ac:dyDescent="0.35">
      <c r="A922" t="s">
        <v>7289</v>
      </c>
      <c r="B922" t="s">
        <v>87</v>
      </c>
      <c r="C922" s="1" t="s">
        <v>1652</v>
      </c>
      <c r="D922" t="s">
        <v>5288</v>
      </c>
      <c r="E922" t="s">
        <v>3286</v>
      </c>
      <c r="F922" t="str">
        <f>VLOOKUP(B922,street_data!$A$2:$D$1576,2)</f>
        <v>Public order</v>
      </c>
      <c r="G922" t="str">
        <f>VLOOKUP(B922,street_data!$A$2:$D$1576,3)</f>
        <v>Croydon</v>
      </c>
      <c r="H922" s="3">
        <f>VLOOKUP(B922,street_data!$A$2:$D$1576,4)</f>
        <v>43739</v>
      </c>
    </row>
    <row r="923" spans="1:8" x14ac:dyDescent="0.35">
      <c r="A923" t="s">
        <v>6220</v>
      </c>
      <c r="B923" t="s">
        <v>555</v>
      </c>
      <c r="C923" s="1" t="s">
        <v>1660</v>
      </c>
      <c r="D923" t="s">
        <v>4219</v>
      </c>
      <c r="E923" t="s">
        <v>2217</v>
      </c>
      <c r="F923" t="str">
        <f>VLOOKUP(B923,street_data!$A$2:$D$1576,2)</f>
        <v>Burglary</v>
      </c>
      <c r="G923" t="str">
        <f>VLOOKUP(B923,street_data!$A$2:$D$1576,3)</f>
        <v>Camden</v>
      </c>
      <c r="H923" s="3">
        <f>VLOOKUP(B923,street_data!$A$2:$D$1576,4)</f>
        <v>43647</v>
      </c>
    </row>
    <row r="924" spans="1:8" x14ac:dyDescent="0.35">
      <c r="A924" t="s">
        <v>7347</v>
      </c>
      <c r="B924" t="s">
        <v>145</v>
      </c>
      <c r="C924" s="1" t="s">
        <v>1658</v>
      </c>
      <c r="D924" t="s">
        <v>5346</v>
      </c>
      <c r="E924" t="s">
        <v>3344</v>
      </c>
      <c r="F924" t="str">
        <f>VLOOKUP(B924,street_data!$A$2:$D$1576,2)</f>
        <v>Burglary</v>
      </c>
      <c r="G924" t="str">
        <f>VLOOKUP(B924,street_data!$A$2:$D$1576,3)</f>
        <v>Havering</v>
      </c>
      <c r="H924" s="3">
        <f>VLOOKUP(B924,street_data!$A$2:$D$1576,4)</f>
        <v>43647</v>
      </c>
    </row>
    <row r="925" spans="1:8" x14ac:dyDescent="0.35">
      <c r="A925" t="s">
        <v>5810</v>
      </c>
      <c r="B925" t="s">
        <v>145</v>
      </c>
      <c r="C925" s="1" t="s">
        <v>1657</v>
      </c>
      <c r="D925" t="s">
        <v>3809</v>
      </c>
      <c r="E925" t="s">
        <v>1807</v>
      </c>
      <c r="F925" t="str">
        <f>VLOOKUP(B925,street_data!$A$2:$D$1576,2)</f>
        <v>Burglary</v>
      </c>
      <c r="G925" t="str">
        <f>VLOOKUP(B925,street_data!$A$2:$D$1576,3)</f>
        <v>Havering</v>
      </c>
      <c r="H925" s="3">
        <f>VLOOKUP(B925,street_data!$A$2:$D$1576,4)</f>
        <v>43647</v>
      </c>
    </row>
    <row r="926" spans="1:8" x14ac:dyDescent="0.35">
      <c r="A926" t="s">
        <v>6741</v>
      </c>
      <c r="B926" t="s">
        <v>1076</v>
      </c>
      <c r="C926" s="1" t="s">
        <v>1655</v>
      </c>
      <c r="D926" t="s">
        <v>4740</v>
      </c>
      <c r="E926" t="s">
        <v>2738</v>
      </c>
      <c r="F926" t="str">
        <f>VLOOKUP(B926,street_data!$A$2:$D$1576,2)</f>
        <v>Burglary</v>
      </c>
      <c r="G926" t="str">
        <f>VLOOKUP(B926,street_data!$A$2:$D$1576,3)</f>
        <v>Southwark</v>
      </c>
      <c r="H926" s="3">
        <f>VLOOKUP(B926,street_data!$A$2:$D$1576,4)</f>
        <v>43647</v>
      </c>
    </row>
    <row r="927" spans="1:8" x14ac:dyDescent="0.35">
      <c r="A927" t="s">
        <v>7535</v>
      </c>
      <c r="B927" t="s">
        <v>333</v>
      </c>
      <c r="C927" s="1" t="s">
        <v>1655</v>
      </c>
      <c r="D927" t="s">
        <v>5534</v>
      </c>
      <c r="E927" t="s">
        <v>3532</v>
      </c>
      <c r="F927" t="str">
        <f>VLOOKUP(B927,street_data!$A$2:$D$1576,2)</f>
        <v>Violence and sexual offences</v>
      </c>
      <c r="G927" t="str">
        <f>VLOOKUP(B927,street_data!$A$2:$D$1576,3)</f>
        <v>Camden</v>
      </c>
      <c r="H927" s="3">
        <f>VLOOKUP(B927,street_data!$A$2:$D$1576,4)</f>
        <v>43678</v>
      </c>
    </row>
    <row r="928" spans="1:8" x14ac:dyDescent="0.35">
      <c r="A928" t="s">
        <v>5998</v>
      </c>
      <c r="B928" t="s">
        <v>333</v>
      </c>
      <c r="C928" s="1" t="s">
        <v>1652</v>
      </c>
      <c r="D928" t="s">
        <v>3997</v>
      </c>
      <c r="E928" t="s">
        <v>1995</v>
      </c>
      <c r="F928" t="str">
        <f>VLOOKUP(B928,street_data!$A$2:$D$1576,2)</f>
        <v>Violence and sexual offences</v>
      </c>
      <c r="G928" t="str">
        <f>VLOOKUP(B928,street_data!$A$2:$D$1576,3)</f>
        <v>Camden</v>
      </c>
      <c r="H928" s="3">
        <f>VLOOKUP(B928,street_data!$A$2:$D$1576,4)</f>
        <v>43678</v>
      </c>
    </row>
    <row r="929" spans="1:8" x14ac:dyDescent="0.35">
      <c r="A929" t="s">
        <v>6844</v>
      </c>
      <c r="B929" t="s">
        <v>1179</v>
      </c>
      <c r="C929" s="1" t="s">
        <v>1653</v>
      </c>
      <c r="D929" t="s">
        <v>4843</v>
      </c>
      <c r="E929" t="s">
        <v>2841</v>
      </c>
      <c r="F929" t="str">
        <f>VLOOKUP(B929,street_data!$A$2:$D$1576,2)</f>
        <v>Bicycle theft</v>
      </c>
      <c r="G929" t="str">
        <f>VLOOKUP(B929,street_data!$A$2:$D$1576,3)</f>
        <v>Camden</v>
      </c>
      <c r="H929" s="3">
        <f>VLOOKUP(B929,street_data!$A$2:$D$1576,4)</f>
        <v>43678</v>
      </c>
    </row>
    <row r="930" spans="1:8" x14ac:dyDescent="0.35">
      <c r="A930" t="s">
        <v>6416</v>
      </c>
      <c r="B930" t="s">
        <v>751</v>
      </c>
      <c r="C930" s="1" t="s">
        <v>1652</v>
      </c>
      <c r="D930" t="s">
        <v>4415</v>
      </c>
      <c r="E930" t="s">
        <v>2413</v>
      </c>
      <c r="F930" t="str">
        <f>VLOOKUP(B930,street_data!$A$2:$D$1576,2)</f>
        <v>Drugs</v>
      </c>
      <c r="G930" t="str">
        <f>VLOOKUP(B930,street_data!$A$2:$D$1576,3)</f>
        <v>Westminster</v>
      </c>
      <c r="H930" s="3">
        <f>VLOOKUP(B930,street_data!$A$2:$D$1576,4)</f>
        <v>43739</v>
      </c>
    </row>
    <row r="931" spans="1:8" x14ac:dyDescent="0.35">
      <c r="A931" t="s">
        <v>7290</v>
      </c>
      <c r="B931" t="s">
        <v>88</v>
      </c>
      <c r="C931" s="1" t="s">
        <v>1662</v>
      </c>
      <c r="D931" t="s">
        <v>5289</v>
      </c>
      <c r="E931" t="s">
        <v>3287</v>
      </c>
      <c r="F931" t="str">
        <f>VLOOKUP(B931,street_data!$A$2:$D$1576,2)</f>
        <v>Criminal damage and arson</v>
      </c>
      <c r="G931" t="str">
        <f>VLOOKUP(B931,street_data!$A$2:$D$1576,3)</f>
        <v>Brent</v>
      </c>
      <c r="H931" s="3">
        <f>VLOOKUP(B931,street_data!$A$2:$D$1576,4)</f>
        <v>43647</v>
      </c>
    </row>
    <row r="932" spans="1:8" x14ac:dyDescent="0.35">
      <c r="A932" t="s">
        <v>5753</v>
      </c>
      <c r="B932" t="s">
        <v>88</v>
      </c>
      <c r="C932" s="1" t="s">
        <v>1654</v>
      </c>
      <c r="D932" t="s">
        <v>3752</v>
      </c>
      <c r="E932" t="s">
        <v>1750</v>
      </c>
      <c r="F932" t="str">
        <f>VLOOKUP(B932,street_data!$A$2:$D$1576,2)</f>
        <v>Criminal damage and arson</v>
      </c>
      <c r="G932" t="str">
        <f>VLOOKUP(B932,street_data!$A$2:$D$1576,3)</f>
        <v>Brent</v>
      </c>
      <c r="H932" s="3">
        <f>VLOOKUP(B932,street_data!$A$2:$D$1576,4)</f>
        <v>43647</v>
      </c>
    </row>
    <row r="933" spans="1:8" x14ac:dyDescent="0.35">
      <c r="A933" t="s">
        <v>7493</v>
      </c>
      <c r="B933" t="s">
        <v>291</v>
      </c>
      <c r="C933" s="1" t="s">
        <v>1655</v>
      </c>
      <c r="D933" t="s">
        <v>5492</v>
      </c>
      <c r="E933" t="s">
        <v>3490</v>
      </c>
      <c r="F933" t="str">
        <f>VLOOKUP(B933,street_data!$A$2:$D$1576,2)</f>
        <v>Criminal damage and arson</v>
      </c>
      <c r="G933" t="str">
        <f>VLOOKUP(B933,street_data!$A$2:$D$1576,3)</f>
        <v>Tower Hamlets</v>
      </c>
      <c r="H933" s="3">
        <f>VLOOKUP(B933,street_data!$A$2:$D$1576,4)</f>
        <v>43678</v>
      </c>
    </row>
    <row r="934" spans="1:8" x14ac:dyDescent="0.35">
      <c r="A934" t="s">
        <v>5956</v>
      </c>
      <c r="B934" t="s">
        <v>291</v>
      </c>
      <c r="C934" s="1" t="s">
        <v>1651</v>
      </c>
      <c r="D934" t="s">
        <v>3955</v>
      </c>
      <c r="E934" t="s">
        <v>1953</v>
      </c>
      <c r="F934" t="str">
        <f>VLOOKUP(B934,street_data!$A$2:$D$1576,2)</f>
        <v>Criminal damage and arson</v>
      </c>
      <c r="G934" t="str">
        <f>VLOOKUP(B934,street_data!$A$2:$D$1576,3)</f>
        <v>Tower Hamlets</v>
      </c>
      <c r="H934" s="3">
        <f>VLOOKUP(B934,street_data!$A$2:$D$1576,4)</f>
        <v>43678</v>
      </c>
    </row>
    <row r="935" spans="1:8" x14ac:dyDescent="0.35">
      <c r="A935" t="s">
        <v>6501</v>
      </c>
      <c r="B935" t="s">
        <v>836</v>
      </c>
      <c r="C935" s="1" t="s">
        <v>1654</v>
      </c>
      <c r="D935" t="s">
        <v>4500</v>
      </c>
      <c r="E935" t="s">
        <v>2498</v>
      </c>
      <c r="F935" t="str">
        <f>VLOOKUP(B935,street_data!$A$2:$D$1576,2)</f>
        <v>Vehicle crime</v>
      </c>
      <c r="G935" t="str">
        <f>VLOOKUP(B935,street_data!$A$2:$D$1576,3)</f>
        <v>Richmond upon Thames</v>
      </c>
      <c r="H935" s="3">
        <f>VLOOKUP(B935,street_data!$A$2:$D$1576,4)</f>
        <v>43709</v>
      </c>
    </row>
    <row r="936" spans="1:8" x14ac:dyDescent="0.35">
      <c r="A936" t="s">
        <v>6171</v>
      </c>
      <c r="B936" t="s">
        <v>506</v>
      </c>
      <c r="C936" s="1" t="s">
        <v>1659</v>
      </c>
      <c r="D936" t="s">
        <v>4170</v>
      </c>
      <c r="E936" t="s">
        <v>2168</v>
      </c>
      <c r="F936" t="str">
        <f>VLOOKUP(B936,street_data!$A$2:$D$1576,2)</f>
        <v>Robbery</v>
      </c>
      <c r="G936" t="str">
        <f>VLOOKUP(B936,street_data!$A$2:$D$1576,3)</f>
        <v>Kingston upon Thames</v>
      </c>
      <c r="H936" s="3">
        <f>VLOOKUP(B936,street_data!$A$2:$D$1576,4)</f>
        <v>43647</v>
      </c>
    </row>
    <row r="937" spans="1:8" x14ac:dyDescent="0.35">
      <c r="A937" t="s">
        <v>7429</v>
      </c>
      <c r="B937" t="s">
        <v>227</v>
      </c>
      <c r="C937" s="1" t="s">
        <v>1652</v>
      </c>
      <c r="D937" t="s">
        <v>5428</v>
      </c>
      <c r="E937" t="s">
        <v>3426</v>
      </c>
      <c r="F937" t="str">
        <f>VLOOKUP(B937,street_data!$A$2:$D$1576,2)</f>
        <v>Violence and sexual offences</v>
      </c>
      <c r="G937" t="str">
        <f>VLOOKUP(B937,street_data!$A$2:$D$1576,3)</f>
        <v>Sutton</v>
      </c>
      <c r="H937" s="3">
        <f>VLOOKUP(B937,street_data!$A$2:$D$1576,4)</f>
        <v>43647</v>
      </c>
    </row>
    <row r="938" spans="1:8" x14ac:dyDescent="0.35">
      <c r="A938" t="s">
        <v>5892</v>
      </c>
      <c r="B938" t="s">
        <v>227</v>
      </c>
      <c r="C938" s="1" t="s">
        <v>1657</v>
      </c>
      <c r="D938" t="s">
        <v>3891</v>
      </c>
      <c r="E938" t="s">
        <v>1889</v>
      </c>
      <c r="F938" t="str">
        <f>VLOOKUP(B938,street_data!$A$2:$D$1576,2)</f>
        <v>Violence and sexual offences</v>
      </c>
      <c r="G938" t="str">
        <f>VLOOKUP(B938,street_data!$A$2:$D$1576,3)</f>
        <v>Sutton</v>
      </c>
      <c r="H938" s="3">
        <f>VLOOKUP(B938,street_data!$A$2:$D$1576,4)</f>
        <v>43647</v>
      </c>
    </row>
    <row r="939" spans="1:8" x14ac:dyDescent="0.35">
      <c r="A939" t="s">
        <v>5954</v>
      </c>
      <c r="B939" t="s">
        <v>289</v>
      </c>
      <c r="C939" s="1" t="s">
        <v>1654</v>
      </c>
      <c r="D939" t="s">
        <v>3953</v>
      </c>
      <c r="E939" t="s">
        <v>1951</v>
      </c>
      <c r="F939" t="str">
        <f>VLOOKUP(B939,street_data!$A$2:$D$1576,2)</f>
        <v>Robbery</v>
      </c>
      <c r="G939" t="str">
        <f>VLOOKUP(B939,street_data!$A$2:$D$1576,3)</f>
        <v>Wandsworth</v>
      </c>
      <c r="H939" s="3">
        <f>VLOOKUP(B939,street_data!$A$2:$D$1576,4)</f>
        <v>43739</v>
      </c>
    </row>
    <row r="940" spans="1:8" x14ac:dyDescent="0.35">
      <c r="A940" t="s">
        <v>7491</v>
      </c>
      <c r="B940" t="s">
        <v>289</v>
      </c>
      <c r="C940" s="1" t="s">
        <v>1652</v>
      </c>
      <c r="D940" t="s">
        <v>5490</v>
      </c>
      <c r="E940" t="s">
        <v>3488</v>
      </c>
      <c r="F940" t="str">
        <f>VLOOKUP(B940,street_data!$A$2:$D$1576,2)</f>
        <v>Robbery</v>
      </c>
      <c r="G940" t="str">
        <f>VLOOKUP(B940,street_data!$A$2:$D$1576,3)</f>
        <v>Wandsworth</v>
      </c>
      <c r="H940" s="3">
        <f>VLOOKUP(B940,street_data!$A$2:$D$1576,4)</f>
        <v>43739</v>
      </c>
    </row>
    <row r="941" spans="1:8" x14ac:dyDescent="0.35">
      <c r="A941" t="s">
        <v>7542</v>
      </c>
      <c r="B941" t="s">
        <v>340</v>
      </c>
      <c r="C941" s="1" t="s">
        <v>1658</v>
      </c>
      <c r="D941" t="s">
        <v>5541</v>
      </c>
      <c r="E941" t="s">
        <v>3539</v>
      </c>
      <c r="F941" t="str">
        <f>VLOOKUP(B941,street_data!$A$2:$D$1576,2)</f>
        <v>Burglary</v>
      </c>
      <c r="G941" t="str">
        <f>VLOOKUP(B941,street_data!$A$2:$D$1576,3)</f>
        <v>Hammersmith and Fulham</v>
      </c>
      <c r="H941" s="3">
        <f>VLOOKUP(B941,street_data!$A$2:$D$1576,4)</f>
        <v>43678</v>
      </c>
    </row>
    <row r="942" spans="1:8" x14ac:dyDescent="0.35">
      <c r="A942" t="s">
        <v>6005</v>
      </c>
      <c r="B942" t="s">
        <v>340</v>
      </c>
      <c r="C942" s="1" t="s">
        <v>1651</v>
      </c>
      <c r="D942" t="s">
        <v>4004</v>
      </c>
      <c r="E942" t="s">
        <v>2002</v>
      </c>
      <c r="F942" t="str">
        <f>VLOOKUP(B942,street_data!$A$2:$D$1576,2)</f>
        <v>Burglary</v>
      </c>
      <c r="G942" t="str">
        <f>VLOOKUP(B942,street_data!$A$2:$D$1576,3)</f>
        <v>Hammersmith and Fulham</v>
      </c>
      <c r="H942" s="3">
        <f>VLOOKUP(B942,street_data!$A$2:$D$1576,4)</f>
        <v>43678</v>
      </c>
    </row>
    <row r="943" spans="1:8" x14ac:dyDescent="0.35">
      <c r="A943" t="s">
        <v>7621</v>
      </c>
      <c r="B943" t="s">
        <v>419</v>
      </c>
      <c r="C943" s="1" t="s">
        <v>1651</v>
      </c>
      <c r="D943" t="s">
        <v>5620</v>
      </c>
      <c r="E943" t="s">
        <v>3618</v>
      </c>
      <c r="F943" t="str">
        <f>VLOOKUP(B943,street_data!$A$2:$D$1576,2)</f>
        <v>Other crime</v>
      </c>
      <c r="G943" t="str">
        <f>VLOOKUP(B943,street_data!$A$2:$D$1576,3)</f>
        <v>Camden</v>
      </c>
      <c r="H943" s="3">
        <f>VLOOKUP(B943,street_data!$A$2:$D$1576,4)</f>
        <v>43647</v>
      </c>
    </row>
    <row r="944" spans="1:8" x14ac:dyDescent="0.35">
      <c r="A944" t="s">
        <v>6084</v>
      </c>
      <c r="B944" t="s">
        <v>419</v>
      </c>
      <c r="C944" s="1" t="s">
        <v>1652</v>
      </c>
      <c r="D944" t="s">
        <v>4083</v>
      </c>
      <c r="E944" t="s">
        <v>2081</v>
      </c>
      <c r="F944" t="str">
        <f>VLOOKUP(B944,street_data!$A$2:$D$1576,2)</f>
        <v>Other crime</v>
      </c>
      <c r="G944" t="str">
        <f>VLOOKUP(B944,street_data!$A$2:$D$1576,3)</f>
        <v>Camden</v>
      </c>
      <c r="H944" s="3">
        <f>VLOOKUP(B944,street_data!$A$2:$D$1576,4)</f>
        <v>43647</v>
      </c>
    </row>
    <row r="945" spans="1:8" x14ac:dyDescent="0.35">
      <c r="A945" t="s">
        <v>7194</v>
      </c>
      <c r="B945" t="s">
        <v>1529</v>
      </c>
      <c r="C945" s="1" t="s">
        <v>1654</v>
      </c>
      <c r="D945" t="s">
        <v>5193</v>
      </c>
      <c r="E945" t="s">
        <v>3191</v>
      </c>
      <c r="F945" t="str">
        <f>VLOOKUP(B945,street_data!$A$2:$D$1576,2)</f>
        <v>Violence and sexual offences</v>
      </c>
      <c r="G945" t="str">
        <f>VLOOKUP(B945,street_data!$A$2:$D$1576,3)</f>
        <v>Croydon</v>
      </c>
      <c r="H945" s="3">
        <f>VLOOKUP(B945,street_data!$A$2:$D$1576,4)</f>
        <v>43647</v>
      </c>
    </row>
    <row r="946" spans="1:8" x14ac:dyDescent="0.35">
      <c r="A946" t="s">
        <v>5911</v>
      </c>
      <c r="B946" t="s">
        <v>246</v>
      </c>
      <c r="C946" s="1" t="s">
        <v>1661</v>
      </c>
      <c r="D946" t="s">
        <v>3910</v>
      </c>
      <c r="E946" t="s">
        <v>1908</v>
      </c>
      <c r="F946" t="str">
        <f>VLOOKUP(B946,street_data!$A$2:$D$1576,2)</f>
        <v>Other crime</v>
      </c>
      <c r="G946" t="str">
        <f>VLOOKUP(B946,street_data!$A$2:$D$1576,3)</f>
        <v>Sutton</v>
      </c>
      <c r="H946" s="3">
        <f>VLOOKUP(B946,street_data!$A$2:$D$1576,4)</f>
        <v>43647</v>
      </c>
    </row>
    <row r="947" spans="1:8" x14ac:dyDescent="0.35">
      <c r="A947" t="s">
        <v>7448</v>
      </c>
      <c r="B947" t="s">
        <v>246</v>
      </c>
      <c r="C947" s="1" t="s">
        <v>1651</v>
      </c>
      <c r="D947" t="s">
        <v>5447</v>
      </c>
      <c r="E947" t="s">
        <v>3445</v>
      </c>
      <c r="F947" t="str">
        <f>VLOOKUP(B947,street_data!$A$2:$D$1576,2)</f>
        <v>Other crime</v>
      </c>
      <c r="G947" t="str">
        <f>VLOOKUP(B947,street_data!$A$2:$D$1576,3)</f>
        <v>Sutton</v>
      </c>
      <c r="H947" s="3">
        <f>VLOOKUP(B947,street_data!$A$2:$D$1576,4)</f>
        <v>43647</v>
      </c>
    </row>
    <row r="948" spans="1:8" x14ac:dyDescent="0.35">
      <c r="A948" t="s">
        <v>6693</v>
      </c>
      <c r="B948" t="s">
        <v>1028</v>
      </c>
      <c r="C948" s="1" t="s">
        <v>1654</v>
      </c>
      <c r="D948" t="s">
        <v>4692</v>
      </c>
      <c r="E948" t="s">
        <v>2690</v>
      </c>
      <c r="F948" t="str">
        <f>VLOOKUP(B948,street_data!$A$2:$D$1576,2)</f>
        <v>Vehicle crime</v>
      </c>
      <c r="G948" t="str">
        <f>VLOOKUP(B948,street_data!$A$2:$D$1576,3)</f>
        <v>Haringey</v>
      </c>
      <c r="H948" s="3">
        <f>VLOOKUP(B948,street_data!$A$2:$D$1576,4)</f>
        <v>43709</v>
      </c>
    </row>
    <row r="949" spans="1:8" x14ac:dyDescent="0.35">
      <c r="A949" t="s">
        <v>6917</v>
      </c>
      <c r="B949" t="s">
        <v>1252</v>
      </c>
      <c r="C949" s="1" t="s">
        <v>1654</v>
      </c>
      <c r="D949" t="s">
        <v>4916</v>
      </c>
      <c r="E949" t="s">
        <v>2914</v>
      </c>
      <c r="F949" t="str">
        <f>VLOOKUP(B949,street_data!$A$2:$D$1576,2)</f>
        <v>Other theft</v>
      </c>
      <c r="G949" t="str">
        <f>VLOOKUP(B949,street_data!$A$2:$D$1576,3)</f>
        <v>Lewisham</v>
      </c>
      <c r="H949" s="3">
        <f>VLOOKUP(B949,street_data!$A$2:$D$1576,4)</f>
        <v>43739</v>
      </c>
    </row>
    <row r="950" spans="1:8" x14ac:dyDescent="0.35">
      <c r="A950" t="s">
        <v>5990</v>
      </c>
      <c r="B950" t="s">
        <v>325</v>
      </c>
      <c r="C950" s="1" t="s">
        <v>1660</v>
      </c>
      <c r="D950" t="s">
        <v>3989</v>
      </c>
      <c r="E950" t="s">
        <v>1987</v>
      </c>
      <c r="F950" t="str">
        <f>VLOOKUP(B950,street_data!$A$2:$D$1576,2)</f>
        <v>Vehicle crime</v>
      </c>
      <c r="G950" t="str">
        <f>VLOOKUP(B950,street_data!$A$2:$D$1576,3)</f>
        <v>Islington</v>
      </c>
      <c r="H950" s="3">
        <f>VLOOKUP(B950,street_data!$A$2:$D$1576,4)</f>
        <v>43709</v>
      </c>
    </row>
    <row r="951" spans="1:8" x14ac:dyDescent="0.35">
      <c r="A951" t="s">
        <v>7527</v>
      </c>
      <c r="B951" t="s">
        <v>325</v>
      </c>
      <c r="C951" s="1" t="s">
        <v>1660</v>
      </c>
      <c r="D951" t="s">
        <v>5526</v>
      </c>
      <c r="E951" t="s">
        <v>3524</v>
      </c>
      <c r="F951" t="str">
        <f>VLOOKUP(B951,street_data!$A$2:$D$1576,2)</f>
        <v>Vehicle crime</v>
      </c>
      <c r="G951" t="str">
        <f>VLOOKUP(B951,street_data!$A$2:$D$1576,3)</f>
        <v>Islington</v>
      </c>
      <c r="H951" s="3">
        <f>VLOOKUP(B951,street_data!$A$2:$D$1576,4)</f>
        <v>43709</v>
      </c>
    </row>
    <row r="952" spans="1:8" x14ac:dyDescent="0.35">
      <c r="A952" t="s">
        <v>6956</v>
      </c>
      <c r="B952" t="s">
        <v>1291</v>
      </c>
      <c r="C952" s="1" t="s">
        <v>1661</v>
      </c>
      <c r="D952" t="s">
        <v>4955</v>
      </c>
      <c r="E952" t="s">
        <v>2953</v>
      </c>
      <c r="F952" t="str">
        <f>VLOOKUP(B952,street_data!$A$2:$D$1576,2)</f>
        <v>Violence and sexual offences</v>
      </c>
      <c r="G952" t="str">
        <f>VLOOKUP(B952,street_data!$A$2:$D$1576,3)</f>
        <v>Southwark</v>
      </c>
      <c r="H952" s="3">
        <f>VLOOKUP(B952,street_data!$A$2:$D$1576,4)</f>
        <v>43678</v>
      </c>
    </row>
    <row r="953" spans="1:8" x14ac:dyDescent="0.35">
      <c r="A953" t="s">
        <v>6860</v>
      </c>
      <c r="B953" t="s">
        <v>1195</v>
      </c>
      <c r="C953" s="1" t="s">
        <v>1655</v>
      </c>
      <c r="D953" t="s">
        <v>4859</v>
      </c>
      <c r="E953" t="s">
        <v>2857</v>
      </c>
      <c r="F953" t="str">
        <f>VLOOKUP(B953,street_data!$A$2:$D$1576,2)</f>
        <v>Burglary</v>
      </c>
      <c r="G953" t="str">
        <f>VLOOKUP(B953,street_data!$A$2:$D$1576,3)</f>
        <v>Kensington and Chelsea</v>
      </c>
      <c r="H953" s="3">
        <f>VLOOKUP(B953,street_data!$A$2:$D$1576,4)</f>
        <v>43647</v>
      </c>
    </row>
    <row r="954" spans="1:8" x14ac:dyDescent="0.35">
      <c r="A954" t="s">
        <v>6755</v>
      </c>
      <c r="B954" t="s">
        <v>1090</v>
      </c>
      <c r="C954" s="1" t="s">
        <v>1659</v>
      </c>
      <c r="D954" t="s">
        <v>4754</v>
      </c>
      <c r="E954" t="s">
        <v>2752</v>
      </c>
      <c r="F954" t="str">
        <f>VLOOKUP(B954,street_data!$A$2:$D$1576,2)</f>
        <v>Violence and sexual offences</v>
      </c>
      <c r="G954" t="str">
        <f>VLOOKUP(B954,street_data!$A$2:$D$1576,3)</f>
        <v>Newham</v>
      </c>
      <c r="H954" s="3">
        <f>VLOOKUP(B954,street_data!$A$2:$D$1576,4)</f>
        <v>43739</v>
      </c>
    </row>
    <row r="955" spans="1:8" x14ac:dyDescent="0.35">
      <c r="A955" t="s">
        <v>7589</v>
      </c>
      <c r="B955" t="s">
        <v>387</v>
      </c>
      <c r="C955" s="1" t="s">
        <v>1659</v>
      </c>
      <c r="D955" t="s">
        <v>5588</v>
      </c>
      <c r="E955" t="s">
        <v>3586</v>
      </c>
      <c r="F955" t="str">
        <f>VLOOKUP(B955,street_data!$A$2:$D$1576,2)</f>
        <v>Bicycle theft</v>
      </c>
      <c r="G955" t="str">
        <f>VLOOKUP(B955,street_data!$A$2:$D$1576,3)</f>
        <v>Islington</v>
      </c>
      <c r="H955" s="3">
        <f>VLOOKUP(B955,street_data!$A$2:$D$1576,4)</f>
        <v>43739</v>
      </c>
    </row>
    <row r="956" spans="1:8" x14ac:dyDescent="0.35">
      <c r="A956" t="s">
        <v>6052</v>
      </c>
      <c r="B956" t="s">
        <v>387</v>
      </c>
      <c r="C956" s="1" t="s">
        <v>1656</v>
      </c>
      <c r="D956" t="s">
        <v>4051</v>
      </c>
      <c r="E956" t="s">
        <v>2049</v>
      </c>
      <c r="F956" t="str">
        <f>VLOOKUP(B956,street_data!$A$2:$D$1576,2)</f>
        <v>Bicycle theft</v>
      </c>
      <c r="G956" t="str">
        <f>VLOOKUP(B956,street_data!$A$2:$D$1576,3)</f>
        <v>Islington</v>
      </c>
      <c r="H956" s="3">
        <f>VLOOKUP(B956,street_data!$A$2:$D$1576,4)</f>
        <v>43739</v>
      </c>
    </row>
    <row r="957" spans="1:8" x14ac:dyDescent="0.35">
      <c r="A957" t="s">
        <v>5821</v>
      </c>
      <c r="B957" t="s">
        <v>156</v>
      </c>
      <c r="C957" s="1" t="s">
        <v>1651</v>
      </c>
      <c r="D957" t="s">
        <v>3820</v>
      </c>
      <c r="E957" t="s">
        <v>1818</v>
      </c>
      <c r="F957" t="str">
        <f>VLOOKUP(B957,street_data!$A$2:$D$1576,2)</f>
        <v>Theft from the person</v>
      </c>
      <c r="G957" t="str">
        <f>VLOOKUP(B957,street_data!$A$2:$D$1576,3)</f>
        <v>Ealing</v>
      </c>
      <c r="H957" s="3">
        <f>VLOOKUP(B957,street_data!$A$2:$D$1576,4)</f>
        <v>43678</v>
      </c>
    </row>
    <row r="958" spans="1:8" x14ac:dyDescent="0.35">
      <c r="A958" t="s">
        <v>7358</v>
      </c>
      <c r="B958" t="s">
        <v>156</v>
      </c>
      <c r="C958" s="1" t="s">
        <v>1653</v>
      </c>
      <c r="D958" t="s">
        <v>5357</v>
      </c>
      <c r="E958" t="s">
        <v>3355</v>
      </c>
      <c r="F958" t="str">
        <f>VLOOKUP(B958,street_data!$A$2:$D$1576,2)</f>
        <v>Theft from the person</v>
      </c>
      <c r="G958" t="str">
        <f>VLOOKUP(B958,street_data!$A$2:$D$1576,3)</f>
        <v>Ealing</v>
      </c>
      <c r="H958" s="3">
        <f>VLOOKUP(B958,street_data!$A$2:$D$1576,4)</f>
        <v>43678</v>
      </c>
    </row>
    <row r="959" spans="1:8" x14ac:dyDescent="0.35">
      <c r="A959" t="s">
        <v>6650</v>
      </c>
      <c r="B959" t="s">
        <v>985</v>
      </c>
      <c r="C959" s="1" t="s">
        <v>1655</v>
      </c>
      <c r="D959" t="s">
        <v>4649</v>
      </c>
      <c r="E959" t="s">
        <v>2647</v>
      </c>
      <c r="F959" t="str">
        <f>VLOOKUP(B959,street_data!$A$2:$D$1576,2)</f>
        <v>Public order</v>
      </c>
      <c r="G959" t="str">
        <f>VLOOKUP(B959,street_data!$A$2:$D$1576,3)</f>
        <v>Richmond upon Thames</v>
      </c>
      <c r="H959" s="3">
        <f>VLOOKUP(B959,street_data!$A$2:$D$1576,4)</f>
        <v>43678</v>
      </c>
    </row>
    <row r="960" spans="1:8" x14ac:dyDescent="0.35">
      <c r="A960" t="s">
        <v>7093</v>
      </c>
      <c r="B960" t="s">
        <v>1428</v>
      </c>
      <c r="C960" s="1" t="s">
        <v>1656</v>
      </c>
      <c r="D960" t="s">
        <v>5092</v>
      </c>
      <c r="E960" t="s">
        <v>3090</v>
      </c>
      <c r="F960" t="str">
        <f>VLOOKUP(B960,street_data!$A$2:$D$1576,2)</f>
        <v>Violence and sexual offences</v>
      </c>
      <c r="G960" t="str">
        <f>VLOOKUP(B960,street_data!$A$2:$D$1576,3)</f>
        <v>Croydon</v>
      </c>
      <c r="H960" s="3">
        <f>VLOOKUP(B960,street_data!$A$2:$D$1576,4)</f>
        <v>43678</v>
      </c>
    </row>
    <row r="961" spans="1:8" x14ac:dyDescent="0.35">
      <c r="A961" t="s">
        <v>6775</v>
      </c>
      <c r="B961" t="s">
        <v>1110</v>
      </c>
      <c r="C961" s="1" t="s">
        <v>1661</v>
      </c>
      <c r="D961" t="s">
        <v>4774</v>
      </c>
      <c r="E961" t="s">
        <v>2772</v>
      </c>
      <c r="F961" t="str">
        <f>VLOOKUP(B961,street_data!$A$2:$D$1576,2)</f>
        <v>Robbery</v>
      </c>
      <c r="G961" t="str">
        <f>VLOOKUP(B961,street_data!$A$2:$D$1576,3)</f>
        <v>Hackney</v>
      </c>
      <c r="H961" s="3">
        <f>VLOOKUP(B961,street_data!$A$2:$D$1576,4)</f>
        <v>43739</v>
      </c>
    </row>
    <row r="962" spans="1:8" x14ac:dyDescent="0.35">
      <c r="A962" t="s">
        <v>6854</v>
      </c>
      <c r="B962" t="s">
        <v>1189</v>
      </c>
      <c r="C962" s="1" t="s">
        <v>1662</v>
      </c>
      <c r="D962" t="s">
        <v>4853</v>
      </c>
      <c r="E962" t="s">
        <v>2851</v>
      </c>
      <c r="F962" t="str">
        <f>VLOOKUP(B962,street_data!$A$2:$D$1576,2)</f>
        <v>Violence and sexual offences</v>
      </c>
      <c r="G962" t="str">
        <f>VLOOKUP(B962,street_data!$A$2:$D$1576,3)</f>
        <v>Sutton</v>
      </c>
      <c r="H962" s="3">
        <f>VLOOKUP(B962,street_data!$A$2:$D$1576,4)</f>
        <v>43647</v>
      </c>
    </row>
    <row r="963" spans="1:8" x14ac:dyDescent="0.35">
      <c r="A963" t="s">
        <v>6096</v>
      </c>
      <c r="B963" t="s">
        <v>431</v>
      </c>
      <c r="C963" s="1" t="s">
        <v>1655</v>
      </c>
      <c r="D963" t="s">
        <v>4095</v>
      </c>
      <c r="E963" t="s">
        <v>2093</v>
      </c>
      <c r="F963" t="str">
        <f>VLOOKUP(B963,street_data!$A$2:$D$1576,2)</f>
        <v>Bicycle theft</v>
      </c>
      <c r="G963" t="str">
        <f>VLOOKUP(B963,street_data!$A$2:$D$1576,3)</f>
        <v>Hillingdon</v>
      </c>
      <c r="H963" s="3">
        <f>VLOOKUP(B963,street_data!$A$2:$D$1576,4)</f>
        <v>43647</v>
      </c>
    </row>
    <row r="964" spans="1:8" x14ac:dyDescent="0.35">
      <c r="A964" t="s">
        <v>7633</v>
      </c>
      <c r="B964" t="s">
        <v>431</v>
      </c>
      <c r="C964" s="1" t="s">
        <v>1653</v>
      </c>
      <c r="D964" t="s">
        <v>5632</v>
      </c>
      <c r="E964" t="s">
        <v>3630</v>
      </c>
      <c r="F964" t="str">
        <f>VLOOKUP(B964,street_data!$A$2:$D$1576,2)</f>
        <v>Bicycle theft</v>
      </c>
      <c r="G964" t="str">
        <f>VLOOKUP(B964,street_data!$A$2:$D$1576,3)</f>
        <v>Hillingdon</v>
      </c>
      <c r="H964" s="3">
        <f>VLOOKUP(B964,street_data!$A$2:$D$1576,4)</f>
        <v>43647</v>
      </c>
    </row>
    <row r="965" spans="1:8" x14ac:dyDescent="0.35">
      <c r="A965" t="s">
        <v>6705</v>
      </c>
      <c r="B965" t="s">
        <v>1040</v>
      </c>
      <c r="C965" s="1" t="s">
        <v>1657</v>
      </c>
      <c r="D965" t="s">
        <v>4704</v>
      </c>
      <c r="E965" t="s">
        <v>2702</v>
      </c>
      <c r="F965" t="str">
        <f>VLOOKUP(B965,street_data!$A$2:$D$1576,2)</f>
        <v>Other crime</v>
      </c>
      <c r="G965" t="str">
        <f>VLOOKUP(B965,street_data!$A$2:$D$1576,3)</f>
        <v>Redbridge</v>
      </c>
      <c r="H965" s="3">
        <f>VLOOKUP(B965,street_data!$A$2:$D$1576,4)</f>
        <v>43739</v>
      </c>
    </row>
    <row r="966" spans="1:8" x14ac:dyDescent="0.35">
      <c r="A966" t="s">
        <v>6690</v>
      </c>
      <c r="B966" t="s">
        <v>1025</v>
      </c>
      <c r="C966" s="1" t="s">
        <v>1654</v>
      </c>
      <c r="D966" t="s">
        <v>4689</v>
      </c>
      <c r="E966" t="s">
        <v>2687</v>
      </c>
      <c r="F966" t="str">
        <f>VLOOKUP(B966,street_data!$A$2:$D$1576,2)</f>
        <v>Violence and sexual offences</v>
      </c>
      <c r="G966" t="str">
        <f>VLOOKUP(B966,street_data!$A$2:$D$1576,3)</f>
        <v>Southwark</v>
      </c>
      <c r="H966" s="3">
        <f>VLOOKUP(B966,street_data!$A$2:$D$1576,4)</f>
        <v>43647</v>
      </c>
    </row>
    <row r="967" spans="1:8" x14ac:dyDescent="0.35">
      <c r="A967" t="s">
        <v>7574</v>
      </c>
      <c r="B967" t="s">
        <v>372</v>
      </c>
      <c r="C967" s="1" t="s">
        <v>1654</v>
      </c>
      <c r="D967" t="s">
        <v>5573</v>
      </c>
      <c r="E967" t="s">
        <v>3571</v>
      </c>
      <c r="F967" t="str">
        <f>VLOOKUP(B967,street_data!$A$2:$D$1576,2)</f>
        <v>Theft from the person</v>
      </c>
      <c r="G967" t="str">
        <f>VLOOKUP(B967,street_data!$A$2:$D$1576,3)</f>
        <v>Enfield</v>
      </c>
      <c r="H967" s="3">
        <f>VLOOKUP(B967,street_data!$A$2:$D$1576,4)</f>
        <v>43739</v>
      </c>
    </row>
    <row r="968" spans="1:8" x14ac:dyDescent="0.35">
      <c r="A968" t="s">
        <v>6037</v>
      </c>
      <c r="B968" t="s">
        <v>372</v>
      </c>
      <c r="C968" s="1" t="s">
        <v>1655</v>
      </c>
      <c r="D968" t="s">
        <v>4036</v>
      </c>
      <c r="E968" t="s">
        <v>2034</v>
      </c>
      <c r="F968" t="str">
        <f>VLOOKUP(B968,street_data!$A$2:$D$1576,2)</f>
        <v>Theft from the person</v>
      </c>
      <c r="G968" t="str">
        <f>VLOOKUP(B968,street_data!$A$2:$D$1576,3)</f>
        <v>Enfield</v>
      </c>
      <c r="H968" s="3">
        <f>VLOOKUP(B968,street_data!$A$2:$D$1576,4)</f>
        <v>43739</v>
      </c>
    </row>
    <row r="969" spans="1:8" x14ac:dyDescent="0.35">
      <c r="A969" t="s">
        <v>6827</v>
      </c>
      <c r="B969" t="s">
        <v>1162</v>
      </c>
      <c r="C969" s="1" t="s">
        <v>1662</v>
      </c>
      <c r="D969" t="s">
        <v>4826</v>
      </c>
      <c r="E969" t="s">
        <v>2824</v>
      </c>
      <c r="F969" t="str">
        <f>VLOOKUP(B969,street_data!$A$2:$D$1576,2)</f>
        <v>Robbery</v>
      </c>
      <c r="G969" t="str">
        <f>VLOOKUP(B969,street_data!$A$2:$D$1576,3)</f>
        <v>Barnet</v>
      </c>
      <c r="H969" s="3">
        <f>VLOOKUP(B969,street_data!$A$2:$D$1576,4)</f>
        <v>43739</v>
      </c>
    </row>
    <row r="970" spans="1:8" x14ac:dyDescent="0.35">
      <c r="A970" t="s">
        <v>7274</v>
      </c>
      <c r="B970" t="s">
        <v>72</v>
      </c>
      <c r="C970" s="1" t="s">
        <v>1658</v>
      </c>
      <c r="D970" t="s">
        <v>5273</v>
      </c>
      <c r="E970" t="s">
        <v>3271</v>
      </c>
      <c r="F970" t="str">
        <f>VLOOKUP(B970,street_data!$A$2:$D$1576,2)</f>
        <v>Possession of weapons</v>
      </c>
      <c r="G970" t="str">
        <f>VLOOKUP(B970,street_data!$A$2:$D$1576,3)</f>
        <v>Hillingdon</v>
      </c>
      <c r="H970" s="3">
        <f>VLOOKUP(B970,street_data!$A$2:$D$1576,4)</f>
        <v>43709</v>
      </c>
    </row>
    <row r="971" spans="1:8" x14ac:dyDescent="0.35">
      <c r="A971" t="s">
        <v>5737</v>
      </c>
      <c r="B971" t="s">
        <v>72</v>
      </c>
      <c r="C971" s="1" t="s">
        <v>1653</v>
      </c>
      <c r="D971" t="s">
        <v>3736</v>
      </c>
      <c r="E971" t="s">
        <v>1734</v>
      </c>
      <c r="F971" t="str">
        <f>VLOOKUP(B971,street_data!$A$2:$D$1576,2)</f>
        <v>Possession of weapons</v>
      </c>
      <c r="G971" t="str">
        <f>VLOOKUP(B971,street_data!$A$2:$D$1576,3)</f>
        <v>Hillingdon</v>
      </c>
      <c r="H971" s="3">
        <f>VLOOKUP(B971,street_data!$A$2:$D$1576,4)</f>
        <v>43709</v>
      </c>
    </row>
    <row r="972" spans="1:8" x14ac:dyDescent="0.35">
      <c r="A972" t="s">
        <v>6610</v>
      </c>
      <c r="B972" t="s">
        <v>945</v>
      </c>
      <c r="C972" s="1" t="s">
        <v>1654</v>
      </c>
      <c r="D972" t="s">
        <v>4609</v>
      </c>
      <c r="E972" t="s">
        <v>2607</v>
      </c>
      <c r="F972" t="str">
        <f>VLOOKUP(B972,street_data!$A$2:$D$1576,2)</f>
        <v>Drugs</v>
      </c>
      <c r="G972" t="str">
        <f>VLOOKUP(B972,street_data!$A$2:$D$1576,3)</f>
        <v>Bromley</v>
      </c>
      <c r="H972" s="3">
        <f>VLOOKUP(B972,street_data!$A$2:$D$1576,4)</f>
        <v>43647</v>
      </c>
    </row>
    <row r="973" spans="1:8" x14ac:dyDescent="0.35">
      <c r="A973" t="s">
        <v>6727</v>
      </c>
      <c r="B973" t="s">
        <v>1062</v>
      </c>
      <c r="C973" s="1" t="s">
        <v>1657</v>
      </c>
      <c r="D973" t="s">
        <v>4726</v>
      </c>
      <c r="E973" t="s">
        <v>2724</v>
      </c>
      <c r="F973" t="str">
        <f>VLOOKUP(B973,street_data!$A$2:$D$1576,2)</f>
        <v>Public order</v>
      </c>
      <c r="G973" t="str">
        <f>VLOOKUP(B973,street_data!$A$2:$D$1576,3)</f>
        <v>Lewisham</v>
      </c>
      <c r="H973" s="3">
        <f>VLOOKUP(B973,street_data!$A$2:$D$1576,4)</f>
        <v>43647</v>
      </c>
    </row>
    <row r="974" spans="1:8" x14ac:dyDescent="0.35">
      <c r="A974" t="s">
        <v>5959</v>
      </c>
      <c r="B974" t="s">
        <v>294</v>
      </c>
      <c r="C974" s="1" t="s">
        <v>1659</v>
      </c>
      <c r="D974" t="s">
        <v>3958</v>
      </c>
      <c r="E974" t="s">
        <v>1956</v>
      </c>
      <c r="F974" t="str">
        <f>VLOOKUP(B974,street_data!$A$2:$D$1576,2)</f>
        <v>Theft from the person</v>
      </c>
      <c r="G974" t="str">
        <f>VLOOKUP(B974,street_data!$A$2:$D$1576,3)</f>
        <v>Merton</v>
      </c>
      <c r="H974" s="3">
        <f>VLOOKUP(B974,street_data!$A$2:$D$1576,4)</f>
        <v>43647</v>
      </c>
    </row>
    <row r="975" spans="1:8" x14ac:dyDescent="0.35">
      <c r="A975" t="s">
        <v>7496</v>
      </c>
      <c r="B975" t="s">
        <v>294</v>
      </c>
      <c r="C975" s="1" t="s">
        <v>1661</v>
      </c>
      <c r="D975" t="s">
        <v>5495</v>
      </c>
      <c r="E975" t="s">
        <v>3493</v>
      </c>
      <c r="F975" t="str">
        <f>VLOOKUP(B975,street_data!$A$2:$D$1576,2)</f>
        <v>Theft from the person</v>
      </c>
      <c r="G975" t="str">
        <f>VLOOKUP(B975,street_data!$A$2:$D$1576,3)</f>
        <v>Merton</v>
      </c>
      <c r="H975" s="3">
        <f>VLOOKUP(B975,street_data!$A$2:$D$1576,4)</f>
        <v>43647</v>
      </c>
    </row>
    <row r="976" spans="1:8" x14ac:dyDescent="0.35">
      <c r="A976" t="s">
        <v>6212</v>
      </c>
      <c r="B976" t="s">
        <v>547</v>
      </c>
      <c r="C976" s="1" t="s">
        <v>1657</v>
      </c>
      <c r="D976" t="s">
        <v>4211</v>
      </c>
      <c r="E976" t="s">
        <v>2209</v>
      </c>
      <c r="F976" t="str">
        <f>VLOOKUP(B976,street_data!$A$2:$D$1576,2)</f>
        <v>Public order</v>
      </c>
      <c r="G976" t="str">
        <f>VLOOKUP(B976,street_data!$A$2:$D$1576,3)</f>
        <v>Wandsworth</v>
      </c>
      <c r="H976" s="3">
        <f>VLOOKUP(B976,street_data!$A$2:$D$1576,4)</f>
        <v>43709</v>
      </c>
    </row>
    <row r="977" spans="1:8" x14ac:dyDescent="0.35">
      <c r="A977" t="s">
        <v>7023</v>
      </c>
      <c r="B977" t="s">
        <v>1358</v>
      </c>
      <c r="C977" s="1" t="s">
        <v>1657</v>
      </c>
      <c r="D977" t="s">
        <v>5022</v>
      </c>
      <c r="E977" t="s">
        <v>3020</v>
      </c>
      <c r="F977" t="str">
        <f>VLOOKUP(B977,street_data!$A$2:$D$1576,2)</f>
        <v>Robbery</v>
      </c>
      <c r="G977" t="str">
        <f>VLOOKUP(B977,street_data!$A$2:$D$1576,3)</f>
        <v>Hounslow</v>
      </c>
      <c r="H977" s="3">
        <f>VLOOKUP(B977,street_data!$A$2:$D$1576,4)</f>
        <v>43739</v>
      </c>
    </row>
    <row r="978" spans="1:8" x14ac:dyDescent="0.35">
      <c r="A978" t="s">
        <v>6628</v>
      </c>
      <c r="B978" t="s">
        <v>963</v>
      </c>
      <c r="C978" s="1" t="s">
        <v>1656</v>
      </c>
      <c r="D978" t="s">
        <v>4627</v>
      </c>
      <c r="E978" t="s">
        <v>2625</v>
      </c>
      <c r="F978" t="str">
        <f>VLOOKUP(B978,street_data!$A$2:$D$1576,2)</f>
        <v>Burglary</v>
      </c>
      <c r="G978" t="str">
        <f>VLOOKUP(B978,street_data!$A$2:$D$1576,3)</f>
        <v>Merton</v>
      </c>
      <c r="H978" s="3">
        <f>VLOOKUP(B978,street_data!$A$2:$D$1576,4)</f>
        <v>43678</v>
      </c>
    </row>
    <row r="979" spans="1:8" x14ac:dyDescent="0.35">
      <c r="A979" t="s">
        <v>6137</v>
      </c>
      <c r="B979" t="s">
        <v>472</v>
      </c>
      <c r="C979" s="1" t="s">
        <v>1652</v>
      </c>
      <c r="D979" t="s">
        <v>4136</v>
      </c>
      <c r="E979" t="s">
        <v>2134</v>
      </c>
      <c r="F979" t="str">
        <f>VLOOKUP(B979,street_data!$A$2:$D$1576,2)</f>
        <v>Burglary</v>
      </c>
      <c r="G979" t="str">
        <f>VLOOKUP(B979,street_data!$A$2:$D$1576,3)</f>
        <v>Hammersmith and Fulham</v>
      </c>
      <c r="H979" s="3">
        <f>VLOOKUP(B979,street_data!$A$2:$D$1576,4)</f>
        <v>43647</v>
      </c>
    </row>
    <row r="980" spans="1:8" x14ac:dyDescent="0.35">
      <c r="A980" t="s">
        <v>5674</v>
      </c>
      <c r="B980" t="s">
        <v>9</v>
      </c>
      <c r="C980" s="1" t="s">
        <v>1656</v>
      </c>
      <c r="D980" t="s">
        <v>3673</v>
      </c>
      <c r="E980" t="s">
        <v>1671</v>
      </c>
      <c r="F980" t="str">
        <f>VLOOKUP(B980,street_data!$A$2:$D$1576,2)</f>
        <v>Bicycle theft</v>
      </c>
      <c r="G980" t="str">
        <f>VLOOKUP(B980,street_data!$A$2:$D$1576,3)</f>
        <v>Haringey</v>
      </c>
      <c r="H980" s="3">
        <f>VLOOKUP(B980,street_data!$A$2:$D$1576,4)</f>
        <v>43678</v>
      </c>
    </row>
    <row r="981" spans="1:8" x14ac:dyDescent="0.35">
      <c r="A981" t="s">
        <v>6236</v>
      </c>
      <c r="B981" t="s">
        <v>571</v>
      </c>
      <c r="C981" s="1" t="s">
        <v>1654</v>
      </c>
      <c r="D981" t="s">
        <v>4235</v>
      </c>
      <c r="E981" t="s">
        <v>2233</v>
      </c>
      <c r="F981" t="str">
        <f>VLOOKUP(B981,street_data!$A$2:$D$1576,2)</f>
        <v>Shoplifting</v>
      </c>
      <c r="G981" t="str">
        <f>VLOOKUP(B981,street_data!$A$2:$D$1576,3)</f>
        <v>Lambeth</v>
      </c>
      <c r="H981" s="3">
        <f>VLOOKUP(B981,street_data!$A$2:$D$1576,4)</f>
        <v>43678</v>
      </c>
    </row>
    <row r="982" spans="1:8" x14ac:dyDescent="0.35">
      <c r="A982" t="s">
        <v>6721</v>
      </c>
      <c r="B982" t="s">
        <v>1056</v>
      </c>
      <c r="C982" s="1" t="s">
        <v>1654</v>
      </c>
      <c r="D982" t="s">
        <v>4720</v>
      </c>
      <c r="E982" t="s">
        <v>2718</v>
      </c>
      <c r="F982" t="str">
        <f>VLOOKUP(B982,street_data!$A$2:$D$1576,2)</f>
        <v>Robbery</v>
      </c>
      <c r="G982" t="str">
        <f>VLOOKUP(B982,street_data!$A$2:$D$1576,3)</f>
        <v>Brent</v>
      </c>
      <c r="H982" s="3">
        <f>VLOOKUP(B982,street_data!$A$2:$D$1576,4)</f>
        <v>43678</v>
      </c>
    </row>
    <row r="983" spans="1:8" x14ac:dyDescent="0.35">
      <c r="A983" t="s">
        <v>6544</v>
      </c>
      <c r="B983" t="s">
        <v>879</v>
      </c>
      <c r="C983" s="1" t="s">
        <v>1661</v>
      </c>
      <c r="D983" t="s">
        <v>4543</v>
      </c>
      <c r="E983" t="s">
        <v>2541</v>
      </c>
      <c r="F983" t="str">
        <f>VLOOKUP(B983,street_data!$A$2:$D$1576,2)</f>
        <v>Burglary</v>
      </c>
      <c r="G983" t="str">
        <f>VLOOKUP(B983,street_data!$A$2:$D$1576,3)</f>
        <v>Merton</v>
      </c>
      <c r="H983" s="3">
        <f>VLOOKUP(B983,street_data!$A$2:$D$1576,4)</f>
        <v>43678</v>
      </c>
    </row>
    <row r="984" spans="1:8" x14ac:dyDescent="0.35">
      <c r="A984" t="s">
        <v>7132</v>
      </c>
      <c r="B984" t="s">
        <v>1467</v>
      </c>
      <c r="C984" s="1" t="s">
        <v>1658</v>
      </c>
      <c r="D984" t="s">
        <v>5131</v>
      </c>
      <c r="E984" t="s">
        <v>3129</v>
      </c>
      <c r="F984" t="str">
        <f>VLOOKUP(B984,street_data!$A$2:$D$1576,2)</f>
        <v>Robbery</v>
      </c>
      <c r="G984" t="str">
        <f>VLOOKUP(B984,street_data!$A$2:$D$1576,3)</f>
        <v>Haringey</v>
      </c>
      <c r="H984" s="3">
        <f>VLOOKUP(B984,street_data!$A$2:$D$1576,4)</f>
        <v>43647</v>
      </c>
    </row>
    <row r="985" spans="1:8" x14ac:dyDescent="0.35">
      <c r="A985" t="s">
        <v>6054</v>
      </c>
      <c r="B985" t="s">
        <v>389</v>
      </c>
      <c r="C985" s="1" t="s">
        <v>1662</v>
      </c>
      <c r="D985" t="s">
        <v>4053</v>
      </c>
      <c r="E985" t="s">
        <v>2051</v>
      </c>
      <c r="F985" t="str">
        <f>VLOOKUP(B985,street_data!$A$2:$D$1576,2)</f>
        <v>Vehicle crime</v>
      </c>
      <c r="G985" t="str">
        <f>VLOOKUP(B985,street_data!$A$2:$D$1576,3)</f>
        <v>Lewisham</v>
      </c>
      <c r="H985" s="3">
        <f>VLOOKUP(B985,street_data!$A$2:$D$1576,4)</f>
        <v>43709</v>
      </c>
    </row>
    <row r="986" spans="1:8" x14ac:dyDescent="0.35">
      <c r="A986" t="s">
        <v>7591</v>
      </c>
      <c r="B986" t="s">
        <v>389</v>
      </c>
      <c r="C986" s="1" t="s">
        <v>1662</v>
      </c>
      <c r="D986" t="s">
        <v>5590</v>
      </c>
      <c r="E986" t="s">
        <v>3588</v>
      </c>
      <c r="F986" t="str">
        <f>VLOOKUP(B986,street_data!$A$2:$D$1576,2)</f>
        <v>Vehicle crime</v>
      </c>
      <c r="G986" t="str">
        <f>VLOOKUP(B986,street_data!$A$2:$D$1576,3)</f>
        <v>Lewisham</v>
      </c>
      <c r="H986" s="3">
        <f>VLOOKUP(B986,street_data!$A$2:$D$1576,4)</f>
        <v>43709</v>
      </c>
    </row>
    <row r="987" spans="1:8" x14ac:dyDescent="0.35">
      <c r="A987" t="s">
        <v>7155</v>
      </c>
      <c r="B987" t="s">
        <v>1490</v>
      </c>
      <c r="C987" s="1" t="s">
        <v>1656</v>
      </c>
      <c r="D987" t="s">
        <v>5154</v>
      </c>
      <c r="E987" t="s">
        <v>3152</v>
      </c>
      <c r="F987" t="str">
        <f>VLOOKUP(B987,street_data!$A$2:$D$1576,2)</f>
        <v>Criminal damage and arson</v>
      </c>
      <c r="G987" t="str">
        <f>VLOOKUP(B987,street_data!$A$2:$D$1576,3)</f>
        <v>Lambeth</v>
      </c>
      <c r="H987" s="3">
        <f>VLOOKUP(B987,street_data!$A$2:$D$1576,4)</f>
        <v>43709</v>
      </c>
    </row>
    <row r="988" spans="1:8" x14ac:dyDescent="0.35">
      <c r="A988" t="s">
        <v>6608</v>
      </c>
      <c r="B988" t="s">
        <v>943</v>
      </c>
      <c r="C988" s="1" t="s">
        <v>1661</v>
      </c>
      <c r="D988" t="s">
        <v>4607</v>
      </c>
      <c r="E988" t="s">
        <v>2605</v>
      </c>
      <c r="F988" t="str">
        <f>VLOOKUP(B988,street_data!$A$2:$D$1576,2)</f>
        <v>Criminal damage and arson</v>
      </c>
      <c r="G988" t="str">
        <f>VLOOKUP(B988,street_data!$A$2:$D$1576,3)</f>
        <v>Ealing</v>
      </c>
      <c r="H988" s="3">
        <f>VLOOKUP(B988,street_data!$A$2:$D$1576,4)</f>
        <v>43647</v>
      </c>
    </row>
    <row r="989" spans="1:8" x14ac:dyDescent="0.35">
      <c r="A989" t="s">
        <v>6246</v>
      </c>
      <c r="B989" t="s">
        <v>581</v>
      </c>
      <c r="C989" s="1" t="s">
        <v>1662</v>
      </c>
      <c r="D989" t="s">
        <v>4245</v>
      </c>
      <c r="E989" t="s">
        <v>2243</v>
      </c>
      <c r="F989" t="str">
        <f>VLOOKUP(B989,street_data!$A$2:$D$1576,2)</f>
        <v>Theft from the person</v>
      </c>
      <c r="G989" t="str">
        <f>VLOOKUP(B989,street_data!$A$2:$D$1576,3)</f>
        <v>Tower Hamlets</v>
      </c>
      <c r="H989" s="3">
        <f>VLOOKUP(B989,street_data!$A$2:$D$1576,4)</f>
        <v>43709</v>
      </c>
    </row>
    <row r="990" spans="1:8" x14ac:dyDescent="0.35">
      <c r="A990" t="s">
        <v>6494</v>
      </c>
      <c r="B990" t="s">
        <v>829</v>
      </c>
      <c r="C990" s="1" t="s">
        <v>1657</v>
      </c>
      <c r="D990" t="s">
        <v>4493</v>
      </c>
      <c r="E990" t="s">
        <v>2491</v>
      </c>
      <c r="F990" t="str">
        <f>VLOOKUP(B990,street_data!$A$2:$D$1576,2)</f>
        <v>Shoplifting</v>
      </c>
      <c r="G990" t="str">
        <f>VLOOKUP(B990,street_data!$A$2:$D$1576,3)</f>
        <v>Kensington and Chelsea</v>
      </c>
      <c r="H990" s="3">
        <f>VLOOKUP(B990,street_data!$A$2:$D$1576,4)</f>
        <v>43678</v>
      </c>
    </row>
    <row r="991" spans="1:8" x14ac:dyDescent="0.35">
      <c r="A991" t="s">
        <v>6438</v>
      </c>
      <c r="B991" t="s">
        <v>773</v>
      </c>
      <c r="C991" s="1" t="s">
        <v>1653</v>
      </c>
      <c r="D991" t="s">
        <v>4437</v>
      </c>
      <c r="E991" t="s">
        <v>2435</v>
      </c>
      <c r="F991" t="str">
        <f>VLOOKUP(B991,street_data!$A$2:$D$1576,2)</f>
        <v>Theft from the person</v>
      </c>
      <c r="G991" t="str">
        <f>VLOOKUP(B991,street_data!$A$2:$D$1576,3)</f>
        <v>Tower Hamlets</v>
      </c>
      <c r="H991" s="3">
        <f>VLOOKUP(B991,street_data!$A$2:$D$1576,4)</f>
        <v>43647</v>
      </c>
    </row>
    <row r="992" spans="1:8" x14ac:dyDescent="0.35">
      <c r="A992" t="s">
        <v>5943</v>
      </c>
      <c r="B992" t="s">
        <v>278</v>
      </c>
      <c r="C992" s="1" t="s">
        <v>1661</v>
      </c>
      <c r="D992" t="s">
        <v>3942</v>
      </c>
      <c r="E992" t="s">
        <v>1940</v>
      </c>
      <c r="F992" t="str">
        <f>VLOOKUP(B992,street_data!$A$2:$D$1576,2)</f>
        <v>Possession of weapons</v>
      </c>
      <c r="G992" t="str">
        <f>VLOOKUP(B992,street_data!$A$2:$D$1576,3)</f>
        <v>Newham</v>
      </c>
      <c r="H992" s="3">
        <f>VLOOKUP(B992,street_data!$A$2:$D$1576,4)</f>
        <v>43709</v>
      </c>
    </row>
    <row r="993" spans="1:8" x14ac:dyDescent="0.35">
      <c r="A993" t="s">
        <v>7480</v>
      </c>
      <c r="B993" t="s">
        <v>278</v>
      </c>
      <c r="C993" s="1" t="s">
        <v>1654</v>
      </c>
      <c r="D993" t="s">
        <v>5479</v>
      </c>
      <c r="E993" t="s">
        <v>3477</v>
      </c>
      <c r="F993" t="str">
        <f>VLOOKUP(B993,street_data!$A$2:$D$1576,2)</f>
        <v>Possession of weapons</v>
      </c>
      <c r="G993" t="str">
        <f>VLOOKUP(B993,street_data!$A$2:$D$1576,3)</f>
        <v>Newham</v>
      </c>
      <c r="H993" s="3">
        <f>VLOOKUP(B993,street_data!$A$2:$D$1576,4)</f>
        <v>43709</v>
      </c>
    </row>
    <row r="994" spans="1:8" x14ac:dyDescent="0.35">
      <c r="A994" t="s">
        <v>6134</v>
      </c>
      <c r="B994" t="s">
        <v>469</v>
      </c>
      <c r="C994" s="1" t="s">
        <v>1651</v>
      </c>
      <c r="D994" t="s">
        <v>4133</v>
      </c>
      <c r="E994" t="s">
        <v>2131</v>
      </c>
      <c r="F994" t="str">
        <f>VLOOKUP(B994,street_data!$A$2:$D$1576,2)</f>
        <v>Criminal damage and arson</v>
      </c>
      <c r="G994" t="str">
        <f>VLOOKUP(B994,street_data!$A$2:$D$1576,3)</f>
        <v>Hammersmith and Fulham</v>
      </c>
      <c r="H994" s="3">
        <f>VLOOKUP(B994,street_data!$A$2:$D$1576,4)</f>
        <v>43739</v>
      </c>
    </row>
    <row r="995" spans="1:8" x14ac:dyDescent="0.35">
      <c r="A995" t="s">
        <v>7245</v>
      </c>
      <c r="B995" t="s">
        <v>43</v>
      </c>
      <c r="C995" s="1" t="s">
        <v>1653</v>
      </c>
      <c r="D995" t="s">
        <v>5244</v>
      </c>
      <c r="E995" t="s">
        <v>3242</v>
      </c>
      <c r="F995" t="str">
        <f>VLOOKUP(B995,street_data!$A$2:$D$1576,2)</f>
        <v>Other crime</v>
      </c>
      <c r="G995" t="str">
        <f>VLOOKUP(B995,street_data!$A$2:$D$1576,3)</f>
        <v>Lewisham</v>
      </c>
      <c r="H995" s="3">
        <f>VLOOKUP(B995,street_data!$A$2:$D$1576,4)</f>
        <v>43678</v>
      </c>
    </row>
    <row r="996" spans="1:8" x14ac:dyDescent="0.35">
      <c r="A996" t="s">
        <v>5708</v>
      </c>
      <c r="B996" t="s">
        <v>43</v>
      </c>
      <c r="C996" s="1" t="s">
        <v>1652</v>
      </c>
      <c r="D996" t="s">
        <v>3707</v>
      </c>
      <c r="E996" t="s">
        <v>1705</v>
      </c>
      <c r="F996" t="str">
        <f>VLOOKUP(B996,street_data!$A$2:$D$1576,2)</f>
        <v>Other crime</v>
      </c>
      <c r="G996" t="str">
        <f>VLOOKUP(B996,street_data!$A$2:$D$1576,3)</f>
        <v>Lewisham</v>
      </c>
      <c r="H996" s="3">
        <f>VLOOKUP(B996,street_data!$A$2:$D$1576,4)</f>
        <v>43678</v>
      </c>
    </row>
    <row r="997" spans="1:8" x14ac:dyDescent="0.35">
      <c r="A997" t="s">
        <v>6598</v>
      </c>
      <c r="B997" t="s">
        <v>933</v>
      </c>
      <c r="C997" s="1" t="s">
        <v>1652</v>
      </c>
      <c r="D997" t="s">
        <v>4597</v>
      </c>
      <c r="E997" t="s">
        <v>2595</v>
      </c>
      <c r="F997" t="str">
        <f>VLOOKUP(B997,street_data!$A$2:$D$1576,2)</f>
        <v>Bicycle theft</v>
      </c>
      <c r="G997" t="str">
        <f>VLOOKUP(B997,street_data!$A$2:$D$1576,3)</f>
        <v>Greenwich</v>
      </c>
      <c r="H997" s="3">
        <f>VLOOKUP(B997,street_data!$A$2:$D$1576,4)</f>
        <v>43678</v>
      </c>
    </row>
    <row r="998" spans="1:8" x14ac:dyDescent="0.35">
      <c r="A998" t="s">
        <v>6948</v>
      </c>
      <c r="B998" t="s">
        <v>1283</v>
      </c>
      <c r="C998" s="1" t="s">
        <v>1652</v>
      </c>
      <c r="D998" t="s">
        <v>4947</v>
      </c>
      <c r="E998" t="s">
        <v>2945</v>
      </c>
      <c r="F998" t="str">
        <f>VLOOKUP(B998,street_data!$A$2:$D$1576,2)</f>
        <v>Drugs</v>
      </c>
      <c r="G998" t="str">
        <f>VLOOKUP(B998,street_data!$A$2:$D$1576,3)</f>
        <v>Redbridge</v>
      </c>
      <c r="H998" s="3">
        <f>VLOOKUP(B998,street_data!$A$2:$D$1576,4)</f>
        <v>43709</v>
      </c>
    </row>
    <row r="999" spans="1:8" x14ac:dyDescent="0.35">
      <c r="A999" t="s">
        <v>5700</v>
      </c>
      <c r="B999" t="s">
        <v>35</v>
      </c>
      <c r="C999" s="1" t="s">
        <v>1655</v>
      </c>
      <c r="D999" t="s">
        <v>3699</v>
      </c>
      <c r="E999" t="s">
        <v>1697</v>
      </c>
      <c r="F999" t="str">
        <f>VLOOKUP(B999,street_data!$A$2:$D$1576,2)</f>
        <v>Bicycle theft</v>
      </c>
      <c r="G999" t="str">
        <f>VLOOKUP(B999,street_data!$A$2:$D$1576,3)</f>
        <v>Croydon</v>
      </c>
      <c r="H999" s="3">
        <f>VLOOKUP(B999,street_data!$A$2:$D$1576,4)</f>
        <v>43739</v>
      </c>
    </row>
    <row r="1000" spans="1:8" x14ac:dyDescent="0.35">
      <c r="A1000" t="s">
        <v>6244</v>
      </c>
      <c r="B1000" t="s">
        <v>579</v>
      </c>
      <c r="C1000" s="1" t="s">
        <v>1659</v>
      </c>
      <c r="D1000" t="s">
        <v>4243</v>
      </c>
      <c r="E1000" t="s">
        <v>2241</v>
      </c>
      <c r="F1000" t="str">
        <f>VLOOKUP(B1000,street_data!$A$2:$D$1576,2)</f>
        <v>Criminal damage and arson</v>
      </c>
      <c r="G1000" t="str">
        <f>VLOOKUP(B1000,street_data!$A$2:$D$1576,3)</f>
        <v>Wandsworth</v>
      </c>
      <c r="H1000" s="3">
        <f>VLOOKUP(B1000,street_data!$A$2:$D$1576,4)</f>
        <v>43678</v>
      </c>
    </row>
    <row r="1001" spans="1:8" x14ac:dyDescent="0.35">
      <c r="A1001" t="s">
        <v>6851</v>
      </c>
      <c r="B1001" t="s">
        <v>1186</v>
      </c>
      <c r="C1001" s="1" t="s">
        <v>1660</v>
      </c>
      <c r="D1001" t="s">
        <v>4850</v>
      </c>
      <c r="E1001" t="s">
        <v>2848</v>
      </c>
      <c r="F1001" t="str">
        <f>VLOOKUP(B1001,street_data!$A$2:$D$1576,2)</f>
        <v>Public order</v>
      </c>
      <c r="G1001" t="str">
        <f>VLOOKUP(B1001,street_data!$A$2:$D$1576,3)</f>
        <v>Merton</v>
      </c>
      <c r="H1001" s="3">
        <f>VLOOKUP(B1001,street_data!$A$2:$D$1576,4)</f>
        <v>43709</v>
      </c>
    </row>
    <row r="1002" spans="1:8" x14ac:dyDescent="0.35">
      <c r="A1002" t="s">
        <v>6087</v>
      </c>
      <c r="B1002" t="s">
        <v>422</v>
      </c>
      <c r="C1002" s="1" t="s">
        <v>1662</v>
      </c>
      <c r="D1002" t="s">
        <v>4086</v>
      </c>
      <c r="E1002" t="s">
        <v>2084</v>
      </c>
      <c r="F1002" t="str">
        <f>VLOOKUP(B1002,street_data!$A$2:$D$1576,2)</f>
        <v>Burglary</v>
      </c>
      <c r="G1002" t="str">
        <f>VLOOKUP(B1002,street_data!$A$2:$D$1576,3)</f>
        <v>Waltham Forest</v>
      </c>
      <c r="H1002" s="3">
        <f>VLOOKUP(B1002,street_data!$A$2:$D$1576,4)</f>
        <v>43647</v>
      </c>
    </row>
    <row r="1003" spans="1:8" x14ac:dyDescent="0.35">
      <c r="A1003" t="s">
        <v>7624</v>
      </c>
      <c r="B1003" t="s">
        <v>422</v>
      </c>
      <c r="C1003" s="1" t="s">
        <v>1654</v>
      </c>
      <c r="D1003" t="s">
        <v>5623</v>
      </c>
      <c r="E1003" t="s">
        <v>3621</v>
      </c>
      <c r="F1003" t="str">
        <f>VLOOKUP(B1003,street_data!$A$2:$D$1576,2)</f>
        <v>Burglary</v>
      </c>
      <c r="G1003" t="str">
        <f>VLOOKUP(B1003,street_data!$A$2:$D$1576,3)</f>
        <v>Waltham Forest</v>
      </c>
      <c r="H1003" s="3">
        <f>VLOOKUP(B1003,street_data!$A$2:$D$1576,4)</f>
        <v>43647</v>
      </c>
    </row>
    <row r="1004" spans="1:8" x14ac:dyDescent="0.35">
      <c r="A1004" t="s">
        <v>6586</v>
      </c>
      <c r="B1004" t="s">
        <v>921</v>
      </c>
      <c r="C1004" s="1" t="s">
        <v>1661</v>
      </c>
      <c r="D1004" t="s">
        <v>4585</v>
      </c>
      <c r="E1004" t="s">
        <v>2583</v>
      </c>
      <c r="F1004" t="str">
        <f>VLOOKUP(B1004,street_data!$A$2:$D$1576,2)</f>
        <v>Other crime</v>
      </c>
      <c r="G1004" t="str">
        <f>VLOOKUP(B1004,street_data!$A$2:$D$1576,3)</f>
        <v>Tower Hamlets</v>
      </c>
      <c r="H1004" s="3">
        <f>VLOOKUP(B1004,street_data!$A$2:$D$1576,4)</f>
        <v>43647</v>
      </c>
    </row>
    <row r="1005" spans="1:8" x14ac:dyDescent="0.35">
      <c r="A1005" t="s">
        <v>6554</v>
      </c>
      <c r="B1005" t="s">
        <v>889</v>
      </c>
      <c r="C1005" s="1" t="s">
        <v>1659</v>
      </c>
      <c r="D1005" t="s">
        <v>4553</v>
      </c>
      <c r="E1005" t="s">
        <v>2551</v>
      </c>
      <c r="F1005" t="str">
        <f>VLOOKUP(B1005,street_data!$A$2:$D$1576,2)</f>
        <v>Other theft</v>
      </c>
      <c r="G1005" t="str">
        <f>VLOOKUP(B1005,street_data!$A$2:$D$1576,3)</f>
        <v>Ealing</v>
      </c>
      <c r="H1005" s="3">
        <f>VLOOKUP(B1005,street_data!$A$2:$D$1576,4)</f>
        <v>43739</v>
      </c>
    </row>
    <row r="1006" spans="1:8" x14ac:dyDescent="0.35">
      <c r="A1006" t="s">
        <v>5726</v>
      </c>
      <c r="B1006" t="s">
        <v>61</v>
      </c>
      <c r="C1006" s="1" t="s">
        <v>1651</v>
      </c>
      <c r="D1006" t="s">
        <v>3725</v>
      </c>
      <c r="E1006" t="s">
        <v>1723</v>
      </c>
      <c r="F1006" t="str">
        <f>VLOOKUP(B1006,street_data!$A$2:$D$1576,2)</f>
        <v>Other theft</v>
      </c>
      <c r="G1006" t="str">
        <f>VLOOKUP(B1006,street_data!$A$2:$D$1576,3)</f>
        <v>Croydon</v>
      </c>
      <c r="H1006" s="3">
        <f>VLOOKUP(B1006,street_data!$A$2:$D$1576,4)</f>
        <v>43647</v>
      </c>
    </row>
    <row r="1007" spans="1:8" x14ac:dyDescent="0.35">
      <c r="A1007" t="s">
        <v>7263</v>
      </c>
      <c r="B1007" t="s">
        <v>61</v>
      </c>
      <c r="C1007" s="1" t="s">
        <v>1660</v>
      </c>
      <c r="D1007" t="s">
        <v>5262</v>
      </c>
      <c r="E1007" t="s">
        <v>3260</v>
      </c>
      <c r="F1007" t="str">
        <f>VLOOKUP(B1007,street_data!$A$2:$D$1576,2)</f>
        <v>Other theft</v>
      </c>
      <c r="G1007" t="str">
        <f>VLOOKUP(B1007,street_data!$A$2:$D$1576,3)</f>
        <v>Croydon</v>
      </c>
      <c r="H1007" s="3">
        <f>VLOOKUP(B1007,street_data!$A$2:$D$1576,4)</f>
        <v>43647</v>
      </c>
    </row>
    <row r="1008" spans="1:8" x14ac:dyDescent="0.35">
      <c r="A1008" t="s">
        <v>6176</v>
      </c>
      <c r="B1008" t="s">
        <v>511</v>
      </c>
      <c r="C1008" s="1" t="s">
        <v>1660</v>
      </c>
      <c r="D1008" t="s">
        <v>4175</v>
      </c>
      <c r="E1008" t="s">
        <v>2173</v>
      </c>
      <c r="F1008" t="str">
        <f>VLOOKUP(B1008,street_data!$A$2:$D$1576,2)</f>
        <v>Other crime</v>
      </c>
      <c r="G1008" t="str">
        <f>VLOOKUP(B1008,street_data!$A$2:$D$1576,3)</f>
        <v>Lambeth</v>
      </c>
      <c r="H1008" s="3">
        <f>VLOOKUP(B1008,street_data!$A$2:$D$1576,4)</f>
        <v>43709</v>
      </c>
    </row>
    <row r="1009" spans="1:8" x14ac:dyDescent="0.35">
      <c r="A1009" t="s">
        <v>7167</v>
      </c>
      <c r="B1009" t="s">
        <v>1502</v>
      </c>
      <c r="C1009" s="1" t="s">
        <v>1662</v>
      </c>
      <c r="D1009" t="s">
        <v>5166</v>
      </c>
      <c r="E1009" t="s">
        <v>3164</v>
      </c>
      <c r="F1009" t="str">
        <f>VLOOKUP(B1009,street_data!$A$2:$D$1576,2)</f>
        <v>Possession of weapons</v>
      </c>
      <c r="G1009" t="str">
        <f>VLOOKUP(B1009,street_data!$A$2:$D$1576,3)</f>
        <v>Waltham Forest</v>
      </c>
      <c r="H1009" s="3">
        <f>VLOOKUP(B1009,street_data!$A$2:$D$1576,4)</f>
        <v>43739</v>
      </c>
    </row>
    <row r="1010" spans="1:8" x14ac:dyDescent="0.35">
      <c r="A1010" t="s">
        <v>6192</v>
      </c>
      <c r="B1010" t="s">
        <v>527</v>
      </c>
      <c r="C1010" s="1" t="s">
        <v>1659</v>
      </c>
      <c r="D1010" t="s">
        <v>4191</v>
      </c>
      <c r="E1010" t="s">
        <v>2189</v>
      </c>
      <c r="F1010" t="str">
        <f>VLOOKUP(B1010,street_data!$A$2:$D$1576,2)</f>
        <v>Bicycle theft</v>
      </c>
      <c r="G1010" t="str">
        <f>VLOOKUP(B1010,street_data!$A$2:$D$1576,3)</f>
        <v>Richmond upon Thames</v>
      </c>
      <c r="H1010" s="3">
        <f>VLOOKUP(B1010,street_data!$A$2:$D$1576,4)</f>
        <v>43709</v>
      </c>
    </row>
    <row r="1011" spans="1:8" x14ac:dyDescent="0.35">
      <c r="A1011" t="s">
        <v>6502</v>
      </c>
      <c r="B1011" t="s">
        <v>837</v>
      </c>
      <c r="C1011" s="1" t="s">
        <v>1661</v>
      </c>
      <c r="D1011" t="s">
        <v>4501</v>
      </c>
      <c r="E1011" t="s">
        <v>2499</v>
      </c>
      <c r="F1011" t="str">
        <f>VLOOKUP(B1011,street_data!$A$2:$D$1576,2)</f>
        <v>Shoplifting</v>
      </c>
      <c r="G1011" t="str">
        <f>VLOOKUP(B1011,street_data!$A$2:$D$1576,3)</f>
        <v>Enfield</v>
      </c>
      <c r="H1011" s="3">
        <f>VLOOKUP(B1011,street_data!$A$2:$D$1576,4)</f>
        <v>43739</v>
      </c>
    </row>
    <row r="1012" spans="1:8" x14ac:dyDescent="0.35">
      <c r="A1012" t="s">
        <v>6390</v>
      </c>
      <c r="B1012" t="s">
        <v>725</v>
      </c>
      <c r="C1012" s="1" t="s">
        <v>1655</v>
      </c>
      <c r="D1012" t="s">
        <v>4389</v>
      </c>
      <c r="E1012" t="s">
        <v>2387</v>
      </c>
      <c r="F1012" t="str">
        <f>VLOOKUP(B1012,street_data!$A$2:$D$1576,2)</f>
        <v>Shoplifting</v>
      </c>
      <c r="G1012" t="str">
        <f>VLOOKUP(B1012,street_data!$A$2:$D$1576,3)</f>
        <v>Camden</v>
      </c>
      <c r="H1012" s="3">
        <f>VLOOKUP(B1012,street_data!$A$2:$D$1576,4)</f>
        <v>43647</v>
      </c>
    </row>
    <row r="1013" spans="1:8" x14ac:dyDescent="0.35">
      <c r="A1013" t="s">
        <v>6165</v>
      </c>
      <c r="B1013" t="s">
        <v>500</v>
      </c>
      <c r="C1013" s="1" t="s">
        <v>1662</v>
      </c>
      <c r="D1013" t="s">
        <v>4164</v>
      </c>
      <c r="E1013" t="s">
        <v>2162</v>
      </c>
      <c r="F1013" t="str">
        <f>VLOOKUP(B1013,street_data!$A$2:$D$1576,2)</f>
        <v>Vehicle crime</v>
      </c>
      <c r="G1013" t="str">
        <f>VLOOKUP(B1013,street_data!$A$2:$D$1576,3)</f>
        <v>Lambeth</v>
      </c>
      <c r="H1013" s="3">
        <f>VLOOKUP(B1013,street_data!$A$2:$D$1576,4)</f>
        <v>43678</v>
      </c>
    </row>
    <row r="1014" spans="1:8" x14ac:dyDescent="0.35">
      <c r="A1014" t="s">
        <v>5735</v>
      </c>
      <c r="B1014" t="s">
        <v>70</v>
      </c>
      <c r="C1014" s="1" t="s">
        <v>1657</v>
      </c>
      <c r="D1014" t="s">
        <v>3734</v>
      </c>
      <c r="E1014" t="s">
        <v>1732</v>
      </c>
      <c r="F1014" t="str">
        <f>VLOOKUP(B1014,street_data!$A$2:$D$1576,2)</f>
        <v>Theft from the person</v>
      </c>
      <c r="G1014" t="str">
        <f>VLOOKUP(B1014,street_data!$A$2:$D$1576,3)</f>
        <v>Croydon</v>
      </c>
      <c r="H1014" s="3">
        <f>VLOOKUP(B1014,street_data!$A$2:$D$1576,4)</f>
        <v>43739</v>
      </c>
    </row>
    <row r="1015" spans="1:8" x14ac:dyDescent="0.35">
      <c r="A1015" t="s">
        <v>7272</v>
      </c>
      <c r="B1015" t="s">
        <v>70</v>
      </c>
      <c r="C1015" s="1" t="s">
        <v>1655</v>
      </c>
      <c r="D1015" t="s">
        <v>5271</v>
      </c>
      <c r="E1015" t="s">
        <v>3269</v>
      </c>
      <c r="F1015" t="str">
        <f>VLOOKUP(B1015,street_data!$A$2:$D$1576,2)</f>
        <v>Theft from the person</v>
      </c>
      <c r="G1015" t="str">
        <f>VLOOKUP(B1015,street_data!$A$2:$D$1576,3)</f>
        <v>Croydon</v>
      </c>
      <c r="H1015" s="3">
        <f>VLOOKUP(B1015,street_data!$A$2:$D$1576,4)</f>
        <v>43739</v>
      </c>
    </row>
    <row r="1016" spans="1:8" x14ac:dyDescent="0.35">
      <c r="A1016" t="s">
        <v>6164</v>
      </c>
      <c r="B1016" t="s">
        <v>499</v>
      </c>
      <c r="C1016" s="1" t="s">
        <v>1654</v>
      </c>
      <c r="D1016" t="s">
        <v>4163</v>
      </c>
      <c r="E1016" t="s">
        <v>2161</v>
      </c>
      <c r="F1016" t="str">
        <f>VLOOKUP(B1016,street_data!$A$2:$D$1576,2)</f>
        <v>Shoplifting</v>
      </c>
      <c r="G1016" t="str">
        <f>VLOOKUP(B1016,street_data!$A$2:$D$1576,3)</f>
        <v>Kingston upon Thames</v>
      </c>
      <c r="H1016" s="3">
        <f>VLOOKUP(B1016,street_data!$A$2:$D$1576,4)</f>
        <v>43739</v>
      </c>
    </row>
    <row r="1017" spans="1:8" x14ac:dyDescent="0.35">
      <c r="A1017" t="s">
        <v>5854</v>
      </c>
      <c r="B1017" t="s">
        <v>189</v>
      </c>
      <c r="C1017" s="1" t="s">
        <v>1662</v>
      </c>
      <c r="D1017" t="s">
        <v>3853</v>
      </c>
      <c r="E1017" t="s">
        <v>1851</v>
      </c>
      <c r="F1017" t="str">
        <f>VLOOKUP(B1017,street_data!$A$2:$D$1576,2)</f>
        <v>Criminal damage and arson</v>
      </c>
      <c r="G1017" t="str">
        <f>VLOOKUP(B1017,street_data!$A$2:$D$1576,3)</f>
        <v>Kingston upon Thames</v>
      </c>
      <c r="H1017" s="3">
        <f>VLOOKUP(B1017,street_data!$A$2:$D$1576,4)</f>
        <v>43678</v>
      </c>
    </row>
    <row r="1018" spans="1:8" x14ac:dyDescent="0.35">
      <c r="A1018" t="s">
        <v>7391</v>
      </c>
      <c r="B1018" t="s">
        <v>189</v>
      </c>
      <c r="C1018" s="1" t="s">
        <v>1652</v>
      </c>
      <c r="D1018" t="s">
        <v>5390</v>
      </c>
      <c r="E1018" t="s">
        <v>3388</v>
      </c>
      <c r="F1018" t="str">
        <f>VLOOKUP(B1018,street_data!$A$2:$D$1576,2)</f>
        <v>Criminal damage and arson</v>
      </c>
      <c r="G1018" t="str">
        <f>VLOOKUP(B1018,street_data!$A$2:$D$1576,3)</f>
        <v>Kingston upon Thames</v>
      </c>
      <c r="H1018" s="3">
        <f>VLOOKUP(B1018,street_data!$A$2:$D$1576,4)</f>
        <v>43678</v>
      </c>
    </row>
    <row r="1019" spans="1:8" x14ac:dyDescent="0.35">
      <c r="A1019" t="s">
        <v>6209</v>
      </c>
      <c r="B1019" t="s">
        <v>544</v>
      </c>
      <c r="C1019" s="1" t="s">
        <v>1652</v>
      </c>
      <c r="D1019" t="s">
        <v>4208</v>
      </c>
      <c r="E1019" t="s">
        <v>2206</v>
      </c>
      <c r="F1019" t="str">
        <f>VLOOKUP(B1019,street_data!$A$2:$D$1576,2)</f>
        <v>Criminal damage and arson</v>
      </c>
      <c r="G1019" t="str">
        <f>VLOOKUP(B1019,street_data!$A$2:$D$1576,3)</f>
        <v>Wandsworth</v>
      </c>
      <c r="H1019" s="3">
        <f>VLOOKUP(B1019,street_data!$A$2:$D$1576,4)</f>
        <v>43647</v>
      </c>
    </row>
    <row r="1020" spans="1:8" x14ac:dyDescent="0.35">
      <c r="A1020" t="s">
        <v>6840</v>
      </c>
      <c r="B1020" t="s">
        <v>1175</v>
      </c>
      <c r="C1020" s="1" t="s">
        <v>1653</v>
      </c>
      <c r="D1020" t="s">
        <v>4839</v>
      </c>
      <c r="E1020" t="s">
        <v>2837</v>
      </c>
      <c r="F1020" t="str">
        <f>VLOOKUP(B1020,street_data!$A$2:$D$1576,2)</f>
        <v>Drugs</v>
      </c>
      <c r="G1020" t="str">
        <f>VLOOKUP(B1020,street_data!$A$2:$D$1576,3)</f>
        <v>Hackney</v>
      </c>
      <c r="H1020" s="3">
        <f>VLOOKUP(B1020,street_data!$A$2:$D$1576,4)</f>
        <v>43739</v>
      </c>
    </row>
    <row r="1021" spans="1:8" x14ac:dyDescent="0.35">
      <c r="A1021" t="s">
        <v>6547</v>
      </c>
      <c r="B1021" t="s">
        <v>882</v>
      </c>
      <c r="C1021" s="1" t="s">
        <v>1660</v>
      </c>
      <c r="D1021" t="s">
        <v>4546</v>
      </c>
      <c r="E1021" t="s">
        <v>2544</v>
      </c>
      <c r="F1021" t="str">
        <f>VLOOKUP(B1021,street_data!$A$2:$D$1576,2)</f>
        <v>Drugs</v>
      </c>
      <c r="G1021" t="str">
        <f>VLOOKUP(B1021,street_data!$A$2:$D$1576,3)</f>
        <v>Westminster</v>
      </c>
      <c r="H1021" s="3">
        <f>VLOOKUP(B1021,street_data!$A$2:$D$1576,4)</f>
        <v>43739</v>
      </c>
    </row>
    <row r="1022" spans="1:8" x14ac:dyDescent="0.35">
      <c r="A1022" t="s">
        <v>7178</v>
      </c>
      <c r="B1022" t="s">
        <v>1513</v>
      </c>
      <c r="C1022" s="1" t="s">
        <v>1655</v>
      </c>
      <c r="D1022" t="s">
        <v>5177</v>
      </c>
      <c r="E1022" t="s">
        <v>3175</v>
      </c>
      <c r="F1022" t="str">
        <f>VLOOKUP(B1022,street_data!$A$2:$D$1576,2)</f>
        <v>Burglary</v>
      </c>
      <c r="G1022" t="str">
        <f>VLOOKUP(B1022,street_data!$A$2:$D$1576,3)</f>
        <v>Redbridge</v>
      </c>
      <c r="H1022" s="3">
        <f>VLOOKUP(B1022,street_data!$A$2:$D$1576,4)</f>
        <v>43709</v>
      </c>
    </row>
    <row r="1023" spans="1:8" x14ac:dyDescent="0.35">
      <c r="A1023" t="s">
        <v>7170</v>
      </c>
      <c r="B1023" t="s">
        <v>1505</v>
      </c>
      <c r="C1023" s="1" t="s">
        <v>1657</v>
      </c>
      <c r="D1023" t="s">
        <v>5169</v>
      </c>
      <c r="E1023" t="s">
        <v>3167</v>
      </c>
      <c r="F1023" t="str">
        <f>VLOOKUP(B1023,street_data!$A$2:$D$1576,2)</f>
        <v>Robbery</v>
      </c>
      <c r="G1023" t="str">
        <f>VLOOKUP(B1023,street_data!$A$2:$D$1576,3)</f>
        <v>Kensington and Chelsea</v>
      </c>
      <c r="H1023" s="3">
        <f>VLOOKUP(B1023,street_data!$A$2:$D$1576,4)</f>
        <v>43739</v>
      </c>
    </row>
    <row r="1024" spans="1:8" x14ac:dyDescent="0.35">
      <c r="A1024" t="s">
        <v>7216</v>
      </c>
      <c r="B1024" t="s">
        <v>1551</v>
      </c>
      <c r="C1024" s="1" t="s">
        <v>1659</v>
      </c>
      <c r="D1024" t="s">
        <v>5215</v>
      </c>
      <c r="E1024" t="s">
        <v>3213</v>
      </c>
      <c r="F1024" t="str">
        <f>VLOOKUP(B1024,street_data!$A$2:$D$1576,2)</f>
        <v>Criminal damage and arson</v>
      </c>
      <c r="G1024" t="str">
        <f>VLOOKUP(B1024,street_data!$A$2:$D$1576,3)</f>
        <v>Camden</v>
      </c>
      <c r="H1024" s="3">
        <f>VLOOKUP(B1024,street_data!$A$2:$D$1576,4)</f>
        <v>43647</v>
      </c>
    </row>
    <row r="1025" spans="1:8" x14ac:dyDescent="0.35">
      <c r="A1025" t="s">
        <v>7220</v>
      </c>
      <c r="B1025" t="s">
        <v>1555</v>
      </c>
      <c r="C1025" s="1" t="s">
        <v>1660</v>
      </c>
      <c r="D1025" t="s">
        <v>5219</v>
      </c>
      <c r="E1025" t="s">
        <v>3217</v>
      </c>
      <c r="F1025" t="str">
        <f>VLOOKUP(B1025,street_data!$A$2:$D$1576,2)</f>
        <v>Drugs</v>
      </c>
      <c r="G1025" t="str">
        <f>VLOOKUP(B1025,street_data!$A$2:$D$1576,3)</f>
        <v>Sutton</v>
      </c>
      <c r="H1025" s="3">
        <f>VLOOKUP(B1025,street_data!$A$2:$D$1576,4)</f>
        <v>43739</v>
      </c>
    </row>
    <row r="1026" spans="1:8" x14ac:dyDescent="0.35">
      <c r="A1026" t="s">
        <v>6987</v>
      </c>
      <c r="B1026" t="s">
        <v>1322</v>
      </c>
      <c r="C1026" s="1" t="s">
        <v>1657</v>
      </c>
      <c r="D1026" t="s">
        <v>4986</v>
      </c>
      <c r="E1026" t="s">
        <v>2984</v>
      </c>
      <c r="F1026" t="str">
        <f>VLOOKUP(B1026,street_data!$A$2:$D$1576,2)</f>
        <v>Theft from the person</v>
      </c>
      <c r="G1026" t="str">
        <f>VLOOKUP(B1026,street_data!$A$2:$D$1576,3)</f>
        <v>Brent</v>
      </c>
      <c r="H1026" s="3">
        <f>VLOOKUP(B1026,street_data!$A$2:$D$1576,4)</f>
        <v>43678</v>
      </c>
    </row>
    <row r="1027" spans="1:8" x14ac:dyDescent="0.35">
      <c r="A1027" t="s">
        <v>6773</v>
      </c>
      <c r="B1027" t="s">
        <v>1108</v>
      </c>
      <c r="C1027" s="1" t="s">
        <v>1656</v>
      </c>
      <c r="D1027" t="s">
        <v>4772</v>
      </c>
      <c r="E1027" t="s">
        <v>2770</v>
      </c>
      <c r="F1027" t="str">
        <f>VLOOKUP(B1027,street_data!$A$2:$D$1576,2)</f>
        <v>Other theft</v>
      </c>
      <c r="G1027" t="str">
        <f>VLOOKUP(B1027,street_data!$A$2:$D$1576,3)</f>
        <v>Harrow</v>
      </c>
      <c r="H1027" s="3">
        <f>VLOOKUP(B1027,street_data!$A$2:$D$1576,4)</f>
        <v>43647</v>
      </c>
    </row>
    <row r="1028" spans="1:8" x14ac:dyDescent="0.35">
      <c r="A1028" t="s">
        <v>7563</v>
      </c>
      <c r="B1028" t="s">
        <v>361</v>
      </c>
      <c r="C1028" s="1" t="s">
        <v>1657</v>
      </c>
      <c r="D1028" t="s">
        <v>5562</v>
      </c>
      <c r="E1028" t="s">
        <v>3560</v>
      </c>
      <c r="F1028" t="str">
        <f>VLOOKUP(B1028,street_data!$A$2:$D$1576,2)</f>
        <v>Public order</v>
      </c>
      <c r="G1028" t="str">
        <f>VLOOKUP(B1028,street_data!$A$2:$D$1576,3)</f>
        <v>Barnet</v>
      </c>
      <c r="H1028" s="3">
        <f>VLOOKUP(B1028,street_data!$A$2:$D$1576,4)</f>
        <v>43647</v>
      </c>
    </row>
    <row r="1029" spans="1:8" x14ac:dyDescent="0.35">
      <c r="A1029" t="s">
        <v>6026</v>
      </c>
      <c r="B1029" t="s">
        <v>361</v>
      </c>
      <c r="C1029" s="1" t="s">
        <v>1659</v>
      </c>
      <c r="D1029" t="s">
        <v>4025</v>
      </c>
      <c r="E1029" t="s">
        <v>2023</v>
      </c>
      <c r="F1029" t="str">
        <f>VLOOKUP(B1029,street_data!$A$2:$D$1576,2)</f>
        <v>Public order</v>
      </c>
      <c r="G1029" t="str">
        <f>VLOOKUP(B1029,street_data!$A$2:$D$1576,3)</f>
        <v>Barnet</v>
      </c>
      <c r="H1029" s="3">
        <f>VLOOKUP(B1029,street_data!$A$2:$D$1576,4)</f>
        <v>43647</v>
      </c>
    </row>
    <row r="1030" spans="1:8" x14ac:dyDescent="0.35">
      <c r="A1030" t="s">
        <v>7471</v>
      </c>
      <c r="B1030" t="s">
        <v>269</v>
      </c>
      <c r="C1030" s="1" t="s">
        <v>1653</v>
      </c>
      <c r="D1030" t="s">
        <v>5470</v>
      </c>
      <c r="E1030" t="s">
        <v>3468</v>
      </c>
      <c r="F1030" t="str">
        <f>VLOOKUP(B1030,street_data!$A$2:$D$1576,2)</f>
        <v>Vehicle crime</v>
      </c>
      <c r="G1030" t="str">
        <f>VLOOKUP(B1030,street_data!$A$2:$D$1576,3)</f>
        <v>Redbridge</v>
      </c>
      <c r="H1030" s="3">
        <f>VLOOKUP(B1030,street_data!$A$2:$D$1576,4)</f>
        <v>43678</v>
      </c>
    </row>
    <row r="1031" spans="1:8" x14ac:dyDescent="0.35">
      <c r="A1031" t="s">
        <v>5934</v>
      </c>
      <c r="B1031" t="s">
        <v>269</v>
      </c>
      <c r="C1031" s="1" t="s">
        <v>1656</v>
      </c>
      <c r="D1031" t="s">
        <v>3933</v>
      </c>
      <c r="E1031" t="s">
        <v>1931</v>
      </c>
      <c r="F1031" t="str">
        <f>VLOOKUP(B1031,street_data!$A$2:$D$1576,2)</f>
        <v>Vehicle crime</v>
      </c>
      <c r="G1031" t="str">
        <f>VLOOKUP(B1031,street_data!$A$2:$D$1576,3)</f>
        <v>Redbridge</v>
      </c>
      <c r="H1031" s="3">
        <f>VLOOKUP(B1031,street_data!$A$2:$D$1576,4)</f>
        <v>43678</v>
      </c>
    </row>
    <row r="1032" spans="1:8" x14ac:dyDescent="0.35">
      <c r="A1032" t="s">
        <v>5787</v>
      </c>
      <c r="B1032" t="s">
        <v>122</v>
      </c>
      <c r="C1032" s="1" t="s">
        <v>1656</v>
      </c>
      <c r="D1032" t="s">
        <v>3786</v>
      </c>
      <c r="E1032" t="s">
        <v>1784</v>
      </c>
      <c r="F1032" t="str">
        <f>VLOOKUP(B1032,street_data!$A$2:$D$1576,2)</f>
        <v>Other theft</v>
      </c>
      <c r="G1032" t="str">
        <f>VLOOKUP(B1032,street_data!$A$2:$D$1576,3)</f>
        <v>Merton</v>
      </c>
      <c r="H1032" s="3">
        <f>VLOOKUP(B1032,street_data!$A$2:$D$1576,4)</f>
        <v>43647</v>
      </c>
    </row>
    <row r="1033" spans="1:8" x14ac:dyDescent="0.35">
      <c r="A1033" t="s">
        <v>7324</v>
      </c>
      <c r="B1033" t="s">
        <v>122</v>
      </c>
      <c r="C1033" s="1" t="s">
        <v>1658</v>
      </c>
      <c r="D1033" t="s">
        <v>5323</v>
      </c>
      <c r="E1033" t="s">
        <v>3321</v>
      </c>
      <c r="F1033" t="str">
        <f>VLOOKUP(B1033,street_data!$A$2:$D$1576,2)</f>
        <v>Other theft</v>
      </c>
      <c r="G1033" t="str">
        <f>VLOOKUP(B1033,street_data!$A$2:$D$1576,3)</f>
        <v>Merton</v>
      </c>
      <c r="H1033" s="3">
        <f>VLOOKUP(B1033,street_data!$A$2:$D$1576,4)</f>
        <v>43647</v>
      </c>
    </row>
    <row r="1034" spans="1:8" x14ac:dyDescent="0.35">
      <c r="A1034" t="s">
        <v>5669</v>
      </c>
      <c r="B1034" t="s">
        <v>4</v>
      </c>
      <c r="C1034" s="1" t="s">
        <v>1660</v>
      </c>
      <c r="D1034" t="s">
        <v>3668</v>
      </c>
      <c r="E1034" t="s">
        <v>1666</v>
      </c>
      <c r="F1034" t="str">
        <f>VLOOKUP(B1034,street_data!$A$2:$D$1576,2)</f>
        <v>Public order</v>
      </c>
      <c r="G1034" t="str">
        <f>VLOOKUP(B1034,street_data!$A$2:$D$1576,3)</f>
        <v>Barnet</v>
      </c>
      <c r="H1034" s="3">
        <f>VLOOKUP(B1034,street_data!$A$2:$D$1576,4)</f>
        <v>43709</v>
      </c>
    </row>
    <row r="1035" spans="1:8" x14ac:dyDescent="0.35">
      <c r="A1035" t="s">
        <v>5981</v>
      </c>
      <c r="B1035" t="s">
        <v>316</v>
      </c>
      <c r="C1035" s="1" t="s">
        <v>1659</v>
      </c>
      <c r="D1035" t="s">
        <v>3980</v>
      </c>
      <c r="E1035" t="s">
        <v>1978</v>
      </c>
      <c r="F1035" t="str">
        <f>VLOOKUP(B1035,street_data!$A$2:$D$1576,2)</f>
        <v>Burglary</v>
      </c>
      <c r="G1035" t="str">
        <f>VLOOKUP(B1035,street_data!$A$2:$D$1576,3)</f>
        <v>Newham</v>
      </c>
      <c r="H1035" s="3">
        <f>VLOOKUP(B1035,street_data!$A$2:$D$1576,4)</f>
        <v>43709</v>
      </c>
    </row>
    <row r="1036" spans="1:8" x14ac:dyDescent="0.35">
      <c r="A1036" t="s">
        <v>7518</v>
      </c>
      <c r="B1036" t="s">
        <v>316</v>
      </c>
      <c r="C1036" s="1" t="s">
        <v>1659</v>
      </c>
      <c r="D1036" t="s">
        <v>5517</v>
      </c>
      <c r="E1036" t="s">
        <v>3515</v>
      </c>
      <c r="F1036" t="str">
        <f>VLOOKUP(B1036,street_data!$A$2:$D$1576,2)</f>
        <v>Burglary</v>
      </c>
      <c r="G1036" t="str">
        <f>VLOOKUP(B1036,street_data!$A$2:$D$1576,3)</f>
        <v>Newham</v>
      </c>
      <c r="H1036" s="3">
        <f>VLOOKUP(B1036,street_data!$A$2:$D$1576,4)</f>
        <v>43709</v>
      </c>
    </row>
    <row r="1037" spans="1:8" x14ac:dyDescent="0.35">
      <c r="A1037" t="s">
        <v>7232</v>
      </c>
      <c r="B1037" t="s">
        <v>1567</v>
      </c>
      <c r="C1037" s="1" t="s">
        <v>1655</v>
      </c>
      <c r="D1037" t="s">
        <v>5231</v>
      </c>
      <c r="E1037" t="s">
        <v>3229</v>
      </c>
      <c r="F1037" t="str">
        <f>VLOOKUP(B1037,street_data!$A$2:$D$1576,2)</f>
        <v>Shoplifting</v>
      </c>
      <c r="G1037" t="str">
        <f>VLOOKUP(B1037,street_data!$A$2:$D$1576,3)</f>
        <v>Newham</v>
      </c>
      <c r="H1037" s="3">
        <f>VLOOKUP(B1037,street_data!$A$2:$D$1576,4)</f>
        <v>43739</v>
      </c>
    </row>
    <row r="1038" spans="1:8" x14ac:dyDescent="0.35">
      <c r="A1038" t="s">
        <v>6912</v>
      </c>
      <c r="B1038" t="s">
        <v>1247</v>
      </c>
      <c r="C1038" s="1" t="s">
        <v>1659</v>
      </c>
      <c r="D1038" t="s">
        <v>4911</v>
      </c>
      <c r="E1038" t="s">
        <v>2909</v>
      </c>
      <c r="F1038" t="str">
        <f>VLOOKUP(B1038,street_data!$A$2:$D$1576,2)</f>
        <v>Vehicle crime</v>
      </c>
      <c r="G1038" t="str">
        <f>VLOOKUP(B1038,street_data!$A$2:$D$1576,3)</f>
        <v>Hounslow</v>
      </c>
      <c r="H1038" s="3">
        <f>VLOOKUP(B1038,street_data!$A$2:$D$1576,4)</f>
        <v>43709</v>
      </c>
    </row>
    <row r="1039" spans="1:8" x14ac:dyDescent="0.35">
      <c r="A1039" t="s">
        <v>7081</v>
      </c>
      <c r="B1039" t="s">
        <v>1416</v>
      </c>
      <c r="C1039" s="1" t="s">
        <v>1654</v>
      </c>
      <c r="D1039" t="s">
        <v>5080</v>
      </c>
      <c r="E1039" t="s">
        <v>3078</v>
      </c>
      <c r="F1039" t="str">
        <f>VLOOKUP(B1039,street_data!$A$2:$D$1576,2)</f>
        <v>Public order</v>
      </c>
      <c r="G1039" t="str">
        <f>VLOOKUP(B1039,street_data!$A$2:$D$1576,3)</f>
        <v>Redbridge</v>
      </c>
      <c r="H1039" s="3">
        <f>VLOOKUP(B1039,street_data!$A$2:$D$1576,4)</f>
        <v>43647</v>
      </c>
    </row>
    <row r="1040" spans="1:8" x14ac:dyDescent="0.35">
      <c r="A1040" t="s">
        <v>6870</v>
      </c>
      <c r="B1040" t="s">
        <v>1205</v>
      </c>
      <c r="C1040" s="1" t="s">
        <v>1658</v>
      </c>
      <c r="D1040" t="s">
        <v>4869</v>
      </c>
      <c r="E1040" t="s">
        <v>2867</v>
      </c>
      <c r="F1040" t="str">
        <f>VLOOKUP(B1040,street_data!$A$2:$D$1576,2)</f>
        <v>Public order</v>
      </c>
      <c r="G1040" t="str">
        <f>VLOOKUP(B1040,street_data!$A$2:$D$1576,3)</f>
        <v>Havering</v>
      </c>
      <c r="H1040" s="3">
        <f>VLOOKUP(B1040,street_data!$A$2:$D$1576,4)</f>
        <v>43678</v>
      </c>
    </row>
    <row r="1041" spans="1:8" x14ac:dyDescent="0.35">
      <c r="A1041" t="s">
        <v>7111</v>
      </c>
      <c r="B1041" t="s">
        <v>1446</v>
      </c>
      <c r="C1041" s="1" t="s">
        <v>1656</v>
      </c>
      <c r="D1041" t="s">
        <v>5110</v>
      </c>
      <c r="E1041" t="s">
        <v>3108</v>
      </c>
      <c r="F1041" t="str">
        <f>VLOOKUP(B1041,street_data!$A$2:$D$1576,2)</f>
        <v>Other theft</v>
      </c>
      <c r="G1041" t="str">
        <f>VLOOKUP(B1041,street_data!$A$2:$D$1576,3)</f>
        <v>Merton</v>
      </c>
      <c r="H1041" s="3">
        <f>VLOOKUP(B1041,street_data!$A$2:$D$1576,4)</f>
        <v>43678</v>
      </c>
    </row>
    <row r="1042" spans="1:8" x14ac:dyDescent="0.35">
      <c r="A1042" t="s">
        <v>7242</v>
      </c>
      <c r="B1042" t="s">
        <v>40</v>
      </c>
      <c r="C1042" s="1" t="s">
        <v>1662</v>
      </c>
      <c r="D1042" t="s">
        <v>5241</v>
      </c>
      <c r="E1042" t="s">
        <v>3239</v>
      </c>
      <c r="F1042" t="str">
        <f>VLOOKUP(B1042,street_data!$A$2:$D$1576,2)</f>
        <v>Criminal damage and arson</v>
      </c>
      <c r="G1042" t="str">
        <f>VLOOKUP(B1042,street_data!$A$2:$D$1576,3)</f>
        <v>Croydon</v>
      </c>
      <c r="H1042" s="3">
        <f>VLOOKUP(B1042,street_data!$A$2:$D$1576,4)</f>
        <v>43678</v>
      </c>
    </row>
    <row r="1043" spans="1:8" x14ac:dyDescent="0.35">
      <c r="A1043" t="s">
        <v>5705</v>
      </c>
      <c r="B1043" t="s">
        <v>40</v>
      </c>
      <c r="C1043" s="1" t="s">
        <v>1660</v>
      </c>
      <c r="D1043" t="s">
        <v>3704</v>
      </c>
      <c r="E1043" t="s">
        <v>1702</v>
      </c>
      <c r="F1043" t="str">
        <f>VLOOKUP(B1043,street_data!$A$2:$D$1576,2)</f>
        <v>Criminal damage and arson</v>
      </c>
      <c r="G1043" t="str">
        <f>VLOOKUP(B1043,street_data!$A$2:$D$1576,3)</f>
        <v>Croydon</v>
      </c>
      <c r="H1043" s="3">
        <f>VLOOKUP(B1043,street_data!$A$2:$D$1576,4)</f>
        <v>43678</v>
      </c>
    </row>
    <row r="1044" spans="1:8" x14ac:dyDescent="0.35">
      <c r="A1044" t="s">
        <v>6517</v>
      </c>
      <c r="B1044" t="s">
        <v>852</v>
      </c>
      <c r="C1044" s="1" t="s">
        <v>1662</v>
      </c>
      <c r="D1044" t="s">
        <v>4516</v>
      </c>
      <c r="E1044" t="s">
        <v>2514</v>
      </c>
      <c r="F1044" t="str">
        <f>VLOOKUP(B1044,street_data!$A$2:$D$1576,2)</f>
        <v>Criminal damage and arson</v>
      </c>
      <c r="G1044" t="str">
        <f>VLOOKUP(B1044,street_data!$A$2:$D$1576,3)</f>
        <v>Redbridge</v>
      </c>
      <c r="H1044" s="3">
        <f>VLOOKUP(B1044,street_data!$A$2:$D$1576,4)</f>
        <v>43709</v>
      </c>
    </row>
    <row r="1045" spans="1:8" x14ac:dyDescent="0.35">
      <c r="A1045" t="s">
        <v>6480</v>
      </c>
      <c r="B1045" t="s">
        <v>815</v>
      </c>
      <c r="C1045" s="1" t="s">
        <v>1662</v>
      </c>
      <c r="D1045" t="s">
        <v>4479</v>
      </c>
      <c r="E1045" t="s">
        <v>2477</v>
      </c>
      <c r="F1045" t="str">
        <f>VLOOKUP(B1045,street_data!$A$2:$D$1576,2)</f>
        <v>Possession of weapons</v>
      </c>
      <c r="G1045" t="str">
        <f>VLOOKUP(B1045,street_data!$A$2:$D$1576,3)</f>
        <v>Hillingdon</v>
      </c>
      <c r="H1045" s="3">
        <f>VLOOKUP(B1045,street_data!$A$2:$D$1576,4)</f>
        <v>43678</v>
      </c>
    </row>
    <row r="1046" spans="1:8" x14ac:dyDescent="0.35">
      <c r="A1046" t="s">
        <v>7114</v>
      </c>
      <c r="B1046" t="s">
        <v>1449</v>
      </c>
      <c r="C1046" s="1" t="s">
        <v>1661</v>
      </c>
      <c r="D1046" t="s">
        <v>5113</v>
      </c>
      <c r="E1046" t="s">
        <v>3111</v>
      </c>
      <c r="F1046" t="str">
        <f>VLOOKUP(B1046,street_data!$A$2:$D$1576,2)</f>
        <v>Other theft</v>
      </c>
      <c r="G1046" t="str">
        <f>VLOOKUP(B1046,street_data!$A$2:$D$1576,3)</f>
        <v>Tower Hamlets</v>
      </c>
      <c r="H1046" s="3">
        <f>VLOOKUP(B1046,street_data!$A$2:$D$1576,4)</f>
        <v>43739</v>
      </c>
    </row>
    <row r="1047" spans="1:8" x14ac:dyDescent="0.35">
      <c r="A1047" t="s">
        <v>6796</v>
      </c>
      <c r="B1047" t="s">
        <v>1131</v>
      </c>
      <c r="C1047" s="1" t="s">
        <v>1659</v>
      </c>
      <c r="D1047" t="s">
        <v>4795</v>
      </c>
      <c r="E1047" t="s">
        <v>2793</v>
      </c>
      <c r="F1047" t="str">
        <f>VLOOKUP(B1047,street_data!$A$2:$D$1576,2)</f>
        <v>Criminal damage and arson</v>
      </c>
      <c r="G1047" t="str">
        <f>VLOOKUP(B1047,street_data!$A$2:$D$1576,3)</f>
        <v>Hackney</v>
      </c>
      <c r="H1047" s="3">
        <f>VLOOKUP(B1047,street_data!$A$2:$D$1576,4)</f>
        <v>43709</v>
      </c>
    </row>
    <row r="1048" spans="1:8" x14ac:dyDescent="0.35">
      <c r="A1048" t="s">
        <v>7180</v>
      </c>
      <c r="B1048" t="s">
        <v>1515</v>
      </c>
      <c r="C1048" s="1" t="s">
        <v>1658</v>
      </c>
      <c r="D1048" t="s">
        <v>5179</v>
      </c>
      <c r="E1048" t="s">
        <v>3177</v>
      </c>
      <c r="F1048" t="str">
        <f>VLOOKUP(B1048,street_data!$A$2:$D$1576,2)</f>
        <v>Bicycle theft</v>
      </c>
      <c r="G1048" t="str">
        <f>VLOOKUP(B1048,street_data!$A$2:$D$1576,3)</f>
        <v>Camden</v>
      </c>
      <c r="H1048" s="3">
        <f>VLOOKUP(B1048,street_data!$A$2:$D$1576,4)</f>
        <v>43647</v>
      </c>
    </row>
    <row r="1049" spans="1:8" x14ac:dyDescent="0.35">
      <c r="A1049" t="s">
        <v>6777</v>
      </c>
      <c r="B1049" t="s">
        <v>1112</v>
      </c>
      <c r="C1049" s="1" t="s">
        <v>1654</v>
      </c>
      <c r="D1049" t="s">
        <v>4776</v>
      </c>
      <c r="E1049" t="s">
        <v>2774</v>
      </c>
      <c r="F1049" t="str">
        <f>VLOOKUP(B1049,street_data!$A$2:$D$1576,2)</f>
        <v>Other theft</v>
      </c>
      <c r="G1049" t="str">
        <f>VLOOKUP(B1049,street_data!$A$2:$D$1576,3)</f>
        <v>Lambeth</v>
      </c>
      <c r="H1049" s="3">
        <f>VLOOKUP(B1049,street_data!$A$2:$D$1576,4)</f>
        <v>43647</v>
      </c>
    </row>
    <row r="1050" spans="1:8" x14ac:dyDescent="0.35">
      <c r="A1050" t="s">
        <v>6242</v>
      </c>
      <c r="B1050" t="s">
        <v>577</v>
      </c>
      <c r="C1050" s="1" t="s">
        <v>1660</v>
      </c>
      <c r="D1050" t="s">
        <v>4241</v>
      </c>
      <c r="E1050" t="s">
        <v>2239</v>
      </c>
      <c r="F1050" t="str">
        <f>VLOOKUP(B1050,street_data!$A$2:$D$1576,2)</f>
        <v>Theft from the person</v>
      </c>
      <c r="G1050" t="str">
        <f>VLOOKUP(B1050,street_data!$A$2:$D$1576,3)</f>
        <v>Islington</v>
      </c>
      <c r="H1050" s="3">
        <f>VLOOKUP(B1050,street_data!$A$2:$D$1576,4)</f>
        <v>43647</v>
      </c>
    </row>
    <row r="1051" spans="1:8" x14ac:dyDescent="0.35">
      <c r="A1051" t="s">
        <v>5812</v>
      </c>
      <c r="B1051" t="s">
        <v>147</v>
      </c>
      <c r="C1051" s="1" t="s">
        <v>1661</v>
      </c>
      <c r="D1051" t="s">
        <v>3811</v>
      </c>
      <c r="E1051" t="s">
        <v>1809</v>
      </c>
      <c r="F1051" t="str">
        <f>VLOOKUP(B1051,street_data!$A$2:$D$1576,2)</f>
        <v>Vehicle crime</v>
      </c>
      <c r="G1051" t="str">
        <f>VLOOKUP(B1051,street_data!$A$2:$D$1576,3)</f>
        <v>Hounslow</v>
      </c>
      <c r="H1051" s="3">
        <f>VLOOKUP(B1051,street_data!$A$2:$D$1576,4)</f>
        <v>43739</v>
      </c>
    </row>
    <row r="1052" spans="1:8" x14ac:dyDescent="0.35">
      <c r="A1052" t="s">
        <v>7349</v>
      </c>
      <c r="B1052" t="s">
        <v>147</v>
      </c>
      <c r="C1052" s="1" t="s">
        <v>1661</v>
      </c>
      <c r="D1052" t="s">
        <v>5348</v>
      </c>
      <c r="E1052" t="s">
        <v>3346</v>
      </c>
      <c r="F1052" t="str">
        <f>VLOOKUP(B1052,street_data!$A$2:$D$1576,2)</f>
        <v>Vehicle crime</v>
      </c>
      <c r="G1052" t="str">
        <f>VLOOKUP(B1052,street_data!$A$2:$D$1576,3)</f>
        <v>Hounslow</v>
      </c>
      <c r="H1052" s="3">
        <f>VLOOKUP(B1052,street_data!$A$2:$D$1576,4)</f>
        <v>43739</v>
      </c>
    </row>
    <row r="1053" spans="1:8" x14ac:dyDescent="0.35">
      <c r="A1053" t="s">
        <v>6454</v>
      </c>
      <c r="B1053" t="s">
        <v>789</v>
      </c>
      <c r="C1053" s="1" t="s">
        <v>1662</v>
      </c>
      <c r="D1053" t="s">
        <v>4453</v>
      </c>
      <c r="E1053" t="s">
        <v>2451</v>
      </c>
      <c r="F1053" t="str">
        <f>VLOOKUP(B1053,street_data!$A$2:$D$1576,2)</f>
        <v>Vehicle crime</v>
      </c>
      <c r="G1053" t="str">
        <f>VLOOKUP(B1053,street_data!$A$2:$D$1576,3)</f>
        <v>Barnet</v>
      </c>
      <c r="H1053" s="3">
        <f>VLOOKUP(B1053,street_data!$A$2:$D$1576,4)</f>
        <v>43647</v>
      </c>
    </row>
    <row r="1054" spans="1:8" x14ac:dyDescent="0.35">
      <c r="A1054" t="s">
        <v>6106</v>
      </c>
      <c r="B1054" t="s">
        <v>441</v>
      </c>
      <c r="C1054" s="1" t="s">
        <v>1658</v>
      </c>
      <c r="D1054" t="s">
        <v>4105</v>
      </c>
      <c r="E1054" t="s">
        <v>2103</v>
      </c>
      <c r="F1054" t="str">
        <f>VLOOKUP(B1054,street_data!$A$2:$D$1576,2)</f>
        <v>Violence and sexual offences</v>
      </c>
      <c r="G1054" t="str">
        <f>VLOOKUP(B1054,street_data!$A$2:$D$1576,3)</f>
        <v>Croydon</v>
      </c>
      <c r="H1054" s="3">
        <f>VLOOKUP(B1054,street_data!$A$2:$D$1576,4)</f>
        <v>43647</v>
      </c>
    </row>
    <row r="1055" spans="1:8" x14ac:dyDescent="0.35">
      <c r="A1055" t="s">
        <v>7587</v>
      </c>
      <c r="B1055" t="s">
        <v>385</v>
      </c>
      <c r="C1055" s="1" t="s">
        <v>1655</v>
      </c>
      <c r="D1055" t="s">
        <v>5586</v>
      </c>
      <c r="E1055" t="s">
        <v>3584</v>
      </c>
      <c r="F1055" t="str">
        <f>VLOOKUP(B1055,street_data!$A$2:$D$1576,2)</f>
        <v>Other theft</v>
      </c>
      <c r="G1055" t="str">
        <f>VLOOKUP(B1055,street_data!$A$2:$D$1576,3)</f>
        <v>Camden</v>
      </c>
      <c r="H1055" s="3">
        <f>VLOOKUP(B1055,street_data!$A$2:$D$1576,4)</f>
        <v>43647</v>
      </c>
    </row>
    <row r="1056" spans="1:8" x14ac:dyDescent="0.35">
      <c r="A1056" t="s">
        <v>6050</v>
      </c>
      <c r="B1056" t="s">
        <v>385</v>
      </c>
      <c r="C1056" s="1" t="s">
        <v>1651</v>
      </c>
      <c r="D1056" t="s">
        <v>4049</v>
      </c>
      <c r="E1056" t="s">
        <v>2047</v>
      </c>
      <c r="F1056" t="str">
        <f>VLOOKUP(B1056,street_data!$A$2:$D$1576,2)</f>
        <v>Other theft</v>
      </c>
      <c r="G1056" t="str">
        <f>VLOOKUP(B1056,street_data!$A$2:$D$1576,3)</f>
        <v>Camden</v>
      </c>
      <c r="H1056" s="3">
        <f>VLOOKUP(B1056,street_data!$A$2:$D$1576,4)</f>
        <v>43647</v>
      </c>
    </row>
    <row r="1057" spans="1:8" x14ac:dyDescent="0.35">
      <c r="A1057" t="s">
        <v>5986</v>
      </c>
      <c r="B1057" t="s">
        <v>321</v>
      </c>
      <c r="C1057" s="1" t="s">
        <v>1658</v>
      </c>
      <c r="D1057" t="s">
        <v>3985</v>
      </c>
      <c r="E1057" t="s">
        <v>1983</v>
      </c>
      <c r="F1057" t="str">
        <f>VLOOKUP(B1057,street_data!$A$2:$D$1576,2)</f>
        <v>Possession of weapons</v>
      </c>
      <c r="G1057" t="str">
        <f>VLOOKUP(B1057,street_data!$A$2:$D$1576,3)</f>
        <v>Barking and Dagenham</v>
      </c>
      <c r="H1057" s="3">
        <f>VLOOKUP(B1057,street_data!$A$2:$D$1576,4)</f>
        <v>43739</v>
      </c>
    </row>
    <row r="1058" spans="1:8" x14ac:dyDescent="0.35">
      <c r="A1058" t="s">
        <v>7523</v>
      </c>
      <c r="B1058" t="s">
        <v>321</v>
      </c>
      <c r="C1058" s="1" t="s">
        <v>1652</v>
      </c>
      <c r="D1058" t="s">
        <v>5522</v>
      </c>
      <c r="E1058" t="s">
        <v>3520</v>
      </c>
      <c r="F1058" t="str">
        <f>VLOOKUP(B1058,street_data!$A$2:$D$1576,2)</f>
        <v>Possession of weapons</v>
      </c>
      <c r="G1058" t="str">
        <f>VLOOKUP(B1058,street_data!$A$2:$D$1576,3)</f>
        <v>Barking and Dagenham</v>
      </c>
      <c r="H1058" s="3">
        <f>VLOOKUP(B1058,street_data!$A$2:$D$1576,4)</f>
        <v>43739</v>
      </c>
    </row>
    <row r="1059" spans="1:8" x14ac:dyDescent="0.35">
      <c r="A1059" t="s">
        <v>7138</v>
      </c>
      <c r="B1059" t="s">
        <v>1473</v>
      </c>
      <c r="C1059" s="1" t="s">
        <v>1651</v>
      </c>
      <c r="D1059" t="s">
        <v>5137</v>
      </c>
      <c r="E1059" t="s">
        <v>3135</v>
      </c>
      <c r="F1059" t="str">
        <f>VLOOKUP(B1059,street_data!$A$2:$D$1576,2)</f>
        <v>Shoplifting</v>
      </c>
      <c r="G1059" t="str">
        <f>VLOOKUP(B1059,street_data!$A$2:$D$1576,3)</f>
        <v>Havering</v>
      </c>
      <c r="H1059" s="3">
        <f>VLOOKUP(B1059,street_data!$A$2:$D$1576,4)</f>
        <v>43739</v>
      </c>
    </row>
    <row r="1060" spans="1:8" x14ac:dyDescent="0.35">
      <c r="A1060" t="s">
        <v>6639</v>
      </c>
      <c r="B1060" t="s">
        <v>974</v>
      </c>
      <c r="C1060" s="1" t="s">
        <v>1654</v>
      </c>
      <c r="D1060" t="s">
        <v>4638</v>
      </c>
      <c r="E1060" t="s">
        <v>2636</v>
      </c>
      <c r="F1060" t="str">
        <f>VLOOKUP(B1060,street_data!$A$2:$D$1576,2)</f>
        <v>Other theft</v>
      </c>
      <c r="G1060" t="str">
        <f>VLOOKUP(B1060,street_data!$A$2:$D$1576,3)</f>
        <v>Redbridge</v>
      </c>
      <c r="H1060" s="3">
        <f>VLOOKUP(B1060,street_data!$A$2:$D$1576,4)</f>
        <v>43739</v>
      </c>
    </row>
    <row r="1061" spans="1:8" x14ac:dyDescent="0.35">
      <c r="A1061" t="s">
        <v>7407</v>
      </c>
      <c r="B1061" t="s">
        <v>205</v>
      </c>
      <c r="C1061" s="1" t="s">
        <v>1653</v>
      </c>
      <c r="D1061" t="s">
        <v>5406</v>
      </c>
      <c r="E1061" t="s">
        <v>3404</v>
      </c>
      <c r="F1061" t="str">
        <f>VLOOKUP(B1061,street_data!$A$2:$D$1576,2)</f>
        <v>Other crime</v>
      </c>
      <c r="G1061" t="str">
        <f>VLOOKUP(B1061,street_data!$A$2:$D$1576,3)</f>
        <v>Hillingdon</v>
      </c>
      <c r="H1061" s="3">
        <f>VLOOKUP(B1061,street_data!$A$2:$D$1576,4)</f>
        <v>43739</v>
      </c>
    </row>
    <row r="1062" spans="1:8" x14ac:dyDescent="0.35">
      <c r="A1062" t="s">
        <v>5870</v>
      </c>
      <c r="B1062" t="s">
        <v>205</v>
      </c>
      <c r="C1062" s="1" t="s">
        <v>1652</v>
      </c>
      <c r="D1062" t="s">
        <v>3869</v>
      </c>
      <c r="E1062" t="s">
        <v>1867</v>
      </c>
      <c r="F1062" t="str">
        <f>VLOOKUP(B1062,street_data!$A$2:$D$1576,2)</f>
        <v>Other crime</v>
      </c>
      <c r="G1062" t="str">
        <f>VLOOKUP(B1062,street_data!$A$2:$D$1576,3)</f>
        <v>Hillingdon</v>
      </c>
      <c r="H1062" s="3">
        <f>VLOOKUP(B1062,street_data!$A$2:$D$1576,4)</f>
        <v>43739</v>
      </c>
    </row>
    <row r="1063" spans="1:8" x14ac:dyDescent="0.35">
      <c r="A1063" t="s">
        <v>6139</v>
      </c>
      <c r="B1063" t="s">
        <v>474</v>
      </c>
      <c r="C1063" s="1" t="s">
        <v>1660</v>
      </c>
      <c r="D1063" t="s">
        <v>4138</v>
      </c>
      <c r="E1063" t="s">
        <v>2136</v>
      </c>
      <c r="F1063" t="str">
        <f>VLOOKUP(B1063,street_data!$A$2:$D$1576,2)</f>
        <v>Other theft</v>
      </c>
      <c r="G1063" t="str">
        <f>VLOOKUP(B1063,street_data!$A$2:$D$1576,3)</f>
        <v>Westminster</v>
      </c>
      <c r="H1063" s="3">
        <f>VLOOKUP(B1063,street_data!$A$2:$D$1576,4)</f>
        <v>43678</v>
      </c>
    </row>
    <row r="1064" spans="1:8" x14ac:dyDescent="0.35">
      <c r="A1064" t="s">
        <v>6978</v>
      </c>
      <c r="B1064" t="s">
        <v>1313</v>
      </c>
      <c r="C1064" s="1" t="s">
        <v>1652</v>
      </c>
      <c r="D1064" t="s">
        <v>4977</v>
      </c>
      <c r="E1064" t="s">
        <v>2975</v>
      </c>
      <c r="F1064" t="str">
        <f>VLOOKUP(B1064,street_data!$A$2:$D$1576,2)</f>
        <v>Vehicle crime</v>
      </c>
      <c r="G1064" t="str">
        <f>VLOOKUP(B1064,street_data!$A$2:$D$1576,3)</f>
        <v>Brent</v>
      </c>
      <c r="H1064" s="3">
        <f>VLOOKUP(B1064,street_data!$A$2:$D$1576,4)</f>
        <v>43709</v>
      </c>
    </row>
    <row r="1065" spans="1:8" x14ac:dyDescent="0.35">
      <c r="A1065" t="s">
        <v>7478</v>
      </c>
      <c r="B1065" t="s">
        <v>276</v>
      </c>
      <c r="C1065" s="1" t="s">
        <v>1660</v>
      </c>
      <c r="D1065" t="s">
        <v>5477</v>
      </c>
      <c r="E1065" t="s">
        <v>3475</v>
      </c>
      <c r="F1065" t="str">
        <f>VLOOKUP(B1065,street_data!$A$2:$D$1576,2)</f>
        <v>Violence and sexual offences</v>
      </c>
      <c r="G1065" t="str">
        <f>VLOOKUP(B1065,street_data!$A$2:$D$1576,3)</f>
        <v>Hackney</v>
      </c>
      <c r="H1065" s="3">
        <f>VLOOKUP(B1065,street_data!$A$2:$D$1576,4)</f>
        <v>43647</v>
      </c>
    </row>
    <row r="1066" spans="1:8" x14ac:dyDescent="0.35">
      <c r="A1066" t="s">
        <v>5941</v>
      </c>
      <c r="B1066" t="s">
        <v>276</v>
      </c>
      <c r="C1066" s="1" t="s">
        <v>1658</v>
      </c>
      <c r="D1066" t="s">
        <v>3940</v>
      </c>
      <c r="E1066" t="s">
        <v>1938</v>
      </c>
      <c r="F1066" t="str">
        <f>VLOOKUP(B1066,street_data!$A$2:$D$1576,2)</f>
        <v>Violence and sexual offences</v>
      </c>
      <c r="G1066" t="str">
        <f>VLOOKUP(B1066,street_data!$A$2:$D$1576,3)</f>
        <v>Hackney</v>
      </c>
      <c r="H1066" s="3">
        <f>VLOOKUP(B1066,street_data!$A$2:$D$1576,4)</f>
        <v>43647</v>
      </c>
    </row>
    <row r="1067" spans="1:8" x14ac:dyDescent="0.35">
      <c r="A1067" t="s">
        <v>6556</v>
      </c>
      <c r="B1067" t="s">
        <v>891</v>
      </c>
      <c r="C1067" s="1" t="s">
        <v>1657</v>
      </c>
      <c r="D1067" t="s">
        <v>4555</v>
      </c>
      <c r="E1067" t="s">
        <v>2553</v>
      </c>
      <c r="F1067" t="str">
        <f>VLOOKUP(B1067,street_data!$A$2:$D$1576,2)</f>
        <v>Other crime</v>
      </c>
      <c r="G1067" t="str">
        <f>VLOOKUP(B1067,street_data!$A$2:$D$1576,3)</f>
        <v>Wandsworth</v>
      </c>
      <c r="H1067" s="3">
        <f>VLOOKUP(B1067,street_data!$A$2:$D$1576,4)</f>
        <v>43647</v>
      </c>
    </row>
    <row r="1068" spans="1:8" x14ac:dyDescent="0.35">
      <c r="A1068" t="s">
        <v>7353</v>
      </c>
      <c r="B1068" t="s">
        <v>151</v>
      </c>
      <c r="C1068" s="1" t="s">
        <v>1654</v>
      </c>
      <c r="D1068" t="s">
        <v>5352</v>
      </c>
      <c r="E1068" t="s">
        <v>3350</v>
      </c>
      <c r="F1068" t="str">
        <f>VLOOKUP(B1068,street_data!$A$2:$D$1576,2)</f>
        <v>Other crime</v>
      </c>
      <c r="G1068" t="str">
        <f>VLOOKUP(B1068,street_data!$A$2:$D$1576,3)</f>
        <v>Brent</v>
      </c>
      <c r="H1068" s="3">
        <f>VLOOKUP(B1068,street_data!$A$2:$D$1576,4)</f>
        <v>43739</v>
      </c>
    </row>
    <row r="1069" spans="1:8" x14ac:dyDescent="0.35">
      <c r="A1069" t="s">
        <v>5816</v>
      </c>
      <c r="B1069" t="s">
        <v>151</v>
      </c>
      <c r="C1069" s="1" t="s">
        <v>1661</v>
      </c>
      <c r="D1069" t="s">
        <v>3815</v>
      </c>
      <c r="E1069" t="s">
        <v>1813</v>
      </c>
      <c r="F1069" t="str">
        <f>VLOOKUP(B1069,street_data!$A$2:$D$1576,2)</f>
        <v>Other crime</v>
      </c>
      <c r="G1069" t="str">
        <f>VLOOKUP(B1069,street_data!$A$2:$D$1576,3)</f>
        <v>Brent</v>
      </c>
      <c r="H1069" s="3">
        <f>VLOOKUP(B1069,street_data!$A$2:$D$1576,4)</f>
        <v>43739</v>
      </c>
    </row>
    <row r="1070" spans="1:8" x14ac:dyDescent="0.35">
      <c r="A1070" t="s">
        <v>6563</v>
      </c>
      <c r="B1070" t="s">
        <v>898</v>
      </c>
      <c r="C1070" s="1" t="s">
        <v>1660</v>
      </c>
      <c r="D1070" t="s">
        <v>4562</v>
      </c>
      <c r="E1070" t="s">
        <v>2560</v>
      </c>
      <c r="F1070" t="str">
        <f>VLOOKUP(B1070,street_data!$A$2:$D$1576,2)</f>
        <v>Robbery</v>
      </c>
      <c r="G1070" t="str">
        <f>VLOOKUP(B1070,street_data!$A$2:$D$1576,3)</f>
        <v>Merton</v>
      </c>
      <c r="H1070" s="3">
        <f>VLOOKUP(B1070,street_data!$A$2:$D$1576,4)</f>
        <v>43709</v>
      </c>
    </row>
    <row r="1071" spans="1:8" x14ac:dyDescent="0.35">
      <c r="A1071" t="s">
        <v>6210</v>
      </c>
      <c r="B1071" t="s">
        <v>545</v>
      </c>
      <c r="C1071" s="1" t="s">
        <v>1654</v>
      </c>
      <c r="D1071" t="s">
        <v>4209</v>
      </c>
      <c r="E1071" t="s">
        <v>2207</v>
      </c>
      <c r="F1071" t="str">
        <f>VLOOKUP(B1071,street_data!$A$2:$D$1576,2)</f>
        <v>Other theft</v>
      </c>
      <c r="G1071" t="str">
        <f>VLOOKUP(B1071,street_data!$A$2:$D$1576,3)</f>
        <v>Kensington and Chelsea</v>
      </c>
      <c r="H1071" s="3">
        <f>VLOOKUP(B1071,street_data!$A$2:$D$1576,4)</f>
        <v>43739</v>
      </c>
    </row>
    <row r="1072" spans="1:8" x14ac:dyDescent="0.35">
      <c r="A1072" t="s">
        <v>6896</v>
      </c>
      <c r="B1072" t="s">
        <v>1231</v>
      </c>
      <c r="C1072" s="1" t="s">
        <v>1653</v>
      </c>
      <c r="D1072" t="s">
        <v>4895</v>
      </c>
      <c r="E1072" t="s">
        <v>2893</v>
      </c>
      <c r="F1072" t="str">
        <f>VLOOKUP(B1072,street_data!$A$2:$D$1576,2)</f>
        <v>Vehicle crime</v>
      </c>
      <c r="G1072" t="str">
        <f>VLOOKUP(B1072,street_data!$A$2:$D$1576,3)</f>
        <v>Enfield</v>
      </c>
      <c r="H1072" s="3">
        <f>VLOOKUP(B1072,street_data!$A$2:$D$1576,4)</f>
        <v>43739</v>
      </c>
    </row>
    <row r="1073" spans="1:8" x14ac:dyDescent="0.35">
      <c r="A1073" t="s">
        <v>7113</v>
      </c>
      <c r="B1073" t="s">
        <v>1448</v>
      </c>
      <c r="C1073" s="1" t="s">
        <v>1657</v>
      </c>
      <c r="D1073" t="s">
        <v>5112</v>
      </c>
      <c r="E1073" t="s">
        <v>3110</v>
      </c>
      <c r="F1073" t="str">
        <f>VLOOKUP(B1073,street_data!$A$2:$D$1576,2)</f>
        <v>Shoplifting</v>
      </c>
      <c r="G1073" t="str">
        <f>VLOOKUP(B1073,street_data!$A$2:$D$1576,3)</f>
        <v>Camden</v>
      </c>
      <c r="H1073" s="3">
        <f>VLOOKUP(B1073,street_data!$A$2:$D$1576,4)</f>
        <v>43678</v>
      </c>
    </row>
    <row r="1074" spans="1:8" x14ac:dyDescent="0.35">
      <c r="A1074" t="s">
        <v>6828</v>
      </c>
      <c r="B1074" t="s">
        <v>1163</v>
      </c>
      <c r="C1074" s="1" t="s">
        <v>1659</v>
      </c>
      <c r="D1074" t="s">
        <v>4827</v>
      </c>
      <c r="E1074" t="s">
        <v>2825</v>
      </c>
      <c r="F1074" t="str">
        <f>VLOOKUP(B1074,street_data!$A$2:$D$1576,2)</f>
        <v>Theft from the person</v>
      </c>
      <c r="G1074" t="str">
        <f>VLOOKUP(B1074,street_data!$A$2:$D$1576,3)</f>
        <v>Bexley</v>
      </c>
      <c r="H1074" s="3">
        <f>VLOOKUP(B1074,street_data!$A$2:$D$1576,4)</f>
        <v>43739</v>
      </c>
    </row>
    <row r="1075" spans="1:8" x14ac:dyDescent="0.35">
      <c r="A1075" t="s">
        <v>6270</v>
      </c>
      <c r="B1075" t="s">
        <v>605</v>
      </c>
      <c r="C1075" s="1" t="s">
        <v>1651</v>
      </c>
      <c r="D1075" t="s">
        <v>4269</v>
      </c>
      <c r="E1075" t="s">
        <v>2267</v>
      </c>
      <c r="F1075" t="str">
        <f>VLOOKUP(B1075,street_data!$A$2:$D$1576,2)</f>
        <v>Possession of weapons</v>
      </c>
      <c r="G1075" t="str">
        <f>VLOOKUP(B1075,street_data!$A$2:$D$1576,3)</f>
        <v>Camden</v>
      </c>
      <c r="H1075" s="3">
        <f>VLOOKUP(B1075,street_data!$A$2:$D$1576,4)</f>
        <v>43739</v>
      </c>
    </row>
    <row r="1076" spans="1:8" x14ac:dyDescent="0.35">
      <c r="A1076" t="s">
        <v>6672</v>
      </c>
      <c r="B1076" t="s">
        <v>1007</v>
      </c>
      <c r="C1076" s="1" t="s">
        <v>1656</v>
      </c>
      <c r="D1076" t="s">
        <v>4671</v>
      </c>
      <c r="E1076" t="s">
        <v>2669</v>
      </c>
      <c r="F1076" t="str">
        <f>VLOOKUP(B1076,street_data!$A$2:$D$1576,2)</f>
        <v>Criminal damage and arson</v>
      </c>
      <c r="G1076" t="str">
        <f>VLOOKUP(B1076,street_data!$A$2:$D$1576,3)</f>
        <v>Barking and Dagenham</v>
      </c>
      <c r="H1076" s="3">
        <f>VLOOKUP(B1076,street_data!$A$2:$D$1576,4)</f>
        <v>43647</v>
      </c>
    </row>
    <row r="1077" spans="1:8" x14ac:dyDescent="0.35">
      <c r="A1077" t="s">
        <v>6503</v>
      </c>
      <c r="B1077" t="s">
        <v>838</v>
      </c>
      <c r="C1077" s="1" t="s">
        <v>1656</v>
      </c>
      <c r="D1077" t="s">
        <v>4502</v>
      </c>
      <c r="E1077" t="s">
        <v>2500</v>
      </c>
      <c r="F1077" t="str">
        <f>VLOOKUP(B1077,street_data!$A$2:$D$1576,2)</f>
        <v>Vehicle crime</v>
      </c>
      <c r="G1077" t="str">
        <f>VLOOKUP(B1077,street_data!$A$2:$D$1576,3)</f>
        <v>Sutton</v>
      </c>
      <c r="H1077" s="3">
        <f>VLOOKUP(B1077,street_data!$A$2:$D$1576,4)</f>
        <v>43647</v>
      </c>
    </row>
    <row r="1078" spans="1:8" x14ac:dyDescent="0.35">
      <c r="A1078" t="s">
        <v>6405</v>
      </c>
      <c r="B1078" t="s">
        <v>740</v>
      </c>
      <c r="C1078" s="1" t="s">
        <v>1652</v>
      </c>
      <c r="D1078" t="s">
        <v>4404</v>
      </c>
      <c r="E1078" t="s">
        <v>2402</v>
      </c>
      <c r="F1078" t="str">
        <f>VLOOKUP(B1078,street_data!$A$2:$D$1576,2)</f>
        <v>Other crime</v>
      </c>
      <c r="G1078" t="str">
        <f>VLOOKUP(B1078,street_data!$A$2:$D$1576,3)</f>
        <v>Hackney</v>
      </c>
      <c r="H1078" s="3">
        <f>VLOOKUP(B1078,street_data!$A$2:$D$1576,4)</f>
        <v>43709</v>
      </c>
    </row>
    <row r="1079" spans="1:8" x14ac:dyDescent="0.35">
      <c r="A1079" t="s">
        <v>7166</v>
      </c>
      <c r="B1079" t="s">
        <v>1501</v>
      </c>
      <c r="C1079" s="1" t="s">
        <v>1659</v>
      </c>
      <c r="D1079" t="s">
        <v>5165</v>
      </c>
      <c r="E1079" t="s">
        <v>3163</v>
      </c>
      <c r="F1079" t="str">
        <f>VLOOKUP(B1079,street_data!$A$2:$D$1576,2)</f>
        <v>Robbery</v>
      </c>
      <c r="G1079" t="str">
        <f>VLOOKUP(B1079,street_data!$A$2:$D$1576,3)</f>
        <v>Harrow</v>
      </c>
      <c r="H1079" s="3">
        <f>VLOOKUP(B1079,street_data!$A$2:$D$1576,4)</f>
        <v>43739</v>
      </c>
    </row>
    <row r="1080" spans="1:8" x14ac:dyDescent="0.35">
      <c r="A1080" t="s">
        <v>7090</v>
      </c>
      <c r="B1080" t="s">
        <v>1425</v>
      </c>
      <c r="C1080" s="1" t="s">
        <v>1657</v>
      </c>
      <c r="D1080" t="s">
        <v>5089</v>
      </c>
      <c r="E1080" t="s">
        <v>3087</v>
      </c>
      <c r="F1080" t="str">
        <f>VLOOKUP(B1080,street_data!$A$2:$D$1576,2)</f>
        <v>Criminal damage and arson</v>
      </c>
      <c r="G1080" t="str">
        <f>VLOOKUP(B1080,street_data!$A$2:$D$1576,3)</f>
        <v>Enfield</v>
      </c>
      <c r="H1080" s="3">
        <f>VLOOKUP(B1080,street_data!$A$2:$D$1576,4)</f>
        <v>43739</v>
      </c>
    </row>
    <row r="1081" spans="1:8" x14ac:dyDescent="0.35">
      <c r="A1081" t="s">
        <v>7183</v>
      </c>
      <c r="B1081" t="s">
        <v>1518</v>
      </c>
      <c r="C1081" s="1" t="s">
        <v>1662</v>
      </c>
      <c r="D1081" t="s">
        <v>5182</v>
      </c>
      <c r="E1081" t="s">
        <v>3180</v>
      </c>
      <c r="F1081" t="str">
        <f>VLOOKUP(B1081,street_data!$A$2:$D$1576,2)</f>
        <v>Burglary</v>
      </c>
      <c r="G1081" t="str">
        <f>VLOOKUP(B1081,street_data!$A$2:$D$1576,3)</f>
        <v>Greenwich</v>
      </c>
      <c r="H1081" s="3">
        <f>VLOOKUP(B1081,street_data!$A$2:$D$1576,4)</f>
        <v>43647</v>
      </c>
    </row>
    <row r="1082" spans="1:8" x14ac:dyDescent="0.35">
      <c r="A1082" t="s">
        <v>6328</v>
      </c>
      <c r="B1082" t="s">
        <v>663</v>
      </c>
      <c r="C1082" s="1" t="s">
        <v>1652</v>
      </c>
      <c r="D1082" t="s">
        <v>4327</v>
      </c>
      <c r="E1082" t="s">
        <v>2325</v>
      </c>
      <c r="F1082" t="str">
        <f>VLOOKUP(B1082,street_data!$A$2:$D$1576,2)</f>
        <v>Criminal damage and arson</v>
      </c>
      <c r="G1082" t="str">
        <f>VLOOKUP(B1082,street_data!$A$2:$D$1576,3)</f>
        <v>Harrow</v>
      </c>
      <c r="H1082" s="3">
        <f>VLOOKUP(B1082,street_data!$A$2:$D$1576,4)</f>
        <v>43678</v>
      </c>
    </row>
    <row r="1083" spans="1:8" x14ac:dyDescent="0.35">
      <c r="A1083" t="s">
        <v>6532</v>
      </c>
      <c r="B1083" t="s">
        <v>867</v>
      </c>
      <c r="C1083" s="1" t="s">
        <v>1658</v>
      </c>
      <c r="D1083" t="s">
        <v>4531</v>
      </c>
      <c r="E1083" t="s">
        <v>2529</v>
      </c>
      <c r="F1083" t="str">
        <f>VLOOKUP(B1083,street_data!$A$2:$D$1576,2)</f>
        <v>Violence and sexual offences</v>
      </c>
      <c r="G1083" t="str">
        <f>VLOOKUP(B1083,street_data!$A$2:$D$1576,3)</f>
        <v>Enfield</v>
      </c>
      <c r="H1083" s="3">
        <f>VLOOKUP(B1083,street_data!$A$2:$D$1576,4)</f>
        <v>43709</v>
      </c>
    </row>
    <row r="1084" spans="1:8" x14ac:dyDescent="0.35">
      <c r="A1084" t="s">
        <v>6965</v>
      </c>
      <c r="B1084" t="s">
        <v>1300</v>
      </c>
      <c r="C1084" s="1" t="s">
        <v>1662</v>
      </c>
      <c r="D1084" t="s">
        <v>4964</v>
      </c>
      <c r="E1084" t="s">
        <v>2962</v>
      </c>
      <c r="F1084" t="str">
        <f>VLOOKUP(B1084,street_data!$A$2:$D$1576,2)</f>
        <v>Bicycle theft</v>
      </c>
      <c r="G1084" t="str">
        <f>VLOOKUP(B1084,street_data!$A$2:$D$1576,3)</f>
        <v>Hackney</v>
      </c>
      <c r="H1084" s="3">
        <f>VLOOKUP(B1084,street_data!$A$2:$D$1576,4)</f>
        <v>43678</v>
      </c>
    </row>
    <row r="1085" spans="1:8" x14ac:dyDescent="0.35">
      <c r="A1085" t="s">
        <v>7109</v>
      </c>
      <c r="B1085" t="s">
        <v>1444</v>
      </c>
      <c r="C1085" s="1" t="s">
        <v>1656</v>
      </c>
      <c r="D1085" t="s">
        <v>5108</v>
      </c>
      <c r="E1085" t="s">
        <v>3106</v>
      </c>
      <c r="F1085" t="str">
        <f>VLOOKUP(B1085,street_data!$A$2:$D$1576,2)</f>
        <v>Drugs</v>
      </c>
      <c r="G1085" t="str">
        <f>VLOOKUP(B1085,street_data!$A$2:$D$1576,3)</f>
        <v>Merton</v>
      </c>
      <c r="H1085" s="3">
        <f>VLOOKUP(B1085,street_data!$A$2:$D$1576,4)</f>
        <v>43647</v>
      </c>
    </row>
    <row r="1086" spans="1:8" x14ac:dyDescent="0.35">
      <c r="A1086" t="s">
        <v>7262</v>
      </c>
      <c r="B1086" t="s">
        <v>60</v>
      </c>
      <c r="C1086" s="1" t="s">
        <v>1662</v>
      </c>
      <c r="D1086" t="s">
        <v>5261</v>
      </c>
      <c r="E1086" t="s">
        <v>3259</v>
      </c>
      <c r="F1086" t="str">
        <f>VLOOKUP(B1086,street_data!$A$2:$D$1576,2)</f>
        <v>Criminal damage and arson</v>
      </c>
      <c r="G1086" t="str">
        <f>VLOOKUP(B1086,street_data!$A$2:$D$1576,3)</f>
        <v>Merton</v>
      </c>
      <c r="H1086" s="3">
        <f>VLOOKUP(B1086,street_data!$A$2:$D$1576,4)</f>
        <v>43647</v>
      </c>
    </row>
    <row r="1087" spans="1:8" x14ac:dyDescent="0.35">
      <c r="A1087" t="s">
        <v>5725</v>
      </c>
      <c r="B1087" t="s">
        <v>60</v>
      </c>
      <c r="C1087" s="1" t="s">
        <v>1652</v>
      </c>
      <c r="D1087" t="s">
        <v>3724</v>
      </c>
      <c r="E1087" t="s">
        <v>1722</v>
      </c>
      <c r="F1087" t="str">
        <f>VLOOKUP(B1087,street_data!$A$2:$D$1576,2)</f>
        <v>Criminal damage and arson</v>
      </c>
      <c r="G1087" t="str">
        <f>VLOOKUP(B1087,street_data!$A$2:$D$1576,3)</f>
        <v>Merton</v>
      </c>
      <c r="H1087" s="3">
        <f>VLOOKUP(B1087,street_data!$A$2:$D$1576,4)</f>
        <v>43647</v>
      </c>
    </row>
    <row r="1088" spans="1:8" x14ac:dyDescent="0.35">
      <c r="A1088" t="s">
        <v>6916</v>
      </c>
      <c r="B1088" t="s">
        <v>1251</v>
      </c>
      <c r="C1088" s="1" t="s">
        <v>1659</v>
      </c>
      <c r="D1088" t="s">
        <v>4915</v>
      </c>
      <c r="E1088" t="s">
        <v>2913</v>
      </c>
      <c r="F1088" t="str">
        <f>VLOOKUP(B1088,street_data!$A$2:$D$1576,2)</f>
        <v>Burglary</v>
      </c>
      <c r="G1088" t="str">
        <f>VLOOKUP(B1088,street_data!$A$2:$D$1576,3)</f>
        <v>Hammersmith and Fulham</v>
      </c>
      <c r="H1088" s="3">
        <f>VLOOKUP(B1088,street_data!$A$2:$D$1576,4)</f>
        <v>43647</v>
      </c>
    </row>
    <row r="1089" spans="1:8" x14ac:dyDescent="0.35">
      <c r="A1089" t="s">
        <v>7142</v>
      </c>
      <c r="B1089" t="s">
        <v>1477</v>
      </c>
      <c r="C1089" s="1" t="s">
        <v>1652</v>
      </c>
      <c r="D1089" t="s">
        <v>5141</v>
      </c>
      <c r="E1089" t="s">
        <v>3139</v>
      </c>
      <c r="F1089" t="str">
        <f>VLOOKUP(B1089,street_data!$A$2:$D$1576,2)</f>
        <v>Criminal damage and arson</v>
      </c>
      <c r="G1089" t="str">
        <f>VLOOKUP(B1089,street_data!$A$2:$D$1576,3)</f>
        <v>Redbridge</v>
      </c>
      <c r="H1089" s="3">
        <f>VLOOKUP(B1089,street_data!$A$2:$D$1576,4)</f>
        <v>43647</v>
      </c>
    </row>
    <row r="1090" spans="1:8" x14ac:dyDescent="0.35">
      <c r="A1090" t="s">
        <v>5713</v>
      </c>
      <c r="B1090" t="s">
        <v>48</v>
      </c>
      <c r="C1090" s="1" t="s">
        <v>1651</v>
      </c>
      <c r="D1090" t="s">
        <v>3712</v>
      </c>
      <c r="E1090" t="s">
        <v>1710</v>
      </c>
      <c r="F1090" t="str">
        <f>VLOOKUP(B1090,street_data!$A$2:$D$1576,2)</f>
        <v>Robbery</v>
      </c>
      <c r="G1090" t="str">
        <f>VLOOKUP(B1090,street_data!$A$2:$D$1576,3)</f>
        <v>Sutton</v>
      </c>
      <c r="H1090" s="3">
        <f>VLOOKUP(B1090,street_data!$A$2:$D$1576,4)</f>
        <v>43647</v>
      </c>
    </row>
    <row r="1091" spans="1:8" x14ac:dyDescent="0.35">
      <c r="A1091" t="s">
        <v>7250</v>
      </c>
      <c r="B1091" t="s">
        <v>48</v>
      </c>
      <c r="C1091" s="1" t="s">
        <v>1654</v>
      </c>
      <c r="D1091" t="s">
        <v>5249</v>
      </c>
      <c r="E1091" t="s">
        <v>3247</v>
      </c>
      <c r="F1091" t="str">
        <f>VLOOKUP(B1091,street_data!$A$2:$D$1576,2)</f>
        <v>Robbery</v>
      </c>
      <c r="G1091" t="str">
        <f>VLOOKUP(B1091,street_data!$A$2:$D$1576,3)</f>
        <v>Sutton</v>
      </c>
      <c r="H1091" s="3">
        <f>VLOOKUP(B1091,street_data!$A$2:$D$1576,4)</f>
        <v>43647</v>
      </c>
    </row>
    <row r="1092" spans="1:8" x14ac:dyDescent="0.35">
      <c r="A1092" t="s">
        <v>6782</v>
      </c>
      <c r="B1092" t="s">
        <v>1117</v>
      </c>
      <c r="C1092" s="1" t="s">
        <v>1658</v>
      </c>
      <c r="D1092" t="s">
        <v>4781</v>
      </c>
      <c r="E1092" t="s">
        <v>2779</v>
      </c>
      <c r="F1092" t="str">
        <f>VLOOKUP(B1092,street_data!$A$2:$D$1576,2)</f>
        <v>Theft from the person</v>
      </c>
      <c r="G1092" t="str">
        <f>VLOOKUP(B1092,street_data!$A$2:$D$1576,3)</f>
        <v>Richmond upon Thames</v>
      </c>
      <c r="H1092" s="3">
        <f>VLOOKUP(B1092,street_data!$A$2:$D$1576,4)</f>
        <v>43647</v>
      </c>
    </row>
    <row r="1093" spans="1:8" x14ac:dyDescent="0.35">
      <c r="A1093" t="s">
        <v>5780</v>
      </c>
      <c r="B1093" t="s">
        <v>115</v>
      </c>
      <c r="C1093" s="1" t="s">
        <v>1660</v>
      </c>
      <c r="D1093" t="s">
        <v>3779</v>
      </c>
      <c r="E1093" t="s">
        <v>1777</v>
      </c>
      <c r="F1093" t="str">
        <f>VLOOKUP(B1093,street_data!$A$2:$D$1576,2)</f>
        <v>Shoplifting</v>
      </c>
      <c r="G1093" t="str">
        <f>VLOOKUP(B1093,street_data!$A$2:$D$1576,3)</f>
        <v>Wandsworth</v>
      </c>
      <c r="H1093" s="3">
        <f>VLOOKUP(B1093,street_data!$A$2:$D$1576,4)</f>
        <v>43709</v>
      </c>
    </row>
    <row r="1094" spans="1:8" x14ac:dyDescent="0.35">
      <c r="A1094" t="s">
        <v>7317</v>
      </c>
      <c r="B1094" t="s">
        <v>115</v>
      </c>
      <c r="C1094" s="1" t="s">
        <v>1661</v>
      </c>
      <c r="D1094" t="s">
        <v>5316</v>
      </c>
      <c r="E1094" t="s">
        <v>3314</v>
      </c>
      <c r="F1094" t="str">
        <f>VLOOKUP(B1094,street_data!$A$2:$D$1576,2)</f>
        <v>Shoplifting</v>
      </c>
      <c r="G1094" t="str">
        <f>VLOOKUP(B1094,street_data!$A$2:$D$1576,3)</f>
        <v>Wandsworth</v>
      </c>
      <c r="H1094" s="3">
        <f>VLOOKUP(B1094,street_data!$A$2:$D$1576,4)</f>
        <v>43709</v>
      </c>
    </row>
    <row r="1095" spans="1:8" x14ac:dyDescent="0.35">
      <c r="A1095" t="s">
        <v>6568</v>
      </c>
      <c r="B1095" t="s">
        <v>903</v>
      </c>
      <c r="C1095" s="1" t="s">
        <v>1653</v>
      </c>
      <c r="D1095" t="s">
        <v>4567</v>
      </c>
      <c r="E1095" t="s">
        <v>2565</v>
      </c>
      <c r="F1095" t="str">
        <f>VLOOKUP(B1095,street_data!$A$2:$D$1576,2)</f>
        <v>Vehicle crime</v>
      </c>
      <c r="G1095" t="str">
        <f>VLOOKUP(B1095,street_data!$A$2:$D$1576,3)</f>
        <v>Camden</v>
      </c>
      <c r="H1095" s="3">
        <f>VLOOKUP(B1095,street_data!$A$2:$D$1576,4)</f>
        <v>43739</v>
      </c>
    </row>
    <row r="1096" spans="1:8" x14ac:dyDescent="0.35">
      <c r="A1096" t="s">
        <v>6481</v>
      </c>
      <c r="B1096" t="s">
        <v>816</v>
      </c>
      <c r="C1096" s="1" t="s">
        <v>1657</v>
      </c>
      <c r="D1096" t="s">
        <v>4480</v>
      </c>
      <c r="E1096" t="s">
        <v>2478</v>
      </c>
      <c r="F1096" t="str">
        <f>VLOOKUP(B1096,street_data!$A$2:$D$1576,2)</f>
        <v>Robbery</v>
      </c>
      <c r="G1096" t="str">
        <f>VLOOKUP(B1096,street_data!$A$2:$D$1576,3)</f>
        <v>Lambeth</v>
      </c>
      <c r="H1096" s="3">
        <f>VLOOKUP(B1096,street_data!$A$2:$D$1576,4)</f>
        <v>43678</v>
      </c>
    </row>
    <row r="1097" spans="1:8" x14ac:dyDescent="0.35">
      <c r="A1097" t="s">
        <v>6163</v>
      </c>
      <c r="B1097" t="s">
        <v>498</v>
      </c>
      <c r="C1097" s="1" t="s">
        <v>1652</v>
      </c>
      <c r="D1097" t="s">
        <v>4162</v>
      </c>
      <c r="E1097" t="s">
        <v>2160</v>
      </c>
      <c r="F1097" t="str">
        <f>VLOOKUP(B1097,street_data!$A$2:$D$1576,2)</f>
        <v>Shoplifting</v>
      </c>
      <c r="G1097" t="str">
        <f>VLOOKUP(B1097,street_data!$A$2:$D$1576,3)</f>
        <v>Hackney</v>
      </c>
      <c r="H1097" s="3">
        <f>VLOOKUP(B1097,street_data!$A$2:$D$1576,4)</f>
        <v>43709</v>
      </c>
    </row>
    <row r="1098" spans="1:8" x14ac:dyDescent="0.35">
      <c r="A1098" t="s">
        <v>5944</v>
      </c>
      <c r="B1098" t="s">
        <v>279</v>
      </c>
      <c r="C1098" s="1" t="s">
        <v>1662</v>
      </c>
      <c r="D1098" t="s">
        <v>3943</v>
      </c>
      <c r="E1098" t="s">
        <v>1941</v>
      </c>
      <c r="F1098" t="str">
        <f>VLOOKUP(B1098,street_data!$A$2:$D$1576,2)</f>
        <v>Possession of weapons</v>
      </c>
      <c r="G1098" t="str">
        <f>VLOOKUP(B1098,street_data!$A$2:$D$1576,3)</f>
        <v>Westminster</v>
      </c>
      <c r="H1098" s="3">
        <f>VLOOKUP(B1098,street_data!$A$2:$D$1576,4)</f>
        <v>43739</v>
      </c>
    </row>
    <row r="1099" spans="1:8" x14ac:dyDescent="0.35">
      <c r="A1099" t="s">
        <v>7481</v>
      </c>
      <c r="B1099" t="s">
        <v>279</v>
      </c>
      <c r="C1099" s="1" t="s">
        <v>1657</v>
      </c>
      <c r="D1099" t="s">
        <v>5480</v>
      </c>
      <c r="E1099" t="s">
        <v>3478</v>
      </c>
      <c r="F1099" t="str">
        <f>VLOOKUP(B1099,street_data!$A$2:$D$1576,2)</f>
        <v>Possession of weapons</v>
      </c>
      <c r="G1099" t="str">
        <f>VLOOKUP(B1099,street_data!$A$2:$D$1576,3)</f>
        <v>Westminster</v>
      </c>
      <c r="H1099" s="3">
        <f>VLOOKUP(B1099,street_data!$A$2:$D$1576,4)</f>
        <v>43739</v>
      </c>
    </row>
    <row r="1100" spans="1:8" x14ac:dyDescent="0.35">
      <c r="A1100" t="s">
        <v>7439</v>
      </c>
      <c r="B1100" t="s">
        <v>237</v>
      </c>
      <c r="C1100" s="1" t="s">
        <v>1655</v>
      </c>
      <c r="D1100" t="s">
        <v>5438</v>
      </c>
      <c r="E1100" t="s">
        <v>3436</v>
      </c>
      <c r="F1100" t="str">
        <f>VLOOKUP(B1100,street_data!$A$2:$D$1576,2)</f>
        <v>Bicycle theft</v>
      </c>
      <c r="G1100" t="str">
        <f>VLOOKUP(B1100,street_data!$A$2:$D$1576,3)</f>
        <v>Harrow</v>
      </c>
      <c r="H1100" s="3">
        <f>VLOOKUP(B1100,street_data!$A$2:$D$1576,4)</f>
        <v>43709</v>
      </c>
    </row>
    <row r="1101" spans="1:8" x14ac:dyDescent="0.35">
      <c r="A1101" t="s">
        <v>5902</v>
      </c>
      <c r="B1101" t="s">
        <v>237</v>
      </c>
      <c r="C1101" s="1" t="s">
        <v>1656</v>
      </c>
      <c r="D1101" t="s">
        <v>3901</v>
      </c>
      <c r="E1101" t="s">
        <v>1899</v>
      </c>
      <c r="F1101" t="str">
        <f>VLOOKUP(B1101,street_data!$A$2:$D$1576,2)</f>
        <v>Bicycle theft</v>
      </c>
      <c r="G1101" t="str">
        <f>VLOOKUP(B1101,street_data!$A$2:$D$1576,3)</f>
        <v>Harrow</v>
      </c>
      <c r="H1101" s="3">
        <f>VLOOKUP(B1101,street_data!$A$2:$D$1576,4)</f>
        <v>43709</v>
      </c>
    </row>
    <row r="1102" spans="1:8" x14ac:dyDescent="0.35">
      <c r="A1102" t="s">
        <v>7398</v>
      </c>
      <c r="B1102" t="s">
        <v>196</v>
      </c>
      <c r="C1102" s="1" t="s">
        <v>1653</v>
      </c>
      <c r="D1102" t="s">
        <v>5397</v>
      </c>
      <c r="E1102" t="s">
        <v>3395</v>
      </c>
      <c r="F1102" t="str">
        <f>VLOOKUP(B1102,street_data!$A$2:$D$1576,2)</f>
        <v>Public order</v>
      </c>
      <c r="G1102" t="str">
        <f>VLOOKUP(B1102,street_data!$A$2:$D$1576,3)</f>
        <v>Haringey</v>
      </c>
      <c r="H1102" s="3">
        <f>VLOOKUP(B1102,street_data!$A$2:$D$1576,4)</f>
        <v>43678</v>
      </c>
    </row>
    <row r="1103" spans="1:8" x14ac:dyDescent="0.35">
      <c r="A1103" t="s">
        <v>5861</v>
      </c>
      <c r="B1103" t="s">
        <v>196</v>
      </c>
      <c r="C1103" s="1" t="s">
        <v>1655</v>
      </c>
      <c r="D1103" t="s">
        <v>3860</v>
      </c>
      <c r="E1103" t="s">
        <v>1858</v>
      </c>
      <c r="F1103" t="str">
        <f>VLOOKUP(B1103,street_data!$A$2:$D$1576,2)</f>
        <v>Public order</v>
      </c>
      <c r="G1103" t="str">
        <f>VLOOKUP(B1103,street_data!$A$2:$D$1576,3)</f>
        <v>Haringey</v>
      </c>
      <c r="H1103" s="3">
        <f>VLOOKUP(B1103,street_data!$A$2:$D$1576,4)</f>
        <v>43678</v>
      </c>
    </row>
    <row r="1104" spans="1:8" x14ac:dyDescent="0.35">
      <c r="A1104" t="s">
        <v>6429</v>
      </c>
      <c r="B1104" t="s">
        <v>764</v>
      </c>
      <c r="C1104" s="1" t="s">
        <v>1657</v>
      </c>
      <c r="D1104" t="s">
        <v>4428</v>
      </c>
      <c r="E1104" t="s">
        <v>2426</v>
      </c>
      <c r="F1104" t="str">
        <f>VLOOKUP(B1104,street_data!$A$2:$D$1576,2)</f>
        <v>Drugs</v>
      </c>
      <c r="G1104" t="str">
        <f>VLOOKUP(B1104,street_data!$A$2:$D$1576,3)</f>
        <v>Islington</v>
      </c>
      <c r="H1104" s="3">
        <f>VLOOKUP(B1104,street_data!$A$2:$D$1576,4)</f>
        <v>43678</v>
      </c>
    </row>
    <row r="1105" spans="1:8" x14ac:dyDescent="0.35">
      <c r="A1105" t="s">
        <v>5845</v>
      </c>
      <c r="B1105" t="s">
        <v>180</v>
      </c>
      <c r="C1105" s="1" t="s">
        <v>1654</v>
      </c>
      <c r="D1105" t="s">
        <v>3844</v>
      </c>
      <c r="E1105" t="s">
        <v>1842</v>
      </c>
      <c r="F1105" t="str">
        <f>VLOOKUP(B1105,street_data!$A$2:$D$1576,2)</f>
        <v>Bicycle theft</v>
      </c>
      <c r="G1105" t="str">
        <f>VLOOKUP(B1105,street_data!$A$2:$D$1576,3)</f>
        <v>Tower Hamlets</v>
      </c>
      <c r="H1105" s="3">
        <f>VLOOKUP(B1105,street_data!$A$2:$D$1576,4)</f>
        <v>43647</v>
      </c>
    </row>
    <row r="1106" spans="1:8" x14ac:dyDescent="0.35">
      <c r="A1106" t="s">
        <v>7382</v>
      </c>
      <c r="B1106" t="s">
        <v>180</v>
      </c>
      <c r="C1106" s="1" t="s">
        <v>1652</v>
      </c>
      <c r="D1106" t="s">
        <v>5381</v>
      </c>
      <c r="E1106" t="s">
        <v>3379</v>
      </c>
      <c r="F1106" t="str">
        <f>VLOOKUP(B1106,street_data!$A$2:$D$1576,2)</f>
        <v>Bicycle theft</v>
      </c>
      <c r="G1106" t="str">
        <f>VLOOKUP(B1106,street_data!$A$2:$D$1576,3)</f>
        <v>Tower Hamlets</v>
      </c>
      <c r="H1106" s="3">
        <f>VLOOKUP(B1106,street_data!$A$2:$D$1576,4)</f>
        <v>43647</v>
      </c>
    </row>
    <row r="1107" spans="1:8" x14ac:dyDescent="0.35">
      <c r="A1107" t="s">
        <v>6897</v>
      </c>
      <c r="B1107" t="s">
        <v>1232</v>
      </c>
      <c r="C1107" s="1" t="s">
        <v>1657</v>
      </c>
      <c r="D1107" t="s">
        <v>4896</v>
      </c>
      <c r="E1107" t="s">
        <v>2894</v>
      </c>
      <c r="F1107" t="str">
        <f>VLOOKUP(B1107,street_data!$A$2:$D$1576,2)</f>
        <v>Other crime</v>
      </c>
      <c r="G1107" t="str">
        <f>VLOOKUP(B1107,street_data!$A$2:$D$1576,3)</f>
        <v>Barking and Dagenham</v>
      </c>
      <c r="H1107" s="3">
        <f>VLOOKUP(B1107,street_data!$A$2:$D$1576,4)</f>
        <v>43647</v>
      </c>
    </row>
    <row r="1108" spans="1:8" x14ac:dyDescent="0.35">
      <c r="A1108" t="s">
        <v>6360</v>
      </c>
      <c r="B1108" t="s">
        <v>695</v>
      </c>
      <c r="C1108" s="1" t="s">
        <v>1659</v>
      </c>
      <c r="D1108" t="s">
        <v>4359</v>
      </c>
      <c r="E1108" t="s">
        <v>2357</v>
      </c>
      <c r="F1108" t="str">
        <f>VLOOKUP(B1108,street_data!$A$2:$D$1576,2)</f>
        <v>Vehicle crime</v>
      </c>
      <c r="G1108" t="str">
        <f>VLOOKUP(B1108,street_data!$A$2:$D$1576,3)</f>
        <v>Westminster</v>
      </c>
      <c r="H1108" s="3">
        <f>VLOOKUP(B1108,street_data!$A$2:$D$1576,4)</f>
        <v>43739</v>
      </c>
    </row>
    <row r="1109" spans="1:8" x14ac:dyDescent="0.35">
      <c r="A1109" t="s">
        <v>6784</v>
      </c>
      <c r="B1109" t="s">
        <v>1119</v>
      </c>
      <c r="C1109" s="1" t="s">
        <v>1661</v>
      </c>
      <c r="D1109" t="s">
        <v>4783</v>
      </c>
      <c r="E1109" t="s">
        <v>2781</v>
      </c>
      <c r="F1109" t="str">
        <f>VLOOKUP(B1109,street_data!$A$2:$D$1576,2)</f>
        <v>Theft from the person</v>
      </c>
      <c r="G1109" t="str">
        <f>VLOOKUP(B1109,street_data!$A$2:$D$1576,3)</f>
        <v>Redbridge</v>
      </c>
      <c r="H1109" s="3">
        <f>VLOOKUP(B1109,street_data!$A$2:$D$1576,4)</f>
        <v>43647</v>
      </c>
    </row>
    <row r="1110" spans="1:8" x14ac:dyDescent="0.35">
      <c r="A1110" t="s">
        <v>6322</v>
      </c>
      <c r="B1110" t="s">
        <v>657</v>
      </c>
      <c r="C1110" s="1" t="s">
        <v>1660</v>
      </c>
      <c r="D1110" t="s">
        <v>4321</v>
      </c>
      <c r="E1110" t="s">
        <v>2319</v>
      </c>
      <c r="F1110" t="str">
        <f>VLOOKUP(B1110,street_data!$A$2:$D$1576,2)</f>
        <v>Shoplifting</v>
      </c>
      <c r="G1110" t="str">
        <f>VLOOKUP(B1110,street_data!$A$2:$D$1576,3)</f>
        <v>Westminster</v>
      </c>
      <c r="H1110" s="3">
        <f>VLOOKUP(B1110,street_data!$A$2:$D$1576,4)</f>
        <v>43709</v>
      </c>
    </row>
    <row r="1111" spans="1:8" x14ac:dyDescent="0.35">
      <c r="A1111" t="s">
        <v>5811</v>
      </c>
      <c r="B1111" t="s">
        <v>146</v>
      </c>
      <c r="C1111" s="1" t="s">
        <v>1661</v>
      </c>
      <c r="D1111" t="s">
        <v>3810</v>
      </c>
      <c r="E1111" t="s">
        <v>1808</v>
      </c>
      <c r="F1111" t="str">
        <f>VLOOKUP(B1111,street_data!$A$2:$D$1576,2)</f>
        <v>Public order</v>
      </c>
      <c r="G1111" t="str">
        <f>VLOOKUP(B1111,street_data!$A$2:$D$1576,3)</f>
        <v>Barking and Dagenham</v>
      </c>
      <c r="H1111" s="3">
        <f>VLOOKUP(B1111,street_data!$A$2:$D$1576,4)</f>
        <v>43739</v>
      </c>
    </row>
    <row r="1112" spans="1:8" x14ac:dyDescent="0.35">
      <c r="A1112" t="s">
        <v>7348</v>
      </c>
      <c r="B1112" t="s">
        <v>146</v>
      </c>
      <c r="C1112" s="1" t="s">
        <v>1651</v>
      </c>
      <c r="D1112" t="s">
        <v>5347</v>
      </c>
      <c r="E1112" t="s">
        <v>3345</v>
      </c>
      <c r="F1112" t="str">
        <f>VLOOKUP(B1112,street_data!$A$2:$D$1576,2)</f>
        <v>Public order</v>
      </c>
      <c r="G1112" t="str">
        <f>VLOOKUP(B1112,street_data!$A$2:$D$1576,3)</f>
        <v>Barking and Dagenham</v>
      </c>
      <c r="H1112" s="3">
        <f>VLOOKUP(B1112,street_data!$A$2:$D$1576,4)</f>
        <v>43739</v>
      </c>
    </row>
    <row r="1113" spans="1:8" x14ac:dyDescent="0.35">
      <c r="A1113" t="s">
        <v>6734</v>
      </c>
      <c r="B1113" t="s">
        <v>1069</v>
      </c>
      <c r="C1113" s="1" t="s">
        <v>1652</v>
      </c>
      <c r="D1113" t="s">
        <v>4733</v>
      </c>
      <c r="E1113" t="s">
        <v>2731</v>
      </c>
      <c r="F1113" t="str">
        <f>VLOOKUP(B1113,street_data!$A$2:$D$1576,2)</f>
        <v>Burglary</v>
      </c>
      <c r="G1113" t="str">
        <f>VLOOKUP(B1113,street_data!$A$2:$D$1576,3)</f>
        <v>Brent</v>
      </c>
      <c r="H1113" s="3">
        <f>VLOOKUP(B1113,street_data!$A$2:$D$1576,4)</f>
        <v>43678</v>
      </c>
    </row>
    <row r="1114" spans="1:8" x14ac:dyDescent="0.35">
      <c r="A1114" t="s">
        <v>7418</v>
      </c>
      <c r="B1114" t="s">
        <v>216</v>
      </c>
      <c r="C1114" s="1" t="s">
        <v>1661</v>
      </c>
      <c r="D1114" t="s">
        <v>5417</v>
      </c>
      <c r="E1114" t="s">
        <v>3415</v>
      </c>
      <c r="F1114" t="str">
        <f>VLOOKUP(B1114,street_data!$A$2:$D$1576,2)</f>
        <v>Shoplifting</v>
      </c>
      <c r="G1114" t="str">
        <f>VLOOKUP(B1114,street_data!$A$2:$D$1576,3)</f>
        <v>Newham</v>
      </c>
      <c r="H1114" s="3">
        <f>VLOOKUP(B1114,street_data!$A$2:$D$1576,4)</f>
        <v>43678</v>
      </c>
    </row>
    <row r="1115" spans="1:8" x14ac:dyDescent="0.35">
      <c r="A1115" t="s">
        <v>5881</v>
      </c>
      <c r="B1115" t="s">
        <v>216</v>
      </c>
      <c r="C1115" s="1" t="s">
        <v>1657</v>
      </c>
      <c r="D1115" t="s">
        <v>3880</v>
      </c>
      <c r="E1115" t="s">
        <v>1878</v>
      </c>
      <c r="F1115" t="str">
        <f>VLOOKUP(B1115,street_data!$A$2:$D$1576,2)</f>
        <v>Shoplifting</v>
      </c>
      <c r="G1115" t="str">
        <f>VLOOKUP(B1115,street_data!$A$2:$D$1576,3)</f>
        <v>Newham</v>
      </c>
      <c r="H1115" s="3">
        <f>VLOOKUP(B1115,street_data!$A$2:$D$1576,4)</f>
        <v>43678</v>
      </c>
    </row>
    <row r="1116" spans="1:8" x14ac:dyDescent="0.35">
      <c r="A1116" t="s">
        <v>6297</v>
      </c>
      <c r="B1116" t="s">
        <v>632</v>
      </c>
      <c r="C1116" s="1" t="s">
        <v>1656</v>
      </c>
      <c r="D1116" t="s">
        <v>4296</v>
      </c>
      <c r="E1116" t="s">
        <v>2294</v>
      </c>
      <c r="F1116" t="str">
        <f>VLOOKUP(B1116,street_data!$A$2:$D$1576,2)</f>
        <v>Robbery</v>
      </c>
      <c r="G1116" t="str">
        <f>VLOOKUP(B1116,street_data!$A$2:$D$1576,3)</f>
        <v>Newham</v>
      </c>
      <c r="H1116" s="3">
        <f>VLOOKUP(B1116,street_data!$A$2:$D$1576,4)</f>
        <v>43647</v>
      </c>
    </row>
    <row r="1117" spans="1:8" x14ac:dyDescent="0.35">
      <c r="A1117" t="s">
        <v>7022</v>
      </c>
      <c r="B1117" t="s">
        <v>1357</v>
      </c>
      <c r="C1117" s="1" t="s">
        <v>1656</v>
      </c>
      <c r="D1117" t="s">
        <v>5021</v>
      </c>
      <c r="E1117" t="s">
        <v>3019</v>
      </c>
      <c r="F1117" t="str">
        <f>VLOOKUP(B1117,street_data!$A$2:$D$1576,2)</f>
        <v>Criminal damage and arson</v>
      </c>
      <c r="G1117" t="str">
        <f>VLOOKUP(B1117,street_data!$A$2:$D$1576,3)</f>
        <v>Croydon</v>
      </c>
      <c r="H1117" s="3">
        <f>VLOOKUP(B1117,street_data!$A$2:$D$1576,4)</f>
        <v>43709</v>
      </c>
    </row>
    <row r="1118" spans="1:8" x14ac:dyDescent="0.35">
      <c r="A1118" t="s">
        <v>7234</v>
      </c>
      <c r="B1118" t="s">
        <v>1569</v>
      </c>
      <c r="C1118" s="1" t="s">
        <v>1658</v>
      </c>
      <c r="D1118" t="s">
        <v>5233</v>
      </c>
      <c r="E1118" t="s">
        <v>3231</v>
      </c>
      <c r="F1118" t="str">
        <f>VLOOKUP(B1118,street_data!$A$2:$D$1576,2)</f>
        <v>Public order</v>
      </c>
      <c r="G1118" t="str">
        <f>VLOOKUP(B1118,street_data!$A$2:$D$1576,3)</f>
        <v>Hillingdon</v>
      </c>
      <c r="H1118" s="3">
        <f>VLOOKUP(B1118,street_data!$A$2:$D$1576,4)</f>
        <v>43739</v>
      </c>
    </row>
    <row r="1119" spans="1:8" x14ac:dyDescent="0.35">
      <c r="A1119" t="s">
        <v>6132</v>
      </c>
      <c r="B1119" t="s">
        <v>467</v>
      </c>
      <c r="C1119" s="1" t="s">
        <v>1662</v>
      </c>
      <c r="D1119" t="s">
        <v>4131</v>
      </c>
      <c r="E1119" t="s">
        <v>2129</v>
      </c>
      <c r="F1119" t="str">
        <f>VLOOKUP(B1119,street_data!$A$2:$D$1576,2)</f>
        <v>Bicycle theft</v>
      </c>
      <c r="G1119" t="str">
        <f>VLOOKUP(B1119,street_data!$A$2:$D$1576,3)</f>
        <v>Enfield</v>
      </c>
      <c r="H1119" s="3">
        <f>VLOOKUP(B1119,street_data!$A$2:$D$1576,4)</f>
        <v>43647</v>
      </c>
    </row>
    <row r="1120" spans="1:8" x14ac:dyDescent="0.35">
      <c r="A1120" t="s">
        <v>6681</v>
      </c>
      <c r="B1120" t="s">
        <v>1016</v>
      </c>
      <c r="C1120" s="1" t="s">
        <v>1651</v>
      </c>
      <c r="D1120" t="s">
        <v>4680</v>
      </c>
      <c r="E1120" t="s">
        <v>2678</v>
      </c>
      <c r="F1120" t="str">
        <f>VLOOKUP(B1120,street_data!$A$2:$D$1576,2)</f>
        <v>Vehicle crime</v>
      </c>
      <c r="G1120" t="str">
        <f>VLOOKUP(B1120,street_data!$A$2:$D$1576,3)</f>
        <v>Westminster</v>
      </c>
      <c r="H1120" s="3">
        <f>VLOOKUP(B1120,street_data!$A$2:$D$1576,4)</f>
        <v>43678</v>
      </c>
    </row>
    <row r="1121" spans="1:8" x14ac:dyDescent="0.35">
      <c r="A1121" t="s">
        <v>6983</v>
      </c>
      <c r="B1121" t="s">
        <v>1318</v>
      </c>
      <c r="C1121" s="1" t="s">
        <v>1662</v>
      </c>
      <c r="D1121" t="s">
        <v>4982</v>
      </c>
      <c r="E1121" t="s">
        <v>2980</v>
      </c>
      <c r="F1121" t="str">
        <f>VLOOKUP(B1121,street_data!$A$2:$D$1576,2)</f>
        <v>Public order</v>
      </c>
      <c r="G1121" t="str">
        <f>VLOOKUP(B1121,street_data!$A$2:$D$1576,3)</f>
        <v>Richmond upon Thames</v>
      </c>
      <c r="H1121" s="3">
        <f>VLOOKUP(B1121,street_data!$A$2:$D$1576,4)</f>
        <v>43709</v>
      </c>
    </row>
    <row r="1122" spans="1:8" x14ac:dyDescent="0.35">
      <c r="A1122" t="s">
        <v>6141</v>
      </c>
      <c r="B1122" t="s">
        <v>476</v>
      </c>
      <c r="C1122" s="1" t="s">
        <v>1661</v>
      </c>
      <c r="D1122" t="s">
        <v>4140</v>
      </c>
      <c r="E1122" t="s">
        <v>2138</v>
      </c>
      <c r="F1122" t="str">
        <f>VLOOKUP(B1122,street_data!$A$2:$D$1576,2)</f>
        <v>Drugs</v>
      </c>
      <c r="G1122" t="str">
        <f>VLOOKUP(B1122,street_data!$A$2:$D$1576,3)</f>
        <v>Hounslow</v>
      </c>
      <c r="H1122" s="3">
        <f>VLOOKUP(B1122,street_data!$A$2:$D$1576,4)</f>
        <v>43709</v>
      </c>
    </row>
    <row r="1123" spans="1:8" x14ac:dyDescent="0.35">
      <c r="A1123" t="s">
        <v>6791</v>
      </c>
      <c r="B1123" t="s">
        <v>1126</v>
      </c>
      <c r="C1123" s="1" t="s">
        <v>1651</v>
      </c>
      <c r="D1123" t="s">
        <v>4790</v>
      </c>
      <c r="E1123" t="s">
        <v>2788</v>
      </c>
      <c r="F1123" t="str">
        <f>VLOOKUP(B1123,street_data!$A$2:$D$1576,2)</f>
        <v>Possession of weapons</v>
      </c>
      <c r="G1123" t="str">
        <f>VLOOKUP(B1123,street_data!$A$2:$D$1576,3)</f>
        <v>Westminster</v>
      </c>
      <c r="H1123" s="3">
        <f>VLOOKUP(B1123,street_data!$A$2:$D$1576,4)</f>
        <v>43739</v>
      </c>
    </row>
    <row r="1124" spans="1:8" x14ac:dyDescent="0.35">
      <c r="A1124" t="s">
        <v>6314</v>
      </c>
      <c r="B1124" t="s">
        <v>649</v>
      </c>
      <c r="C1124" s="1" t="s">
        <v>1662</v>
      </c>
      <c r="D1124" t="s">
        <v>4313</v>
      </c>
      <c r="E1124" t="s">
        <v>2311</v>
      </c>
      <c r="F1124" t="str">
        <f>VLOOKUP(B1124,street_data!$A$2:$D$1576,2)</f>
        <v>Possession of weapons</v>
      </c>
      <c r="G1124" t="str">
        <f>VLOOKUP(B1124,street_data!$A$2:$D$1576,3)</f>
        <v>Barking and Dagenham</v>
      </c>
      <c r="H1124" s="3">
        <f>VLOOKUP(B1124,street_data!$A$2:$D$1576,4)</f>
        <v>43647</v>
      </c>
    </row>
    <row r="1125" spans="1:8" x14ac:dyDescent="0.35">
      <c r="A1125" t="s">
        <v>6742</v>
      </c>
      <c r="B1125" t="s">
        <v>1077</v>
      </c>
      <c r="C1125" s="1" t="s">
        <v>1654</v>
      </c>
      <c r="D1125" t="s">
        <v>4741</v>
      </c>
      <c r="E1125" t="s">
        <v>2739</v>
      </c>
      <c r="F1125" t="str">
        <f>VLOOKUP(B1125,street_data!$A$2:$D$1576,2)</f>
        <v>Vehicle crime</v>
      </c>
      <c r="G1125" t="str">
        <f>VLOOKUP(B1125,street_data!$A$2:$D$1576,3)</f>
        <v>Kingston upon Thames</v>
      </c>
      <c r="H1125" s="3">
        <f>VLOOKUP(B1125,street_data!$A$2:$D$1576,4)</f>
        <v>43709</v>
      </c>
    </row>
    <row r="1126" spans="1:8" x14ac:dyDescent="0.35">
      <c r="A1126" t="s">
        <v>6785</v>
      </c>
      <c r="B1126" t="s">
        <v>1120</v>
      </c>
      <c r="C1126" s="1" t="s">
        <v>1658</v>
      </c>
      <c r="D1126" t="s">
        <v>4784</v>
      </c>
      <c r="E1126" t="s">
        <v>2782</v>
      </c>
      <c r="F1126" t="str">
        <f>VLOOKUP(B1126,street_data!$A$2:$D$1576,2)</f>
        <v>Vehicle crime</v>
      </c>
      <c r="G1126" t="str">
        <f>VLOOKUP(B1126,street_data!$A$2:$D$1576,3)</f>
        <v>Havering</v>
      </c>
      <c r="H1126" s="3">
        <f>VLOOKUP(B1126,street_data!$A$2:$D$1576,4)</f>
        <v>43739</v>
      </c>
    </row>
    <row r="1127" spans="1:8" x14ac:dyDescent="0.35">
      <c r="A1127" t="s">
        <v>6945</v>
      </c>
      <c r="B1127" t="s">
        <v>1280</v>
      </c>
      <c r="C1127" s="1" t="s">
        <v>1661</v>
      </c>
      <c r="D1127" t="s">
        <v>4944</v>
      </c>
      <c r="E1127" t="s">
        <v>2942</v>
      </c>
      <c r="F1127" t="str">
        <f>VLOOKUP(B1127,street_data!$A$2:$D$1576,2)</f>
        <v>Possession of weapons</v>
      </c>
      <c r="G1127" t="str">
        <f>VLOOKUP(B1127,street_data!$A$2:$D$1576,3)</f>
        <v>Islington</v>
      </c>
      <c r="H1127" s="3">
        <f>VLOOKUP(B1127,street_data!$A$2:$D$1576,4)</f>
        <v>43739</v>
      </c>
    </row>
    <row r="1128" spans="1:8" x14ac:dyDescent="0.35">
      <c r="A1128" t="s">
        <v>7452</v>
      </c>
      <c r="B1128" t="s">
        <v>250</v>
      </c>
      <c r="C1128" s="1" t="s">
        <v>1658</v>
      </c>
      <c r="D1128" t="s">
        <v>5451</v>
      </c>
      <c r="E1128" t="s">
        <v>3449</v>
      </c>
      <c r="F1128" t="str">
        <f>VLOOKUP(B1128,street_data!$A$2:$D$1576,2)</f>
        <v>Possession of weapons</v>
      </c>
      <c r="G1128" t="str">
        <f>VLOOKUP(B1128,street_data!$A$2:$D$1576,3)</f>
        <v>Bromley</v>
      </c>
      <c r="H1128" s="3">
        <f>VLOOKUP(B1128,street_data!$A$2:$D$1576,4)</f>
        <v>43709</v>
      </c>
    </row>
    <row r="1129" spans="1:8" x14ac:dyDescent="0.35">
      <c r="A1129" t="s">
        <v>5915</v>
      </c>
      <c r="B1129" t="s">
        <v>250</v>
      </c>
      <c r="C1129" s="1" t="s">
        <v>1656</v>
      </c>
      <c r="D1129" t="s">
        <v>3914</v>
      </c>
      <c r="E1129" t="s">
        <v>1912</v>
      </c>
      <c r="F1129" t="str">
        <f>VLOOKUP(B1129,street_data!$A$2:$D$1576,2)</f>
        <v>Possession of weapons</v>
      </c>
      <c r="G1129" t="str">
        <f>VLOOKUP(B1129,street_data!$A$2:$D$1576,3)</f>
        <v>Bromley</v>
      </c>
      <c r="H1129" s="3">
        <f>VLOOKUP(B1129,street_data!$A$2:$D$1576,4)</f>
        <v>43709</v>
      </c>
    </row>
    <row r="1130" spans="1:8" x14ac:dyDescent="0.35">
      <c r="A1130" t="s">
        <v>7092</v>
      </c>
      <c r="B1130" t="s">
        <v>1427</v>
      </c>
      <c r="C1130" s="1" t="s">
        <v>1651</v>
      </c>
      <c r="D1130" t="s">
        <v>5091</v>
      </c>
      <c r="E1130" t="s">
        <v>3089</v>
      </c>
      <c r="F1130" t="str">
        <f>VLOOKUP(B1130,street_data!$A$2:$D$1576,2)</f>
        <v>Robbery</v>
      </c>
      <c r="G1130" t="str">
        <f>VLOOKUP(B1130,street_data!$A$2:$D$1576,3)</f>
        <v>Islington</v>
      </c>
      <c r="H1130" s="3">
        <f>VLOOKUP(B1130,street_data!$A$2:$D$1576,4)</f>
        <v>43739</v>
      </c>
    </row>
    <row r="1131" spans="1:8" x14ac:dyDescent="0.35">
      <c r="A1131" t="s">
        <v>6178</v>
      </c>
      <c r="B1131" t="s">
        <v>513</v>
      </c>
      <c r="C1131" s="1" t="s">
        <v>1656</v>
      </c>
      <c r="D1131" t="s">
        <v>4177</v>
      </c>
      <c r="E1131" t="s">
        <v>2175</v>
      </c>
      <c r="F1131" t="str">
        <f>VLOOKUP(B1131,street_data!$A$2:$D$1576,2)</f>
        <v>Violence and sexual offences</v>
      </c>
      <c r="G1131" t="str">
        <f>VLOOKUP(B1131,street_data!$A$2:$D$1576,3)</f>
        <v>Hounslow</v>
      </c>
      <c r="H1131" s="3">
        <f>VLOOKUP(B1131,street_data!$A$2:$D$1576,4)</f>
        <v>43678</v>
      </c>
    </row>
    <row r="1132" spans="1:8" x14ac:dyDescent="0.35">
      <c r="A1132" t="s">
        <v>5920</v>
      </c>
      <c r="B1132" t="s">
        <v>255</v>
      </c>
      <c r="C1132" s="1" t="s">
        <v>1662</v>
      </c>
      <c r="D1132" t="s">
        <v>3919</v>
      </c>
      <c r="E1132" t="s">
        <v>1917</v>
      </c>
      <c r="F1132" t="str">
        <f>VLOOKUP(B1132,street_data!$A$2:$D$1576,2)</f>
        <v>Other theft</v>
      </c>
      <c r="G1132" t="str">
        <f>VLOOKUP(B1132,street_data!$A$2:$D$1576,3)</f>
        <v>Redbridge</v>
      </c>
      <c r="H1132" s="3">
        <f>VLOOKUP(B1132,street_data!$A$2:$D$1576,4)</f>
        <v>43678</v>
      </c>
    </row>
    <row r="1133" spans="1:8" x14ac:dyDescent="0.35">
      <c r="A1133" t="s">
        <v>7457</v>
      </c>
      <c r="B1133" t="s">
        <v>255</v>
      </c>
      <c r="C1133" s="1" t="s">
        <v>1658</v>
      </c>
      <c r="D1133" t="s">
        <v>5456</v>
      </c>
      <c r="E1133" t="s">
        <v>3454</v>
      </c>
      <c r="F1133" t="str">
        <f>VLOOKUP(B1133,street_data!$A$2:$D$1576,2)</f>
        <v>Other theft</v>
      </c>
      <c r="G1133" t="str">
        <f>VLOOKUP(B1133,street_data!$A$2:$D$1576,3)</f>
        <v>Redbridge</v>
      </c>
      <c r="H1133" s="3">
        <f>VLOOKUP(B1133,street_data!$A$2:$D$1576,4)</f>
        <v>43678</v>
      </c>
    </row>
    <row r="1134" spans="1:8" x14ac:dyDescent="0.35">
      <c r="A1134" t="s">
        <v>7556</v>
      </c>
      <c r="B1134" t="s">
        <v>354</v>
      </c>
      <c r="C1134" s="1" t="s">
        <v>1658</v>
      </c>
      <c r="D1134" t="s">
        <v>5555</v>
      </c>
      <c r="E1134" t="s">
        <v>3553</v>
      </c>
      <c r="F1134" t="str">
        <f>VLOOKUP(B1134,street_data!$A$2:$D$1576,2)</f>
        <v>Theft from the person</v>
      </c>
      <c r="G1134" t="str">
        <f>VLOOKUP(B1134,street_data!$A$2:$D$1576,3)</f>
        <v>Hackney</v>
      </c>
      <c r="H1134" s="3">
        <f>VLOOKUP(B1134,street_data!$A$2:$D$1576,4)</f>
        <v>43678</v>
      </c>
    </row>
    <row r="1135" spans="1:8" x14ac:dyDescent="0.35">
      <c r="A1135" t="s">
        <v>6019</v>
      </c>
      <c r="B1135" t="s">
        <v>354</v>
      </c>
      <c r="C1135" s="1" t="s">
        <v>1660</v>
      </c>
      <c r="D1135" t="s">
        <v>4018</v>
      </c>
      <c r="E1135" t="s">
        <v>2016</v>
      </c>
      <c r="F1135" t="str">
        <f>VLOOKUP(B1135,street_data!$A$2:$D$1576,2)</f>
        <v>Theft from the person</v>
      </c>
      <c r="G1135" t="str">
        <f>VLOOKUP(B1135,street_data!$A$2:$D$1576,3)</f>
        <v>Hackney</v>
      </c>
      <c r="H1135" s="3">
        <f>VLOOKUP(B1135,street_data!$A$2:$D$1576,4)</f>
        <v>43678</v>
      </c>
    </row>
    <row r="1136" spans="1:8" x14ac:dyDescent="0.35">
      <c r="A1136" t="s">
        <v>5774</v>
      </c>
      <c r="B1136" t="s">
        <v>109</v>
      </c>
      <c r="C1136" s="1" t="s">
        <v>1657</v>
      </c>
      <c r="D1136" t="s">
        <v>3773</v>
      </c>
      <c r="E1136" t="s">
        <v>1771</v>
      </c>
      <c r="F1136" t="str">
        <f>VLOOKUP(B1136,street_data!$A$2:$D$1576,2)</f>
        <v>Burglary</v>
      </c>
      <c r="G1136" t="str">
        <f>VLOOKUP(B1136,street_data!$A$2:$D$1576,3)</f>
        <v>Richmond upon Thames</v>
      </c>
      <c r="H1136" s="3">
        <f>VLOOKUP(B1136,street_data!$A$2:$D$1576,4)</f>
        <v>43739</v>
      </c>
    </row>
    <row r="1137" spans="1:8" x14ac:dyDescent="0.35">
      <c r="A1137" t="s">
        <v>7311</v>
      </c>
      <c r="B1137" t="s">
        <v>109</v>
      </c>
      <c r="C1137" s="1" t="s">
        <v>1653</v>
      </c>
      <c r="D1137" t="s">
        <v>5310</v>
      </c>
      <c r="E1137" t="s">
        <v>3308</v>
      </c>
      <c r="F1137" t="str">
        <f>VLOOKUP(B1137,street_data!$A$2:$D$1576,2)</f>
        <v>Burglary</v>
      </c>
      <c r="G1137" t="str">
        <f>VLOOKUP(B1137,street_data!$A$2:$D$1576,3)</f>
        <v>Richmond upon Thames</v>
      </c>
      <c r="H1137" s="3">
        <f>VLOOKUP(B1137,street_data!$A$2:$D$1576,4)</f>
        <v>43739</v>
      </c>
    </row>
    <row r="1138" spans="1:8" x14ac:dyDescent="0.35">
      <c r="A1138" t="s">
        <v>7268</v>
      </c>
      <c r="B1138" t="s">
        <v>66</v>
      </c>
      <c r="C1138" s="1" t="s">
        <v>1662</v>
      </c>
      <c r="D1138" t="s">
        <v>5267</v>
      </c>
      <c r="E1138" t="s">
        <v>3265</v>
      </c>
      <c r="F1138" t="str">
        <f>VLOOKUP(B1138,street_data!$A$2:$D$1576,2)</f>
        <v>Shoplifting</v>
      </c>
      <c r="G1138" t="str">
        <f>VLOOKUP(B1138,street_data!$A$2:$D$1576,3)</f>
        <v>Waltham Forest</v>
      </c>
      <c r="H1138" s="3">
        <f>VLOOKUP(B1138,street_data!$A$2:$D$1576,4)</f>
        <v>43739</v>
      </c>
    </row>
    <row r="1139" spans="1:8" x14ac:dyDescent="0.35">
      <c r="A1139" t="s">
        <v>5731</v>
      </c>
      <c r="B1139" t="s">
        <v>66</v>
      </c>
      <c r="C1139" s="1" t="s">
        <v>1658</v>
      </c>
      <c r="D1139" t="s">
        <v>3730</v>
      </c>
      <c r="E1139" t="s">
        <v>1728</v>
      </c>
      <c r="F1139" t="str">
        <f>VLOOKUP(B1139,street_data!$A$2:$D$1576,2)</f>
        <v>Shoplifting</v>
      </c>
      <c r="G1139" t="str">
        <f>VLOOKUP(B1139,street_data!$A$2:$D$1576,3)</f>
        <v>Waltham Forest</v>
      </c>
      <c r="H1139" s="3">
        <f>VLOOKUP(B1139,street_data!$A$2:$D$1576,4)</f>
        <v>43739</v>
      </c>
    </row>
    <row r="1140" spans="1:8" x14ac:dyDescent="0.35">
      <c r="A1140" t="s">
        <v>6243</v>
      </c>
      <c r="B1140" t="s">
        <v>578</v>
      </c>
      <c r="C1140" s="1" t="s">
        <v>1657</v>
      </c>
      <c r="D1140" t="s">
        <v>4242</v>
      </c>
      <c r="E1140" t="s">
        <v>2240</v>
      </c>
      <c r="F1140" t="str">
        <f>VLOOKUP(B1140,street_data!$A$2:$D$1576,2)</f>
        <v>Public order</v>
      </c>
      <c r="G1140" t="str">
        <f>VLOOKUP(B1140,street_data!$A$2:$D$1576,3)</f>
        <v>Hounslow</v>
      </c>
      <c r="H1140" s="3">
        <f>VLOOKUP(B1140,street_data!$A$2:$D$1576,4)</f>
        <v>43709</v>
      </c>
    </row>
    <row r="1141" spans="1:8" x14ac:dyDescent="0.35">
      <c r="A1141" t="s">
        <v>7061</v>
      </c>
      <c r="B1141" t="s">
        <v>1396</v>
      </c>
      <c r="C1141" s="1" t="s">
        <v>1660</v>
      </c>
      <c r="D1141" t="s">
        <v>5060</v>
      </c>
      <c r="E1141" t="s">
        <v>3058</v>
      </c>
      <c r="F1141" t="str">
        <f>VLOOKUP(B1141,street_data!$A$2:$D$1576,2)</f>
        <v>Shoplifting</v>
      </c>
      <c r="G1141" t="str">
        <f>VLOOKUP(B1141,street_data!$A$2:$D$1576,3)</f>
        <v>Lewisham</v>
      </c>
      <c r="H1141" s="3">
        <f>VLOOKUP(B1141,street_data!$A$2:$D$1576,4)</f>
        <v>43709</v>
      </c>
    </row>
    <row r="1142" spans="1:8" x14ac:dyDescent="0.35">
      <c r="A1142" t="s">
        <v>6331</v>
      </c>
      <c r="B1142" t="s">
        <v>666</v>
      </c>
      <c r="C1142" s="1" t="s">
        <v>1659</v>
      </c>
      <c r="D1142" t="s">
        <v>4330</v>
      </c>
      <c r="E1142" t="s">
        <v>2328</v>
      </c>
      <c r="F1142" t="str">
        <f>VLOOKUP(B1142,street_data!$A$2:$D$1576,2)</f>
        <v>Theft from the person</v>
      </c>
      <c r="G1142" t="str">
        <f>VLOOKUP(B1142,street_data!$A$2:$D$1576,3)</f>
        <v>Westminster</v>
      </c>
      <c r="H1142" s="3">
        <f>VLOOKUP(B1142,street_data!$A$2:$D$1576,4)</f>
        <v>43709</v>
      </c>
    </row>
    <row r="1143" spans="1:8" x14ac:dyDescent="0.35">
      <c r="A1143" t="s">
        <v>5859</v>
      </c>
      <c r="B1143" t="s">
        <v>194</v>
      </c>
      <c r="C1143" s="1" t="s">
        <v>1659</v>
      </c>
      <c r="D1143" t="s">
        <v>3858</v>
      </c>
      <c r="E1143" t="s">
        <v>1856</v>
      </c>
      <c r="F1143" t="str">
        <f>VLOOKUP(B1143,street_data!$A$2:$D$1576,2)</f>
        <v>Theft from the person</v>
      </c>
      <c r="G1143" t="str">
        <f>VLOOKUP(B1143,street_data!$A$2:$D$1576,3)</f>
        <v>Merton</v>
      </c>
      <c r="H1143" s="3">
        <f>VLOOKUP(B1143,street_data!$A$2:$D$1576,4)</f>
        <v>43739</v>
      </c>
    </row>
    <row r="1144" spans="1:8" x14ac:dyDescent="0.35">
      <c r="A1144" t="s">
        <v>7396</v>
      </c>
      <c r="B1144" t="s">
        <v>194</v>
      </c>
      <c r="C1144" s="1" t="s">
        <v>1660</v>
      </c>
      <c r="D1144" t="s">
        <v>5395</v>
      </c>
      <c r="E1144" t="s">
        <v>3393</v>
      </c>
      <c r="F1144" t="str">
        <f>VLOOKUP(B1144,street_data!$A$2:$D$1576,2)</f>
        <v>Theft from the person</v>
      </c>
      <c r="G1144" t="str">
        <f>VLOOKUP(B1144,street_data!$A$2:$D$1576,3)</f>
        <v>Merton</v>
      </c>
      <c r="H1144" s="3">
        <f>VLOOKUP(B1144,street_data!$A$2:$D$1576,4)</f>
        <v>43739</v>
      </c>
    </row>
    <row r="1145" spans="1:8" x14ac:dyDescent="0.35">
      <c r="A1145" t="s">
        <v>6471</v>
      </c>
      <c r="B1145" t="s">
        <v>806</v>
      </c>
      <c r="C1145" s="1" t="s">
        <v>1651</v>
      </c>
      <c r="D1145" t="s">
        <v>4470</v>
      </c>
      <c r="E1145" t="s">
        <v>2468</v>
      </c>
      <c r="F1145" t="str">
        <f>VLOOKUP(B1145,street_data!$A$2:$D$1576,2)</f>
        <v>Vehicle crime</v>
      </c>
      <c r="G1145" t="str">
        <f>VLOOKUP(B1145,street_data!$A$2:$D$1576,3)</f>
        <v>Kingston upon Thames</v>
      </c>
      <c r="H1145" s="3">
        <f>VLOOKUP(B1145,street_data!$A$2:$D$1576,4)</f>
        <v>43709</v>
      </c>
    </row>
    <row r="1146" spans="1:8" x14ac:dyDescent="0.35">
      <c r="A1146" t="s">
        <v>6467</v>
      </c>
      <c r="B1146" t="s">
        <v>802</v>
      </c>
      <c r="C1146" s="1" t="s">
        <v>1652</v>
      </c>
      <c r="D1146" t="s">
        <v>4466</v>
      </c>
      <c r="E1146" t="s">
        <v>2464</v>
      </c>
      <c r="F1146" t="str">
        <f>VLOOKUP(B1146,street_data!$A$2:$D$1576,2)</f>
        <v>Robbery</v>
      </c>
      <c r="G1146" t="str">
        <f>VLOOKUP(B1146,street_data!$A$2:$D$1576,3)</f>
        <v>Hammersmith and Fulham</v>
      </c>
      <c r="H1146" s="3">
        <f>VLOOKUP(B1146,street_data!$A$2:$D$1576,4)</f>
        <v>43678</v>
      </c>
    </row>
    <row r="1147" spans="1:8" x14ac:dyDescent="0.35">
      <c r="A1147" t="s">
        <v>7028</v>
      </c>
      <c r="B1147" t="s">
        <v>1363</v>
      </c>
      <c r="C1147" s="1" t="s">
        <v>1662</v>
      </c>
      <c r="D1147" t="s">
        <v>5027</v>
      </c>
      <c r="E1147" t="s">
        <v>3025</v>
      </c>
      <c r="F1147" t="str">
        <f>VLOOKUP(B1147,street_data!$A$2:$D$1576,2)</f>
        <v>Burglary</v>
      </c>
      <c r="G1147" t="str">
        <f>VLOOKUP(B1147,street_data!$A$2:$D$1576,3)</f>
        <v>Camden</v>
      </c>
      <c r="H1147" s="3">
        <f>VLOOKUP(B1147,street_data!$A$2:$D$1576,4)</f>
        <v>43678</v>
      </c>
    </row>
    <row r="1148" spans="1:8" x14ac:dyDescent="0.35">
      <c r="A1148" t="s">
        <v>5895</v>
      </c>
      <c r="B1148" t="s">
        <v>230</v>
      </c>
      <c r="C1148" s="1" t="s">
        <v>1652</v>
      </c>
      <c r="D1148" t="s">
        <v>3894</v>
      </c>
      <c r="E1148" t="s">
        <v>1892</v>
      </c>
      <c r="F1148" t="str">
        <f>VLOOKUP(B1148,street_data!$A$2:$D$1576,2)</f>
        <v>Bicycle theft</v>
      </c>
      <c r="G1148" t="str">
        <f>VLOOKUP(B1148,street_data!$A$2:$D$1576,3)</f>
        <v>Enfield</v>
      </c>
      <c r="H1148" s="3">
        <f>VLOOKUP(B1148,street_data!$A$2:$D$1576,4)</f>
        <v>43709</v>
      </c>
    </row>
    <row r="1149" spans="1:8" x14ac:dyDescent="0.35">
      <c r="A1149" t="s">
        <v>5820</v>
      </c>
      <c r="B1149" t="s">
        <v>155</v>
      </c>
      <c r="C1149" s="1" t="s">
        <v>1659</v>
      </c>
      <c r="D1149" t="s">
        <v>3819</v>
      </c>
      <c r="E1149" t="s">
        <v>1817</v>
      </c>
      <c r="F1149" t="str">
        <f>VLOOKUP(B1149,street_data!$A$2:$D$1576,2)</f>
        <v>Vehicle crime</v>
      </c>
      <c r="G1149" t="str">
        <f>VLOOKUP(B1149,street_data!$A$2:$D$1576,3)</f>
        <v>Southwark</v>
      </c>
      <c r="H1149" s="3">
        <f>VLOOKUP(B1149,street_data!$A$2:$D$1576,4)</f>
        <v>43739</v>
      </c>
    </row>
    <row r="1150" spans="1:8" x14ac:dyDescent="0.35">
      <c r="A1150" t="s">
        <v>7357</v>
      </c>
      <c r="B1150" t="s">
        <v>155</v>
      </c>
      <c r="C1150" s="1" t="s">
        <v>1662</v>
      </c>
      <c r="D1150" t="s">
        <v>5356</v>
      </c>
      <c r="E1150" t="s">
        <v>3354</v>
      </c>
      <c r="F1150" t="str">
        <f>VLOOKUP(B1150,street_data!$A$2:$D$1576,2)</f>
        <v>Vehicle crime</v>
      </c>
      <c r="G1150" t="str">
        <f>VLOOKUP(B1150,street_data!$A$2:$D$1576,3)</f>
        <v>Southwark</v>
      </c>
      <c r="H1150" s="3">
        <f>VLOOKUP(B1150,street_data!$A$2:$D$1576,4)</f>
        <v>43739</v>
      </c>
    </row>
    <row r="1151" spans="1:8" x14ac:dyDescent="0.35">
      <c r="A1151" t="s">
        <v>5851</v>
      </c>
      <c r="B1151" t="s">
        <v>186</v>
      </c>
      <c r="C1151" s="1" t="s">
        <v>1653</v>
      </c>
      <c r="D1151" t="s">
        <v>3850</v>
      </c>
      <c r="E1151" t="s">
        <v>1848</v>
      </c>
      <c r="F1151" t="str">
        <f>VLOOKUP(B1151,street_data!$A$2:$D$1576,2)</f>
        <v>Vehicle crime</v>
      </c>
      <c r="G1151" t="str">
        <f>VLOOKUP(B1151,street_data!$A$2:$D$1576,3)</f>
        <v>Redbridge</v>
      </c>
      <c r="H1151" s="3">
        <f>VLOOKUP(B1151,street_data!$A$2:$D$1576,4)</f>
        <v>43739</v>
      </c>
    </row>
    <row r="1152" spans="1:8" x14ac:dyDescent="0.35">
      <c r="A1152" t="s">
        <v>7388</v>
      </c>
      <c r="B1152" t="s">
        <v>186</v>
      </c>
      <c r="C1152" s="1" t="s">
        <v>1660</v>
      </c>
      <c r="D1152" t="s">
        <v>5387</v>
      </c>
      <c r="E1152" t="s">
        <v>3385</v>
      </c>
      <c r="F1152" t="str">
        <f>VLOOKUP(B1152,street_data!$A$2:$D$1576,2)</f>
        <v>Vehicle crime</v>
      </c>
      <c r="G1152" t="str">
        <f>VLOOKUP(B1152,street_data!$A$2:$D$1576,3)</f>
        <v>Redbridge</v>
      </c>
      <c r="H1152" s="3">
        <f>VLOOKUP(B1152,street_data!$A$2:$D$1576,4)</f>
        <v>43739</v>
      </c>
    </row>
    <row r="1153" spans="1:8" x14ac:dyDescent="0.35">
      <c r="A1153" t="s">
        <v>5717</v>
      </c>
      <c r="B1153" t="s">
        <v>52</v>
      </c>
      <c r="C1153" s="1" t="s">
        <v>1657</v>
      </c>
      <c r="D1153" t="s">
        <v>3716</v>
      </c>
      <c r="E1153" t="s">
        <v>1714</v>
      </c>
      <c r="F1153" t="str">
        <f>VLOOKUP(B1153,street_data!$A$2:$D$1576,2)</f>
        <v>Other crime</v>
      </c>
      <c r="G1153" t="str">
        <f>VLOOKUP(B1153,street_data!$A$2:$D$1576,3)</f>
        <v>Lewisham</v>
      </c>
      <c r="H1153" s="3">
        <f>VLOOKUP(B1153,street_data!$A$2:$D$1576,4)</f>
        <v>43678</v>
      </c>
    </row>
    <row r="1154" spans="1:8" x14ac:dyDescent="0.35">
      <c r="A1154" t="s">
        <v>7254</v>
      </c>
      <c r="B1154" t="s">
        <v>52</v>
      </c>
      <c r="C1154" s="1" t="s">
        <v>1658</v>
      </c>
      <c r="D1154" t="s">
        <v>5253</v>
      </c>
      <c r="E1154" t="s">
        <v>3251</v>
      </c>
      <c r="F1154" t="str">
        <f>VLOOKUP(B1154,street_data!$A$2:$D$1576,2)</f>
        <v>Other crime</v>
      </c>
      <c r="G1154" t="str">
        <f>VLOOKUP(B1154,street_data!$A$2:$D$1576,3)</f>
        <v>Lewisham</v>
      </c>
      <c r="H1154" s="3">
        <f>VLOOKUP(B1154,street_data!$A$2:$D$1576,4)</f>
        <v>43678</v>
      </c>
    </row>
    <row r="1155" spans="1:8" x14ac:dyDescent="0.35">
      <c r="A1155" t="s">
        <v>6666</v>
      </c>
      <c r="B1155" t="s">
        <v>1001</v>
      </c>
      <c r="C1155" s="1" t="s">
        <v>1659</v>
      </c>
      <c r="D1155" t="s">
        <v>4665</v>
      </c>
      <c r="E1155" t="s">
        <v>2663</v>
      </c>
      <c r="F1155" t="str">
        <f>VLOOKUP(B1155,street_data!$A$2:$D$1576,2)</f>
        <v>Shoplifting</v>
      </c>
      <c r="G1155" t="str">
        <f>VLOOKUP(B1155,street_data!$A$2:$D$1576,3)</f>
        <v>Waltham Forest</v>
      </c>
      <c r="H1155" s="3">
        <f>VLOOKUP(B1155,street_data!$A$2:$D$1576,4)</f>
        <v>43739</v>
      </c>
    </row>
    <row r="1156" spans="1:8" x14ac:dyDescent="0.35">
      <c r="A1156" t="s">
        <v>6747</v>
      </c>
      <c r="B1156" t="s">
        <v>1082</v>
      </c>
      <c r="C1156" s="1" t="s">
        <v>1662</v>
      </c>
      <c r="D1156" t="s">
        <v>4746</v>
      </c>
      <c r="E1156" t="s">
        <v>2744</v>
      </c>
      <c r="F1156" t="str">
        <f>VLOOKUP(B1156,street_data!$A$2:$D$1576,2)</f>
        <v>Possession of weapons</v>
      </c>
      <c r="G1156" t="str">
        <f>VLOOKUP(B1156,street_data!$A$2:$D$1576,3)</f>
        <v>Harrow</v>
      </c>
      <c r="H1156" s="3">
        <f>VLOOKUP(B1156,street_data!$A$2:$D$1576,4)</f>
        <v>43739</v>
      </c>
    </row>
    <row r="1157" spans="1:8" x14ac:dyDescent="0.35">
      <c r="A1157" t="s">
        <v>6409</v>
      </c>
      <c r="B1157" t="s">
        <v>744</v>
      </c>
      <c r="C1157" s="1" t="s">
        <v>1659</v>
      </c>
      <c r="D1157" t="s">
        <v>4408</v>
      </c>
      <c r="E1157" t="s">
        <v>2406</v>
      </c>
      <c r="F1157" t="str">
        <f>VLOOKUP(B1157,street_data!$A$2:$D$1576,2)</f>
        <v>Possession of weapons</v>
      </c>
      <c r="G1157" t="str">
        <f>VLOOKUP(B1157,street_data!$A$2:$D$1576,3)</f>
        <v>Havering</v>
      </c>
      <c r="H1157" s="3">
        <f>VLOOKUP(B1157,street_data!$A$2:$D$1576,4)</f>
        <v>43739</v>
      </c>
    </row>
    <row r="1158" spans="1:8" x14ac:dyDescent="0.35">
      <c r="A1158" t="s">
        <v>6252</v>
      </c>
      <c r="B1158" t="s">
        <v>587</v>
      </c>
      <c r="C1158" s="1" t="s">
        <v>1654</v>
      </c>
      <c r="D1158" t="s">
        <v>4251</v>
      </c>
      <c r="E1158" t="s">
        <v>2249</v>
      </c>
      <c r="F1158" t="str">
        <f>VLOOKUP(B1158,street_data!$A$2:$D$1576,2)</f>
        <v>Public order</v>
      </c>
      <c r="G1158" t="str">
        <f>VLOOKUP(B1158,street_data!$A$2:$D$1576,3)</f>
        <v>Croydon</v>
      </c>
      <c r="H1158" s="3">
        <f>VLOOKUP(B1158,street_data!$A$2:$D$1576,4)</f>
        <v>43647</v>
      </c>
    </row>
    <row r="1159" spans="1:8" x14ac:dyDescent="0.35">
      <c r="A1159" t="s">
        <v>6938</v>
      </c>
      <c r="B1159" t="s">
        <v>1273</v>
      </c>
      <c r="C1159" s="1" t="s">
        <v>1653</v>
      </c>
      <c r="D1159" t="s">
        <v>4937</v>
      </c>
      <c r="E1159" t="s">
        <v>2935</v>
      </c>
      <c r="F1159" t="str">
        <f>VLOOKUP(B1159,street_data!$A$2:$D$1576,2)</f>
        <v>Bicycle theft</v>
      </c>
      <c r="G1159" t="str">
        <f>VLOOKUP(B1159,street_data!$A$2:$D$1576,3)</f>
        <v>Greenwich</v>
      </c>
      <c r="H1159" s="3">
        <f>VLOOKUP(B1159,street_data!$A$2:$D$1576,4)</f>
        <v>43647</v>
      </c>
    </row>
    <row r="1160" spans="1:8" x14ac:dyDescent="0.35">
      <c r="A1160" t="s">
        <v>6830</v>
      </c>
      <c r="B1160" t="s">
        <v>1165</v>
      </c>
      <c r="C1160" s="1" t="s">
        <v>1662</v>
      </c>
      <c r="D1160" t="s">
        <v>4829</v>
      </c>
      <c r="E1160" t="s">
        <v>2827</v>
      </c>
      <c r="F1160" t="str">
        <f>VLOOKUP(B1160,street_data!$A$2:$D$1576,2)</f>
        <v>Theft from the person</v>
      </c>
      <c r="G1160" t="str">
        <f>VLOOKUP(B1160,street_data!$A$2:$D$1576,3)</f>
        <v>Southwark</v>
      </c>
      <c r="H1160" s="3">
        <f>VLOOKUP(B1160,street_data!$A$2:$D$1576,4)</f>
        <v>43678</v>
      </c>
    </row>
    <row r="1161" spans="1:8" x14ac:dyDescent="0.35">
      <c r="A1161" t="s">
        <v>7200</v>
      </c>
      <c r="B1161" t="s">
        <v>1535</v>
      </c>
      <c r="C1161" s="1" t="s">
        <v>1654</v>
      </c>
      <c r="D1161" t="s">
        <v>5199</v>
      </c>
      <c r="E1161" t="s">
        <v>3197</v>
      </c>
      <c r="F1161" t="str">
        <f>VLOOKUP(B1161,street_data!$A$2:$D$1576,2)</f>
        <v>Criminal damage and arson</v>
      </c>
      <c r="G1161" t="str">
        <f>VLOOKUP(B1161,street_data!$A$2:$D$1576,3)</f>
        <v>Hillingdon</v>
      </c>
      <c r="H1161" s="3">
        <f>VLOOKUP(B1161,street_data!$A$2:$D$1576,4)</f>
        <v>43739</v>
      </c>
    </row>
    <row r="1162" spans="1:8" x14ac:dyDescent="0.35">
      <c r="A1162" t="s">
        <v>7008</v>
      </c>
      <c r="B1162" t="s">
        <v>1343</v>
      </c>
      <c r="C1162" s="1" t="s">
        <v>1656</v>
      </c>
      <c r="D1162" t="s">
        <v>5007</v>
      </c>
      <c r="E1162" t="s">
        <v>3005</v>
      </c>
      <c r="F1162" t="str">
        <f>VLOOKUP(B1162,street_data!$A$2:$D$1576,2)</f>
        <v>Other crime</v>
      </c>
      <c r="G1162" t="str">
        <f>VLOOKUP(B1162,street_data!$A$2:$D$1576,3)</f>
        <v>Barking and Dagenham</v>
      </c>
      <c r="H1162" s="3">
        <f>VLOOKUP(B1162,street_data!$A$2:$D$1576,4)</f>
        <v>43739</v>
      </c>
    </row>
    <row r="1163" spans="1:8" x14ac:dyDescent="0.35">
      <c r="A1163" t="s">
        <v>6642</v>
      </c>
      <c r="B1163" t="s">
        <v>977</v>
      </c>
      <c r="C1163" s="1" t="s">
        <v>1660</v>
      </c>
      <c r="D1163" t="s">
        <v>4641</v>
      </c>
      <c r="E1163" t="s">
        <v>2639</v>
      </c>
      <c r="F1163" t="str">
        <f>VLOOKUP(B1163,street_data!$A$2:$D$1576,2)</f>
        <v>Violence and sexual offences</v>
      </c>
      <c r="G1163" t="str">
        <f>VLOOKUP(B1163,street_data!$A$2:$D$1576,3)</f>
        <v>Southwark</v>
      </c>
      <c r="H1163" s="3">
        <f>VLOOKUP(B1163,street_data!$A$2:$D$1576,4)</f>
        <v>43709</v>
      </c>
    </row>
    <row r="1164" spans="1:8" x14ac:dyDescent="0.35">
      <c r="A1164" t="s">
        <v>6476</v>
      </c>
      <c r="B1164" t="s">
        <v>811</v>
      </c>
      <c r="C1164" s="1" t="s">
        <v>1661</v>
      </c>
      <c r="D1164" t="s">
        <v>4475</v>
      </c>
      <c r="E1164" t="s">
        <v>2473</v>
      </c>
      <c r="F1164" t="str">
        <f>VLOOKUP(B1164,street_data!$A$2:$D$1576,2)</f>
        <v>Vehicle crime</v>
      </c>
      <c r="G1164" t="str">
        <f>VLOOKUP(B1164,street_data!$A$2:$D$1576,3)</f>
        <v>Hackney</v>
      </c>
      <c r="H1164" s="3">
        <f>VLOOKUP(B1164,street_data!$A$2:$D$1576,4)</f>
        <v>43647</v>
      </c>
    </row>
    <row r="1165" spans="1:8" x14ac:dyDescent="0.35">
      <c r="A1165" t="s">
        <v>7034</v>
      </c>
      <c r="B1165" t="s">
        <v>1369</v>
      </c>
      <c r="C1165" s="1" t="s">
        <v>1651</v>
      </c>
      <c r="D1165" t="s">
        <v>5033</v>
      </c>
      <c r="E1165" t="s">
        <v>3031</v>
      </c>
      <c r="F1165" t="str">
        <f>VLOOKUP(B1165,street_data!$A$2:$D$1576,2)</f>
        <v>Other theft</v>
      </c>
      <c r="G1165" t="str">
        <f>VLOOKUP(B1165,street_data!$A$2:$D$1576,3)</f>
        <v>Camden</v>
      </c>
      <c r="H1165" s="3">
        <f>VLOOKUP(B1165,street_data!$A$2:$D$1576,4)</f>
        <v>43739</v>
      </c>
    </row>
    <row r="1166" spans="1:8" x14ac:dyDescent="0.35">
      <c r="A1166" t="s">
        <v>6292</v>
      </c>
      <c r="B1166" t="s">
        <v>627</v>
      </c>
      <c r="C1166" s="1" t="s">
        <v>1658</v>
      </c>
      <c r="D1166" t="s">
        <v>4291</v>
      </c>
      <c r="E1166" t="s">
        <v>2289</v>
      </c>
      <c r="F1166" t="str">
        <f>VLOOKUP(B1166,street_data!$A$2:$D$1576,2)</f>
        <v>Violence and sexual offences</v>
      </c>
      <c r="G1166" t="str">
        <f>VLOOKUP(B1166,street_data!$A$2:$D$1576,3)</f>
        <v>Lewisham</v>
      </c>
      <c r="H1166" s="3">
        <f>VLOOKUP(B1166,street_data!$A$2:$D$1576,4)</f>
        <v>43739</v>
      </c>
    </row>
    <row r="1167" spans="1:8" x14ac:dyDescent="0.35">
      <c r="A1167" t="s">
        <v>6311</v>
      </c>
      <c r="B1167" t="s">
        <v>646</v>
      </c>
      <c r="C1167" s="1" t="s">
        <v>1654</v>
      </c>
      <c r="D1167" t="s">
        <v>4310</v>
      </c>
      <c r="E1167" t="s">
        <v>2308</v>
      </c>
      <c r="F1167" t="str">
        <f>VLOOKUP(B1167,street_data!$A$2:$D$1576,2)</f>
        <v>Other theft</v>
      </c>
      <c r="G1167" t="str">
        <f>VLOOKUP(B1167,street_data!$A$2:$D$1576,3)</f>
        <v>Newham</v>
      </c>
      <c r="H1167" s="3">
        <f>VLOOKUP(B1167,street_data!$A$2:$D$1576,4)</f>
        <v>43739</v>
      </c>
    </row>
    <row r="1168" spans="1:8" x14ac:dyDescent="0.35">
      <c r="A1168" t="s">
        <v>6866</v>
      </c>
      <c r="B1168" t="s">
        <v>1201</v>
      </c>
      <c r="C1168" s="1" t="s">
        <v>1661</v>
      </c>
      <c r="D1168" t="s">
        <v>4865</v>
      </c>
      <c r="E1168" t="s">
        <v>2863</v>
      </c>
      <c r="F1168" t="str">
        <f>VLOOKUP(B1168,street_data!$A$2:$D$1576,2)</f>
        <v>Bicycle theft</v>
      </c>
      <c r="G1168" t="str">
        <f>VLOOKUP(B1168,street_data!$A$2:$D$1576,3)</f>
        <v>Waltham Forest</v>
      </c>
      <c r="H1168" s="3">
        <f>VLOOKUP(B1168,street_data!$A$2:$D$1576,4)</f>
        <v>43739</v>
      </c>
    </row>
    <row r="1169" spans="1:8" x14ac:dyDescent="0.35">
      <c r="A1169" t="s">
        <v>6932</v>
      </c>
      <c r="B1169" t="s">
        <v>1267</v>
      </c>
      <c r="C1169" s="1" t="s">
        <v>1651</v>
      </c>
      <c r="D1169" t="s">
        <v>4931</v>
      </c>
      <c r="E1169" t="s">
        <v>2929</v>
      </c>
      <c r="F1169" t="str">
        <f>VLOOKUP(B1169,street_data!$A$2:$D$1576,2)</f>
        <v>Shoplifting</v>
      </c>
      <c r="G1169" t="str">
        <f>VLOOKUP(B1169,street_data!$A$2:$D$1576,3)</f>
        <v>Enfield</v>
      </c>
      <c r="H1169" s="3">
        <f>VLOOKUP(B1169,street_data!$A$2:$D$1576,4)</f>
        <v>43678</v>
      </c>
    </row>
    <row r="1170" spans="1:8" x14ac:dyDescent="0.35">
      <c r="A1170" t="s">
        <v>7019</v>
      </c>
      <c r="B1170" t="s">
        <v>1354</v>
      </c>
      <c r="C1170" s="1" t="s">
        <v>1656</v>
      </c>
      <c r="D1170" t="s">
        <v>5018</v>
      </c>
      <c r="E1170" t="s">
        <v>3016</v>
      </c>
      <c r="F1170" t="str">
        <f>VLOOKUP(B1170,street_data!$A$2:$D$1576,2)</f>
        <v>Robbery</v>
      </c>
      <c r="G1170" t="str">
        <f>VLOOKUP(B1170,street_data!$A$2:$D$1576,3)</f>
        <v>Barking and Dagenham</v>
      </c>
      <c r="H1170" s="3">
        <f>VLOOKUP(B1170,street_data!$A$2:$D$1576,4)</f>
        <v>43709</v>
      </c>
    </row>
    <row r="1171" spans="1:8" x14ac:dyDescent="0.35">
      <c r="A1171" t="s">
        <v>6097</v>
      </c>
      <c r="B1171" t="s">
        <v>432</v>
      </c>
      <c r="C1171" s="1" t="s">
        <v>1653</v>
      </c>
      <c r="D1171" t="s">
        <v>4096</v>
      </c>
      <c r="E1171" t="s">
        <v>2094</v>
      </c>
      <c r="F1171" t="str">
        <f>VLOOKUP(B1171,street_data!$A$2:$D$1576,2)</f>
        <v>Robbery</v>
      </c>
      <c r="G1171" t="str">
        <f>VLOOKUP(B1171,street_data!$A$2:$D$1576,3)</f>
        <v>Kingston upon Thames</v>
      </c>
      <c r="H1171" s="3">
        <f>VLOOKUP(B1171,street_data!$A$2:$D$1576,4)</f>
        <v>43739</v>
      </c>
    </row>
    <row r="1172" spans="1:8" x14ac:dyDescent="0.35">
      <c r="A1172" t="s">
        <v>7634</v>
      </c>
      <c r="B1172" t="s">
        <v>432</v>
      </c>
      <c r="C1172" s="1" t="s">
        <v>1651</v>
      </c>
      <c r="D1172" t="s">
        <v>5633</v>
      </c>
      <c r="E1172" t="s">
        <v>3631</v>
      </c>
      <c r="F1172" t="str">
        <f>VLOOKUP(B1172,street_data!$A$2:$D$1576,2)</f>
        <v>Robbery</v>
      </c>
      <c r="G1172" t="str">
        <f>VLOOKUP(B1172,street_data!$A$2:$D$1576,3)</f>
        <v>Kingston upon Thames</v>
      </c>
      <c r="H1172" s="3">
        <f>VLOOKUP(B1172,street_data!$A$2:$D$1576,4)</f>
        <v>43739</v>
      </c>
    </row>
    <row r="1173" spans="1:8" x14ac:dyDescent="0.35">
      <c r="A1173" t="s">
        <v>7319</v>
      </c>
      <c r="B1173" t="s">
        <v>117</v>
      </c>
      <c r="C1173" s="1" t="s">
        <v>1656</v>
      </c>
      <c r="D1173" t="s">
        <v>5318</v>
      </c>
      <c r="E1173" t="s">
        <v>3316</v>
      </c>
      <c r="F1173" t="str">
        <f>VLOOKUP(B1173,street_data!$A$2:$D$1576,2)</f>
        <v>Drugs</v>
      </c>
      <c r="G1173" t="str">
        <f>VLOOKUP(B1173,street_data!$A$2:$D$1576,3)</f>
        <v>Southwark</v>
      </c>
      <c r="H1173" s="3">
        <f>VLOOKUP(B1173,street_data!$A$2:$D$1576,4)</f>
        <v>43647</v>
      </c>
    </row>
    <row r="1174" spans="1:8" x14ac:dyDescent="0.35">
      <c r="A1174" t="s">
        <v>5782</v>
      </c>
      <c r="B1174" t="s">
        <v>117</v>
      </c>
      <c r="C1174" s="1" t="s">
        <v>1651</v>
      </c>
      <c r="D1174" t="s">
        <v>3781</v>
      </c>
      <c r="E1174" t="s">
        <v>1779</v>
      </c>
      <c r="F1174" t="str">
        <f>VLOOKUP(B1174,street_data!$A$2:$D$1576,2)</f>
        <v>Drugs</v>
      </c>
      <c r="G1174" t="str">
        <f>VLOOKUP(B1174,street_data!$A$2:$D$1576,3)</f>
        <v>Southwark</v>
      </c>
      <c r="H1174" s="3">
        <f>VLOOKUP(B1174,street_data!$A$2:$D$1576,4)</f>
        <v>43647</v>
      </c>
    </row>
    <row r="1175" spans="1:8" x14ac:dyDescent="0.35">
      <c r="A1175" t="s">
        <v>5733</v>
      </c>
      <c r="B1175" t="s">
        <v>68</v>
      </c>
      <c r="C1175" s="1" t="s">
        <v>1654</v>
      </c>
      <c r="D1175" t="s">
        <v>3732</v>
      </c>
      <c r="E1175" t="s">
        <v>1730</v>
      </c>
      <c r="F1175" t="str">
        <f>VLOOKUP(B1175,street_data!$A$2:$D$1576,2)</f>
        <v>Other crime</v>
      </c>
      <c r="G1175" t="str">
        <f>VLOOKUP(B1175,street_data!$A$2:$D$1576,3)</f>
        <v>Hackney</v>
      </c>
      <c r="H1175" s="3">
        <f>VLOOKUP(B1175,street_data!$A$2:$D$1576,4)</f>
        <v>43739</v>
      </c>
    </row>
    <row r="1176" spans="1:8" x14ac:dyDescent="0.35">
      <c r="A1176" t="s">
        <v>7270</v>
      </c>
      <c r="B1176" t="s">
        <v>68</v>
      </c>
      <c r="C1176" s="1" t="s">
        <v>1654</v>
      </c>
      <c r="D1176" t="s">
        <v>5269</v>
      </c>
      <c r="E1176" t="s">
        <v>3267</v>
      </c>
      <c r="F1176" t="str">
        <f>VLOOKUP(B1176,street_data!$A$2:$D$1576,2)</f>
        <v>Other crime</v>
      </c>
      <c r="G1176" t="str">
        <f>VLOOKUP(B1176,street_data!$A$2:$D$1576,3)</f>
        <v>Hackney</v>
      </c>
      <c r="H1176" s="3">
        <f>VLOOKUP(B1176,street_data!$A$2:$D$1576,4)</f>
        <v>43739</v>
      </c>
    </row>
    <row r="1177" spans="1:8" x14ac:dyDescent="0.35">
      <c r="A1177" t="s">
        <v>6031</v>
      </c>
      <c r="B1177" t="s">
        <v>366</v>
      </c>
      <c r="C1177" s="1" t="s">
        <v>1656</v>
      </c>
      <c r="D1177" t="s">
        <v>4030</v>
      </c>
      <c r="E1177" t="s">
        <v>2028</v>
      </c>
      <c r="F1177" t="str">
        <f>VLOOKUP(B1177,street_data!$A$2:$D$1576,2)</f>
        <v>Burglary</v>
      </c>
      <c r="G1177" t="str">
        <f>VLOOKUP(B1177,street_data!$A$2:$D$1576,3)</f>
        <v>Wandsworth</v>
      </c>
      <c r="H1177" s="3">
        <f>VLOOKUP(B1177,street_data!$A$2:$D$1576,4)</f>
        <v>43709</v>
      </c>
    </row>
    <row r="1178" spans="1:8" x14ac:dyDescent="0.35">
      <c r="A1178" t="s">
        <v>7568</v>
      </c>
      <c r="B1178" t="s">
        <v>366</v>
      </c>
      <c r="C1178" s="1" t="s">
        <v>1662</v>
      </c>
      <c r="D1178" t="s">
        <v>5567</v>
      </c>
      <c r="E1178" t="s">
        <v>3565</v>
      </c>
      <c r="F1178" t="str">
        <f>VLOOKUP(B1178,street_data!$A$2:$D$1576,2)</f>
        <v>Burglary</v>
      </c>
      <c r="G1178" t="str">
        <f>VLOOKUP(B1178,street_data!$A$2:$D$1576,3)</f>
        <v>Wandsworth</v>
      </c>
      <c r="H1178" s="3">
        <f>VLOOKUP(B1178,street_data!$A$2:$D$1576,4)</f>
        <v>43709</v>
      </c>
    </row>
    <row r="1179" spans="1:8" x14ac:dyDescent="0.35">
      <c r="A1179" t="s">
        <v>7057</v>
      </c>
      <c r="B1179" t="s">
        <v>1392</v>
      </c>
      <c r="C1179" s="1" t="s">
        <v>1656</v>
      </c>
      <c r="D1179" t="s">
        <v>5056</v>
      </c>
      <c r="E1179" t="s">
        <v>3054</v>
      </c>
      <c r="F1179" t="str">
        <f>VLOOKUP(B1179,street_data!$A$2:$D$1576,2)</f>
        <v>Other theft</v>
      </c>
      <c r="G1179" t="str">
        <f>VLOOKUP(B1179,street_data!$A$2:$D$1576,3)</f>
        <v>Croydon</v>
      </c>
      <c r="H1179" s="3">
        <f>VLOOKUP(B1179,street_data!$A$2:$D$1576,4)</f>
        <v>43678</v>
      </c>
    </row>
    <row r="1180" spans="1:8" x14ac:dyDescent="0.35">
      <c r="A1180" t="s">
        <v>7144</v>
      </c>
      <c r="B1180" t="s">
        <v>1479</v>
      </c>
      <c r="C1180" s="1" t="s">
        <v>1657</v>
      </c>
      <c r="D1180" t="s">
        <v>5143</v>
      </c>
      <c r="E1180" t="s">
        <v>3141</v>
      </c>
      <c r="F1180" t="str">
        <f>VLOOKUP(B1180,street_data!$A$2:$D$1576,2)</f>
        <v>Burglary</v>
      </c>
      <c r="G1180" t="str">
        <f>VLOOKUP(B1180,street_data!$A$2:$D$1576,3)</f>
        <v>Haringey</v>
      </c>
      <c r="H1180" s="3">
        <f>VLOOKUP(B1180,street_data!$A$2:$D$1576,4)</f>
        <v>43739</v>
      </c>
    </row>
    <row r="1181" spans="1:8" x14ac:dyDescent="0.35">
      <c r="A1181" t="s">
        <v>6138</v>
      </c>
      <c r="B1181" t="s">
        <v>473</v>
      </c>
      <c r="C1181" s="1" t="s">
        <v>1657</v>
      </c>
      <c r="D1181" t="s">
        <v>4137</v>
      </c>
      <c r="E1181" t="s">
        <v>2135</v>
      </c>
      <c r="F1181" t="str">
        <f>VLOOKUP(B1181,street_data!$A$2:$D$1576,2)</f>
        <v>Public order</v>
      </c>
      <c r="G1181" t="str">
        <f>VLOOKUP(B1181,street_data!$A$2:$D$1576,3)</f>
        <v>Westminster</v>
      </c>
      <c r="H1181" s="3">
        <f>VLOOKUP(B1181,street_data!$A$2:$D$1576,4)</f>
        <v>43709</v>
      </c>
    </row>
    <row r="1182" spans="1:8" x14ac:dyDescent="0.35">
      <c r="A1182" t="s">
        <v>6809</v>
      </c>
      <c r="B1182" t="s">
        <v>1144</v>
      </c>
      <c r="C1182" s="1" t="s">
        <v>1653</v>
      </c>
      <c r="D1182" t="s">
        <v>4808</v>
      </c>
      <c r="E1182" t="s">
        <v>2806</v>
      </c>
      <c r="F1182" t="str">
        <f>VLOOKUP(B1182,street_data!$A$2:$D$1576,2)</f>
        <v>Public order</v>
      </c>
      <c r="G1182" t="str">
        <f>VLOOKUP(B1182,street_data!$A$2:$D$1576,3)</f>
        <v>Lambeth</v>
      </c>
      <c r="H1182" s="3">
        <f>VLOOKUP(B1182,street_data!$A$2:$D$1576,4)</f>
        <v>43709</v>
      </c>
    </row>
    <row r="1183" spans="1:8" x14ac:dyDescent="0.35">
      <c r="A1183" t="s">
        <v>6496</v>
      </c>
      <c r="B1183" t="s">
        <v>831</v>
      </c>
      <c r="C1183" s="1" t="s">
        <v>1652</v>
      </c>
      <c r="D1183" t="s">
        <v>4495</v>
      </c>
      <c r="E1183" t="s">
        <v>2493</v>
      </c>
      <c r="F1183" t="str">
        <f>VLOOKUP(B1183,street_data!$A$2:$D$1576,2)</f>
        <v>Criminal damage and arson</v>
      </c>
      <c r="G1183" t="str">
        <f>VLOOKUP(B1183,street_data!$A$2:$D$1576,3)</f>
        <v>Islington</v>
      </c>
      <c r="H1183" s="3">
        <f>VLOOKUP(B1183,street_data!$A$2:$D$1576,4)</f>
        <v>43647</v>
      </c>
    </row>
    <row r="1184" spans="1:8" x14ac:dyDescent="0.35">
      <c r="A1184" t="s">
        <v>6030</v>
      </c>
      <c r="B1184" t="s">
        <v>365</v>
      </c>
      <c r="C1184" s="1" t="s">
        <v>1654</v>
      </c>
      <c r="D1184" t="s">
        <v>4029</v>
      </c>
      <c r="E1184" t="s">
        <v>2027</v>
      </c>
      <c r="F1184" t="str">
        <f>VLOOKUP(B1184,street_data!$A$2:$D$1576,2)</f>
        <v>Other theft</v>
      </c>
      <c r="G1184" t="str">
        <f>VLOOKUP(B1184,street_data!$A$2:$D$1576,3)</f>
        <v>Hounslow</v>
      </c>
      <c r="H1184" s="3">
        <f>VLOOKUP(B1184,street_data!$A$2:$D$1576,4)</f>
        <v>43709</v>
      </c>
    </row>
    <row r="1185" spans="1:8" x14ac:dyDescent="0.35">
      <c r="A1185" t="s">
        <v>7567</v>
      </c>
      <c r="B1185" t="s">
        <v>365</v>
      </c>
      <c r="C1185" s="1" t="s">
        <v>1654</v>
      </c>
      <c r="D1185" t="s">
        <v>5566</v>
      </c>
      <c r="E1185" t="s">
        <v>3564</v>
      </c>
      <c r="F1185" t="str">
        <f>VLOOKUP(B1185,street_data!$A$2:$D$1576,2)</f>
        <v>Other theft</v>
      </c>
      <c r="G1185" t="str">
        <f>VLOOKUP(B1185,street_data!$A$2:$D$1576,3)</f>
        <v>Hounslow</v>
      </c>
      <c r="H1185" s="3">
        <f>VLOOKUP(B1185,street_data!$A$2:$D$1576,4)</f>
        <v>43709</v>
      </c>
    </row>
    <row r="1186" spans="1:8" x14ac:dyDescent="0.35">
      <c r="A1186" t="s">
        <v>6393</v>
      </c>
      <c r="B1186" t="s">
        <v>728</v>
      </c>
      <c r="C1186" s="1" t="s">
        <v>1652</v>
      </c>
      <c r="D1186" t="s">
        <v>4392</v>
      </c>
      <c r="E1186" t="s">
        <v>2390</v>
      </c>
      <c r="F1186" t="str">
        <f>VLOOKUP(B1186,street_data!$A$2:$D$1576,2)</f>
        <v>Shoplifting</v>
      </c>
      <c r="G1186" t="str">
        <f>VLOOKUP(B1186,street_data!$A$2:$D$1576,3)</f>
        <v>Hackney</v>
      </c>
      <c r="H1186" s="3">
        <f>VLOOKUP(B1186,street_data!$A$2:$D$1576,4)</f>
        <v>43647</v>
      </c>
    </row>
    <row r="1187" spans="1:8" x14ac:dyDescent="0.35">
      <c r="A1187" t="s">
        <v>7208</v>
      </c>
      <c r="B1187" t="s">
        <v>1543</v>
      </c>
      <c r="C1187" s="1" t="s">
        <v>1655</v>
      </c>
      <c r="D1187" t="s">
        <v>5207</v>
      </c>
      <c r="E1187" t="s">
        <v>3205</v>
      </c>
      <c r="F1187" t="str">
        <f>VLOOKUP(B1187,street_data!$A$2:$D$1576,2)</f>
        <v>Burglary</v>
      </c>
      <c r="G1187" t="str">
        <f>VLOOKUP(B1187,street_data!$A$2:$D$1576,3)</f>
        <v>Tower Hamlets</v>
      </c>
      <c r="H1187" s="3">
        <f>VLOOKUP(B1187,street_data!$A$2:$D$1576,4)</f>
        <v>43678</v>
      </c>
    </row>
    <row r="1188" spans="1:8" x14ac:dyDescent="0.35">
      <c r="A1188" t="s">
        <v>6172</v>
      </c>
      <c r="B1188" t="s">
        <v>507</v>
      </c>
      <c r="C1188" s="1" t="s">
        <v>1660</v>
      </c>
      <c r="D1188" t="s">
        <v>4171</v>
      </c>
      <c r="E1188" t="s">
        <v>2169</v>
      </c>
      <c r="F1188" t="str">
        <f>VLOOKUP(B1188,street_data!$A$2:$D$1576,2)</f>
        <v>Burglary</v>
      </c>
      <c r="G1188" t="str">
        <f>VLOOKUP(B1188,street_data!$A$2:$D$1576,3)</f>
        <v>Westminster</v>
      </c>
      <c r="H1188" s="3">
        <f>VLOOKUP(B1188,street_data!$A$2:$D$1576,4)</f>
        <v>43739</v>
      </c>
    </row>
    <row r="1189" spans="1:8" x14ac:dyDescent="0.35">
      <c r="A1189" t="s">
        <v>6947</v>
      </c>
      <c r="B1189" t="s">
        <v>1282</v>
      </c>
      <c r="C1189" s="1" t="s">
        <v>1652</v>
      </c>
      <c r="D1189" t="s">
        <v>4946</v>
      </c>
      <c r="E1189" t="s">
        <v>2944</v>
      </c>
      <c r="F1189" t="str">
        <f>VLOOKUP(B1189,street_data!$A$2:$D$1576,2)</f>
        <v>Other theft</v>
      </c>
      <c r="G1189" t="str">
        <f>VLOOKUP(B1189,street_data!$A$2:$D$1576,3)</f>
        <v>Lambeth</v>
      </c>
      <c r="H1189" s="3">
        <f>VLOOKUP(B1189,street_data!$A$2:$D$1576,4)</f>
        <v>43739</v>
      </c>
    </row>
    <row r="1190" spans="1:8" x14ac:dyDescent="0.35">
      <c r="A1190" t="s">
        <v>7288</v>
      </c>
      <c r="B1190" t="s">
        <v>86</v>
      </c>
      <c r="C1190" s="1" t="s">
        <v>1658</v>
      </c>
      <c r="D1190" t="s">
        <v>5287</v>
      </c>
      <c r="E1190" t="s">
        <v>3285</v>
      </c>
      <c r="F1190" t="str">
        <f>VLOOKUP(B1190,street_data!$A$2:$D$1576,2)</f>
        <v>Violence and sexual offences</v>
      </c>
      <c r="G1190" t="str">
        <f>VLOOKUP(B1190,street_data!$A$2:$D$1576,3)</f>
        <v>Hackney</v>
      </c>
      <c r="H1190" s="3">
        <f>VLOOKUP(B1190,street_data!$A$2:$D$1576,4)</f>
        <v>43647</v>
      </c>
    </row>
    <row r="1191" spans="1:8" x14ac:dyDescent="0.35">
      <c r="A1191" t="s">
        <v>5751</v>
      </c>
      <c r="B1191" t="s">
        <v>86</v>
      </c>
      <c r="C1191" s="1" t="s">
        <v>1656</v>
      </c>
      <c r="D1191" t="s">
        <v>3750</v>
      </c>
      <c r="E1191" t="s">
        <v>1748</v>
      </c>
      <c r="F1191" t="str">
        <f>VLOOKUP(B1191,street_data!$A$2:$D$1576,2)</f>
        <v>Violence and sexual offences</v>
      </c>
      <c r="G1191" t="str">
        <f>VLOOKUP(B1191,street_data!$A$2:$D$1576,3)</f>
        <v>Hackney</v>
      </c>
      <c r="H1191" s="3">
        <f>VLOOKUP(B1191,street_data!$A$2:$D$1576,4)</f>
        <v>43647</v>
      </c>
    </row>
    <row r="1192" spans="1:8" x14ac:dyDescent="0.35">
      <c r="A1192" t="s">
        <v>6769</v>
      </c>
      <c r="B1192" t="s">
        <v>1104</v>
      </c>
      <c r="C1192" s="1" t="s">
        <v>1660</v>
      </c>
      <c r="D1192" t="s">
        <v>4768</v>
      </c>
      <c r="E1192" t="s">
        <v>2766</v>
      </c>
      <c r="F1192" t="str">
        <f>VLOOKUP(B1192,street_data!$A$2:$D$1576,2)</f>
        <v>Criminal damage and arson</v>
      </c>
      <c r="G1192" t="str">
        <f>VLOOKUP(B1192,street_data!$A$2:$D$1576,3)</f>
        <v>Bexley</v>
      </c>
      <c r="H1192" s="3">
        <f>VLOOKUP(B1192,street_data!$A$2:$D$1576,4)</f>
        <v>43739</v>
      </c>
    </row>
    <row r="1193" spans="1:8" x14ac:dyDescent="0.35">
      <c r="A1193" t="s">
        <v>6645</v>
      </c>
      <c r="B1193" t="s">
        <v>980</v>
      </c>
      <c r="C1193" s="1" t="s">
        <v>1660</v>
      </c>
      <c r="D1193" t="s">
        <v>4644</v>
      </c>
      <c r="E1193" t="s">
        <v>2642</v>
      </c>
      <c r="F1193" t="str">
        <f>VLOOKUP(B1193,street_data!$A$2:$D$1576,2)</f>
        <v>Criminal damage and arson</v>
      </c>
      <c r="G1193" t="str">
        <f>VLOOKUP(B1193,street_data!$A$2:$D$1576,3)</f>
        <v>Barnet</v>
      </c>
      <c r="H1193" s="3">
        <f>VLOOKUP(B1193,street_data!$A$2:$D$1576,4)</f>
        <v>43678</v>
      </c>
    </row>
    <row r="1194" spans="1:8" x14ac:dyDescent="0.35">
      <c r="A1194" t="s">
        <v>6229</v>
      </c>
      <c r="B1194" t="s">
        <v>564</v>
      </c>
      <c r="C1194" s="1" t="s">
        <v>1655</v>
      </c>
      <c r="D1194" t="s">
        <v>4228</v>
      </c>
      <c r="E1194" t="s">
        <v>2226</v>
      </c>
      <c r="F1194" t="str">
        <f>VLOOKUP(B1194,street_data!$A$2:$D$1576,2)</f>
        <v>Shoplifting</v>
      </c>
      <c r="G1194" t="str">
        <f>VLOOKUP(B1194,street_data!$A$2:$D$1576,3)</f>
        <v>Southwark</v>
      </c>
      <c r="H1194" s="3">
        <f>VLOOKUP(B1194,street_data!$A$2:$D$1576,4)</f>
        <v>43709</v>
      </c>
    </row>
    <row r="1195" spans="1:8" x14ac:dyDescent="0.35">
      <c r="A1195" t="s">
        <v>6120</v>
      </c>
      <c r="B1195" t="s">
        <v>455</v>
      </c>
      <c r="C1195" s="1" t="s">
        <v>1660</v>
      </c>
      <c r="D1195" t="s">
        <v>4119</v>
      </c>
      <c r="E1195" t="s">
        <v>2117</v>
      </c>
      <c r="F1195" t="str">
        <f>VLOOKUP(B1195,street_data!$A$2:$D$1576,2)</f>
        <v>Public order</v>
      </c>
      <c r="G1195" t="str">
        <f>VLOOKUP(B1195,street_data!$A$2:$D$1576,3)</f>
        <v>Hammersmith and Fulham</v>
      </c>
      <c r="H1195" s="3">
        <f>VLOOKUP(B1195,street_data!$A$2:$D$1576,4)</f>
        <v>43739</v>
      </c>
    </row>
    <row r="1196" spans="1:8" x14ac:dyDescent="0.35">
      <c r="A1196" t="s">
        <v>7657</v>
      </c>
      <c r="B1196" t="s">
        <v>455</v>
      </c>
      <c r="C1196" s="1" t="s">
        <v>1657</v>
      </c>
      <c r="D1196" t="s">
        <v>5656</v>
      </c>
      <c r="E1196" t="s">
        <v>3654</v>
      </c>
      <c r="F1196" t="str">
        <f>VLOOKUP(B1196,street_data!$A$2:$D$1576,2)</f>
        <v>Public order</v>
      </c>
      <c r="G1196" t="str">
        <f>VLOOKUP(B1196,street_data!$A$2:$D$1576,3)</f>
        <v>Hammersmith and Fulham</v>
      </c>
      <c r="H1196" s="3">
        <f>VLOOKUP(B1196,street_data!$A$2:$D$1576,4)</f>
        <v>43739</v>
      </c>
    </row>
    <row r="1197" spans="1:8" x14ac:dyDescent="0.35">
      <c r="A1197" t="s">
        <v>6651</v>
      </c>
      <c r="B1197" t="s">
        <v>986</v>
      </c>
      <c r="C1197" s="1" t="s">
        <v>1652</v>
      </c>
      <c r="D1197" t="s">
        <v>4650</v>
      </c>
      <c r="E1197" t="s">
        <v>2648</v>
      </c>
      <c r="F1197" t="str">
        <f>VLOOKUP(B1197,street_data!$A$2:$D$1576,2)</f>
        <v>Other theft</v>
      </c>
      <c r="G1197" t="str">
        <f>VLOOKUP(B1197,street_data!$A$2:$D$1576,3)</f>
        <v>Hammersmith and Fulham</v>
      </c>
      <c r="H1197" s="3">
        <f>VLOOKUP(B1197,street_data!$A$2:$D$1576,4)</f>
        <v>43739</v>
      </c>
    </row>
    <row r="1198" spans="1:8" x14ac:dyDescent="0.35">
      <c r="A1198" t="s">
        <v>7049</v>
      </c>
      <c r="B1198" t="s">
        <v>1384</v>
      </c>
      <c r="C1198" s="1" t="s">
        <v>1657</v>
      </c>
      <c r="D1198" t="s">
        <v>5048</v>
      </c>
      <c r="E1198" t="s">
        <v>3046</v>
      </c>
      <c r="F1198" t="str">
        <f>VLOOKUP(B1198,street_data!$A$2:$D$1576,2)</f>
        <v>Vehicle crime</v>
      </c>
      <c r="G1198" t="str">
        <f>VLOOKUP(B1198,street_data!$A$2:$D$1576,3)</f>
        <v>Enfield</v>
      </c>
      <c r="H1198" s="3">
        <f>VLOOKUP(B1198,street_data!$A$2:$D$1576,4)</f>
        <v>43739</v>
      </c>
    </row>
    <row r="1199" spans="1:8" x14ac:dyDescent="0.35">
      <c r="A1199" t="s">
        <v>6991</v>
      </c>
      <c r="B1199" t="s">
        <v>1326</v>
      </c>
      <c r="C1199" s="1" t="s">
        <v>1656</v>
      </c>
      <c r="D1199" t="s">
        <v>4990</v>
      </c>
      <c r="E1199" t="s">
        <v>2988</v>
      </c>
      <c r="F1199" t="str">
        <f>VLOOKUP(B1199,street_data!$A$2:$D$1576,2)</f>
        <v>Criminal damage and arson</v>
      </c>
      <c r="G1199" t="str">
        <f>VLOOKUP(B1199,street_data!$A$2:$D$1576,3)</f>
        <v>Hackney</v>
      </c>
      <c r="H1199" s="3">
        <f>VLOOKUP(B1199,street_data!$A$2:$D$1576,4)</f>
        <v>43739</v>
      </c>
    </row>
    <row r="1200" spans="1:8" x14ac:dyDescent="0.35">
      <c r="A1200" t="s">
        <v>6354</v>
      </c>
      <c r="B1200" t="s">
        <v>689</v>
      </c>
      <c r="C1200" s="1" t="s">
        <v>1652</v>
      </c>
      <c r="D1200" t="s">
        <v>4353</v>
      </c>
      <c r="E1200" t="s">
        <v>2351</v>
      </c>
      <c r="F1200" t="str">
        <f>VLOOKUP(B1200,street_data!$A$2:$D$1576,2)</f>
        <v>Drugs</v>
      </c>
      <c r="G1200" t="str">
        <f>VLOOKUP(B1200,street_data!$A$2:$D$1576,3)</f>
        <v>Lewisham</v>
      </c>
      <c r="H1200" s="3">
        <f>VLOOKUP(B1200,street_data!$A$2:$D$1576,4)</f>
        <v>43709</v>
      </c>
    </row>
    <row r="1201" spans="1:8" x14ac:dyDescent="0.35">
      <c r="A1201" t="s">
        <v>6151</v>
      </c>
      <c r="B1201" t="s">
        <v>486</v>
      </c>
      <c r="C1201" s="1" t="s">
        <v>1656</v>
      </c>
      <c r="D1201" t="s">
        <v>4150</v>
      </c>
      <c r="E1201" t="s">
        <v>2148</v>
      </c>
      <c r="F1201" t="str">
        <f>VLOOKUP(B1201,street_data!$A$2:$D$1576,2)</f>
        <v>Criminal damage and arson</v>
      </c>
      <c r="G1201" t="str">
        <f>VLOOKUP(B1201,street_data!$A$2:$D$1576,3)</f>
        <v>Hammersmith and Fulham</v>
      </c>
      <c r="H1201" s="3">
        <f>VLOOKUP(B1201,street_data!$A$2:$D$1576,4)</f>
        <v>43739</v>
      </c>
    </row>
    <row r="1202" spans="1:8" x14ac:dyDescent="0.35">
      <c r="A1202" t="s">
        <v>6531</v>
      </c>
      <c r="B1202" t="s">
        <v>866</v>
      </c>
      <c r="C1202" s="1" t="s">
        <v>1658</v>
      </c>
      <c r="D1202" t="s">
        <v>4530</v>
      </c>
      <c r="E1202" t="s">
        <v>2528</v>
      </c>
      <c r="F1202" t="str">
        <f>VLOOKUP(B1202,street_data!$A$2:$D$1576,2)</f>
        <v>Bicycle theft</v>
      </c>
      <c r="G1202" t="str">
        <f>VLOOKUP(B1202,street_data!$A$2:$D$1576,3)</f>
        <v>Tower Hamlets</v>
      </c>
      <c r="H1202" s="3">
        <f>VLOOKUP(B1202,street_data!$A$2:$D$1576,4)</f>
        <v>43678</v>
      </c>
    </row>
    <row r="1203" spans="1:8" x14ac:dyDescent="0.35">
      <c r="A1203" t="s">
        <v>6254</v>
      </c>
      <c r="B1203" t="s">
        <v>589</v>
      </c>
      <c r="C1203" s="1" t="s">
        <v>1662</v>
      </c>
      <c r="D1203" t="s">
        <v>4253</v>
      </c>
      <c r="E1203" t="s">
        <v>2251</v>
      </c>
      <c r="F1203" t="str">
        <f>VLOOKUP(B1203,street_data!$A$2:$D$1576,2)</f>
        <v>Violence and sexual offences</v>
      </c>
      <c r="G1203" t="str">
        <f>VLOOKUP(B1203,street_data!$A$2:$D$1576,3)</f>
        <v>Westminster</v>
      </c>
      <c r="H1203" s="3">
        <f>VLOOKUP(B1203,street_data!$A$2:$D$1576,4)</f>
        <v>43709</v>
      </c>
    </row>
    <row r="1204" spans="1:8" x14ac:dyDescent="0.35">
      <c r="A1204" t="s">
        <v>6944</v>
      </c>
      <c r="B1204" t="s">
        <v>1279</v>
      </c>
      <c r="C1204" s="1" t="s">
        <v>1660</v>
      </c>
      <c r="D1204" t="s">
        <v>4943</v>
      </c>
      <c r="E1204" t="s">
        <v>2941</v>
      </c>
      <c r="F1204" t="str">
        <f>VLOOKUP(B1204,street_data!$A$2:$D$1576,2)</f>
        <v>Burglary</v>
      </c>
      <c r="G1204" t="str">
        <f>VLOOKUP(B1204,street_data!$A$2:$D$1576,3)</f>
        <v>Waltham Forest</v>
      </c>
      <c r="H1204" s="3">
        <f>VLOOKUP(B1204,street_data!$A$2:$D$1576,4)</f>
        <v>43709</v>
      </c>
    </row>
    <row r="1205" spans="1:8" x14ac:dyDescent="0.35">
      <c r="A1205" t="s">
        <v>6565</v>
      </c>
      <c r="B1205" t="s">
        <v>900</v>
      </c>
      <c r="C1205" s="1" t="s">
        <v>1651</v>
      </c>
      <c r="D1205" t="s">
        <v>4564</v>
      </c>
      <c r="E1205" t="s">
        <v>2562</v>
      </c>
      <c r="F1205" t="str">
        <f>VLOOKUP(B1205,street_data!$A$2:$D$1576,2)</f>
        <v>Vehicle crime</v>
      </c>
      <c r="G1205" t="str">
        <f>VLOOKUP(B1205,street_data!$A$2:$D$1576,3)</f>
        <v>Croydon</v>
      </c>
      <c r="H1205" s="3">
        <f>VLOOKUP(B1205,street_data!$A$2:$D$1576,4)</f>
        <v>43678</v>
      </c>
    </row>
    <row r="1206" spans="1:8" x14ac:dyDescent="0.35">
      <c r="A1206" t="s">
        <v>6216</v>
      </c>
      <c r="B1206" t="s">
        <v>551</v>
      </c>
      <c r="C1206" s="1" t="s">
        <v>1659</v>
      </c>
      <c r="D1206" t="s">
        <v>4215</v>
      </c>
      <c r="E1206" t="s">
        <v>2213</v>
      </c>
      <c r="F1206" t="str">
        <f>VLOOKUP(B1206,street_data!$A$2:$D$1576,2)</f>
        <v>Criminal damage and arson</v>
      </c>
      <c r="G1206" t="str">
        <f>VLOOKUP(B1206,street_data!$A$2:$D$1576,3)</f>
        <v>Hammersmith and Fulham</v>
      </c>
      <c r="H1206" s="3">
        <f>VLOOKUP(B1206,street_data!$A$2:$D$1576,4)</f>
        <v>43739</v>
      </c>
    </row>
    <row r="1207" spans="1:8" x14ac:dyDescent="0.35">
      <c r="A1207" t="s">
        <v>7572</v>
      </c>
      <c r="B1207" t="s">
        <v>370</v>
      </c>
      <c r="C1207" s="1" t="s">
        <v>1662</v>
      </c>
      <c r="D1207" t="s">
        <v>5571</v>
      </c>
      <c r="E1207" t="s">
        <v>3569</v>
      </c>
      <c r="F1207" t="str">
        <f>VLOOKUP(B1207,street_data!$A$2:$D$1576,2)</f>
        <v>Possession of weapons</v>
      </c>
      <c r="G1207" t="str">
        <f>VLOOKUP(B1207,street_data!$A$2:$D$1576,3)</f>
        <v>Hackney</v>
      </c>
      <c r="H1207" s="3">
        <f>VLOOKUP(B1207,street_data!$A$2:$D$1576,4)</f>
        <v>43647</v>
      </c>
    </row>
    <row r="1208" spans="1:8" x14ac:dyDescent="0.35">
      <c r="A1208" t="s">
        <v>6035</v>
      </c>
      <c r="B1208" t="s">
        <v>370</v>
      </c>
      <c r="C1208" s="1" t="s">
        <v>1656</v>
      </c>
      <c r="D1208" t="s">
        <v>4034</v>
      </c>
      <c r="E1208" t="s">
        <v>2032</v>
      </c>
      <c r="F1208" t="str">
        <f>VLOOKUP(B1208,street_data!$A$2:$D$1576,2)</f>
        <v>Possession of weapons</v>
      </c>
      <c r="G1208" t="str">
        <f>VLOOKUP(B1208,street_data!$A$2:$D$1576,3)</f>
        <v>Hackney</v>
      </c>
      <c r="H1208" s="3">
        <f>VLOOKUP(B1208,street_data!$A$2:$D$1576,4)</f>
        <v>43647</v>
      </c>
    </row>
    <row r="1209" spans="1:8" x14ac:dyDescent="0.35">
      <c r="A1209" t="s">
        <v>6119</v>
      </c>
      <c r="B1209" t="s">
        <v>454</v>
      </c>
      <c r="C1209" s="1" t="s">
        <v>1651</v>
      </c>
      <c r="D1209" t="s">
        <v>4118</v>
      </c>
      <c r="E1209" t="s">
        <v>2116</v>
      </c>
      <c r="F1209" t="str">
        <f>VLOOKUP(B1209,street_data!$A$2:$D$1576,2)</f>
        <v>Criminal damage and arson</v>
      </c>
      <c r="G1209" t="str">
        <f>VLOOKUP(B1209,street_data!$A$2:$D$1576,3)</f>
        <v>Southwark</v>
      </c>
      <c r="H1209" s="3">
        <f>VLOOKUP(B1209,street_data!$A$2:$D$1576,4)</f>
        <v>43647</v>
      </c>
    </row>
    <row r="1210" spans="1:8" x14ac:dyDescent="0.35">
      <c r="A1210" t="s">
        <v>7656</v>
      </c>
      <c r="B1210" t="s">
        <v>454</v>
      </c>
      <c r="C1210" s="1" t="s">
        <v>1658</v>
      </c>
      <c r="D1210" t="s">
        <v>5655</v>
      </c>
      <c r="E1210" t="s">
        <v>3653</v>
      </c>
      <c r="F1210" t="str">
        <f>VLOOKUP(B1210,street_data!$A$2:$D$1576,2)</f>
        <v>Criminal damage and arson</v>
      </c>
      <c r="G1210" t="str">
        <f>VLOOKUP(B1210,street_data!$A$2:$D$1576,3)</f>
        <v>Southwark</v>
      </c>
      <c r="H1210" s="3">
        <f>VLOOKUP(B1210,street_data!$A$2:$D$1576,4)</f>
        <v>43647</v>
      </c>
    </row>
    <row r="1211" spans="1:8" x14ac:dyDescent="0.35">
      <c r="A1211" t="s">
        <v>6375</v>
      </c>
      <c r="B1211" t="s">
        <v>710</v>
      </c>
      <c r="C1211" s="1" t="s">
        <v>1655</v>
      </c>
      <c r="D1211" t="s">
        <v>4374</v>
      </c>
      <c r="E1211" t="s">
        <v>2372</v>
      </c>
      <c r="F1211" t="str">
        <f>VLOOKUP(B1211,street_data!$A$2:$D$1576,2)</f>
        <v>Public order</v>
      </c>
      <c r="G1211" t="str">
        <f>VLOOKUP(B1211,street_data!$A$2:$D$1576,3)</f>
        <v>Hammersmith and Fulham</v>
      </c>
      <c r="H1211" s="3">
        <f>VLOOKUP(B1211,street_data!$A$2:$D$1576,4)</f>
        <v>43647</v>
      </c>
    </row>
    <row r="1212" spans="1:8" x14ac:dyDescent="0.35">
      <c r="A1212" t="s">
        <v>7094</v>
      </c>
      <c r="B1212" t="s">
        <v>1429</v>
      </c>
      <c r="C1212" s="1" t="s">
        <v>1662</v>
      </c>
      <c r="D1212" t="s">
        <v>5093</v>
      </c>
      <c r="E1212" t="s">
        <v>3091</v>
      </c>
      <c r="F1212" t="str">
        <f>VLOOKUP(B1212,street_data!$A$2:$D$1576,2)</f>
        <v>Vehicle crime</v>
      </c>
      <c r="G1212" t="str">
        <f>VLOOKUP(B1212,street_data!$A$2:$D$1576,3)</f>
        <v>Waltham Forest</v>
      </c>
      <c r="H1212" s="3">
        <f>VLOOKUP(B1212,street_data!$A$2:$D$1576,4)</f>
        <v>43678</v>
      </c>
    </row>
    <row r="1213" spans="1:8" x14ac:dyDescent="0.35">
      <c r="A1213" t="s">
        <v>6341</v>
      </c>
      <c r="B1213" t="s">
        <v>676</v>
      </c>
      <c r="C1213" s="1" t="s">
        <v>1657</v>
      </c>
      <c r="D1213" t="s">
        <v>4340</v>
      </c>
      <c r="E1213" t="s">
        <v>2338</v>
      </c>
      <c r="F1213" t="str">
        <f>VLOOKUP(B1213,street_data!$A$2:$D$1576,2)</f>
        <v>Criminal damage and arson</v>
      </c>
      <c r="G1213" t="str">
        <f>VLOOKUP(B1213,street_data!$A$2:$D$1576,3)</f>
        <v>Wandsworth</v>
      </c>
      <c r="H1213" s="3">
        <f>VLOOKUP(B1213,street_data!$A$2:$D$1576,4)</f>
        <v>43709</v>
      </c>
    </row>
    <row r="1214" spans="1:8" x14ac:dyDescent="0.35">
      <c r="A1214" t="s">
        <v>6780</v>
      </c>
      <c r="B1214" t="s">
        <v>1115</v>
      </c>
      <c r="C1214" s="1" t="s">
        <v>1654</v>
      </c>
      <c r="D1214" t="s">
        <v>4779</v>
      </c>
      <c r="E1214" t="s">
        <v>2777</v>
      </c>
      <c r="F1214" t="str">
        <f>VLOOKUP(B1214,street_data!$A$2:$D$1576,2)</f>
        <v>Violence and sexual offences</v>
      </c>
      <c r="G1214" t="str">
        <f>VLOOKUP(B1214,street_data!$A$2:$D$1576,3)</f>
        <v>Hackney</v>
      </c>
      <c r="H1214" s="3">
        <f>VLOOKUP(B1214,street_data!$A$2:$D$1576,4)</f>
        <v>43647</v>
      </c>
    </row>
    <row r="1215" spans="1:8" x14ac:dyDescent="0.35">
      <c r="A1215" t="s">
        <v>6307</v>
      </c>
      <c r="B1215" t="s">
        <v>642</v>
      </c>
      <c r="C1215" s="1" t="s">
        <v>1654</v>
      </c>
      <c r="D1215" t="s">
        <v>4306</v>
      </c>
      <c r="E1215" t="s">
        <v>2304</v>
      </c>
      <c r="F1215" t="str">
        <f>VLOOKUP(B1215,street_data!$A$2:$D$1576,2)</f>
        <v>Drugs</v>
      </c>
      <c r="G1215" t="str">
        <f>VLOOKUP(B1215,street_data!$A$2:$D$1576,3)</f>
        <v>Merton</v>
      </c>
      <c r="H1215" s="3">
        <f>VLOOKUP(B1215,street_data!$A$2:$D$1576,4)</f>
        <v>43709</v>
      </c>
    </row>
    <row r="1216" spans="1:8" x14ac:dyDescent="0.35">
      <c r="A1216" t="s">
        <v>6975</v>
      </c>
      <c r="B1216" t="s">
        <v>1310</v>
      </c>
      <c r="C1216" s="1" t="s">
        <v>1655</v>
      </c>
      <c r="D1216" t="s">
        <v>4974</v>
      </c>
      <c r="E1216" t="s">
        <v>2972</v>
      </c>
      <c r="F1216" t="str">
        <f>VLOOKUP(B1216,street_data!$A$2:$D$1576,2)</f>
        <v>Other crime</v>
      </c>
      <c r="G1216" t="str">
        <f>VLOOKUP(B1216,street_data!$A$2:$D$1576,3)</f>
        <v>Ealing</v>
      </c>
      <c r="H1216" s="3">
        <f>VLOOKUP(B1216,street_data!$A$2:$D$1576,4)</f>
        <v>43739</v>
      </c>
    </row>
    <row r="1217" spans="1:8" x14ac:dyDescent="0.35">
      <c r="A1217" t="s">
        <v>6935</v>
      </c>
      <c r="B1217" t="s">
        <v>1270</v>
      </c>
      <c r="C1217" s="1" t="s">
        <v>1662</v>
      </c>
      <c r="D1217" t="s">
        <v>4934</v>
      </c>
      <c r="E1217" t="s">
        <v>2932</v>
      </c>
      <c r="F1217" t="str">
        <f>VLOOKUP(B1217,street_data!$A$2:$D$1576,2)</f>
        <v>Vehicle crime</v>
      </c>
      <c r="G1217" t="str">
        <f>VLOOKUP(B1217,street_data!$A$2:$D$1576,3)</f>
        <v>Richmond upon Thames</v>
      </c>
      <c r="H1217" s="3">
        <f>VLOOKUP(B1217,street_data!$A$2:$D$1576,4)</f>
        <v>43709</v>
      </c>
    </row>
    <row r="1218" spans="1:8" x14ac:dyDescent="0.35">
      <c r="A1218" t="s">
        <v>6284</v>
      </c>
      <c r="B1218" t="s">
        <v>619</v>
      </c>
      <c r="C1218" s="1" t="s">
        <v>1653</v>
      </c>
      <c r="D1218" t="s">
        <v>4283</v>
      </c>
      <c r="E1218" t="s">
        <v>2281</v>
      </c>
      <c r="F1218" t="str">
        <f>VLOOKUP(B1218,street_data!$A$2:$D$1576,2)</f>
        <v>Theft from the person</v>
      </c>
      <c r="G1218" t="str">
        <f>VLOOKUP(B1218,street_data!$A$2:$D$1576,3)</f>
        <v>Camden</v>
      </c>
      <c r="H1218" s="3">
        <f>VLOOKUP(B1218,street_data!$A$2:$D$1576,4)</f>
        <v>43709</v>
      </c>
    </row>
    <row r="1219" spans="1:8" x14ac:dyDescent="0.35">
      <c r="A1219" t="s">
        <v>6291</v>
      </c>
      <c r="B1219" t="s">
        <v>626</v>
      </c>
      <c r="C1219" s="1" t="s">
        <v>1653</v>
      </c>
      <c r="D1219" t="s">
        <v>4290</v>
      </c>
      <c r="E1219" t="s">
        <v>2288</v>
      </c>
      <c r="F1219" t="str">
        <f>VLOOKUP(B1219,street_data!$A$2:$D$1576,2)</f>
        <v>Other theft</v>
      </c>
      <c r="G1219" t="str">
        <f>VLOOKUP(B1219,street_data!$A$2:$D$1576,3)</f>
        <v>Lewisham</v>
      </c>
      <c r="H1219" s="3">
        <f>VLOOKUP(B1219,street_data!$A$2:$D$1576,4)</f>
        <v>43647</v>
      </c>
    </row>
    <row r="1220" spans="1:8" x14ac:dyDescent="0.35">
      <c r="A1220" t="s">
        <v>6267</v>
      </c>
      <c r="B1220" t="s">
        <v>602</v>
      </c>
      <c r="C1220" s="1" t="s">
        <v>1651</v>
      </c>
      <c r="D1220" t="s">
        <v>4266</v>
      </c>
      <c r="E1220" t="s">
        <v>2264</v>
      </c>
      <c r="F1220" t="str">
        <f>VLOOKUP(B1220,street_data!$A$2:$D$1576,2)</f>
        <v>Theft from the person</v>
      </c>
      <c r="G1220" t="str">
        <f>VLOOKUP(B1220,street_data!$A$2:$D$1576,3)</f>
        <v>Ealing</v>
      </c>
      <c r="H1220" s="3">
        <f>VLOOKUP(B1220,street_data!$A$2:$D$1576,4)</f>
        <v>43647</v>
      </c>
    </row>
    <row r="1221" spans="1:8" x14ac:dyDescent="0.35">
      <c r="A1221" t="s">
        <v>7059</v>
      </c>
      <c r="B1221" t="s">
        <v>1394</v>
      </c>
      <c r="C1221" s="1" t="s">
        <v>1655</v>
      </c>
      <c r="D1221" t="s">
        <v>5058</v>
      </c>
      <c r="E1221" t="s">
        <v>3056</v>
      </c>
      <c r="F1221" t="str">
        <f>VLOOKUP(B1221,street_data!$A$2:$D$1576,2)</f>
        <v>Robbery</v>
      </c>
      <c r="G1221" t="str">
        <f>VLOOKUP(B1221,street_data!$A$2:$D$1576,3)</f>
        <v>Hounslow</v>
      </c>
      <c r="H1221" s="3">
        <f>VLOOKUP(B1221,street_data!$A$2:$D$1576,4)</f>
        <v>43678</v>
      </c>
    </row>
    <row r="1222" spans="1:8" x14ac:dyDescent="0.35">
      <c r="A1222" t="s">
        <v>6995</v>
      </c>
      <c r="B1222" t="s">
        <v>1330</v>
      </c>
      <c r="C1222" s="1" t="s">
        <v>1656</v>
      </c>
      <c r="D1222" t="s">
        <v>4994</v>
      </c>
      <c r="E1222" t="s">
        <v>2992</v>
      </c>
      <c r="F1222" t="str">
        <f>VLOOKUP(B1222,street_data!$A$2:$D$1576,2)</f>
        <v>Public order</v>
      </c>
      <c r="G1222" t="str">
        <f>VLOOKUP(B1222,street_data!$A$2:$D$1576,3)</f>
        <v>Newham</v>
      </c>
      <c r="H1222" s="3">
        <f>VLOOKUP(B1222,street_data!$A$2:$D$1576,4)</f>
        <v>43709</v>
      </c>
    </row>
    <row r="1223" spans="1:8" x14ac:dyDescent="0.35">
      <c r="A1223" t="s">
        <v>7197</v>
      </c>
      <c r="B1223" t="s">
        <v>1532</v>
      </c>
      <c r="C1223" s="1" t="s">
        <v>1659</v>
      </c>
      <c r="D1223" t="s">
        <v>5196</v>
      </c>
      <c r="E1223" t="s">
        <v>3194</v>
      </c>
      <c r="F1223" t="str">
        <f>VLOOKUP(B1223,street_data!$A$2:$D$1576,2)</f>
        <v>Burglary</v>
      </c>
      <c r="G1223" t="str">
        <f>VLOOKUP(B1223,street_data!$A$2:$D$1576,3)</f>
        <v>Hounslow</v>
      </c>
      <c r="H1223" s="3">
        <f>VLOOKUP(B1223,street_data!$A$2:$D$1576,4)</f>
        <v>43678</v>
      </c>
    </row>
    <row r="1224" spans="1:8" x14ac:dyDescent="0.35">
      <c r="A1224" t="s">
        <v>6475</v>
      </c>
      <c r="B1224" t="s">
        <v>810</v>
      </c>
      <c r="C1224" s="1" t="s">
        <v>1662</v>
      </c>
      <c r="D1224" t="s">
        <v>4474</v>
      </c>
      <c r="E1224" t="s">
        <v>2472</v>
      </c>
      <c r="F1224" t="str">
        <f>VLOOKUP(B1224,street_data!$A$2:$D$1576,2)</f>
        <v>Theft from the person</v>
      </c>
      <c r="G1224" t="str">
        <f>VLOOKUP(B1224,street_data!$A$2:$D$1576,3)</f>
        <v>Lewisham</v>
      </c>
      <c r="H1224" s="3">
        <f>VLOOKUP(B1224,street_data!$A$2:$D$1576,4)</f>
        <v>43647</v>
      </c>
    </row>
    <row r="1225" spans="1:8" x14ac:dyDescent="0.35">
      <c r="A1225" t="s">
        <v>5844</v>
      </c>
      <c r="B1225" t="s">
        <v>179</v>
      </c>
      <c r="C1225" s="1" t="s">
        <v>1654</v>
      </c>
      <c r="D1225" t="s">
        <v>3843</v>
      </c>
      <c r="E1225" t="s">
        <v>1841</v>
      </c>
      <c r="F1225" t="str">
        <f>VLOOKUP(B1225,street_data!$A$2:$D$1576,2)</f>
        <v>Other theft</v>
      </c>
      <c r="G1225" t="str">
        <f>VLOOKUP(B1225,street_data!$A$2:$D$1576,3)</f>
        <v>Islington</v>
      </c>
      <c r="H1225" s="3">
        <f>VLOOKUP(B1225,street_data!$A$2:$D$1576,4)</f>
        <v>43678</v>
      </c>
    </row>
    <row r="1226" spans="1:8" x14ac:dyDescent="0.35">
      <c r="A1226" t="s">
        <v>7381</v>
      </c>
      <c r="B1226" t="s">
        <v>179</v>
      </c>
      <c r="C1226" s="1" t="s">
        <v>1652</v>
      </c>
      <c r="D1226" t="s">
        <v>5380</v>
      </c>
      <c r="E1226" t="s">
        <v>3378</v>
      </c>
      <c r="F1226" t="str">
        <f>VLOOKUP(B1226,street_data!$A$2:$D$1576,2)</f>
        <v>Other theft</v>
      </c>
      <c r="G1226" t="str">
        <f>VLOOKUP(B1226,street_data!$A$2:$D$1576,3)</f>
        <v>Islington</v>
      </c>
      <c r="H1226" s="3">
        <f>VLOOKUP(B1226,street_data!$A$2:$D$1576,4)</f>
        <v>43678</v>
      </c>
    </row>
    <row r="1227" spans="1:8" x14ac:dyDescent="0.35">
      <c r="A1227" t="s">
        <v>5790</v>
      </c>
      <c r="B1227" t="s">
        <v>179</v>
      </c>
      <c r="C1227" s="1" t="s">
        <v>1661</v>
      </c>
      <c r="D1227" t="s">
        <v>3789</v>
      </c>
      <c r="E1227" t="s">
        <v>1787</v>
      </c>
      <c r="F1227" t="str">
        <f>VLOOKUP(B1227,street_data!$A$2:$D$1576,2)</f>
        <v>Other theft</v>
      </c>
      <c r="G1227" t="str">
        <f>VLOOKUP(B1227,street_data!$A$2:$D$1576,3)</f>
        <v>Islington</v>
      </c>
      <c r="H1227" s="3">
        <f>VLOOKUP(B1227,street_data!$A$2:$D$1576,4)</f>
        <v>43678</v>
      </c>
    </row>
    <row r="1228" spans="1:8" x14ac:dyDescent="0.35">
      <c r="A1228" t="s">
        <v>6370</v>
      </c>
      <c r="B1228" t="s">
        <v>705</v>
      </c>
      <c r="C1228" s="1" t="s">
        <v>1660</v>
      </c>
      <c r="D1228" t="s">
        <v>4369</v>
      </c>
      <c r="E1228" t="s">
        <v>2367</v>
      </c>
      <c r="F1228" t="str">
        <f>VLOOKUP(B1228,street_data!$A$2:$D$1576,2)</f>
        <v>Drugs</v>
      </c>
      <c r="G1228" t="str">
        <f>VLOOKUP(B1228,street_data!$A$2:$D$1576,3)</f>
        <v>Lambeth</v>
      </c>
      <c r="H1228" s="3">
        <f>VLOOKUP(B1228,street_data!$A$2:$D$1576,4)</f>
        <v>43739</v>
      </c>
    </row>
    <row r="1229" spans="1:8" x14ac:dyDescent="0.35">
      <c r="A1229" t="s">
        <v>7078</v>
      </c>
      <c r="B1229" t="s">
        <v>1413</v>
      </c>
      <c r="C1229" s="1" t="s">
        <v>1652</v>
      </c>
      <c r="D1229" t="s">
        <v>5077</v>
      </c>
      <c r="E1229" t="s">
        <v>3075</v>
      </c>
      <c r="F1229" t="str">
        <f>VLOOKUP(B1229,street_data!$A$2:$D$1576,2)</f>
        <v>Burglary</v>
      </c>
      <c r="G1229" t="str">
        <f>VLOOKUP(B1229,street_data!$A$2:$D$1576,3)</f>
        <v>Greenwich</v>
      </c>
      <c r="H1229" s="3">
        <f>VLOOKUP(B1229,street_data!$A$2:$D$1576,4)</f>
        <v>43739</v>
      </c>
    </row>
    <row r="1230" spans="1:8" x14ac:dyDescent="0.35">
      <c r="A1230" t="s">
        <v>7571</v>
      </c>
      <c r="B1230" t="s">
        <v>369</v>
      </c>
      <c r="C1230" s="1" t="s">
        <v>1655</v>
      </c>
      <c r="D1230" t="s">
        <v>5570</v>
      </c>
      <c r="E1230" t="s">
        <v>3568</v>
      </c>
      <c r="F1230" t="str">
        <f>VLOOKUP(B1230,street_data!$A$2:$D$1576,2)</f>
        <v>Theft from the person</v>
      </c>
      <c r="G1230" t="str">
        <f>VLOOKUP(B1230,street_data!$A$2:$D$1576,3)</f>
        <v>Harrow</v>
      </c>
      <c r="H1230" s="3">
        <f>VLOOKUP(B1230,street_data!$A$2:$D$1576,4)</f>
        <v>43709</v>
      </c>
    </row>
    <row r="1231" spans="1:8" x14ac:dyDescent="0.35">
      <c r="A1231" t="s">
        <v>6034</v>
      </c>
      <c r="B1231" t="s">
        <v>369</v>
      </c>
      <c r="C1231" s="1" t="s">
        <v>1652</v>
      </c>
      <c r="D1231" t="s">
        <v>4033</v>
      </c>
      <c r="E1231" t="s">
        <v>2031</v>
      </c>
      <c r="F1231" t="str">
        <f>VLOOKUP(B1231,street_data!$A$2:$D$1576,2)</f>
        <v>Theft from the person</v>
      </c>
      <c r="G1231" t="str">
        <f>VLOOKUP(B1231,street_data!$A$2:$D$1576,3)</f>
        <v>Harrow</v>
      </c>
      <c r="H1231" s="3">
        <f>VLOOKUP(B1231,street_data!$A$2:$D$1576,4)</f>
        <v>43709</v>
      </c>
    </row>
    <row r="1232" spans="1:8" x14ac:dyDescent="0.35">
      <c r="A1232" t="s">
        <v>6976</v>
      </c>
      <c r="B1232" t="s">
        <v>1311</v>
      </c>
      <c r="C1232" s="1" t="s">
        <v>1653</v>
      </c>
      <c r="D1232" t="s">
        <v>4975</v>
      </c>
      <c r="E1232" t="s">
        <v>2973</v>
      </c>
      <c r="F1232" t="str">
        <f>VLOOKUP(B1232,street_data!$A$2:$D$1576,2)</f>
        <v>Drugs</v>
      </c>
      <c r="G1232" t="str">
        <f>VLOOKUP(B1232,street_data!$A$2:$D$1576,3)</f>
        <v>Haringey</v>
      </c>
      <c r="H1232" s="3">
        <f>VLOOKUP(B1232,street_data!$A$2:$D$1576,4)</f>
        <v>43647</v>
      </c>
    </row>
    <row r="1233" spans="1:8" x14ac:dyDescent="0.35">
      <c r="A1233" t="s">
        <v>6080</v>
      </c>
      <c r="B1233" t="s">
        <v>415</v>
      </c>
      <c r="C1233" s="1" t="s">
        <v>1661</v>
      </c>
      <c r="D1233" t="s">
        <v>4079</v>
      </c>
      <c r="E1233" t="s">
        <v>2077</v>
      </c>
      <c r="F1233" t="str">
        <f>VLOOKUP(B1233,street_data!$A$2:$D$1576,2)</f>
        <v>Possession of weapons</v>
      </c>
      <c r="G1233" t="str">
        <f>VLOOKUP(B1233,street_data!$A$2:$D$1576,3)</f>
        <v>Westminster</v>
      </c>
      <c r="H1233" s="3">
        <f>VLOOKUP(B1233,street_data!$A$2:$D$1576,4)</f>
        <v>43647</v>
      </c>
    </row>
    <row r="1234" spans="1:8" x14ac:dyDescent="0.35">
      <c r="A1234" t="s">
        <v>7617</v>
      </c>
      <c r="B1234" t="s">
        <v>415</v>
      </c>
      <c r="C1234" s="1" t="s">
        <v>1653</v>
      </c>
      <c r="D1234" t="s">
        <v>5616</v>
      </c>
      <c r="E1234" t="s">
        <v>3614</v>
      </c>
      <c r="F1234" t="str">
        <f>VLOOKUP(B1234,street_data!$A$2:$D$1576,2)</f>
        <v>Possession of weapons</v>
      </c>
      <c r="G1234" t="str">
        <f>VLOOKUP(B1234,street_data!$A$2:$D$1576,3)</f>
        <v>Westminster</v>
      </c>
      <c r="H1234" s="3">
        <f>VLOOKUP(B1234,street_data!$A$2:$D$1576,4)</f>
        <v>43647</v>
      </c>
    </row>
    <row r="1235" spans="1:8" x14ac:dyDescent="0.35">
      <c r="A1235" t="s">
        <v>5875</v>
      </c>
      <c r="B1235" t="s">
        <v>210</v>
      </c>
      <c r="C1235" s="1" t="s">
        <v>1653</v>
      </c>
      <c r="D1235" t="s">
        <v>3874</v>
      </c>
      <c r="E1235" t="s">
        <v>1872</v>
      </c>
      <c r="F1235" t="str">
        <f>VLOOKUP(B1235,street_data!$A$2:$D$1576,2)</f>
        <v>Public order</v>
      </c>
      <c r="G1235" t="str">
        <f>VLOOKUP(B1235,street_data!$A$2:$D$1576,3)</f>
        <v>Bexley</v>
      </c>
      <c r="H1235" s="3">
        <f>VLOOKUP(B1235,street_data!$A$2:$D$1576,4)</f>
        <v>43678</v>
      </c>
    </row>
    <row r="1236" spans="1:8" x14ac:dyDescent="0.35">
      <c r="A1236" t="s">
        <v>7412</v>
      </c>
      <c r="B1236" t="s">
        <v>210</v>
      </c>
      <c r="C1236" s="1" t="s">
        <v>1651</v>
      </c>
      <c r="D1236" t="s">
        <v>5411</v>
      </c>
      <c r="E1236" t="s">
        <v>3409</v>
      </c>
      <c r="F1236" t="str">
        <f>VLOOKUP(B1236,street_data!$A$2:$D$1576,2)</f>
        <v>Public order</v>
      </c>
      <c r="G1236" t="str">
        <f>VLOOKUP(B1236,street_data!$A$2:$D$1576,3)</f>
        <v>Bexley</v>
      </c>
      <c r="H1236" s="3">
        <f>VLOOKUP(B1236,street_data!$A$2:$D$1576,4)</f>
        <v>43678</v>
      </c>
    </row>
    <row r="1237" spans="1:8" x14ac:dyDescent="0.35">
      <c r="A1237" t="s">
        <v>6731</v>
      </c>
      <c r="B1237" t="s">
        <v>1066</v>
      </c>
      <c r="C1237" s="1" t="s">
        <v>1658</v>
      </c>
      <c r="D1237" t="s">
        <v>4730</v>
      </c>
      <c r="E1237" t="s">
        <v>2728</v>
      </c>
      <c r="F1237" t="str">
        <f>VLOOKUP(B1237,street_data!$A$2:$D$1576,2)</f>
        <v>Bicycle theft</v>
      </c>
      <c r="G1237" t="str">
        <f>VLOOKUP(B1237,street_data!$A$2:$D$1576,3)</f>
        <v>Brent</v>
      </c>
      <c r="H1237" s="3">
        <f>VLOOKUP(B1237,street_data!$A$2:$D$1576,4)</f>
        <v>43678</v>
      </c>
    </row>
    <row r="1238" spans="1:8" x14ac:dyDescent="0.35">
      <c r="A1238" t="s">
        <v>6344</v>
      </c>
      <c r="B1238" t="s">
        <v>679</v>
      </c>
      <c r="C1238" s="1" t="s">
        <v>1651</v>
      </c>
      <c r="D1238" t="s">
        <v>4343</v>
      </c>
      <c r="E1238" t="s">
        <v>2341</v>
      </c>
      <c r="F1238" t="str">
        <f>VLOOKUP(B1238,street_data!$A$2:$D$1576,2)</f>
        <v>Violence and sexual offences</v>
      </c>
      <c r="G1238" t="str">
        <f>VLOOKUP(B1238,street_data!$A$2:$D$1576,3)</f>
        <v>Sutton</v>
      </c>
      <c r="H1238" s="3">
        <f>VLOOKUP(B1238,street_data!$A$2:$D$1576,4)</f>
        <v>43678</v>
      </c>
    </row>
    <row r="1239" spans="1:8" x14ac:dyDescent="0.35">
      <c r="A1239" t="s">
        <v>6312</v>
      </c>
      <c r="B1239" t="s">
        <v>647</v>
      </c>
      <c r="C1239" s="1" t="s">
        <v>1661</v>
      </c>
      <c r="D1239" t="s">
        <v>4311</v>
      </c>
      <c r="E1239" t="s">
        <v>2309</v>
      </c>
      <c r="F1239" t="str">
        <f>VLOOKUP(B1239,street_data!$A$2:$D$1576,2)</f>
        <v>Public order</v>
      </c>
      <c r="G1239" t="str">
        <f>VLOOKUP(B1239,street_data!$A$2:$D$1576,3)</f>
        <v>Havering</v>
      </c>
      <c r="H1239" s="3">
        <f>VLOOKUP(B1239,street_data!$A$2:$D$1576,4)</f>
        <v>43739</v>
      </c>
    </row>
    <row r="1240" spans="1:8" x14ac:dyDescent="0.35">
      <c r="A1240" t="s">
        <v>6383</v>
      </c>
      <c r="B1240" t="s">
        <v>718</v>
      </c>
      <c r="C1240" s="1" t="s">
        <v>1658</v>
      </c>
      <c r="D1240" t="s">
        <v>4382</v>
      </c>
      <c r="E1240" t="s">
        <v>2380</v>
      </c>
      <c r="F1240" t="str">
        <f>VLOOKUP(B1240,street_data!$A$2:$D$1576,2)</f>
        <v>Shoplifting</v>
      </c>
      <c r="G1240" t="str">
        <f>VLOOKUP(B1240,street_data!$A$2:$D$1576,3)</f>
        <v>Barnet</v>
      </c>
      <c r="H1240" s="3">
        <f>VLOOKUP(B1240,street_data!$A$2:$D$1576,4)</f>
        <v>43647</v>
      </c>
    </row>
    <row r="1241" spans="1:8" x14ac:dyDescent="0.35">
      <c r="A1241" t="s">
        <v>7035</v>
      </c>
      <c r="B1241" t="s">
        <v>1370</v>
      </c>
      <c r="C1241" s="1" t="s">
        <v>1660</v>
      </c>
      <c r="D1241" t="s">
        <v>5034</v>
      </c>
      <c r="E1241" t="s">
        <v>3032</v>
      </c>
      <c r="F1241" t="str">
        <f>VLOOKUP(B1241,street_data!$A$2:$D$1576,2)</f>
        <v>Violence and sexual offences</v>
      </c>
      <c r="G1241" t="str">
        <f>VLOOKUP(B1241,street_data!$A$2:$D$1576,3)</f>
        <v>Sutton</v>
      </c>
      <c r="H1241" s="3">
        <f>VLOOKUP(B1241,street_data!$A$2:$D$1576,4)</f>
        <v>43678</v>
      </c>
    </row>
    <row r="1242" spans="1:8" x14ac:dyDescent="0.35">
      <c r="A1242" t="s">
        <v>5906</v>
      </c>
      <c r="B1242" t="s">
        <v>241</v>
      </c>
      <c r="C1242" s="1" t="s">
        <v>1656</v>
      </c>
      <c r="D1242" t="s">
        <v>3905</v>
      </c>
      <c r="E1242" t="s">
        <v>1903</v>
      </c>
      <c r="F1242" t="str">
        <f>VLOOKUP(B1242,street_data!$A$2:$D$1576,2)</f>
        <v>Criminal damage and arson</v>
      </c>
      <c r="G1242" t="str">
        <f>VLOOKUP(B1242,street_data!$A$2:$D$1576,3)</f>
        <v>Barking and Dagenham</v>
      </c>
      <c r="H1242" s="3">
        <f>VLOOKUP(B1242,street_data!$A$2:$D$1576,4)</f>
        <v>43678</v>
      </c>
    </row>
    <row r="1243" spans="1:8" x14ac:dyDescent="0.35">
      <c r="A1243" t="s">
        <v>7443</v>
      </c>
      <c r="B1243" t="s">
        <v>241</v>
      </c>
      <c r="C1243" s="1" t="s">
        <v>1661</v>
      </c>
      <c r="D1243" t="s">
        <v>5442</v>
      </c>
      <c r="E1243" t="s">
        <v>3440</v>
      </c>
      <c r="F1243" t="str">
        <f>VLOOKUP(B1243,street_data!$A$2:$D$1576,2)</f>
        <v>Criminal damage and arson</v>
      </c>
      <c r="G1243" t="str">
        <f>VLOOKUP(B1243,street_data!$A$2:$D$1576,3)</f>
        <v>Barking and Dagenham</v>
      </c>
      <c r="H1243" s="3">
        <f>VLOOKUP(B1243,street_data!$A$2:$D$1576,4)</f>
        <v>43678</v>
      </c>
    </row>
    <row r="1244" spans="1:8" x14ac:dyDescent="0.35">
      <c r="A1244" t="s">
        <v>6537</v>
      </c>
      <c r="B1244" t="s">
        <v>872</v>
      </c>
      <c r="C1244" s="1" t="s">
        <v>1652</v>
      </c>
      <c r="D1244" t="s">
        <v>4536</v>
      </c>
      <c r="E1244" t="s">
        <v>2534</v>
      </c>
      <c r="F1244" t="str">
        <f>VLOOKUP(B1244,street_data!$A$2:$D$1576,2)</f>
        <v>Theft from the person</v>
      </c>
      <c r="G1244" t="str">
        <f>VLOOKUP(B1244,street_data!$A$2:$D$1576,3)</f>
        <v>Bromley</v>
      </c>
      <c r="H1244" s="3">
        <f>VLOOKUP(B1244,street_data!$A$2:$D$1576,4)</f>
        <v>43647</v>
      </c>
    </row>
    <row r="1245" spans="1:8" x14ac:dyDescent="0.35">
      <c r="A1245" t="s">
        <v>5927</v>
      </c>
      <c r="B1245" t="s">
        <v>262</v>
      </c>
      <c r="C1245" s="1" t="s">
        <v>1660</v>
      </c>
      <c r="D1245" t="s">
        <v>3926</v>
      </c>
      <c r="E1245" t="s">
        <v>1924</v>
      </c>
      <c r="F1245" t="str">
        <f>VLOOKUP(B1245,street_data!$A$2:$D$1576,2)</f>
        <v>Possession of weapons</v>
      </c>
      <c r="G1245" t="str">
        <f>VLOOKUP(B1245,street_data!$A$2:$D$1576,3)</f>
        <v>Harrow</v>
      </c>
      <c r="H1245" s="3">
        <f>VLOOKUP(B1245,street_data!$A$2:$D$1576,4)</f>
        <v>43739</v>
      </c>
    </row>
    <row r="1246" spans="1:8" x14ac:dyDescent="0.35">
      <c r="A1246" t="s">
        <v>7464</v>
      </c>
      <c r="B1246" t="s">
        <v>262</v>
      </c>
      <c r="C1246" s="1" t="s">
        <v>1661</v>
      </c>
      <c r="D1246" t="s">
        <v>5463</v>
      </c>
      <c r="E1246" t="s">
        <v>3461</v>
      </c>
      <c r="F1246" t="str">
        <f>VLOOKUP(B1246,street_data!$A$2:$D$1576,2)</f>
        <v>Possession of weapons</v>
      </c>
      <c r="G1246" t="str">
        <f>VLOOKUP(B1246,street_data!$A$2:$D$1576,3)</f>
        <v>Harrow</v>
      </c>
      <c r="H1246" s="3">
        <f>VLOOKUP(B1246,street_data!$A$2:$D$1576,4)</f>
        <v>43739</v>
      </c>
    </row>
    <row r="1247" spans="1:8" x14ac:dyDescent="0.35">
      <c r="A1247" t="s">
        <v>6145</v>
      </c>
      <c r="B1247" t="s">
        <v>480</v>
      </c>
      <c r="C1247" s="1" t="s">
        <v>1662</v>
      </c>
      <c r="D1247" t="s">
        <v>4144</v>
      </c>
      <c r="E1247" t="s">
        <v>2142</v>
      </c>
      <c r="F1247" t="str">
        <f>VLOOKUP(B1247,street_data!$A$2:$D$1576,2)</f>
        <v>Burglary</v>
      </c>
      <c r="G1247" t="str">
        <f>VLOOKUP(B1247,street_data!$A$2:$D$1576,3)</f>
        <v>Croydon</v>
      </c>
      <c r="H1247" s="3">
        <f>VLOOKUP(B1247,street_data!$A$2:$D$1576,4)</f>
        <v>43739</v>
      </c>
    </row>
    <row r="1248" spans="1:8" x14ac:dyDescent="0.35">
      <c r="A1248" t="s">
        <v>7112</v>
      </c>
      <c r="B1248" t="s">
        <v>1447</v>
      </c>
      <c r="C1248" s="1" t="s">
        <v>1660</v>
      </c>
      <c r="D1248" t="s">
        <v>5111</v>
      </c>
      <c r="E1248" t="s">
        <v>3109</v>
      </c>
      <c r="F1248" t="str">
        <f>VLOOKUP(B1248,street_data!$A$2:$D$1576,2)</f>
        <v>Criminal damage and arson</v>
      </c>
      <c r="G1248" t="str">
        <f>VLOOKUP(B1248,street_data!$A$2:$D$1576,3)</f>
        <v>Tower Hamlets</v>
      </c>
      <c r="H1248" s="3">
        <f>VLOOKUP(B1248,street_data!$A$2:$D$1576,4)</f>
        <v>43709</v>
      </c>
    </row>
    <row r="1249" spans="1:8" x14ac:dyDescent="0.35">
      <c r="A1249" t="s">
        <v>6308</v>
      </c>
      <c r="B1249" t="s">
        <v>643</v>
      </c>
      <c r="C1249" s="1" t="s">
        <v>1660</v>
      </c>
      <c r="D1249" t="s">
        <v>4307</v>
      </c>
      <c r="E1249" t="s">
        <v>2305</v>
      </c>
      <c r="F1249" t="str">
        <f>VLOOKUP(B1249,street_data!$A$2:$D$1576,2)</f>
        <v>Possession of weapons</v>
      </c>
      <c r="G1249" t="str">
        <f>VLOOKUP(B1249,street_data!$A$2:$D$1576,3)</f>
        <v>Lambeth</v>
      </c>
      <c r="H1249" s="3">
        <f>VLOOKUP(B1249,street_data!$A$2:$D$1576,4)</f>
        <v>43678</v>
      </c>
    </row>
    <row r="1250" spans="1:8" x14ac:dyDescent="0.35">
      <c r="A1250" t="s">
        <v>6399</v>
      </c>
      <c r="B1250" t="s">
        <v>734</v>
      </c>
      <c r="C1250" s="1" t="s">
        <v>1657</v>
      </c>
      <c r="D1250" t="s">
        <v>4398</v>
      </c>
      <c r="E1250" t="s">
        <v>2396</v>
      </c>
      <c r="F1250" t="str">
        <f>VLOOKUP(B1250,street_data!$A$2:$D$1576,2)</f>
        <v>Shoplifting</v>
      </c>
      <c r="G1250" t="str">
        <f>VLOOKUP(B1250,street_data!$A$2:$D$1576,3)</f>
        <v>Enfield</v>
      </c>
      <c r="H1250" s="3">
        <f>VLOOKUP(B1250,street_data!$A$2:$D$1576,4)</f>
        <v>43739</v>
      </c>
    </row>
    <row r="1251" spans="1:8" x14ac:dyDescent="0.35">
      <c r="A1251" t="s">
        <v>6967</v>
      </c>
      <c r="B1251" t="s">
        <v>1302</v>
      </c>
      <c r="C1251" s="1" t="s">
        <v>1661</v>
      </c>
      <c r="D1251" t="s">
        <v>4966</v>
      </c>
      <c r="E1251" t="s">
        <v>2964</v>
      </c>
      <c r="F1251" t="str">
        <f>VLOOKUP(B1251,street_data!$A$2:$D$1576,2)</f>
        <v>Other crime</v>
      </c>
      <c r="G1251" t="str">
        <f>VLOOKUP(B1251,street_data!$A$2:$D$1576,3)</f>
        <v>Southwark</v>
      </c>
      <c r="H1251" s="3">
        <f>VLOOKUP(B1251,street_data!$A$2:$D$1576,4)</f>
        <v>43709</v>
      </c>
    </row>
    <row r="1252" spans="1:8" x14ac:dyDescent="0.35">
      <c r="A1252" t="s">
        <v>6829</v>
      </c>
      <c r="B1252" t="s">
        <v>1164</v>
      </c>
      <c r="C1252" s="1" t="s">
        <v>1662</v>
      </c>
      <c r="D1252" t="s">
        <v>4828</v>
      </c>
      <c r="E1252" t="s">
        <v>2826</v>
      </c>
      <c r="F1252" t="str">
        <f>VLOOKUP(B1252,street_data!$A$2:$D$1576,2)</f>
        <v>Criminal damage and arson</v>
      </c>
      <c r="G1252" t="str">
        <f>VLOOKUP(B1252,street_data!$A$2:$D$1576,3)</f>
        <v>Hackney</v>
      </c>
      <c r="H1252" s="3">
        <f>VLOOKUP(B1252,street_data!$A$2:$D$1576,4)</f>
        <v>43739</v>
      </c>
    </row>
    <row r="1253" spans="1:8" x14ac:dyDescent="0.35">
      <c r="A1253" t="s">
        <v>6592</v>
      </c>
      <c r="B1253" t="s">
        <v>927</v>
      </c>
      <c r="C1253" s="1" t="s">
        <v>1656</v>
      </c>
      <c r="D1253" t="s">
        <v>4591</v>
      </c>
      <c r="E1253" t="s">
        <v>2589</v>
      </c>
      <c r="F1253" t="str">
        <f>VLOOKUP(B1253,street_data!$A$2:$D$1576,2)</f>
        <v>Criminal damage and arson</v>
      </c>
      <c r="G1253" t="str">
        <f>VLOOKUP(B1253,street_data!$A$2:$D$1576,3)</f>
        <v>Havering</v>
      </c>
      <c r="H1253" s="3">
        <f>VLOOKUP(B1253,street_data!$A$2:$D$1576,4)</f>
        <v>43678</v>
      </c>
    </row>
    <row r="1254" spans="1:8" x14ac:dyDescent="0.35">
      <c r="A1254" t="s">
        <v>7177</v>
      </c>
      <c r="B1254" t="s">
        <v>1512</v>
      </c>
      <c r="C1254" s="1" t="s">
        <v>1655</v>
      </c>
      <c r="D1254" t="s">
        <v>5176</v>
      </c>
      <c r="E1254" t="s">
        <v>3174</v>
      </c>
      <c r="F1254" t="str">
        <f>VLOOKUP(B1254,street_data!$A$2:$D$1576,2)</f>
        <v>Shoplifting</v>
      </c>
      <c r="G1254" t="str">
        <f>VLOOKUP(B1254,street_data!$A$2:$D$1576,3)</f>
        <v>Lambeth</v>
      </c>
      <c r="H1254" s="3">
        <f>VLOOKUP(B1254,street_data!$A$2:$D$1576,4)</f>
        <v>43739</v>
      </c>
    </row>
    <row r="1255" spans="1:8" x14ac:dyDescent="0.35">
      <c r="A1255" t="s">
        <v>5666</v>
      </c>
      <c r="B1255" t="s">
        <v>1</v>
      </c>
      <c r="C1255" s="1" t="s">
        <v>1662</v>
      </c>
      <c r="D1255" t="s">
        <v>3665</v>
      </c>
      <c r="E1255" t="s">
        <v>1663</v>
      </c>
      <c r="F1255" t="str">
        <f>VLOOKUP(B1255,street_data!$A$2:$D$1576,2)</f>
        <v>Theft from the person</v>
      </c>
      <c r="G1255" t="str">
        <f>VLOOKUP(B1255,street_data!$A$2:$D$1576,3)</f>
        <v>Lambeth</v>
      </c>
      <c r="H1255" s="3">
        <f>VLOOKUP(B1255,street_data!$A$2:$D$1576,4)</f>
        <v>43678</v>
      </c>
    </row>
    <row r="1256" spans="1:8" x14ac:dyDescent="0.35">
      <c r="A1256" t="s">
        <v>6272</v>
      </c>
      <c r="B1256" t="s">
        <v>607</v>
      </c>
      <c r="C1256" s="1" t="s">
        <v>1657</v>
      </c>
      <c r="D1256" t="s">
        <v>4271</v>
      </c>
      <c r="E1256" t="s">
        <v>2269</v>
      </c>
      <c r="F1256" t="str">
        <f>VLOOKUP(B1256,street_data!$A$2:$D$1576,2)</f>
        <v>Other theft</v>
      </c>
      <c r="G1256" t="str">
        <f>VLOOKUP(B1256,street_data!$A$2:$D$1576,3)</f>
        <v>Wandsworth</v>
      </c>
      <c r="H1256" s="3">
        <f>VLOOKUP(B1256,street_data!$A$2:$D$1576,4)</f>
        <v>43647</v>
      </c>
    </row>
    <row r="1257" spans="1:8" x14ac:dyDescent="0.35">
      <c r="A1257" t="s">
        <v>6271</v>
      </c>
      <c r="B1257" t="s">
        <v>606</v>
      </c>
      <c r="C1257" s="1" t="s">
        <v>1651</v>
      </c>
      <c r="D1257" t="s">
        <v>4270</v>
      </c>
      <c r="E1257" t="s">
        <v>2268</v>
      </c>
      <c r="F1257" t="str">
        <f>VLOOKUP(B1257,street_data!$A$2:$D$1576,2)</f>
        <v>Criminal damage and arson</v>
      </c>
      <c r="G1257" t="str">
        <f>VLOOKUP(B1257,street_data!$A$2:$D$1576,3)</f>
        <v>Kensington and Chelsea</v>
      </c>
      <c r="H1257" s="3">
        <f>VLOOKUP(B1257,street_data!$A$2:$D$1576,4)</f>
        <v>43739</v>
      </c>
    </row>
    <row r="1258" spans="1:8" x14ac:dyDescent="0.35">
      <c r="A1258" t="s">
        <v>6550</v>
      </c>
      <c r="B1258" t="s">
        <v>885</v>
      </c>
      <c r="C1258" s="1" t="s">
        <v>1653</v>
      </c>
      <c r="D1258" t="s">
        <v>4549</v>
      </c>
      <c r="E1258" t="s">
        <v>2547</v>
      </c>
      <c r="F1258" t="str">
        <f>VLOOKUP(B1258,street_data!$A$2:$D$1576,2)</f>
        <v>Public order</v>
      </c>
      <c r="G1258" t="str">
        <f>VLOOKUP(B1258,street_data!$A$2:$D$1576,3)</f>
        <v>Lambeth</v>
      </c>
      <c r="H1258" s="3">
        <f>VLOOKUP(B1258,street_data!$A$2:$D$1576,4)</f>
        <v>43739</v>
      </c>
    </row>
    <row r="1259" spans="1:8" x14ac:dyDescent="0.35">
      <c r="A1259" t="s">
        <v>6787</v>
      </c>
      <c r="B1259" t="s">
        <v>1122</v>
      </c>
      <c r="C1259" s="1" t="s">
        <v>1658</v>
      </c>
      <c r="D1259" t="s">
        <v>4786</v>
      </c>
      <c r="E1259" t="s">
        <v>2784</v>
      </c>
      <c r="F1259" t="str">
        <f>VLOOKUP(B1259,street_data!$A$2:$D$1576,2)</f>
        <v>Bicycle theft</v>
      </c>
      <c r="G1259" t="str">
        <f>VLOOKUP(B1259,street_data!$A$2:$D$1576,3)</f>
        <v>Westminster</v>
      </c>
      <c r="H1259" s="3">
        <f>VLOOKUP(B1259,street_data!$A$2:$D$1576,4)</f>
        <v>43739</v>
      </c>
    </row>
    <row r="1260" spans="1:8" x14ac:dyDescent="0.35">
      <c r="A1260" t="s">
        <v>6691</v>
      </c>
      <c r="B1260" t="s">
        <v>1026</v>
      </c>
      <c r="C1260" s="1" t="s">
        <v>1657</v>
      </c>
      <c r="D1260" t="s">
        <v>4690</v>
      </c>
      <c r="E1260" t="s">
        <v>2688</v>
      </c>
      <c r="F1260" t="str">
        <f>VLOOKUP(B1260,street_data!$A$2:$D$1576,2)</f>
        <v>Bicycle theft</v>
      </c>
      <c r="G1260" t="str">
        <f>VLOOKUP(B1260,street_data!$A$2:$D$1576,3)</f>
        <v>Sutton</v>
      </c>
      <c r="H1260" s="3">
        <f>VLOOKUP(B1260,street_data!$A$2:$D$1576,4)</f>
        <v>43678</v>
      </c>
    </row>
    <row r="1261" spans="1:8" x14ac:dyDescent="0.35">
      <c r="A1261" t="s">
        <v>7336</v>
      </c>
      <c r="B1261" t="s">
        <v>134</v>
      </c>
      <c r="C1261" s="1" t="s">
        <v>1659</v>
      </c>
      <c r="D1261" t="s">
        <v>5335</v>
      </c>
      <c r="E1261" t="s">
        <v>3333</v>
      </c>
      <c r="F1261" t="str">
        <f>VLOOKUP(B1261,street_data!$A$2:$D$1576,2)</f>
        <v>Violence and sexual offences</v>
      </c>
      <c r="G1261" t="str">
        <f>VLOOKUP(B1261,street_data!$A$2:$D$1576,3)</f>
        <v>Croydon</v>
      </c>
      <c r="H1261" s="3">
        <f>VLOOKUP(B1261,street_data!$A$2:$D$1576,4)</f>
        <v>43647</v>
      </c>
    </row>
    <row r="1262" spans="1:8" x14ac:dyDescent="0.35">
      <c r="A1262" t="s">
        <v>5799</v>
      </c>
      <c r="B1262" t="s">
        <v>134</v>
      </c>
      <c r="C1262" s="1" t="s">
        <v>1659</v>
      </c>
      <c r="D1262" t="s">
        <v>3798</v>
      </c>
      <c r="E1262" t="s">
        <v>1796</v>
      </c>
      <c r="F1262" t="str">
        <f>VLOOKUP(B1262,street_data!$A$2:$D$1576,2)</f>
        <v>Violence and sexual offences</v>
      </c>
      <c r="G1262" t="str">
        <f>VLOOKUP(B1262,street_data!$A$2:$D$1576,3)</f>
        <v>Croydon</v>
      </c>
      <c r="H1262" s="3">
        <f>VLOOKUP(B1262,street_data!$A$2:$D$1576,4)</f>
        <v>43647</v>
      </c>
    </row>
    <row r="1263" spans="1:8" x14ac:dyDescent="0.35">
      <c r="A1263" t="s">
        <v>6924</v>
      </c>
      <c r="B1263" t="s">
        <v>1259</v>
      </c>
      <c r="C1263" s="1" t="s">
        <v>1656</v>
      </c>
      <c r="D1263" t="s">
        <v>4923</v>
      </c>
      <c r="E1263" t="s">
        <v>2921</v>
      </c>
      <c r="F1263" t="str">
        <f>VLOOKUP(B1263,street_data!$A$2:$D$1576,2)</f>
        <v>Public order</v>
      </c>
      <c r="G1263" t="str">
        <f>VLOOKUP(B1263,street_data!$A$2:$D$1576,3)</f>
        <v>Bexley</v>
      </c>
      <c r="H1263" s="3">
        <f>VLOOKUP(B1263,street_data!$A$2:$D$1576,4)</f>
        <v>43678</v>
      </c>
    </row>
    <row r="1264" spans="1:8" x14ac:dyDescent="0.35">
      <c r="A1264" t="s">
        <v>6193</v>
      </c>
      <c r="B1264" t="s">
        <v>528</v>
      </c>
      <c r="C1264" s="1" t="s">
        <v>1654</v>
      </c>
      <c r="D1264" t="s">
        <v>4192</v>
      </c>
      <c r="E1264" t="s">
        <v>2190</v>
      </c>
      <c r="F1264" t="str">
        <f>VLOOKUP(B1264,street_data!$A$2:$D$1576,2)</f>
        <v>Robbery</v>
      </c>
      <c r="G1264" t="str">
        <f>VLOOKUP(B1264,street_data!$A$2:$D$1576,3)</f>
        <v>Sutton</v>
      </c>
      <c r="H1264" s="3">
        <f>VLOOKUP(B1264,street_data!$A$2:$D$1576,4)</f>
        <v>43647</v>
      </c>
    </row>
    <row r="1265" spans="1:8" x14ac:dyDescent="0.35">
      <c r="A1265" t="s">
        <v>6528</v>
      </c>
      <c r="B1265" t="s">
        <v>863</v>
      </c>
      <c r="C1265" s="1" t="s">
        <v>1654</v>
      </c>
      <c r="D1265" t="s">
        <v>4527</v>
      </c>
      <c r="E1265" t="s">
        <v>2525</v>
      </c>
      <c r="F1265" t="str">
        <f>VLOOKUP(B1265,street_data!$A$2:$D$1576,2)</f>
        <v>Violence and sexual offences</v>
      </c>
      <c r="G1265" t="str">
        <f>VLOOKUP(B1265,street_data!$A$2:$D$1576,3)</f>
        <v>Haringey</v>
      </c>
      <c r="H1265" s="3">
        <f>VLOOKUP(B1265,street_data!$A$2:$D$1576,4)</f>
        <v>43647</v>
      </c>
    </row>
    <row r="1266" spans="1:8" x14ac:dyDescent="0.35">
      <c r="A1266" t="s">
        <v>7079</v>
      </c>
      <c r="B1266" t="s">
        <v>1414</v>
      </c>
      <c r="C1266" s="1" t="s">
        <v>1661</v>
      </c>
      <c r="D1266" t="s">
        <v>5078</v>
      </c>
      <c r="E1266" t="s">
        <v>3076</v>
      </c>
      <c r="F1266" t="str">
        <f>VLOOKUP(B1266,street_data!$A$2:$D$1576,2)</f>
        <v>Other theft</v>
      </c>
      <c r="G1266" t="str">
        <f>VLOOKUP(B1266,street_data!$A$2:$D$1576,3)</f>
        <v>Barnet</v>
      </c>
      <c r="H1266" s="3">
        <f>VLOOKUP(B1266,street_data!$A$2:$D$1576,4)</f>
        <v>43739</v>
      </c>
    </row>
    <row r="1267" spans="1:8" x14ac:dyDescent="0.35">
      <c r="A1267" t="s">
        <v>7474</v>
      </c>
      <c r="B1267" t="s">
        <v>272</v>
      </c>
      <c r="C1267" s="1" t="s">
        <v>1658</v>
      </c>
      <c r="D1267" t="s">
        <v>5473</v>
      </c>
      <c r="E1267" t="s">
        <v>3471</v>
      </c>
      <c r="F1267" t="str">
        <f>VLOOKUP(B1267,street_data!$A$2:$D$1576,2)</f>
        <v>Drugs</v>
      </c>
      <c r="G1267" t="str">
        <f>VLOOKUP(B1267,street_data!$A$2:$D$1576,3)</f>
        <v>Newham</v>
      </c>
      <c r="H1267" s="3">
        <f>VLOOKUP(B1267,street_data!$A$2:$D$1576,4)</f>
        <v>43678</v>
      </c>
    </row>
    <row r="1268" spans="1:8" x14ac:dyDescent="0.35">
      <c r="A1268" t="s">
        <v>5937</v>
      </c>
      <c r="B1268" t="s">
        <v>272</v>
      </c>
      <c r="C1268" s="1" t="s">
        <v>1652</v>
      </c>
      <c r="D1268" t="s">
        <v>3936</v>
      </c>
      <c r="E1268" t="s">
        <v>1934</v>
      </c>
      <c r="F1268" t="str">
        <f>VLOOKUP(B1268,street_data!$A$2:$D$1576,2)</f>
        <v>Drugs</v>
      </c>
      <c r="G1268" t="str">
        <f>VLOOKUP(B1268,street_data!$A$2:$D$1576,3)</f>
        <v>Newham</v>
      </c>
      <c r="H1268" s="3">
        <f>VLOOKUP(B1268,street_data!$A$2:$D$1576,4)</f>
        <v>43678</v>
      </c>
    </row>
    <row r="1269" spans="1:8" x14ac:dyDescent="0.35">
      <c r="A1269" t="s">
        <v>7528</v>
      </c>
      <c r="B1269" t="s">
        <v>326</v>
      </c>
      <c r="C1269" s="1" t="s">
        <v>1662</v>
      </c>
      <c r="D1269" t="s">
        <v>5527</v>
      </c>
      <c r="E1269" t="s">
        <v>3525</v>
      </c>
      <c r="F1269" t="str">
        <f>VLOOKUP(B1269,street_data!$A$2:$D$1576,2)</f>
        <v>Vehicle crime</v>
      </c>
      <c r="G1269" t="str">
        <f>VLOOKUP(B1269,street_data!$A$2:$D$1576,3)</f>
        <v>Hillingdon</v>
      </c>
      <c r="H1269" s="3">
        <f>VLOOKUP(B1269,street_data!$A$2:$D$1576,4)</f>
        <v>43647</v>
      </c>
    </row>
    <row r="1270" spans="1:8" x14ac:dyDescent="0.35">
      <c r="A1270" t="s">
        <v>5991</v>
      </c>
      <c r="B1270" t="s">
        <v>326</v>
      </c>
      <c r="C1270" s="1" t="s">
        <v>1659</v>
      </c>
      <c r="D1270" t="s">
        <v>3990</v>
      </c>
      <c r="E1270" t="s">
        <v>1988</v>
      </c>
      <c r="F1270" t="str">
        <f>VLOOKUP(B1270,street_data!$A$2:$D$1576,2)</f>
        <v>Vehicle crime</v>
      </c>
      <c r="G1270" t="str">
        <f>VLOOKUP(B1270,street_data!$A$2:$D$1576,3)</f>
        <v>Hillingdon</v>
      </c>
      <c r="H1270" s="3">
        <f>VLOOKUP(B1270,street_data!$A$2:$D$1576,4)</f>
        <v>43647</v>
      </c>
    </row>
    <row r="1271" spans="1:8" x14ac:dyDescent="0.35">
      <c r="A1271" t="s">
        <v>6492</v>
      </c>
      <c r="B1271" t="s">
        <v>827</v>
      </c>
      <c r="C1271" s="1" t="s">
        <v>1655</v>
      </c>
      <c r="D1271" t="s">
        <v>4491</v>
      </c>
      <c r="E1271" t="s">
        <v>2489</v>
      </c>
      <c r="F1271" t="str">
        <f>VLOOKUP(B1271,street_data!$A$2:$D$1576,2)</f>
        <v>Other crime</v>
      </c>
      <c r="G1271" t="str">
        <f>VLOOKUP(B1271,street_data!$A$2:$D$1576,3)</f>
        <v>Waltham Forest</v>
      </c>
      <c r="H1271" s="3">
        <f>VLOOKUP(B1271,street_data!$A$2:$D$1576,4)</f>
        <v>43709</v>
      </c>
    </row>
    <row r="1272" spans="1:8" x14ac:dyDescent="0.35">
      <c r="A1272" t="s">
        <v>7511</v>
      </c>
      <c r="B1272" t="s">
        <v>309</v>
      </c>
      <c r="C1272" s="1" t="s">
        <v>1657</v>
      </c>
      <c r="D1272" t="s">
        <v>5510</v>
      </c>
      <c r="E1272" t="s">
        <v>3508</v>
      </c>
      <c r="F1272" t="str">
        <f>VLOOKUP(B1272,street_data!$A$2:$D$1576,2)</f>
        <v>Other theft</v>
      </c>
      <c r="G1272" t="str">
        <f>VLOOKUP(B1272,street_data!$A$2:$D$1576,3)</f>
        <v>Sutton</v>
      </c>
      <c r="H1272" s="3">
        <f>VLOOKUP(B1272,street_data!$A$2:$D$1576,4)</f>
        <v>43678</v>
      </c>
    </row>
    <row r="1273" spans="1:8" x14ac:dyDescent="0.35">
      <c r="A1273" t="s">
        <v>5974</v>
      </c>
      <c r="B1273" t="s">
        <v>309</v>
      </c>
      <c r="C1273" s="1" t="s">
        <v>1652</v>
      </c>
      <c r="D1273" t="s">
        <v>3973</v>
      </c>
      <c r="E1273" t="s">
        <v>1971</v>
      </c>
      <c r="F1273" t="str">
        <f>VLOOKUP(B1273,street_data!$A$2:$D$1576,2)</f>
        <v>Other theft</v>
      </c>
      <c r="G1273" t="str">
        <f>VLOOKUP(B1273,street_data!$A$2:$D$1576,3)</f>
        <v>Sutton</v>
      </c>
      <c r="H1273" s="3">
        <f>VLOOKUP(B1273,street_data!$A$2:$D$1576,4)</f>
        <v>43678</v>
      </c>
    </row>
    <row r="1274" spans="1:8" x14ac:dyDescent="0.35">
      <c r="A1274" t="s">
        <v>7425</v>
      </c>
      <c r="B1274" t="s">
        <v>223</v>
      </c>
      <c r="C1274" s="1" t="s">
        <v>1657</v>
      </c>
      <c r="D1274" t="s">
        <v>5424</v>
      </c>
      <c r="E1274" t="s">
        <v>3422</v>
      </c>
      <c r="F1274" t="str">
        <f>VLOOKUP(B1274,street_data!$A$2:$D$1576,2)</f>
        <v>Violence and sexual offences</v>
      </c>
      <c r="G1274" t="str">
        <f>VLOOKUP(B1274,street_data!$A$2:$D$1576,3)</f>
        <v>Tower Hamlets</v>
      </c>
      <c r="H1274" s="3">
        <f>VLOOKUP(B1274,street_data!$A$2:$D$1576,4)</f>
        <v>43678</v>
      </c>
    </row>
    <row r="1275" spans="1:8" x14ac:dyDescent="0.35">
      <c r="A1275" t="s">
        <v>5888</v>
      </c>
      <c r="B1275" t="s">
        <v>223</v>
      </c>
      <c r="C1275" s="1" t="s">
        <v>1661</v>
      </c>
      <c r="D1275" t="s">
        <v>3887</v>
      </c>
      <c r="E1275" t="s">
        <v>1885</v>
      </c>
      <c r="F1275" t="str">
        <f>VLOOKUP(B1275,street_data!$A$2:$D$1576,2)</f>
        <v>Violence and sexual offences</v>
      </c>
      <c r="G1275" t="str">
        <f>VLOOKUP(B1275,street_data!$A$2:$D$1576,3)</f>
        <v>Tower Hamlets</v>
      </c>
      <c r="H1275" s="3">
        <f>VLOOKUP(B1275,street_data!$A$2:$D$1576,4)</f>
        <v>43678</v>
      </c>
    </row>
    <row r="1276" spans="1:8" x14ac:dyDescent="0.35">
      <c r="A1276" t="s">
        <v>7543</v>
      </c>
      <c r="B1276" t="s">
        <v>341</v>
      </c>
      <c r="C1276" s="1" t="s">
        <v>1654</v>
      </c>
      <c r="D1276" t="s">
        <v>5542</v>
      </c>
      <c r="E1276" t="s">
        <v>3540</v>
      </c>
      <c r="F1276" t="str">
        <f>VLOOKUP(B1276,street_data!$A$2:$D$1576,2)</f>
        <v>Drugs</v>
      </c>
      <c r="G1276" t="str">
        <f>VLOOKUP(B1276,street_data!$A$2:$D$1576,3)</f>
        <v>Merton</v>
      </c>
      <c r="H1276" s="3">
        <f>VLOOKUP(B1276,street_data!$A$2:$D$1576,4)</f>
        <v>43678</v>
      </c>
    </row>
    <row r="1277" spans="1:8" x14ac:dyDescent="0.35">
      <c r="A1277" t="s">
        <v>6006</v>
      </c>
      <c r="B1277" t="s">
        <v>341</v>
      </c>
      <c r="C1277" s="1" t="s">
        <v>1660</v>
      </c>
      <c r="D1277" t="s">
        <v>4005</v>
      </c>
      <c r="E1277" t="s">
        <v>2003</v>
      </c>
      <c r="F1277" t="str">
        <f>VLOOKUP(B1277,street_data!$A$2:$D$1576,2)</f>
        <v>Drugs</v>
      </c>
      <c r="G1277" t="str">
        <f>VLOOKUP(B1277,street_data!$A$2:$D$1576,3)</f>
        <v>Merton</v>
      </c>
      <c r="H1277" s="3">
        <f>VLOOKUP(B1277,street_data!$A$2:$D$1576,4)</f>
        <v>43678</v>
      </c>
    </row>
    <row r="1278" spans="1:8" x14ac:dyDescent="0.35">
      <c r="A1278" t="s">
        <v>6377</v>
      </c>
      <c r="B1278" t="s">
        <v>712</v>
      </c>
      <c r="C1278" s="1" t="s">
        <v>1651</v>
      </c>
      <c r="D1278" t="s">
        <v>4376</v>
      </c>
      <c r="E1278" t="s">
        <v>2374</v>
      </c>
      <c r="F1278" t="str">
        <f>VLOOKUP(B1278,street_data!$A$2:$D$1576,2)</f>
        <v>Theft from the person</v>
      </c>
      <c r="G1278" t="str">
        <f>VLOOKUP(B1278,street_data!$A$2:$D$1576,3)</f>
        <v>Southwark</v>
      </c>
      <c r="H1278" s="3">
        <f>VLOOKUP(B1278,street_data!$A$2:$D$1576,4)</f>
        <v>43678</v>
      </c>
    </row>
    <row r="1279" spans="1:8" x14ac:dyDescent="0.35">
      <c r="A1279" t="s">
        <v>7056</v>
      </c>
      <c r="B1279" t="s">
        <v>1391</v>
      </c>
      <c r="C1279" s="1" t="s">
        <v>1659</v>
      </c>
      <c r="D1279" t="s">
        <v>5055</v>
      </c>
      <c r="E1279" t="s">
        <v>3053</v>
      </c>
      <c r="F1279" t="str">
        <f>VLOOKUP(B1279,street_data!$A$2:$D$1576,2)</f>
        <v>Robbery</v>
      </c>
      <c r="G1279" t="str">
        <f>VLOOKUP(B1279,street_data!$A$2:$D$1576,3)</f>
        <v>Harrow</v>
      </c>
      <c r="H1279" s="3">
        <f>VLOOKUP(B1279,street_data!$A$2:$D$1576,4)</f>
        <v>43739</v>
      </c>
    </row>
    <row r="1280" spans="1:8" x14ac:dyDescent="0.35">
      <c r="A1280" t="s">
        <v>6923</v>
      </c>
      <c r="B1280" t="s">
        <v>1258</v>
      </c>
      <c r="C1280" s="1" t="s">
        <v>1658</v>
      </c>
      <c r="D1280" t="s">
        <v>4922</v>
      </c>
      <c r="E1280" t="s">
        <v>2920</v>
      </c>
      <c r="F1280" t="str">
        <f>VLOOKUP(B1280,street_data!$A$2:$D$1576,2)</f>
        <v>Robbery</v>
      </c>
      <c r="G1280" t="str">
        <f>VLOOKUP(B1280,street_data!$A$2:$D$1576,3)</f>
        <v>Barnet</v>
      </c>
      <c r="H1280" s="3">
        <f>VLOOKUP(B1280,street_data!$A$2:$D$1576,4)</f>
        <v>43678</v>
      </c>
    </row>
    <row r="1281" spans="1:8" x14ac:dyDescent="0.35">
      <c r="A1281" t="s">
        <v>7082</v>
      </c>
      <c r="B1281" t="s">
        <v>1417</v>
      </c>
      <c r="C1281" s="1" t="s">
        <v>1662</v>
      </c>
      <c r="D1281" t="s">
        <v>5081</v>
      </c>
      <c r="E1281" t="s">
        <v>3079</v>
      </c>
      <c r="F1281" t="str">
        <f>VLOOKUP(B1281,street_data!$A$2:$D$1576,2)</f>
        <v>Burglary</v>
      </c>
      <c r="G1281" t="str">
        <f>VLOOKUP(B1281,street_data!$A$2:$D$1576,3)</f>
        <v>Merton</v>
      </c>
      <c r="H1281" s="3">
        <f>VLOOKUP(B1281,street_data!$A$2:$D$1576,4)</f>
        <v>43678</v>
      </c>
    </row>
    <row r="1282" spans="1:8" x14ac:dyDescent="0.35">
      <c r="A1282" t="s">
        <v>6490</v>
      </c>
      <c r="B1282" t="s">
        <v>825</v>
      </c>
      <c r="C1282" s="1" t="s">
        <v>1654</v>
      </c>
      <c r="D1282" t="s">
        <v>4489</v>
      </c>
      <c r="E1282" t="s">
        <v>2487</v>
      </c>
      <c r="F1282" t="str">
        <f>VLOOKUP(B1282,street_data!$A$2:$D$1576,2)</f>
        <v>Violence and sexual offences</v>
      </c>
      <c r="G1282" t="str">
        <f>VLOOKUP(B1282,street_data!$A$2:$D$1576,3)</f>
        <v>Barnet</v>
      </c>
      <c r="H1282" s="3">
        <f>VLOOKUP(B1282,street_data!$A$2:$D$1576,4)</f>
        <v>43678</v>
      </c>
    </row>
    <row r="1283" spans="1:8" x14ac:dyDescent="0.35">
      <c r="A1283" t="s">
        <v>7465</v>
      </c>
      <c r="B1283" t="s">
        <v>263</v>
      </c>
      <c r="C1283" s="1" t="s">
        <v>1656</v>
      </c>
      <c r="D1283" t="s">
        <v>5464</v>
      </c>
      <c r="E1283" t="s">
        <v>3462</v>
      </c>
      <c r="F1283" t="str">
        <f>VLOOKUP(B1283,street_data!$A$2:$D$1576,2)</f>
        <v>Other theft</v>
      </c>
      <c r="G1283" t="str">
        <f>VLOOKUP(B1283,street_data!$A$2:$D$1576,3)</f>
        <v>Haringey</v>
      </c>
      <c r="H1283" s="3">
        <f>VLOOKUP(B1283,street_data!$A$2:$D$1576,4)</f>
        <v>43678</v>
      </c>
    </row>
    <row r="1284" spans="1:8" x14ac:dyDescent="0.35">
      <c r="A1284" t="s">
        <v>5928</v>
      </c>
      <c r="B1284" t="s">
        <v>263</v>
      </c>
      <c r="C1284" s="1" t="s">
        <v>1659</v>
      </c>
      <c r="D1284" t="s">
        <v>3927</v>
      </c>
      <c r="E1284" t="s">
        <v>1925</v>
      </c>
      <c r="F1284" t="str">
        <f>VLOOKUP(B1284,street_data!$A$2:$D$1576,2)</f>
        <v>Other theft</v>
      </c>
      <c r="G1284" t="str">
        <f>VLOOKUP(B1284,street_data!$A$2:$D$1576,3)</f>
        <v>Haringey</v>
      </c>
      <c r="H1284" s="3">
        <f>VLOOKUP(B1284,street_data!$A$2:$D$1576,4)</f>
        <v>43678</v>
      </c>
    </row>
    <row r="1285" spans="1:8" x14ac:dyDescent="0.35">
      <c r="A1285" t="s">
        <v>5758</v>
      </c>
      <c r="B1285" t="s">
        <v>93</v>
      </c>
      <c r="C1285" s="1" t="s">
        <v>1654</v>
      </c>
      <c r="D1285" t="s">
        <v>3757</v>
      </c>
      <c r="E1285" t="s">
        <v>1755</v>
      </c>
      <c r="F1285" t="str">
        <f>VLOOKUP(B1285,street_data!$A$2:$D$1576,2)</f>
        <v>Other theft</v>
      </c>
      <c r="G1285" t="str">
        <f>VLOOKUP(B1285,street_data!$A$2:$D$1576,3)</f>
        <v>Merton</v>
      </c>
      <c r="H1285" s="3">
        <f>VLOOKUP(B1285,street_data!$A$2:$D$1576,4)</f>
        <v>43678</v>
      </c>
    </row>
    <row r="1286" spans="1:8" x14ac:dyDescent="0.35">
      <c r="A1286" t="s">
        <v>7295</v>
      </c>
      <c r="B1286" t="s">
        <v>93</v>
      </c>
      <c r="C1286" s="1" t="s">
        <v>1661</v>
      </c>
      <c r="D1286" t="s">
        <v>5294</v>
      </c>
      <c r="E1286" t="s">
        <v>3292</v>
      </c>
      <c r="F1286" t="str">
        <f>VLOOKUP(B1286,street_data!$A$2:$D$1576,2)</f>
        <v>Other theft</v>
      </c>
      <c r="G1286" t="str">
        <f>VLOOKUP(B1286,street_data!$A$2:$D$1576,3)</f>
        <v>Merton</v>
      </c>
      <c r="H1286" s="3">
        <f>VLOOKUP(B1286,street_data!$A$2:$D$1576,4)</f>
        <v>43678</v>
      </c>
    </row>
    <row r="1287" spans="1:8" x14ac:dyDescent="0.35">
      <c r="A1287" t="s">
        <v>6398</v>
      </c>
      <c r="B1287" t="s">
        <v>733</v>
      </c>
      <c r="C1287" s="1" t="s">
        <v>1658</v>
      </c>
      <c r="D1287" t="s">
        <v>4397</v>
      </c>
      <c r="E1287" t="s">
        <v>2395</v>
      </c>
      <c r="F1287" t="str">
        <f>VLOOKUP(B1287,street_data!$A$2:$D$1576,2)</f>
        <v>Other theft</v>
      </c>
      <c r="G1287" t="str">
        <f>VLOOKUP(B1287,street_data!$A$2:$D$1576,3)</f>
        <v>Islington</v>
      </c>
      <c r="H1287" s="3">
        <f>VLOOKUP(B1287,street_data!$A$2:$D$1576,4)</f>
        <v>43739</v>
      </c>
    </row>
    <row r="1288" spans="1:8" x14ac:dyDescent="0.35">
      <c r="A1288" t="s">
        <v>7438</v>
      </c>
      <c r="B1288" t="s">
        <v>236</v>
      </c>
      <c r="C1288" s="1" t="s">
        <v>1659</v>
      </c>
      <c r="D1288" t="s">
        <v>5437</v>
      </c>
      <c r="E1288" t="s">
        <v>3435</v>
      </c>
      <c r="F1288" t="str">
        <f>VLOOKUP(B1288,street_data!$A$2:$D$1576,2)</f>
        <v>Public order</v>
      </c>
      <c r="G1288" t="str">
        <f>VLOOKUP(B1288,street_data!$A$2:$D$1576,3)</f>
        <v>Kensington and Chelsea</v>
      </c>
      <c r="H1288" s="3">
        <f>VLOOKUP(B1288,street_data!$A$2:$D$1576,4)</f>
        <v>43709</v>
      </c>
    </row>
    <row r="1289" spans="1:8" x14ac:dyDescent="0.35">
      <c r="A1289" t="s">
        <v>5901</v>
      </c>
      <c r="B1289" t="s">
        <v>236</v>
      </c>
      <c r="C1289" s="1" t="s">
        <v>1659</v>
      </c>
      <c r="D1289" t="s">
        <v>3900</v>
      </c>
      <c r="E1289" t="s">
        <v>1898</v>
      </c>
      <c r="F1289" t="str">
        <f>VLOOKUP(B1289,street_data!$A$2:$D$1576,2)</f>
        <v>Public order</v>
      </c>
      <c r="G1289" t="str">
        <f>VLOOKUP(B1289,street_data!$A$2:$D$1576,3)</f>
        <v>Kensington and Chelsea</v>
      </c>
      <c r="H1289" s="3">
        <f>VLOOKUP(B1289,street_data!$A$2:$D$1576,4)</f>
        <v>43709</v>
      </c>
    </row>
    <row r="1290" spans="1:8" x14ac:dyDescent="0.35">
      <c r="A1290" t="s">
        <v>6909</v>
      </c>
      <c r="B1290" t="s">
        <v>1244</v>
      </c>
      <c r="C1290" s="1" t="s">
        <v>1657</v>
      </c>
      <c r="D1290" t="s">
        <v>4908</v>
      </c>
      <c r="E1290" t="s">
        <v>2906</v>
      </c>
      <c r="F1290" t="str">
        <f>VLOOKUP(B1290,street_data!$A$2:$D$1576,2)</f>
        <v>Public order</v>
      </c>
      <c r="G1290" t="str">
        <f>VLOOKUP(B1290,street_data!$A$2:$D$1576,3)</f>
        <v>Hammersmith and Fulham</v>
      </c>
      <c r="H1290" s="3">
        <f>VLOOKUP(B1290,street_data!$A$2:$D$1576,4)</f>
        <v>43647</v>
      </c>
    </row>
    <row r="1291" spans="1:8" x14ac:dyDescent="0.35">
      <c r="A1291" t="s">
        <v>6526</v>
      </c>
      <c r="B1291" t="s">
        <v>861</v>
      </c>
      <c r="C1291" s="1" t="s">
        <v>1652</v>
      </c>
      <c r="D1291" t="s">
        <v>4525</v>
      </c>
      <c r="E1291" t="s">
        <v>2523</v>
      </c>
      <c r="F1291" t="str">
        <f>VLOOKUP(B1291,street_data!$A$2:$D$1576,2)</f>
        <v>Shoplifting</v>
      </c>
      <c r="G1291" t="str">
        <f>VLOOKUP(B1291,street_data!$A$2:$D$1576,3)</f>
        <v>Lewisham</v>
      </c>
      <c r="H1291" s="3">
        <f>VLOOKUP(B1291,street_data!$A$2:$D$1576,4)</f>
        <v>43647</v>
      </c>
    </row>
    <row r="1292" spans="1:8" x14ac:dyDescent="0.35">
      <c r="A1292" t="s">
        <v>6173</v>
      </c>
      <c r="B1292" t="s">
        <v>861</v>
      </c>
      <c r="C1292" s="1" t="s">
        <v>1658</v>
      </c>
      <c r="D1292" t="s">
        <v>4172</v>
      </c>
      <c r="E1292" t="s">
        <v>2170</v>
      </c>
      <c r="F1292" t="str">
        <f>VLOOKUP(B1292,street_data!$A$2:$D$1576,2)</f>
        <v>Shoplifting</v>
      </c>
      <c r="G1292" t="str">
        <f>VLOOKUP(B1292,street_data!$A$2:$D$1576,3)</f>
        <v>Lewisham</v>
      </c>
      <c r="H1292" s="3">
        <f>VLOOKUP(B1292,street_data!$A$2:$D$1576,4)</f>
        <v>43647</v>
      </c>
    </row>
    <row r="1293" spans="1:8" x14ac:dyDescent="0.35">
      <c r="A1293" t="s">
        <v>7085</v>
      </c>
      <c r="B1293" t="s">
        <v>1420</v>
      </c>
      <c r="C1293" s="1" t="s">
        <v>1661</v>
      </c>
      <c r="D1293" t="s">
        <v>5084</v>
      </c>
      <c r="E1293" t="s">
        <v>3082</v>
      </c>
      <c r="F1293" t="str">
        <f>VLOOKUP(B1293,street_data!$A$2:$D$1576,2)</f>
        <v>Vehicle crime</v>
      </c>
      <c r="G1293" t="str">
        <f>VLOOKUP(B1293,street_data!$A$2:$D$1576,3)</f>
        <v>Havering</v>
      </c>
      <c r="H1293" s="3">
        <f>VLOOKUP(B1293,street_data!$A$2:$D$1576,4)</f>
        <v>43647</v>
      </c>
    </row>
    <row r="1294" spans="1:8" x14ac:dyDescent="0.35">
      <c r="A1294" t="s">
        <v>6535</v>
      </c>
      <c r="B1294" t="s">
        <v>870</v>
      </c>
      <c r="C1294" s="1" t="s">
        <v>1658</v>
      </c>
      <c r="D1294" t="s">
        <v>4534</v>
      </c>
      <c r="E1294" t="s">
        <v>2532</v>
      </c>
      <c r="F1294" t="str">
        <f>VLOOKUP(B1294,street_data!$A$2:$D$1576,2)</f>
        <v>Burglary</v>
      </c>
      <c r="G1294" t="str">
        <f>VLOOKUP(B1294,street_data!$A$2:$D$1576,3)</f>
        <v>Bromley</v>
      </c>
      <c r="H1294" s="3">
        <f>VLOOKUP(B1294,street_data!$A$2:$D$1576,4)</f>
        <v>43709</v>
      </c>
    </row>
    <row r="1295" spans="1:8" x14ac:dyDescent="0.35">
      <c r="A1295" t="s">
        <v>6508</v>
      </c>
      <c r="B1295" t="s">
        <v>843</v>
      </c>
      <c r="C1295" s="1" t="s">
        <v>1651</v>
      </c>
      <c r="D1295" t="s">
        <v>4507</v>
      </c>
      <c r="E1295" t="s">
        <v>2505</v>
      </c>
      <c r="F1295" t="str">
        <f>VLOOKUP(B1295,street_data!$A$2:$D$1576,2)</f>
        <v>Burglary</v>
      </c>
      <c r="G1295" t="str">
        <f>VLOOKUP(B1295,street_data!$A$2:$D$1576,3)</f>
        <v>Haringey</v>
      </c>
      <c r="H1295" s="3">
        <f>VLOOKUP(B1295,street_data!$A$2:$D$1576,4)</f>
        <v>43647</v>
      </c>
    </row>
    <row r="1296" spans="1:8" x14ac:dyDescent="0.35">
      <c r="A1296" t="s">
        <v>6302</v>
      </c>
      <c r="B1296" t="s">
        <v>637</v>
      </c>
      <c r="C1296" s="1" t="s">
        <v>1653</v>
      </c>
      <c r="D1296" t="s">
        <v>4301</v>
      </c>
      <c r="E1296" t="s">
        <v>2299</v>
      </c>
      <c r="F1296" t="str">
        <f>VLOOKUP(B1296,street_data!$A$2:$D$1576,2)</f>
        <v>Theft from the person</v>
      </c>
      <c r="G1296" t="str">
        <f>VLOOKUP(B1296,street_data!$A$2:$D$1576,3)</f>
        <v>Waltham Forest</v>
      </c>
      <c r="H1296" s="3">
        <f>VLOOKUP(B1296,street_data!$A$2:$D$1576,4)</f>
        <v>43678</v>
      </c>
    </row>
    <row r="1297" spans="1:8" x14ac:dyDescent="0.35">
      <c r="A1297" t="s">
        <v>6674</v>
      </c>
      <c r="B1297" t="s">
        <v>1009</v>
      </c>
      <c r="C1297" s="1" t="s">
        <v>1662</v>
      </c>
      <c r="D1297" t="s">
        <v>4673</v>
      </c>
      <c r="E1297" t="s">
        <v>2671</v>
      </c>
      <c r="F1297" t="str">
        <f>VLOOKUP(B1297,street_data!$A$2:$D$1576,2)</f>
        <v>Shoplifting</v>
      </c>
      <c r="G1297" t="str">
        <f>VLOOKUP(B1297,street_data!$A$2:$D$1576,3)</f>
        <v>Bromley</v>
      </c>
      <c r="H1297" s="3">
        <f>VLOOKUP(B1297,street_data!$A$2:$D$1576,4)</f>
        <v>43678</v>
      </c>
    </row>
    <row r="1298" spans="1:8" x14ac:dyDescent="0.35">
      <c r="A1298" t="s">
        <v>6338</v>
      </c>
      <c r="B1298" t="s">
        <v>673</v>
      </c>
      <c r="C1298" s="1" t="s">
        <v>1652</v>
      </c>
      <c r="D1298" t="s">
        <v>4337</v>
      </c>
      <c r="E1298" t="s">
        <v>2335</v>
      </c>
      <c r="F1298" t="str">
        <f>VLOOKUP(B1298,street_data!$A$2:$D$1576,2)</f>
        <v>Vehicle crime</v>
      </c>
      <c r="G1298" t="str">
        <f>VLOOKUP(B1298,street_data!$A$2:$D$1576,3)</f>
        <v>Redbridge</v>
      </c>
      <c r="H1298" s="3">
        <f>VLOOKUP(B1298,street_data!$A$2:$D$1576,4)</f>
        <v>43647</v>
      </c>
    </row>
    <row r="1299" spans="1:8" x14ac:dyDescent="0.35">
      <c r="A1299" t="s">
        <v>7547</v>
      </c>
      <c r="B1299" t="s">
        <v>345</v>
      </c>
      <c r="C1299" s="1" t="s">
        <v>1653</v>
      </c>
      <c r="D1299" t="s">
        <v>5546</v>
      </c>
      <c r="E1299" t="s">
        <v>3544</v>
      </c>
      <c r="F1299" t="str">
        <f>VLOOKUP(B1299,street_data!$A$2:$D$1576,2)</f>
        <v>Public order</v>
      </c>
      <c r="G1299" t="str">
        <f>VLOOKUP(B1299,street_data!$A$2:$D$1576,3)</f>
        <v>Southwark</v>
      </c>
      <c r="H1299" s="3">
        <f>VLOOKUP(B1299,street_data!$A$2:$D$1576,4)</f>
        <v>43678</v>
      </c>
    </row>
    <row r="1300" spans="1:8" x14ac:dyDescent="0.35">
      <c r="A1300" t="s">
        <v>6010</v>
      </c>
      <c r="B1300" t="s">
        <v>345</v>
      </c>
      <c r="C1300" s="1" t="s">
        <v>1656</v>
      </c>
      <c r="D1300" t="s">
        <v>4009</v>
      </c>
      <c r="E1300" t="s">
        <v>2007</v>
      </c>
      <c r="F1300" t="str">
        <f>VLOOKUP(B1300,street_data!$A$2:$D$1576,2)</f>
        <v>Public order</v>
      </c>
      <c r="G1300" t="str">
        <f>VLOOKUP(B1300,street_data!$A$2:$D$1576,3)</f>
        <v>Southwark</v>
      </c>
      <c r="H1300" s="3">
        <f>VLOOKUP(B1300,street_data!$A$2:$D$1576,4)</f>
        <v>43678</v>
      </c>
    </row>
    <row r="1301" spans="1:8" x14ac:dyDescent="0.35">
      <c r="A1301" t="s">
        <v>7584</v>
      </c>
      <c r="B1301" t="s">
        <v>382</v>
      </c>
      <c r="C1301" s="1" t="s">
        <v>1653</v>
      </c>
      <c r="D1301" t="s">
        <v>5583</v>
      </c>
      <c r="E1301" t="s">
        <v>3581</v>
      </c>
      <c r="F1301" t="str">
        <f>VLOOKUP(B1301,street_data!$A$2:$D$1576,2)</f>
        <v>Drugs</v>
      </c>
      <c r="G1301" t="str">
        <f>VLOOKUP(B1301,street_data!$A$2:$D$1576,3)</f>
        <v>Tower Hamlets</v>
      </c>
      <c r="H1301" s="3">
        <f>VLOOKUP(B1301,street_data!$A$2:$D$1576,4)</f>
        <v>43709</v>
      </c>
    </row>
    <row r="1302" spans="1:8" x14ac:dyDescent="0.35">
      <c r="A1302" t="s">
        <v>6047</v>
      </c>
      <c r="B1302" t="s">
        <v>382</v>
      </c>
      <c r="C1302" s="1" t="s">
        <v>1662</v>
      </c>
      <c r="D1302" t="s">
        <v>4046</v>
      </c>
      <c r="E1302" t="s">
        <v>2044</v>
      </c>
      <c r="F1302" t="str">
        <f>VLOOKUP(B1302,street_data!$A$2:$D$1576,2)</f>
        <v>Drugs</v>
      </c>
      <c r="G1302" t="str">
        <f>VLOOKUP(B1302,street_data!$A$2:$D$1576,3)</f>
        <v>Tower Hamlets</v>
      </c>
      <c r="H1302" s="3">
        <f>VLOOKUP(B1302,street_data!$A$2:$D$1576,4)</f>
        <v>43709</v>
      </c>
    </row>
    <row r="1303" spans="1:8" x14ac:dyDescent="0.35">
      <c r="A1303" t="s">
        <v>7024</v>
      </c>
      <c r="B1303" t="s">
        <v>1359</v>
      </c>
      <c r="C1303" s="1" t="s">
        <v>1653</v>
      </c>
      <c r="D1303" t="s">
        <v>5023</v>
      </c>
      <c r="E1303" t="s">
        <v>3021</v>
      </c>
      <c r="F1303" t="str">
        <f>VLOOKUP(B1303,street_data!$A$2:$D$1576,2)</f>
        <v>Theft from the person</v>
      </c>
      <c r="G1303" t="str">
        <f>VLOOKUP(B1303,street_data!$A$2:$D$1576,3)</f>
        <v>Enfield</v>
      </c>
      <c r="H1303" s="3">
        <f>VLOOKUP(B1303,street_data!$A$2:$D$1576,4)</f>
        <v>43647</v>
      </c>
    </row>
    <row r="1304" spans="1:8" x14ac:dyDescent="0.35">
      <c r="A1304" t="s">
        <v>6993</v>
      </c>
      <c r="B1304" t="s">
        <v>1328</v>
      </c>
      <c r="C1304" s="1" t="s">
        <v>1657</v>
      </c>
      <c r="D1304" t="s">
        <v>4992</v>
      </c>
      <c r="E1304" t="s">
        <v>2990</v>
      </c>
      <c r="F1304" t="str">
        <f>VLOOKUP(B1304,street_data!$A$2:$D$1576,2)</f>
        <v>Other theft</v>
      </c>
      <c r="G1304" t="str">
        <f>VLOOKUP(B1304,street_data!$A$2:$D$1576,3)</f>
        <v>Tower Hamlets</v>
      </c>
      <c r="H1304" s="3">
        <f>VLOOKUP(B1304,street_data!$A$2:$D$1576,4)</f>
        <v>43709</v>
      </c>
    </row>
    <row r="1305" spans="1:8" x14ac:dyDescent="0.35">
      <c r="A1305" t="s">
        <v>7001</v>
      </c>
      <c r="B1305" t="s">
        <v>1336</v>
      </c>
      <c r="C1305" s="1" t="s">
        <v>1651</v>
      </c>
      <c r="D1305" t="s">
        <v>5000</v>
      </c>
      <c r="E1305" t="s">
        <v>2998</v>
      </c>
      <c r="F1305" t="str">
        <f>VLOOKUP(B1305,street_data!$A$2:$D$1576,2)</f>
        <v>Bicycle theft</v>
      </c>
      <c r="G1305" t="str">
        <f>VLOOKUP(B1305,street_data!$A$2:$D$1576,3)</f>
        <v>Bexley</v>
      </c>
      <c r="H1305" s="3">
        <f>VLOOKUP(B1305,street_data!$A$2:$D$1576,4)</f>
        <v>43647</v>
      </c>
    </row>
    <row r="1306" spans="1:8" x14ac:dyDescent="0.35">
      <c r="A1306" t="s">
        <v>7225</v>
      </c>
      <c r="B1306" t="s">
        <v>1560</v>
      </c>
      <c r="C1306" s="1" t="s">
        <v>1654</v>
      </c>
      <c r="D1306" t="s">
        <v>5224</v>
      </c>
      <c r="E1306" t="s">
        <v>3222</v>
      </c>
      <c r="F1306" t="str">
        <f>VLOOKUP(B1306,street_data!$A$2:$D$1576,2)</f>
        <v>Drugs</v>
      </c>
      <c r="G1306" t="str">
        <f>VLOOKUP(B1306,street_data!$A$2:$D$1576,3)</f>
        <v>Lewisham</v>
      </c>
      <c r="H1306" s="3">
        <f>VLOOKUP(B1306,street_data!$A$2:$D$1576,4)</f>
        <v>43647</v>
      </c>
    </row>
    <row r="1307" spans="1:8" x14ac:dyDescent="0.35">
      <c r="A1307" t="s">
        <v>6418</v>
      </c>
      <c r="B1307" t="s">
        <v>753</v>
      </c>
      <c r="C1307" s="1" t="s">
        <v>1662</v>
      </c>
      <c r="D1307" t="s">
        <v>4417</v>
      </c>
      <c r="E1307" t="s">
        <v>2415</v>
      </c>
      <c r="F1307" t="str">
        <f>VLOOKUP(B1307,street_data!$A$2:$D$1576,2)</f>
        <v>Drugs</v>
      </c>
      <c r="G1307" t="str">
        <f>VLOOKUP(B1307,street_data!$A$2:$D$1576,3)</f>
        <v>Greenwich</v>
      </c>
      <c r="H1307" s="3">
        <f>VLOOKUP(B1307,street_data!$A$2:$D$1576,4)</f>
        <v>43647</v>
      </c>
    </row>
    <row r="1308" spans="1:8" x14ac:dyDescent="0.35">
      <c r="A1308" t="s">
        <v>6871</v>
      </c>
      <c r="B1308" t="s">
        <v>1206</v>
      </c>
      <c r="C1308" s="1" t="s">
        <v>1654</v>
      </c>
      <c r="D1308" t="s">
        <v>4870</v>
      </c>
      <c r="E1308" t="s">
        <v>2868</v>
      </c>
      <c r="F1308" t="str">
        <f>VLOOKUP(B1308,street_data!$A$2:$D$1576,2)</f>
        <v>Public order</v>
      </c>
      <c r="G1308" t="str">
        <f>VLOOKUP(B1308,street_data!$A$2:$D$1576,3)</f>
        <v>Redbridge</v>
      </c>
      <c r="H1308" s="3">
        <f>VLOOKUP(B1308,street_data!$A$2:$D$1576,4)</f>
        <v>43709</v>
      </c>
    </row>
    <row r="1309" spans="1:8" x14ac:dyDescent="0.35">
      <c r="A1309" t="s">
        <v>7340</v>
      </c>
      <c r="B1309" t="s">
        <v>138</v>
      </c>
      <c r="C1309" s="1" t="s">
        <v>1652</v>
      </c>
      <c r="D1309" t="s">
        <v>5339</v>
      </c>
      <c r="E1309" t="s">
        <v>3337</v>
      </c>
      <c r="F1309" t="str">
        <f>VLOOKUP(B1309,street_data!$A$2:$D$1576,2)</f>
        <v>Drugs</v>
      </c>
      <c r="G1309" t="str">
        <f>VLOOKUP(B1309,street_data!$A$2:$D$1576,3)</f>
        <v>Redbridge</v>
      </c>
      <c r="H1309" s="3">
        <f>VLOOKUP(B1309,street_data!$A$2:$D$1576,4)</f>
        <v>43678</v>
      </c>
    </row>
    <row r="1310" spans="1:8" x14ac:dyDescent="0.35">
      <c r="A1310" t="s">
        <v>5803</v>
      </c>
      <c r="B1310" t="s">
        <v>138</v>
      </c>
      <c r="C1310" s="1" t="s">
        <v>1659</v>
      </c>
      <c r="D1310" t="s">
        <v>3802</v>
      </c>
      <c r="E1310" t="s">
        <v>1800</v>
      </c>
      <c r="F1310" t="str">
        <f>VLOOKUP(B1310,street_data!$A$2:$D$1576,2)</f>
        <v>Drugs</v>
      </c>
      <c r="G1310" t="str">
        <f>VLOOKUP(B1310,street_data!$A$2:$D$1576,3)</f>
        <v>Redbridge</v>
      </c>
      <c r="H1310" s="3">
        <f>VLOOKUP(B1310,street_data!$A$2:$D$1576,4)</f>
        <v>43678</v>
      </c>
    </row>
    <row r="1311" spans="1:8" x14ac:dyDescent="0.35">
      <c r="A1311" t="s">
        <v>6239</v>
      </c>
      <c r="B1311" t="s">
        <v>574</v>
      </c>
      <c r="C1311" s="1" t="s">
        <v>1657</v>
      </c>
      <c r="D1311" t="s">
        <v>4238</v>
      </c>
      <c r="E1311" t="s">
        <v>2236</v>
      </c>
      <c r="F1311" t="str">
        <f>VLOOKUP(B1311,street_data!$A$2:$D$1576,2)</f>
        <v>Criminal damage and arson</v>
      </c>
      <c r="G1311" t="str">
        <f>VLOOKUP(B1311,street_data!$A$2:$D$1576,3)</f>
        <v>Wandsworth</v>
      </c>
      <c r="H1311" s="3">
        <f>VLOOKUP(B1311,street_data!$A$2:$D$1576,4)</f>
        <v>43709</v>
      </c>
    </row>
    <row r="1312" spans="1:8" x14ac:dyDescent="0.35">
      <c r="A1312" t="s">
        <v>6527</v>
      </c>
      <c r="B1312" t="s">
        <v>862</v>
      </c>
      <c r="C1312" s="1" t="s">
        <v>1662</v>
      </c>
      <c r="D1312" t="s">
        <v>4526</v>
      </c>
      <c r="E1312" t="s">
        <v>2524</v>
      </c>
      <c r="F1312" t="str">
        <f>VLOOKUP(B1312,street_data!$A$2:$D$1576,2)</f>
        <v>Burglary</v>
      </c>
      <c r="G1312" t="str">
        <f>VLOOKUP(B1312,street_data!$A$2:$D$1576,3)</f>
        <v>Bromley</v>
      </c>
      <c r="H1312" s="3">
        <f>VLOOKUP(B1312,street_data!$A$2:$D$1576,4)</f>
        <v>43647</v>
      </c>
    </row>
    <row r="1313" spans="1:8" x14ac:dyDescent="0.35">
      <c r="A1313" t="s">
        <v>6862</v>
      </c>
      <c r="B1313" t="s">
        <v>1197</v>
      </c>
      <c r="C1313" s="1" t="s">
        <v>1658</v>
      </c>
      <c r="D1313" t="s">
        <v>4861</v>
      </c>
      <c r="E1313" t="s">
        <v>2859</v>
      </c>
      <c r="F1313" t="str">
        <f>VLOOKUP(B1313,street_data!$A$2:$D$1576,2)</f>
        <v>Drugs</v>
      </c>
      <c r="G1313" t="str">
        <f>VLOOKUP(B1313,street_data!$A$2:$D$1576,3)</f>
        <v>Havering</v>
      </c>
      <c r="H1313" s="3">
        <f>VLOOKUP(B1313,street_data!$A$2:$D$1576,4)</f>
        <v>43647</v>
      </c>
    </row>
    <row r="1314" spans="1:8" x14ac:dyDescent="0.35">
      <c r="A1314" t="s">
        <v>7207</v>
      </c>
      <c r="B1314" t="s">
        <v>1542</v>
      </c>
      <c r="C1314" s="1" t="s">
        <v>1656</v>
      </c>
      <c r="D1314" t="s">
        <v>5206</v>
      </c>
      <c r="E1314" t="s">
        <v>3204</v>
      </c>
      <c r="F1314" t="str">
        <f>VLOOKUP(B1314,street_data!$A$2:$D$1576,2)</f>
        <v>Drugs</v>
      </c>
      <c r="G1314" t="str">
        <f>VLOOKUP(B1314,street_data!$A$2:$D$1576,3)</f>
        <v>Greenwich</v>
      </c>
      <c r="H1314" s="3">
        <f>VLOOKUP(B1314,street_data!$A$2:$D$1576,4)</f>
        <v>43709</v>
      </c>
    </row>
    <row r="1315" spans="1:8" x14ac:dyDescent="0.35">
      <c r="A1315" t="s">
        <v>6842</v>
      </c>
      <c r="B1315" t="s">
        <v>1177</v>
      </c>
      <c r="C1315" s="1" t="s">
        <v>1658</v>
      </c>
      <c r="D1315" t="s">
        <v>4841</v>
      </c>
      <c r="E1315" t="s">
        <v>2839</v>
      </c>
      <c r="F1315" t="str">
        <f>VLOOKUP(B1315,street_data!$A$2:$D$1576,2)</f>
        <v>Burglary</v>
      </c>
      <c r="G1315" t="str">
        <f>VLOOKUP(B1315,street_data!$A$2:$D$1576,3)</f>
        <v>Kingston upon Thames</v>
      </c>
      <c r="H1315" s="3">
        <f>VLOOKUP(B1315,street_data!$A$2:$D$1576,4)</f>
        <v>43678</v>
      </c>
    </row>
    <row r="1316" spans="1:8" x14ac:dyDescent="0.35">
      <c r="A1316" t="s">
        <v>7196</v>
      </c>
      <c r="B1316" t="s">
        <v>1531</v>
      </c>
      <c r="C1316" s="1" t="s">
        <v>1654</v>
      </c>
      <c r="D1316" t="s">
        <v>5195</v>
      </c>
      <c r="E1316" t="s">
        <v>3193</v>
      </c>
      <c r="F1316" t="str">
        <f>VLOOKUP(B1316,street_data!$A$2:$D$1576,2)</f>
        <v>Robbery</v>
      </c>
      <c r="G1316" t="str">
        <f>VLOOKUP(B1316,street_data!$A$2:$D$1576,3)</f>
        <v>Wandsworth</v>
      </c>
      <c r="H1316" s="3">
        <f>VLOOKUP(B1316,street_data!$A$2:$D$1576,4)</f>
        <v>43739</v>
      </c>
    </row>
    <row r="1317" spans="1:8" x14ac:dyDescent="0.35">
      <c r="A1317" t="s">
        <v>7509</v>
      </c>
      <c r="B1317" t="s">
        <v>307</v>
      </c>
      <c r="C1317" s="1" t="s">
        <v>1654</v>
      </c>
      <c r="D1317" t="s">
        <v>5508</v>
      </c>
      <c r="E1317" t="s">
        <v>3506</v>
      </c>
      <c r="F1317" t="str">
        <f>VLOOKUP(B1317,street_data!$A$2:$D$1576,2)</f>
        <v>Shoplifting</v>
      </c>
      <c r="G1317" t="str">
        <f>VLOOKUP(B1317,street_data!$A$2:$D$1576,3)</f>
        <v>Hounslow</v>
      </c>
      <c r="H1317" s="3">
        <f>VLOOKUP(B1317,street_data!$A$2:$D$1576,4)</f>
        <v>43678</v>
      </c>
    </row>
    <row r="1318" spans="1:8" x14ac:dyDescent="0.35">
      <c r="A1318" t="s">
        <v>5972</v>
      </c>
      <c r="B1318" t="s">
        <v>307</v>
      </c>
      <c r="C1318" s="1" t="s">
        <v>1653</v>
      </c>
      <c r="D1318" t="s">
        <v>3971</v>
      </c>
      <c r="E1318" t="s">
        <v>1969</v>
      </c>
      <c r="F1318" t="str">
        <f>VLOOKUP(B1318,street_data!$A$2:$D$1576,2)</f>
        <v>Shoplifting</v>
      </c>
      <c r="G1318" t="str">
        <f>VLOOKUP(B1318,street_data!$A$2:$D$1576,3)</f>
        <v>Hounslow</v>
      </c>
      <c r="H1318" s="3">
        <f>VLOOKUP(B1318,street_data!$A$2:$D$1576,4)</f>
        <v>43678</v>
      </c>
    </row>
    <row r="1319" spans="1:8" x14ac:dyDescent="0.35">
      <c r="A1319" t="s">
        <v>6385</v>
      </c>
      <c r="B1319" t="s">
        <v>720</v>
      </c>
      <c r="C1319" s="1" t="s">
        <v>1651</v>
      </c>
      <c r="D1319" t="s">
        <v>4384</v>
      </c>
      <c r="E1319" t="s">
        <v>2382</v>
      </c>
      <c r="F1319" t="str">
        <f>VLOOKUP(B1319,street_data!$A$2:$D$1576,2)</f>
        <v>Violence and sexual offences</v>
      </c>
      <c r="G1319" t="str">
        <f>VLOOKUP(B1319,street_data!$A$2:$D$1576,3)</f>
        <v>Redbridge</v>
      </c>
      <c r="H1319" s="3">
        <f>VLOOKUP(B1319,street_data!$A$2:$D$1576,4)</f>
        <v>43709</v>
      </c>
    </row>
    <row r="1320" spans="1:8" x14ac:dyDescent="0.35">
      <c r="A1320" t="s">
        <v>7187</v>
      </c>
      <c r="B1320" t="s">
        <v>1522</v>
      </c>
      <c r="C1320" s="1" t="s">
        <v>1651</v>
      </c>
      <c r="D1320" t="s">
        <v>5186</v>
      </c>
      <c r="E1320" t="s">
        <v>3184</v>
      </c>
      <c r="F1320" t="str">
        <f>VLOOKUP(B1320,street_data!$A$2:$D$1576,2)</f>
        <v>Violence and sexual offences</v>
      </c>
      <c r="G1320" t="str">
        <f>VLOOKUP(B1320,street_data!$A$2:$D$1576,3)</f>
        <v>Kingston upon Thames</v>
      </c>
      <c r="H1320" s="3">
        <f>VLOOKUP(B1320,street_data!$A$2:$D$1576,4)</f>
        <v>43709</v>
      </c>
    </row>
    <row r="1321" spans="1:8" x14ac:dyDescent="0.35">
      <c r="A1321" t="s">
        <v>6250</v>
      </c>
      <c r="B1321" t="s">
        <v>585</v>
      </c>
      <c r="C1321" s="1" t="s">
        <v>1659</v>
      </c>
      <c r="D1321" t="s">
        <v>4249</v>
      </c>
      <c r="E1321" t="s">
        <v>2247</v>
      </c>
      <c r="F1321" t="str">
        <f>VLOOKUP(B1321,street_data!$A$2:$D$1576,2)</f>
        <v>Other theft</v>
      </c>
      <c r="G1321" t="str">
        <f>VLOOKUP(B1321,street_data!$A$2:$D$1576,3)</f>
        <v>Waltham Forest</v>
      </c>
      <c r="H1321" s="3">
        <f>VLOOKUP(B1321,street_data!$A$2:$D$1576,4)</f>
        <v>43709</v>
      </c>
    </row>
    <row r="1322" spans="1:8" x14ac:dyDescent="0.35">
      <c r="A1322" t="s">
        <v>6470</v>
      </c>
      <c r="B1322" t="s">
        <v>805</v>
      </c>
      <c r="C1322" s="1" t="s">
        <v>1651</v>
      </c>
      <c r="D1322" t="s">
        <v>4469</v>
      </c>
      <c r="E1322" t="s">
        <v>2467</v>
      </c>
      <c r="F1322" t="str">
        <f>VLOOKUP(B1322,street_data!$A$2:$D$1576,2)</f>
        <v>Vehicle crime</v>
      </c>
      <c r="G1322" t="str">
        <f>VLOOKUP(B1322,street_data!$A$2:$D$1576,3)</f>
        <v>Waltham Forest</v>
      </c>
      <c r="H1322" s="3">
        <f>VLOOKUP(B1322,street_data!$A$2:$D$1576,4)</f>
        <v>43739</v>
      </c>
    </row>
    <row r="1323" spans="1:8" x14ac:dyDescent="0.35">
      <c r="A1323" t="s">
        <v>5686</v>
      </c>
      <c r="B1323" t="s">
        <v>21</v>
      </c>
      <c r="C1323" s="1" t="s">
        <v>1660</v>
      </c>
      <c r="D1323" t="s">
        <v>3685</v>
      </c>
      <c r="E1323" t="s">
        <v>1683</v>
      </c>
      <c r="F1323" t="str">
        <f>VLOOKUP(B1323,street_data!$A$2:$D$1576,2)</f>
        <v>Vehicle crime</v>
      </c>
      <c r="G1323" t="str">
        <f>VLOOKUP(B1323,street_data!$A$2:$D$1576,3)</f>
        <v>Hackney</v>
      </c>
      <c r="H1323" s="3">
        <f>VLOOKUP(B1323,street_data!$A$2:$D$1576,4)</f>
        <v>43678</v>
      </c>
    </row>
    <row r="1324" spans="1:8" x14ac:dyDescent="0.35">
      <c r="A1324" t="s">
        <v>7599</v>
      </c>
      <c r="B1324" t="s">
        <v>397</v>
      </c>
      <c r="C1324" s="1" t="s">
        <v>1656</v>
      </c>
      <c r="D1324" t="s">
        <v>5598</v>
      </c>
      <c r="E1324" t="s">
        <v>3596</v>
      </c>
      <c r="F1324" t="str">
        <f>VLOOKUP(B1324,street_data!$A$2:$D$1576,2)</f>
        <v>Vehicle crime</v>
      </c>
      <c r="G1324" t="str">
        <f>VLOOKUP(B1324,street_data!$A$2:$D$1576,3)</f>
        <v>Havering</v>
      </c>
      <c r="H1324" s="3">
        <f>VLOOKUP(B1324,street_data!$A$2:$D$1576,4)</f>
        <v>43739</v>
      </c>
    </row>
    <row r="1325" spans="1:8" x14ac:dyDescent="0.35">
      <c r="A1325" t="s">
        <v>6062</v>
      </c>
      <c r="B1325" t="s">
        <v>397</v>
      </c>
      <c r="C1325" s="1" t="s">
        <v>1652</v>
      </c>
      <c r="D1325" t="s">
        <v>4061</v>
      </c>
      <c r="E1325" t="s">
        <v>2059</v>
      </c>
      <c r="F1325" t="str">
        <f>VLOOKUP(B1325,street_data!$A$2:$D$1576,2)</f>
        <v>Vehicle crime</v>
      </c>
      <c r="G1325" t="str">
        <f>VLOOKUP(B1325,street_data!$A$2:$D$1576,3)</f>
        <v>Havering</v>
      </c>
      <c r="H1325" s="3">
        <f>VLOOKUP(B1325,street_data!$A$2:$D$1576,4)</f>
        <v>43739</v>
      </c>
    </row>
    <row r="1326" spans="1:8" x14ac:dyDescent="0.35">
      <c r="A1326" t="s">
        <v>7143</v>
      </c>
      <c r="B1326" t="s">
        <v>1478</v>
      </c>
      <c r="C1326" s="1" t="s">
        <v>1652</v>
      </c>
      <c r="D1326" t="s">
        <v>5142</v>
      </c>
      <c r="E1326" t="s">
        <v>3140</v>
      </c>
      <c r="F1326" t="str">
        <f>VLOOKUP(B1326,street_data!$A$2:$D$1576,2)</f>
        <v>Other theft</v>
      </c>
      <c r="G1326" t="str">
        <f>VLOOKUP(B1326,street_data!$A$2:$D$1576,3)</f>
        <v>Sutton</v>
      </c>
      <c r="H1326" s="3">
        <f>VLOOKUP(B1326,street_data!$A$2:$D$1576,4)</f>
        <v>43709</v>
      </c>
    </row>
    <row r="1327" spans="1:8" x14ac:dyDescent="0.35">
      <c r="A1327" t="s">
        <v>6287</v>
      </c>
      <c r="B1327" t="s">
        <v>622</v>
      </c>
      <c r="C1327" s="1" t="s">
        <v>1662</v>
      </c>
      <c r="D1327" t="s">
        <v>4286</v>
      </c>
      <c r="E1327" t="s">
        <v>2284</v>
      </c>
      <c r="F1327" t="str">
        <f>VLOOKUP(B1327,street_data!$A$2:$D$1576,2)</f>
        <v>Vehicle crime</v>
      </c>
      <c r="G1327" t="str">
        <f>VLOOKUP(B1327,street_data!$A$2:$D$1576,3)</f>
        <v>Sutton</v>
      </c>
      <c r="H1327" s="3">
        <f>VLOOKUP(B1327,street_data!$A$2:$D$1576,4)</f>
        <v>43647</v>
      </c>
    </row>
    <row r="1328" spans="1:8" x14ac:dyDescent="0.35">
      <c r="A1328" t="s">
        <v>6837</v>
      </c>
      <c r="B1328" t="s">
        <v>1172</v>
      </c>
      <c r="C1328" s="1" t="s">
        <v>1662</v>
      </c>
      <c r="D1328" t="s">
        <v>4836</v>
      </c>
      <c r="E1328" t="s">
        <v>2834</v>
      </c>
      <c r="F1328" t="str">
        <f>VLOOKUP(B1328,street_data!$A$2:$D$1576,2)</f>
        <v>Theft from the person</v>
      </c>
      <c r="G1328" t="str">
        <f>VLOOKUP(B1328,street_data!$A$2:$D$1576,3)</f>
        <v>Westminster</v>
      </c>
      <c r="H1328" s="3">
        <f>VLOOKUP(B1328,street_data!$A$2:$D$1576,4)</f>
        <v>43647</v>
      </c>
    </row>
    <row r="1329" spans="1:8" x14ac:dyDescent="0.35">
      <c r="A1329" t="s">
        <v>6499</v>
      </c>
      <c r="B1329" t="s">
        <v>834</v>
      </c>
      <c r="C1329" s="1" t="s">
        <v>1656</v>
      </c>
      <c r="D1329" t="s">
        <v>4498</v>
      </c>
      <c r="E1329" t="s">
        <v>2496</v>
      </c>
      <c r="F1329" t="str">
        <f>VLOOKUP(B1329,street_data!$A$2:$D$1576,2)</f>
        <v>Other crime</v>
      </c>
      <c r="G1329" t="str">
        <f>VLOOKUP(B1329,street_data!$A$2:$D$1576,3)</f>
        <v>Harrow</v>
      </c>
      <c r="H1329" s="3">
        <f>VLOOKUP(B1329,street_data!$A$2:$D$1576,4)</f>
        <v>43647</v>
      </c>
    </row>
    <row r="1330" spans="1:8" x14ac:dyDescent="0.35">
      <c r="A1330" t="s">
        <v>7162</v>
      </c>
      <c r="B1330" t="s">
        <v>1497</v>
      </c>
      <c r="C1330" s="1" t="s">
        <v>1660</v>
      </c>
      <c r="D1330" t="s">
        <v>5161</v>
      </c>
      <c r="E1330" t="s">
        <v>3159</v>
      </c>
      <c r="F1330" t="str">
        <f>VLOOKUP(B1330,street_data!$A$2:$D$1576,2)</f>
        <v>Robbery</v>
      </c>
      <c r="G1330" t="str">
        <f>VLOOKUP(B1330,street_data!$A$2:$D$1576,3)</f>
        <v>Newham</v>
      </c>
      <c r="H1330" s="3">
        <f>VLOOKUP(B1330,street_data!$A$2:$D$1576,4)</f>
        <v>43647</v>
      </c>
    </row>
    <row r="1331" spans="1:8" x14ac:dyDescent="0.35">
      <c r="A1331" t="s">
        <v>6902</v>
      </c>
      <c r="B1331" t="s">
        <v>1237</v>
      </c>
      <c r="C1331" s="1" t="s">
        <v>1652</v>
      </c>
      <c r="D1331" t="s">
        <v>4901</v>
      </c>
      <c r="E1331" t="s">
        <v>2899</v>
      </c>
      <c r="F1331" t="str">
        <f>VLOOKUP(B1331,street_data!$A$2:$D$1576,2)</f>
        <v>Shoplifting</v>
      </c>
      <c r="G1331" t="str">
        <f>VLOOKUP(B1331,street_data!$A$2:$D$1576,3)</f>
        <v>Wandsworth</v>
      </c>
      <c r="H1331" s="3">
        <f>VLOOKUP(B1331,street_data!$A$2:$D$1576,4)</f>
        <v>43647</v>
      </c>
    </row>
    <row r="1332" spans="1:8" x14ac:dyDescent="0.35">
      <c r="A1332" t="s">
        <v>6652</v>
      </c>
      <c r="B1332" t="s">
        <v>987</v>
      </c>
      <c r="C1332" s="1" t="s">
        <v>1660</v>
      </c>
      <c r="D1332" t="s">
        <v>4651</v>
      </c>
      <c r="E1332" t="s">
        <v>2649</v>
      </c>
      <c r="F1332" t="str">
        <f>VLOOKUP(B1332,street_data!$A$2:$D$1576,2)</f>
        <v>Vehicle crime</v>
      </c>
      <c r="G1332" t="str">
        <f>VLOOKUP(B1332,street_data!$A$2:$D$1576,3)</f>
        <v>Hounslow</v>
      </c>
      <c r="H1332" s="3">
        <f>VLOOKUP(B1332,street_data!$A$2:$D$1576,4)</f>
        <v>43647</v>
      </c>
    </row>
    <row r="1333" spans="1:8" x14ac:dyDescent="0.35">
      <c r="A1333" t="s">
        <v>6921</v>
      </c>
      <c r="B1333" t="s">
        <v>1256</v>
      </c>
      <c r="C1333" s="1" t="s">
        <v>1657</v>
      </c>
      <c r="D1333" t="s">
        <v>4920</v>
      </c>
      <c r="E1333" t="s">
        <v>2918</v>
      </c>
      <c r="F1333" t="str">
        <f>VLOOKUP(B1333,street_data!$A$2:$D$1576,2)</f>
        <v>Shoplifting</v>
      </c>
      <c r="G1333" t="str">
        <f>VLOOKUP(B1333,street_data!$A$2:$D$1576,3)</f>
        <v>Haringey</v>
      </c>
      <c r="H1333" s="3">
        <f>VLOOKUP(B1333,street_data!$A$2:$D$1576,4)</f>
        <v>43739</v>
      </c>
    </row>
    <row r="1334" spans="1:8" x14ac:dyDescent="0.35">
      <c r="A1334" t="s">
        <v>7235</v>
      </c>
      <c r="B1334" t="s">
        <v>1570</v>
      </c>
      <c r="C1334" s="1" t="s">
        <v>1652</v>
      </c>
      <c r="D1334" t="s">
        <v>5234</v>
      </c>
      <c r="E1334" t="s">
        <v>3232</v>
      </c>
      <c r="F1334" t="str">
        <f>VLOOKUP(B1334,street_data!$A$2:$D$1576,2)</f>
        <v>Robbery</v>
      </c>
      <c r="G1334" t="str">
        <f>VLOOKUP(B1334,street_data!$A$2:$D$1576,3)</f>
        <v>Kingston upon Thames</v>
      </c>
      <c r="H1334" s="3">
        <f>VLOOKUP(B1334,street_data!$A$2:$D$1576,4)</f>
        <v>43678</v>
      </c>
    </row>
    <row r="1335" spans="1:8" x14ac:dyDescent="0.35">
      <c r="A1335" t="s">
        <v>5785</v>
      </c>
      <c r="B1335" t="s">
        <v>120</v>
      </c>
      <c r="C1335" s="1" t="s">
        <v>1656</v>
      </c>
      <c r="D1335" t="s">
        <v>3784</v>
      </c>
      <c r="E1335" t="s">
        <v>1782</v>
      </c>
      <c r="F1335" t="str">
        <f>VLOOKUP(B1335,street_data!$A$2:$D$1576,2)</f>
        <v>Violence and sexual offences</v>
      </c>
      <c r="G1335" t="str">
        <f>VLOOKUP(B1335,street_data!$A$2:$D$1576,3)</f>
        <v>Merton</v>
      </c>
      <c r="H1335" s="3">
        <f>VLOOKUP(B1335,street_data!$A$2:$D$1576,4)</f>
        <v>43739</v>
      </c>
    </row>
    <row r="1336" spans="1:8" x14ac:dyDescent="0.35">
      <c r="A1336" t="s">
        <v>7322</v>
      </c>
      <c r="B1336" t="s">
        <v>120</v>
      </c>
      <c r="C1336" s="1" t="s">
        <v>1654</v>
      </c>
      <c r="D1336" t="s">
        <v>5321</v>
      </c>
      <c r="E1336" t="s">
        <v>3319</v>
      </c>
      <c r="F1336" t="str">
        <f>VLOOKUP(B1336,street_data!$A$2:$D$1576,2)</f>
        <v>Violence and sexual offences</v>
      </c>
      <c r="G1336" t="str">
        <f>VLOOKUP(B1336,street_data!$A$2:$D$1576,3)</f>
        <v>Merton</v>
      </c>
      <c r="H1336" s="3">
        <f>VLOOKUP(B1336,street_data!$A$2:$D$1576,4)</f>
        <v>43739</v>
      </c>
    </row>
    <row r="1337" spans="1:8" x14ac:dyDescent="0.35">
      <c r="A1337" t="s">
        <v>7277</v>
      </c>
      <c r="B1337" t="s">
        <v>75</v>
      </c>
      <c r="C1337" s="1" t="s">
        <v>1662</v>
      </c>
      <c r="D1337" t="s">
        <v>5276</v>
      </c>
      <c r="E1337" t="s">
        <v>3274</v>
      </c>
      <c r="F1337" t="str">
        <f>VLOOKUP(B1337,street_data!$A$2:$D$1576,2)</f>
        <v>Shoplifting</v>
      </c>
      <c r="G1337" t="str">
        <f>VLOOKUP(B1337,street_data!$A$2:$D$1576,3)</f>
        <v>Harrow</v>
      </c>
      <c r="H1337" s="3">
        <f>VLOOKUP(B1337,street_data!$A$2:$D$1576,4)</f>
        <v>43739</v>
      </c>
    </row>
    <row r="1338" spans="1:8" x14ac:dyDescent="0.35">
      <c r="A1338" t="s">
        <v>5740</v>
      </c>
      <c r="B1338" t="s">
        <v>75</v>
      </c>
      <c r="C1338" s="1" t="s">
        <v>1662</v>
      </c>
      <c r="D1338" t="s">
        <v>3739</v>
      </c>
      <c r="E1338" t="s">
        <v>1737</v>
      </c>
      <c r="F1338" t="str">
        <f>VLOOKUP(B1338,street_data!$A$2:$D$1576,2)</f>
        <v>Shoplifting</v>
      </c>
      <c r="G1338" t="str">
        <f>VLOOKUP(B1338,street_data!$A$2:$D$1576,3)</f>
        <v>Harrow</v>
      </c>
      <c r="H1338" s="3">
        <f>VLOOKUP(B1338,street_data!$A$2:$D$1576,4)</f>
        <v>43739</v>
      </c>
    </row>
    <row r="1339" spans="1:8" x14ac:dyDescent="0.35">
      <c r="A1339" t="s">
        <v>6206</v>
      </c>
      <c r="B1339" t="s">
        <v>541</v>
      </c>
      <c r="C1339" s="1" t="s">
        <v>1653</v>
      </c>
      <c r="D1339" t="s">
        <v>4205</v>
      </c>
      <c r="E1339" t="s">
        <v>2203</v>
      </c>
      <c r="F1339" t="str">
        <f>VLOOKUP(B1339,street_data!$A$2:$D$1576,2)</f>
        <v>Violence and sexual offences</v>
      </c>
      <c r="G1339" t="str">
        <f>VLOOKUP(B1339,street_data!$A$2:$D$1576,3)</f>
        <v>Kensington and Chelsea</v>
      </c>
      <c r="H1339" s="3">
        <f>VLOOKUP(B1339,street_data!$A$2:$D$1576,4)</f>
        <v>43647</v>
      </c>
    </row>
    <row r="1340" spans="1:8" x14ac:dyDescent="0.35">
      <c r="A1340" t="s">
        <v>6722</v>
      </c>
      <c r="B1340" t="s">
        <v>1057</v>
      </c>
      <c r="C1340" s="1" t="s">
        <v>1659</v>
      </c>
      <c r="D1340" t="s">
        <v>4721</v>
      </c>
      <c r="E1340" t="s">
        <v>2719</v>
      </c>
      <c r="F1340" t="str">
        <f>VLOOKUP(B1340,street_data!$A$2:$D$1576,2)</f>
        <v>Violence and sexual offences</v>
      </c>
      <c r="G1340" t="str">
        <f>VLOOKUP(B1340,street_data!$A$2:$D$1576,3)</f>
        <v>Southwark</v>
      </c>
      <c r="H1340" s="3">
        <f>VLOOKUP(B1340,street_data!$A$2:$D$1576,4)</f>
        <v>43709</v>
      </c>
    </row>
    <row r="1341" spans="1:8" x14ac:dyDescent="0.35">
      <c r="A1341" t="s">
        <v>6179</v>
      </c>
      <c r="B1341" t="s">
        <v>514</v>
      </c>
      <c r="C1341" s="1" t="s">
        <v>1652</v>
      </c>
      <c r="D1341" t="s">
        <v>4178</v>
      </c>
      <c r="E1341" t="s">
        <v>2176</v>
      </c>
      <c r="F1341" t="str">
        <f>VLOOKUP(B1341,street_data!$A$2:$D$1576,2)</f>
        <v>Robbery</v>
      </c>
      <c r="G1341" t="str">
        <f>VLOOKUP(B1341,street_data!$A$2:$D$1576,3)</f>
        <v>Kingston upon Thames</v>
      </c>
      <c r="H1341" s="3">
        <f>VLOOKUP(B1341,street_data!$A$2:$D$1576,4)</f>
        <v>43647</v>
      </c>
    </row>
    <row r="1342" spans="1:8" x14ac:dyDescent="0.35">
      <c r="A1342" t="s">
        <v>6647</v>
      </c>
      <c r="B1342" t="s">
        <v>982</v>
      </c>
      <c r="C1342" s="1" t="s">
        <v>1657</v>
      </c>
      <c r="D1342" t="s">
        <v>4646</v>
      </c>
      <c r="E1342" t="s">
        <v>2644</v>
      </c>
      <c r="F1342" t="str">
        <f>VLOOKUP(B1342,street_data!$A$2:$D$1576,2)</f>
        <v>Shoplifting</v>
      </c>
      <c r="G1342" t="str">
        <f>VLOOKUP(B1342,street_data!$A$2:$D$1576,3)</f>
        <v>Redbridge</v>
      </c>
      <c r="H1342" s="3">
        <f>VLOOKUP(B1342,street_data!$A$2:$D$1576,4)</f>
        <v>43739</v>
      </c>
    </row>
    <row r="1343" spans="1:8" x14ac:dyDescent="0.35">
      <c r="A1343" t="s">
        <v>6979</v>
      </c>
      <c r="B1343" t="s">
        <v>1314</v>
      </c>
      <c r="C1343" s="1" t="s">
        <v>1653</v>
      </c>
      <c r="D1343" t="s">
        <v>4978</v>
      </c>
      <c r="E1343" t="s">
        <v>2976</v>
      </c>
      <c r="F1343" t="str">
        <f>VLOOKUP(B1343,street_data!$A$2:$D$1576,2)</f>
        <v>Possession of weapons</v>
      </c>
      <c r="G1343" t="str">
        <f>VLOOKUP(B1343,street_data!$A$2:$D$1576,3)</f>
        <v>Wandsworth</v>
      </c>
      <c r="H1343" s="3">
        <f>VLOOKUP(B1343,street_data!$A$2:$D$1576,4)</f>
        <v>43647</v>
      </c>
    </row>
    <row r="1344" spans="1:8" x14ac:dyDescent="0.35">
      <c r="A1344" t="s">
        <v>5761</v>
      </c>
      <c r="B1344" t="s">
        <v>96</v>
      </c>
      <c r="C1344" s="1" t="s">
        <v>1657</v>
      </c>
      <c r="D1344" t="s">
        <v>3760</v>
      </c>
      <c r="E1344" t="s">
        <v>1758</v>
      </c>
      <c r="F1344" t="str">
        <f>VLOOKUP(B1344,street_data!$A$2:$D$1576,2)</f>
        <v>Bicycle theft</v>
      </c>
      <c r="G1344" t="str">
        <f>VLOOKUP(B1344,street_data!$A$2:$D$1576,3)</f>
        <v>Redbridge</v>
      </c>
      <c r="H1344" s="3">
        <f>VLOOKUP(B1344,street_data!$A$2:$D$1576,4)</f>
        <v>43678</v>
      </c>
    </row>
    <row r="1345" spans="1:8" x14ac:dyDescent="0.35">
      <c r="A1345" t="s">
        <v>7298</v>
      </c>
      <c r="B1345" t="s">
        <v>96</v>
      </c>
      <c r="C1345" s="1" t="s">
        <v>1659</v>
      </c>
      <c r="D1345" t="s">
        <v>5297</v>
      </c>
      <c r="E1345" t="s">
        <v>3295</v>
      </c>
      <c r="F1345" t="str">
        <f>VLOOKUP(B1345,street_data!$A$2:$D$1576,2)</f>
        <v>Bicycle theft</v>
      </c>
      <c r="G1345" t="str">
        <f>VLOOKUP(B1345,street_data!$A$2:$D$1576,3)</f>
        <v>Redbridge</v>
      </c>
      <c r="H1345" s="3">
        <f>VLOOKUP(B1345,street_data!$A$2:$D$1576,4)</f>
        <v>43678</v>
      </c>
    </row>
    <row r="1346" spans="1:8" x14ac:dyDescent="0.35">
      <c r="A1346" t="s">
        <v>7013</v>
      </c>
      <c r="B1346" t="s">
        <v>1348</v>
      </c>
      <c r="C1346" s="1" t="s">
        <v>1652</v>
      </c>
      <c r="D1346" t="s">
        <v>5012</v>
      </c>
      <c r="E1346" t="s">
        <v>3010</v>
      </c>
      <c r="F1346" t="str">
        <f>VLOOKUP(B1346,street_data!$A$2:$D$1576,2)</f>
        <v>Other crime</v>
      </c>
      <c r="G1346" t="str">
        <f>VLOOKUP(B1346,street_data!$A$2:$D$1576,3)</f>
        <v>Kensington and Chelsea</v>
      </c>
      <c r="H1346" s="3">
        <f>VLOOKUP(B1346,street_data!$A$2:$D$1576,4)</f>
        <v>43678</v>
      </c>
    </row>
    <row r="1347" spans="1:8" x14ac:dyDescent="0.35">
      <c r="A1347" t="s">
        <v>6600</v>
      </c>
      <c r="B1347" t="s">
        <v>935</v>
      </c>
      <c r="C1347" s="1" t="s">
        <v>1661</v>
      </c>
      <c r="D1347" t="s">
        <v>4599</v>
      </c>
      <c r="E1347" t="s">
        <v>2597</v>
      </c>
      <c r="F1347" t="str">
        <f>VLOOKUP(B1347,street_data!$A$2:$D$1576,2)</f>
        <v>Possession of weapons</v>
      </c>
      <c r="G1347" t="str">
        <f>VLOOKUP(B1347,street_data!$A$2:$D$1576,3)</f>
        <v>Waltham Forest</v>
      </c>
      <c r="H1347" s="3">
        <f>VLOOKUP(B1347,street_data!$A$2:$D$1576,4)</f>
        <v>43739</v>
      </c>
    </row>
    <row r="1348" spans="1:8" x14ac:dyDescent="0.35">
      <c r="A1348" t="s">
        <v>6994</v>
      </c>
      <c r="B1348" t="s">
        <v>1329</v>
      </c>
      <c r="C1348" s="1" t="s">
        <v>1651</v>
      </c>
      <c r="D1348" t="s">
        <v>4993</v>
      </c>
      <c r="E1348" t="s">
        <v>2991</v>
      </c>
      <c r="F1348" t="str">
        <f>VLOOKUP(B1348,street_data!$A$2:$D$1576,2)</f>
        <v>Other theft</v>
      </c>
      <c r="G1348" t="str">
        <f>VLOOKUP(B1348,street_data!$A$2:$D$1576,3)</f>
        <v>Kingston upon Thames</v>
      </c>
      <c r="H1348" s="3">
        <f>VLOOKUP(B1348,street_data!$A$2:$D$1576,4)</f>
        <v>43678</v>
      </c>
    </row>
    <row r="1349" spans="1:8" x14ac:dyDescent="0.35">
      <c r="A1349" t="s">
        <v>7048</v>
      </c>
      <c r="B1349" t="s">
        <v>1383</v>
      </c>
      <c r="C1349" s="1" t="s">
        <v>1658</v>
      </c>
      <c r="D1349" t="s">
        <v>5047</v>
      </c>
      <c r="E1349" t="s">
        <v>3045</v>
      </c>
      <c r="F1349" t="str">
        <f>VLOOKUP(B1349,street_data!$A$2:$D$1576,2)</f>
        <v>Bicycle theft</v>
      </c>
      <c r="G1349" t="str">
        <f>VLOOKUP(B1349,street_data!$A$2:$D$1576,3)</f>
        <v>Sutton</v>
      </c>
      <c r="H1349" s="3">
        <f>VLOOKUP(B1349,street_data!$A$2:$D$1576,4)</f>
        <v>43647</v>
      </c>
    </row>
    <row r="1350" spans="1:8" x14ac:dyDescent="0.35">
      <c r="A1350" t="s">
        <v>6464</v>
      </c>
      <c r="B1350" t="s">
        <v>799</v>
      </c>
      <c r="C1350" s="1" t="s">
        <v>1653</v>
      </c>
      <c r="D1350" t="s">
        <v>4463</v>
      </c>
      <c r="E1350" t="s">
        <v>2461</v>
      </c>
      <c r="F1350" t="str">
        <f>VLOOKUP(B1350,street_data!$A$2:$D$1576,2)</f>
        <v>Public order</v>
      </c>
      <c r="G1350" t="str">
        <f>VLOOKUP(B1350,street_data!$A$2:$D$1576,3)</f>
        <v>Islington</v>
      </c>
      <c r="H1350" s="3">
        <f>VLOOKUP(B1350,street_data!$A$2:$D$1576,4)</f>
        <v>43709</v>
      </c>
    </row>
    <row r="1351" spans="1:8" x14ac:dyDescent="0.35">
      <c r="A1351" t="s">
        <v>6819</v>
      </c>
      <c r="B1351" t="s">
        <v>1154</v>
      </c>
      <c r="C1351" s="1" t="s">
        <v>1652</v>
      </c>
      <c r="D1351" t="s">
        <v>4818</v>
      </c>
      <c r="E1351" t="s">
        <v>2816</v>
      </c>
      <c r="F1351" t="str">
        <f>VLOOKUP(B1351,street_data!$A$2:$D$1576,2)</f>
        <v>Vehicle crime</v>
      </c>
      <c r="G1351" t="str">
        <f>VLOOKUP(B1351,street_data!$A$2:$D$1576,3)</f>
        <v>Harrow</v>
      </c>
      <c r="H1351" s="3">
        <f>VLOOKUP(B1351,street_data!$A$2:$D$1576,4)</f>
        <v>43709</v>
      </c>
    </row>
    <row r="1352" spans="1:8" x14ac:dyDescent="0.35">
      <c r="A1352" t="s">
        <v>7141</v>
      </c>
      <c r="B1352" t="s">
        <v>1476</v>
      </c>
      <c r="C1352" s="1" t="s">
        <v>1652</v>
      </c>
      <c r="D1352" t="s">
        <v>5140</v>
      </c>
      <c r="E1352" t="s">
        <v>3138</v>
      </c>
      <c r="F1352" t="str">
        <f>VLOOKUP(B1352,street_data!$A$2:$D$1576,2)</f>
        <v>Criminal damage and arson</v>
      </c>
      <c r="G1352" t="str">
        <f>VLOOKUP(B1352,street_data!$A$2:$D$1576,3)</f>
        <v>Lewisham</v>
      </c>
      <c r="H1352" s="3">
        <f>VLOOKUP(B1352,street_data!$A$2:$D$1576,4)</f>
        <v>43709</v>
      </c>
    </row>
    <row r="1353" spans="1:8" x14ac:dyDescent="0.35">
      <c r="A1353" t="s">
        <v>5766</v>
      </c>
      <c r="B1353" t="s">
        <v>101</v>
      </c>
      <c r="C1353" s="1" t="s">
        <v>1662</v>
      </c>
      <c r="D1353" t="s">
        <v>3765</v>
      </c>
      <c r="E1353" t="s">
        <v>1763</v>
      </c>
      <c r="F1353" t="str">
        <f>VLOOKUP(B1353,street_data!$A$2:$D$1576,2)</f>
        <v>Bicycle theft</v>
      </c>
      <c r="G1353" t="str">
        <f>VLOOKUP(B1353,street_data!$A$2:$D$1576,3)</f>
        <v>Hackney</v>
      </c>
      <c r="H1353" s="3">
        <f>VLOOKUP(B1353,street_data!$A$2:$D$1576,4)</f>
        <v>43647</v>
      </c>
    </row>
    <row r="1354" spans="1:8" x14ac:dyDescent="0.35">
      <c r="A1354" t="s">
        <v>7303</v>
      </c>
      <c r="B1354" t="s">
        <v>101</v>
      </c>
      <c r="C1354" s="1" t="s">
        <v>1653</v>
      </c>
      <c r="D1354" t="s">
        <v>5302</v>
      </c>
      <c r="E1354" t="s">
        <v>3300</v>
      </c>
      <c r="F1354" t="str">
        <f>VLOOKUP(B1354,street_data!$A$2:$D$1576,2)</f>
        <v>Bicycle theft</v>
      </c>
      <c r="G1354" t="str">
        <f>VLOOKUP(B1354,street_data!$A$2:$D$1576,3)</f>
        <v>Hackney</v>
      </c>
      <c r="H1354" s="3">
        <f>VLOOKUP(B1354,street_data!$A$2:$D$1576,4)</f>
        <v>43647</v>
      </c>
    </row>
    <row r="1355" spans="1:8" x14ac:dyDescent="0.35">
      <c r="A1355" t="s">
        <v>7603</v>
      </c>
      <c r="B1355" t="s">
        <v>401</v>
      </c>
      <c r="C1355" s="1" t="s">
        <v>1653</v>
      </c>
      <c r="D1355" t="s">
        <v>5602</v>
      </c>
      <c r="E1355" t="s">
        <v>3600</v>
      </c>
      <c r="F1355" t="str">
        <f>VLOOKUP(B1355,street_data!$A$2:$D$1576,2)</f>
        <v>Public order</v>
      </c>
      <c r="G1355" t="str">
        <f>VLOOKUP(B1355,street_data!$A$2:$D$1576,3)</f>
        <v>Harrow</v>
      </c>
      <c r="H1355" s="3">
        <f>VLOOKUP(B1355,street_data!$A$2:$D$1576,4)</f>
        <v>43678</v>
      </c>
    </row>
    <row r="1356" spans="1:8" x14ac:dyDescent="0.35">
      <c r="A1356" t="s">
        <v>6066</v>
      </c>
      <c r="B1356" t="s">
        <v>401</v>
      </c>
      <c r="C1356" s="1" t="s">
        <v>1652</v>
      </c>
      <c r="D1356" t="s">
        <v>4065</v>
      </c>
      <c r="E1356" t="s">
        <v>2063</v>
      </c>
      <c r="F1356" t="str">
        <f>VLOOKUP(B1356,street_data!$A$2:$D$1576,2)</f>
        <v>Public order</v>
      </c>
      <c r="G1356" t="str">
        <f>VLOOKUP(B1356,street_data!$A$2:$D$1576,3)</f>
        <v>Harrow</v>
      </c>
      <c r="H1356" s="3">
        <f>VLOOKUP(B1356,street_data!$A$2:$D$1576,4)</f>
        <v>43678</v>
      </c>
    </row>
    <row r="1357" spans="1:8" x14ac:dyDescent="0.35">
      <c r="A1357" t="s">
        <v>5746</v>
      </c>
      <c r="B1357" t="s">
        <v>81</v>
      </c>
      <c r="C1357" s="1" t="s">
        <v>1658</v>
      </c>
      <c r="D1357" t="s">
        <v>3745</v>
      </c>
      <c r="E1357" t="s">
        <v>1743</v>
      </c>
      <c r="F1357" t="str">
        <f>VLOOKUP(B1357,street_data!$A$2:$D$1576,2)</f>
        <v>Possession of weapons</v>
      </c>
      <c r="G1357" t="str">
        <f>VLOOKUP(B1357,street_data!$A$2:$D$1576,3)</f>
        <v>Brent</v>
      </c>
      <c r="H1357" s="3">
        <f>VLOOKUP(B1357,street_data!$A$2:$D$1576,4)</f>
        <v>43647</v>
      </c>
    </row>
    <row r="1358" spans="1:8" x14ac:dyDescent="0.35">
      <c r="A1358" t="s">
        <v>7283</v>
      </c>
      <c r="B1358" t="s">
        <v>81</v>
      </c>
      <c r="C1358" s="1" t="s">
        <v>1661</v>
      </c>
      <c r="D1358" t="s">
        <v>5282</v>
      </c>
      <c r="E1358" t="s">
        <v>3280</v>
      </c>
      <c r="F1358" t="str">
        <f>VLOOKUP(B1358,street_data!$A$2:$D$1576,2)</f>
        <v>Possession of weapons</v>
      </c>
      <c r="G1358" t="str">
        <f>VLOOKUP(B1358,street_data!$A$2:$D$1576,3)</f>
        <v>Brent</v>
      </c>
      <c r="H1358" s="3">
        <f>VLOOKUP(B1358,street_data!$A$2:$D$1576,4)</f>
        <v>43647</v>
      </c>
    </row>
    <row r="1359" spans="1:8" x14ac:dyDescent="0.35">
      <c r="A1359" t="s">
        <v>6407</v>
      </c>
      <c r="B1359" t="s">
        <v>742</v>
      </c>
      <c r="C1359" s="1" t="s">
        <v>1657</v>
      </c>
      <c r="D1359" t="s">
        <v>4406</v>
      </c>
      <c r="E1359" t="s">
        <v>2404</v>
      </c>
      <c r="F1359" t="str">
        <f>VLOOKUP(B1359,street_data!$A$2:$D$1576,2)</f>
        <v>Shoplifting</v>
      </c>
      <c r="G1359" t="str">
        <f>VLOOKUP(B1359,street_data!$A$2:$D$1576,3)</f>
        <v>Kensington and Chelsea</v>
      </c>
      <c r="H1359" s="3">
        <f>VLOOKUP(B1359,street_data!$A$2:$D$1576,4)</f>
        <v>43739</v>
      </c>
    </row>
    <row r="1360" spans="1:8" x14ac:dyDescent="0.35">
      <c r="A1360" t="s">
        <v>5897</v>
      </c>
      <c r="B1360" t="s">
        <v>232</v>
      </c>
      <c r="C1360" s="1" t="s">
        <v>1656</v>
      </c>
      <c r="D1360" t="s">
        <v>3896</v>
      </c>
      <c r="E1360" t="s">
        <v>1894</v>
      </c>
      <c r="F1360" t="str">
        <f>VLOOKUP(B1360,street_data!$A$2:$D$1576,2)</f>
        <v>Burglary</v>
      </c>
      <c r="G1360" t="str">
        <f>VLOOKUP(B1360,street_data!$A$2:$D$1576,3)</f>
        <v>Brent</v>
      </c>
      <c r="H1360" s="3">
        <f>VLOOKUP(B1360,street_data!$A$2:$D$1576,4)</f>
        <v>43647</v>
      </c>
    </row>
    <row r="1361" spans="1:8" x14ac:dyDescent="0.35">
      <c r="A1361" t="s">
        <v>7434</v>
      </c>
      <c r="B1361" t="s">
        <v>232</v>
      </c>
      <c r="C1361" s="1" t="s">
        <v>1660</v>
      </c>
      <c r="D1361" t="s">
        <v>5433</v>
      </c>
      <c r="E1361" t="s">
        <v>3431</v>
      </c>
      <c r="F1361" t="str">
        <f>VLOOKUP(B1361,street_data!$A$2:$D$1576,2)</f>
        <v>Burglary</v>
      </c>
      <c r="G1361" t="str">
        <f>VLOOKUP(B1361,street_data!$A$2:$D$1576,3)</f>
        <v>Brent</v>
      </c>
      <c r="H1361" s="3">
        <f>VLOOKUP(B1361,street_data!$A$2:$D$1576,4)</f>
        <v>43647</v>
      </c>
    </row>
    <row r="1362" spans="1:8" x14ac:dyDescent="0.35">
      <c r="A1362" t="s">
        <v>5702</v>
      </c>
      <c r="B1362" t="s">
        <v>37</v>
      </c>
      <c r="C1362" s="1" t="s">
        <v>1660</v>
      </c>
      <c r="D1362" t="s">
        <v>3701</v>
      </c>
      <c r="E1362" t="s">
        <v>1699</v>
      </c>
      <c r="F1362" t="str">
        <f>VLOOKUP(B1362,street_data!$A$2:$D$1576,2)</f>
        <v>Criminal damage and arson</v>
      </c>
      <c r="G1362" t="str">
        <f>VLOOKUP(B1362,street_data!$A$2:$D$1576,3)</f>
        <v>Barking and Dagenham</v>
      </c>
      <c r="H1362" s="3">
        <f>VLOOKUP(B1362,street_data!$A$2:$D$1576,4)</f>
        <v>43709</v>
      </c>
    </row>
    <row r="1363" spans="1:8" x14ac:dyDescent="0.35">
      <c r="A1363" t="s">
        <v>7015</v>
      </c>
      <c r="B1363" t="s">
        <v>1350</v>
      </c>
      <c r="C1363" s="1" t="s">
        <v>1658</v>
      </c>
      <c r="D1363" t="s">
        <v>5014</v>
      </c>
      <c r="E1363" t="s">
        <v>3012</v>
      </c>
      <c r="F1363" t="str">
        <f>VLOOKUP(B1363,street_data!$A$2:$D$1576,2)</f>
        <v>Drugs</v>
      </c>
      <c r="G1363" t="str">
        <f>VLOOKUP(B1363,street_data!$A$2:$D$1576,3)</f>
        <v>Croydon</v>
      </c>
      <c r="H1363" s="3">
        <f>VLOOKUP(B1363,street_data!$A$2:$D$1576,4)</f>
        <v>43647</v>
      </c>
    </row>
    <row r="1364" spans="1:8" x14ac:dyDescent="0.35">
      <c r="A1364" t="s">
        <v>7010</v>
      </c>
      <c r="B1364" t="s">
        <v>1345</v>
      </c>
      <c r="C1364" s="1" t="s">
        <v>1660</v>
      </c>
      <c r="D1364" t="s">
        <v>5009</v>
      </c>
      <c r="E1364" t="s">
        <v>3007</v>
      </c>
      <c r="F1364" t="str">
        <f>VLOOKUP(B1364,street_data!$A$2:$D$1576,2)</f>
        <v>Burglary</v>
      </c>
      <c r="G1364" t="str">
        <f>VLOOKUP(B1364,street_data!$A$2:$D$1576,3)</f>
        <v>Richmond upon Thames</v>
      </c>
      <c r="H1364" s="3">
        <f>VLOOKUP(B1364,street_data!$A$2:$D$1576,4)</f>
        <v>43739</v>
      </c>
    </row>
    <row r="1365" spans="1:8" x14ac:dyDescent="0.35">
      <c r="A1365" t="s">
        <v>7397</v>
      </c>
      <c r="B1365" t="s">
        <v>195</v>
      </c>
      <c r="C1365" s="1" t="s">
        <v>1656</v>
      </c>
      <c r="D1365" t="s">
        <v>5396</v>
      </c>
      <c r="E1365" t="s">
        <v>3394</v>
      </c>
      <c r="F1365" t="str">
        <f>VLOOKUP(B1365,street_data!$A$2:$D$1576,2)</f>
        <v>Shoplifting</v>
      </c>
      <c r="G1365" t="str">
        <f>VLOOKUP(B1365,street_data!$A$2:$D$1576,3)</f>
        <v>Brent</v>
      </c>
      <c r="H1365" s="3">
        <f>VLOOKUP(B1365,street_data!$A$2:$D$1576,4)</f>
        <v>43647</v>
      </c>
    </row>
    <row r="1366" spans="1:8" x14ac:dyDescent="0.35">
      <c r="A1366" t="s">
        <v>5860</v>
      </c>
      <c r="B1366" t="s">
        <v>195</v>
      </c>
      <c r="C1366" s="1" t="s">
        <v>1651</v>
      </c>
      <c r="D1366" t="s">
        <v>3859</v>
      </c>
      <c r="E1366" t="s">
        <v>1857</v>
      </c>
      <c r="F1366" t="str">
        <f>VLOOKUP(B1366,street_data!$A$2:$D$1576,2)</f>
        <v>Shoplifting</v>
      </c>
      <c r="G1366" t="str">
        <f>VLOOKUP(B1366,street_data!$A$2:$D$1576,3)</f>
        <v>Brent</v>
      </c>
      <c r="H1366" s="3">
        <f>VLOOKUP(B1366,street_data!$A$2:$D$1576,4)</f>
        <v>43647</v>
      </c>
    </row>
    <row r="1367" spans="1:8" x14ac:dyDescent="0.35">
      <c r="A1367" t="s">
        <v>6729</v>
      </c>
      <c r="B1367" t="s">
        <v>1064</v>
      </c>
      <c r="C1367" s="1" t="s">
        <v>1661</v>
      </c>
      <c r="D1367" t="s">
        <v>4728</v>
      </c>
      <c r="E1367" t="s">
        <v>2726</v>
      </c>
      <c r="F1367" t="str">
        <f>VLOOKUP(B1367,street_data!$A$2:$D$1576,2)</f>
        <v>Violence and sexual offences</v>
      </c>
      <c r="G1367" t="str">
        <f>VLOOKUP(B1367,street_data!$A$2:$D$1576,3)</f>
        <v>Camden</v>
      </c>
      <c r="H1367" s="3">
        <f>VLOOKUP(B1367,street_data!$A$2:$D$1576,4)</f>
        <v>43678</v>
      </c>
    </row>
    <row r="1368" spans="1:8" x14ac:dyDescent="0.35">
      <c r="A1368" t="s">
        <v>7117</v>
      </c>
      <c r="B1368" t="s">
        <v>1452</v>
      </c>
      <c r="C1368" s="1" t="s">
        <v>1651</v>
      </c>
      <c r="D1368" t="s">
        <v>5116</v>
      </c>
      <c r="E1368" t="s">
        <v>3114</v>
      </c>
      <c r="F1368" t="str">
        <f>VLOOKUP(B1368,street_data!$A$2:$D$1576,2)</f>
        <v>Other theft</v>
      </c>
      <c r="G1368" t="str">
        <f>VLOOKUP(B1368,street_data!$A$2:$D$1576,3)</f>
        <v>Bexley</v>
      </c>
      <c r="H1368" s="3">
        <f>VLOOKUP(B1368,street_data!$A$2:$D$1576,4)</f>
        <v>43647</v>
      </c>
    </row>
    <row r="1369" spans="1:8" x14ac:dyDescent="0.35">
      <c r="A1369" t="s">
        <v>6441</v>
      </c>
      <c r="B1369" t="s">
        <v>776</v>
      </c>
      <c r="C1369" s="1" t="s">
        <v>1660</v>
      </c>
      <c r="D1369" t="s">
        <v>4440</v>
      </c>
      <c r="E1369" t="s">
        <v>2438</v>
      </c>
      <c r="F1369" t="str">
        <f>VLOOKUP(B1369,street_data!$A$2:$D$1576,2)</f>
        <v>Robbery</v>
      </c>
      <c r="G1369" t="str">
        <f>VLOOKUP(B1369,street_data!$A$2:$D$1576,3)</f>
        <v>Bromley</v>
      </c>
      <c r="H1369" s="3">
        <f>VLOOKUP(B1369,street_data!$A$2:$D$1576,4)</f>
        <v>43739</v>
      </c>
    </row>
    <row r="1370" spans="1:8" x14ac:dyDescent="0.35">
      <c r="A1370" t="s">
        <v>6512</v>
      </c>
      <c r="B1370" t="s">
        <v>847</v>
      </c>
      <c r="C1370" s="1" t="s">
        <v>1660</v>
      </c>
      <c r="D1370" t="s">
        <v>4511</v>
      </c>
      <c r="E1370" t="s">
        <v>2509</v>
      </c>
      <c r="F1370" t="str">
        <f>VLOOKUP(B1370,street_data!$A$2:$D$1576,2)</f>
        <v>Drugs</v>
      </c>
      <c r="G1370" t="str">
        <f>VLOOKUP(B1370,street_data!$A$2:$D$1576,3)</f>
        <v>Hillingdon</v>
      </c>
      <c r="H1370" s="3">
        <f>VLOOKUP(B1370,street_data!$A$2:$D$1576,4)</f>
        <v>43678</v>
      </c>
    </row>
    <row r="1371" spans="1:8" x14ac:dyDescent="0.35">
      <c r="A1371" t="s">
        <v>7163</v>
      </c>
      <c r="B1371" t="s">
        <v>1498</v>
      </c>
      <c r="C1371" s="1" t="s">
        <v>1657</v>
      </c>
      <c r="D1371" t="s">
        <v>5162</v>
      </c>
      <c r="E1371" t="s">
        <v>3160</v>
      </c>
      <c r="F1371" t="str">
        <f>VLOOKUP(B1371,street_data!$A$2:$D$1576,2)</f>
        <v>Shoplifting</v>
      </c>
      <c r="G1371" t="str">
        <f>VLOOKUP(B1371,street_data!$A$2:$D$1576,3)</f>
        <v>Hackney</v>
      </c>
      <c r="H1371" s="3">
        <f>VLOOKUP(B1371,street_data!$A$2:$D$1576,4)</f>
        <v>43647</v>
      </c>
    </row>
    <row r="1372" spans="1:8" x14ac:dyDescent="0.35">
      <c r="A1372" t="s">
        <v>5714</v>
      </c>
      <c r="B1372" t="s">
        <v>1498</v>
      </c>
      <c r="C1372" s="1" t="s">
        <v>1662</v>
      </c>
      <c r="D1372" t="s">
        <v>3713</v>
      </c>
      <c r="E1372" t="s">
        <v>1711</v>
      </c>
      <c r="F1372" t="str">
        <f>VLOOKUP(B1372,street_data!$A$2:$D$1576,2)</f>
        <v>Shoplifting</v>
      </c>
      <c r="G1372" t="str">
        <f>VLOOKUP(B1372,street_data!$A$2:$D$1576,3)</f>
        <v>Hackney</v>
      </c>
      <c r="H1372" s="3">
        <f>VLOOKUP(B1372,street_data!$A$2:$D$1576,4)</f>
        <v>43647</v>
      </c>
    </row>
    <row r="1373" spans="1:8" x14ac:dyDescent="0.35">
      <c r="A1373" t="s">
        <v>5802</v>
      </c>
      <c r="B1373" t="s">
        <v>137</v>
      </c>
      <c r="C1373" s="1" t="s">
        <v>1660</v>
      </c>
      <c r="D1373" t="s">
        <v>3801</v>
      </c>
      <c r="E1373" t="s">
        <v>1799</v>
      </c>
      <c r="F1373" t="str">
        <f>VLOOKUP(B1373,street_data!$A$2:$D$1576,2)</f>
        <v>Vehicle crime</v>
      </c>
      <c r="G1373" t="str">
        <f>VLOOKUP(B1373,street_data!$A$2:$D$1576,3)</f>
        <v>Waltham Forest</v>
      </c>
      <c r="H1373" s="3">
        <f>VLOOKUP(B1373,street_data!$A$2:$D$1576,4)</f>
        <v>43647</v>
      </c>
    </row>
    <row r="1374" spans="1:8" x14ac:dyDescent="0.35">
      <c r="A1374" t="s">
        <v>7339</v>
      </c>
      <c r="B1374" t="s">
        <v>137</v>
      </c>
      <c r="C1374" s="1" t="s">
        <v>1660</v>
      </c>
      <c r="D1374" t="s">
        <v>5338</v>
      </c>
      <c r="E1374" t="s">
        <v>3336</v>
      </c>
      <c r="F1374" t="str">
        <f>VLOOKUP(B1374,street_data!$A$2:$D$1576,2)</f>
        <v>Vehicle crime</v>
      </c>
      <c r="G1374" t="str">
        <f>VLOOKUP(B1374,street_data!$A$2:$D$1576,3)</f>
        <v>Waltham Forest</v>
      </c>
      <c r="H1374" s="3">
        <f>VLOOKUP(B1374,street_data!$A$2:$D$1576,4)</f>
        <v>43647</v>
      </c>
    </row>
    <row r="1375" spans="1:8" x14ac:dyDescent="0.35">
      <c r="A1375" t="s">
        <v>6572</v>
      </c>
      <c r="B1375" t="s">
        <v>907</v>
      </c>
      <c r="C1375" s="1" t="s">
        <v>1654</v>
      </c>
      <c r="D1375" t="s">
        <v>4571</v>
      </c>
      <c r="E1375" t="s">
        <v>2569</v>
      </c>
      <c r="F1375" t="str">
        <f>VLOOKUP(B1375,street_data!$A$2:$D$1576,2)</f>
        <v>Robbery</v>
      </c>
      <c r="G1375" t="str">
        <f>VLOOKUP(B1375,street_data!$A$2:$D$1576,3)</f>
        <v>Lewisham</v>
      </c>
      <c r="H1375" s="3">
        <f>VLOOKUP(B1375,street_data!$A$2:$D$1576,4)</f>
        <v>43709</v>
      </c>
    </row>
    <row r="1376" spans="1:8" x14ac:dyDescent="0.35">
      <c r="A1376" t="s">
        <v>7137</v>
      </c>
      <c r="B1376" t="s">
        <v>1472</v>
      </c>
      <c r="C1376" s="1" t="s">
        <v>1652</v>
      </c>
      <c r="D1376" t="s">
        <v>5136</v>
      </c>
      <c r="E1376" t="s">
        <v>3134</v>
      </c>
      <c r="F1376" t="str">
        <f>VLOOKUP(B1376,street_data!$A$2:$D$1576,2)</f>
        <v>Other crime</v>
      </c>
      <c r="G1376" t="str">
        <f>VLOOKUP(B1376,street_data!$A$2:$D$1576,3)</f>
        <v>Kingston upon Thames</v>
      </c>
      <c r="H1376" s="3">
        <f>VLOOKUP(B1376,street_data!$A$2:$D$1576,4)</f>
        <v>43678</v>
      </c>
    </row>
    <row r="1377" spans="1:8" x14ac:dyDescent="0.35">
      <c r="A1377" t="s">
        <v>5804</v>
      </c>
      <c r="B1377" t="s">
        <v>139</v>
      </c>
      <c r="C1377" s="1" t="s">
        <v>1654</v>
      </c>
      <c r="D1377" t="s">
        <v>3803</v>
      </c>
      <c r="E1377" t="s">
        <v>1801</v>
      </c>
      <c r="F1377" t="str">
        <f>VLOOKUP(B1377,street_data!$A$2:$D$1576,2)</f>
        <v>Violence and sexual offences</v>
      </c>
      <c r="G1377" t="str">
        <f>VLOOKUP(B1377,street_data!$A$2:$D$1576,3)</f>
        <v>Bexley</v>
      </c>
      <c r="H1377" s="3">
        <f>VLOOKUP(B1377,street_data!$A$2:$D$1576,4)</f>
        <v>43647</v>
      </c>
    </row>
    <row r="1378" spans="1:8" x14ac:dyDescent="0.35">
      <c r="A1378" t="s">
        <v>7341</v>
      </c>
      <c r="B1378" t="s">
        <v>139</v>
      </c>
      <c r="C1378" s="1" t="s">
        <v>1652</v>
      </c>
      <c r="D1378" t="s">
        <v>5340</v>
      </c>
      <c r="E1378" t="s">
        <v>3338</v>
      </c>
      <c r="F1378" t="str">
        <f>VLOOKUP(B1378,street_data!$A$2:$D$1576,2)</f>
        <v>Violence and sexual offences</v>
      </c>
      <c r="G1378" t="str">
        <f>VLOOKUP(B1378,street_data!$A$2:$D$1576,3)</f>
        <v>Bexley</v>
      </c>
      <c r="H1378" s="3">
        <f>VLOOKUP(B1378,street_data!$A$2:$D$1576,4)</f>
        <v>43647</v>
      </c>
    </row>
    <row r="1379" spans="1:8" x14ac:dyDescent="0.35">
      <c r="A1379" t="s">
        <v>6725</v>
      </c>
      <c r="B1379" t="s">
        <v>1060</v>
      </c>
      <c r="C1379" s="1" t="s">
        <v>1658</v>
      </c>
      <c r="D1379" t="s">
        <v>4724</v>
      </c>
      <c r="E1379" t="s">
        <v>2722</v>
      </c>
      <c r="F1379" t="str">
        <f>VLOOKUP(B1379,street_data!$A$2:$D$1576,2)</f>
        <v>Public order</v>
      </c>
      <c r="G1379" t="str">
        <f>VLOOKUP(B1379,street_data!$A$2:$D$1576,3)</f>
        <v>Waltham Forest</v>
      </c>
      <c r="H1379" s="3">
        <f>VLOOKUP(B1379,street_data!$A$2:$D$1576,4)</f>
        <v>43647</v>
      </c>
    </row>
    <row r="1380" spans="1:8" x14ac:dyDescent="0.35">
      <c r="A1380" t="s">
        <v>5843</v>
      </c>
      <c r="B1380" t="s">
        <v>178</v>
      </c>
      <c r="C1380" s="1" t="s">
        <v>1652</v>
      </c>
      <c r="D1380" t="s">
        <v>3842</v>
      </c>
      <c r="E1380" t="s">
        <v>1840</v>
      </c>
      <c r="F1380" t="str">
        <f>VLOOKUP(B1380,street_data!$A$2:$D$1576,2)</f>
        <v>Other theft</v>
      </c>
      <c r="G1380" t="str">
        <f>VLOOKUP(B1380,street_data!$A$2:$D$1576,3)</f>
        <v>Wandsworth</v>
      </c>
      <c r="H1380" s="3">
        <f>VLOOKUP(B1380,street_data!$A$2:$D$1576,4)</f>
        <v>43647</v>
      </c>
    </row>
    <row r="1381" spans="1:8" x14ac:dyDescent="0.35">
      <c r="A1381" t="s">
        <v>7380</v>
      </c>
      <c r="B1381" t="s">
        <v>178</v>
      </c>
      <c r="C1381" s="1" t="s">
        <v>1654</v>
      </c>
      <c r="D1381" t="s">
        <v>5379</v>
      </c>
      <c r="E1381" t="s">
        <v>3377</v>
      </c>
      <c r="F1381" t="str">
        <f>VLOOKUP(B1381,street_data!$A$2:$D$1576,2)</f>
        <v>Other theft</v>
      </c>
      <c r="G1381" t="str">
        <f>VLOOKUP(B1381,street_data!$A$2:$D$1576,3)</f>
        <v>Wandsworth</v>
      </c>
      <c r="H1381" s="3">
        <f>VLOOKUP(B1381,street_data!$A$2:$D$1576,4)</f>
        <v>43647</v>
      </c>
    </row>
    <row r="1382" spans="1:8" x14ac:dyDescent="0.35">
      <c r="A1382" t="s">
        <v>7482</v>
      </c>
      <c r="B1382" t="s">
        <v>280</v>
      </c>
      <c r="C1382" s="1" t="s">
        <v>1657</v>
      </c>
      <c r="D1382" t="s">
        <v>5481</v>
      </c>
      <c r="E1382" t="s">
        <v>3479</v>
      </c>
      <c r="F1382" t="str">
        <f>VLOOKUP(B1382,street_data!$A$2:$D$1576,2)</f>
        <v>Drugs</v>
      </c>
      <c r="G1382" t="str">
        <f>VLOOKUP(B1382,street_data!$A$2:$D$1576,3)</f>
        <v>Merton</v>
      </c>
      <c r="H1382" s="3">
        <f>VLOOKUP(B1382,street_data!$A$2:$D$1576,4)</f>
        <v>43647</v>
      </c>
    </row>
    <row r="1383" spans="1:8" x14ac:dyDescent="0.35">
      <c r="A1383" t="s">
        <v>5945</v>
      </c>
      <c r="B1383" t="s">
        <v>280</v>
      </c>
      <c r="C1383" s="1" t="s">
        <v>1659</v>
      </c>
      <c r="D1383" t="s">
        <v>3944</v>
      </c>
      <c r="E1383" t="s">
        <v>1942</v>
      </c>
      <c r="F1383" t="str">
        <f>VLOOKUP(B1383,street_data!$A$2:$D$1576,2)</f>
        <v>Drugs</v>
      </c>
      <c r="G1383" t="str">
        <f>VLOOKUP(B1383,street_data!$A$2:$D$1576,3)</f>
        <v>Merton</v>
      </c>
      <c r="H1383" s="3">
        <f>VLOOKUP(B1383,street_data!$A$2:$D$1576,4)</f>
        <v>43647</v>
      </c>
    </row>
    <row r="1384" spans="1:8" x14ac:dyDescent="0.35">
      <c r="A1384" t="s">
        <v>6534</v>
      </c>
      <c r="B1384" t="s">
        <v>869</v>
      </c>
      <c r="C1384" s="1" t="s">
        <v>1651</v>
      </c>
      <c r="D1384" t="s">
        <v>4533</v>
      </c>
      <c r="E1384" t="s">
        <v>2531</v>
      </c>
      <c r="F1384" t="str">
        <f>VLOOKUP(B1384,street_data!$A$2:$D$1576,2)</f>
        <v>Public order</v>
      </c>
      <c r="G1384" t="str">
        <f>VLOOKUP(B1384,street_data!$A$2:$D$1576,3)</f>
        <v>Redbridge</v>
      </c>
      <c r="H1384" s="3">
        <f>VLOOKUP(B1384,street_data!$A$2:$D$1576,4)</f>
        <v>43678</v>
      </c>
    </row>
    <row r="1385" spans="1:8" x14ac:dyDescent="0.35">
      <c r="A1385" t="s">
        <v>6898</v>
      </c>
      <c r="B1385" t="s">
        <v>1233</v>
      </c>
      <c r="C1385" s="1" t="s">
        <v>1661</v>
      </c>
      <c r="D1385" t="s">
        <v>4897</v>
      </c>
      <c r="E1385" t="s">
        <v>2895</v>
      </c>
      <c r="F1385" t="str">
        <f>VLOOKUP(B1385,street_data!$A$2:$D$1576,2)</f>
        <v>Violence and sexual offences</v>
      </c>
      <c r="G1385" t="str">
        <f>VLOOKUP(B1385,street_data!$A$2:$D$1576,3)</f>
        <v>Hackney</v>
      </c>
      <c r="H1385" s="3">
        <f>VLOOKUP(B1385,street_data!$A$2:$D$1576,4)</f>
        <v>43739</v>
      </c>
    </row>
    <row r="1386" spans="1:8" x14ac:dyDescent="0.35">
      <c r="A1386" t="s">
        <v>6397</v>
      </c>
      <c r="B1386" t="s">
        <v>732</v>
      </c>
      <c r="C1386" s="1" t="s">
        <v>1652</v>
      </c>
      <c r="D1386" t="s">
        <v>4396</v>
      </c>
      <c r="E1386" t="s">
        <v>2394</v>
      </c>
      <c r="F1386" t="str">
        <f>VLOOKUP(B1386,street_data!$A$2:$D$1576,2)</f>
        <v>Theft from the person</v>
      </c>
      <c r="G1386" t="str">
        <f>VLOOKUP(B1386,street_data!$A$2:$D$1576,3)</f>
        <v>Bromley</v>
      </c>
      <c r="H1386" s="3">
        <f>VLOOKUP(B1386,street_data!$A$2:$D$1576,4)</f>
        <v>43647</v>
      </c>
    </row>
    <row r="1387" spans="1:8" x14ac:dyDescent="0.35">
      <c r="A1387" t="s">
        <v>7577</v>
      </c>
      <c r="B1387" t="s">
        <v>375</v>
      </c>
      <c r="C1387" s="1" t="s">
        <v>1659</v>
      </c>
      <c r="D1387" t="s">
        <v>5576</v>
      </c>
      <c r="E1387" t="s">
        <v>3574</v>
      </c>
      <c r="F1387" t="str">
        <f>VLOOKUP(B1387,street_data!$A$2:$D$1576,2)</f>
        <v>Bicycle theft</v>
      </c>
      <c r="G1387" t="str">
        <f>VLOOKUP(B1387,street_data!$A$2:$D$1576,3)</f>
        <v>Wandsworth</v>
      </c>
      <c r="H1387" s="3">
        <f>VLOOKUP(B1387,street_data!$A$2:$D$1576,4)</f>
        <v>43739</v>
      </c>
    </row>
    <row r="1388" spans="1:8" x14ac:dyDescent="0.35">
      <c r="A1388" t="s">
        <v>6040</v>
      </c>
      <c r="B1388" t="s">
        <v>375</v>
      </c>
      <c r="C1388" s="1" t="s">
        <v>1655</v>
      </c>
      <c r="D1388" t="s">
        <v>4039</v>
      </c>
      <c r="E1388" t="s">
        <v>2037</v>
      </c>
      <c r="F1388" t="str">
        <f>VLOOKUP(B1388,street_data!$A$2:$D$1576,2)</f>
        <v>Bicycle theft</v>
      </c>
      <c r="G1388" t="str">
        <f>VLOOKUP(B1388,street_data!$A$2:$D$1576,3)</f>
        <v>Wandsworth</v>
      </c>
      <c r="H1388" s="3">
        <f>VLOOKUP(B1388,street_data!$A$2:$D$1576,4)</f>
        <v>43739</v>
      </c>
    </row>
    <row r="1389" spans="1:8" x14ac:dyDescent="0.35">
      <c r="A1389" t="s">
        <v>6971</v>
      </c>
      <c r="B1389" t="s">
        <v>1306</v>
      </c>
      <c r="C1389" s="1" t="s">
        <v>1662</v>
      </c>
      <c r="D1389" t="s">
        <v>4970</v>
      </c>
      <c r="E1389" t="s">
        <v>2968</v>
      </c>
      <c r="F1389" t="str">
        <f>VLOOKUP(B1389,street_data!$A$2:$D$1576,2)</f>
        <v>Violence and sexual offences</v>
      </c>
      <c r="G1389" t="str">
        <f>VLOOKUP(B1389,street_data!$A$2:$D$1576,3)</f>
        <v>Hammersmith and Fulham</v>
      </c>
      <c r="H1389" s="3">
        <f>VLOOKUP(B1389,street_data!$A$2:$D$1576,4)</f>
        <v>43678</v>
      </c>
    </row>
    <row r="1390" spans="1:8" x14ac:dyDescent="0.35">
      <c r="A1390" t="s">
        <v>7064</v>
      </c>
      <c r="B1390" t="s">
        <v>1399</v>
      </c>
      <c r="C1390" s="1" t="s">
        <v>1661</v>
      </c>
      <c r="D1390" t="s">
        <v>5063</v>
      </c>
      <c r="E1390" t="s">
        <v>3061</v>
      </c>
      <c r="F1390" t="str">
        <f>VLOOKUP(B1390,street_data!$A$2:$D$1576,2)</f>
        <v>Burglary</v>
      </c>
      <c r="G1390" t="str">
        <f>VLOOKUP(B1390,street_data!$A$2:$D$1576,3)</f>
        <v>Bromley</v>
      </c>
      <c r="H1390" s="3">
        <f>VLOOKUP(B1390,street_data!$A$2:$D$1576,4)</f>
        <v>43709</v>
      </c>
    </row>
    <row r="1391" spans="1:8" x14ac:dyDescent="0.35">
      <c r="A1391" t="s">
        <v>6349</v>
      </c>
      <c r="B1391" t="s">
        <v>684</v>
      </c>
      <c r="C1391" s="1" t="s">
        <v>1653</v>
      </c>
      <c r="D1391" t="s">
        <v>4348</v>
      </c>
      <c r="E1391" t="s">
        <v>2346</v>
      </c>
      <c r="F1391" t="str">
        <f>VLOOKUP(B1391,street_data!$A$2:$D$1576,2)</f>
        <v>Bicycle theft</v>
      </c>
      <c r="G1391" t="str">
        <f>VLOOKUP(B1391,street_data!$A$2:$D$1576,3)</f>
        <v>Lambeth</v>
      </c>
      <c r="H1391" s="3">
        <f>VLOOKUP(B1391,street_data!$A$2:$D$1576,4)</f>
        <v>43739</v>
      </c>
    </row>
    <row r="1392" spans="1:8" x14ac:dyDescent="0.35">
      <c r="A1392" t="s">
        <v>6788</v>
      </c>
      <c r="B1392" t="s">
        <v>1123</v>
      </c>
      <c r="C1392" s="1" t="s">
        <v>1661</v>
      </c>
      <c r="D1392" t="s">
        <v>4787</v>
      </c>
      <c r="E1392" t="s">
        <v>2785</v>
      </c>
      <c r="F1392" t="str">
        <f>VLOOKUP(B1392,street_data!$A$2:$D$1576,2)</f>
        <v>Drugs</v>
      </c>
      <c r="G1392" t="str">
        <f>VLOOKUP(B1392,street_data!$A$2:$D$1576,3)</f>
        <v>Wandsworth</v>
      </c>
      <c r="H1392" s="3">
        <f>VLOOKUP(B1392,street_data!$A$2:$D$1576,4)</f>
        <v>43739</v>
      </c>
    </row>
    <row r="1393" spans="1:8" x14ac:dyDescent="0.35">
      <c r="A1393" t="s">
        <v>5701</v>
      </c>
      <c r="B1393" t="s">
        <v>36</v>
      </c>
      <c r="C1393" s="1" t="s">
        <v>1651</v>
      </c>
      <c r="D1393" t="s">
        <v>3700</v>
      </c>
      <c r="E1393" t="s">
        <v>1698</v>
      </c>
      <c r="F1393" t="str">
        <f>VLOOKUP(B1393,street_data!$A$2:$D$1576,2)</f>
        <v>Violence and sexual offences</v>
      </c>
      <c r="G1393" t="str">
        <f>VLOOKUP(B1393,street_data!$A$2:$D$1576,3)</f>
        <v>Hackney</v>
      </c>
      <c r="H1393" s="3">
        <f>VLOOKUP(B1393,street_data!$A$2:$D$1576,4)</f>
        <v>43647</v>
      </c>
    </row>
    <row r="1394" spans="1:8" x14ac:dyDescent="0.35">
      <c r="A1394" t="s">
        <v>6295</v>
      </c>
      <c r="B1394" t="s">
        <v>630</v>
      </c>
      <c r="C1394" s="1" t="s">
        <v>1655</v>
      </c>
      <c r="D1394" t="s">
        <v>4294</v>
      </c>
      <c r="E1394" t="s">
        <v>2292</v>
      </c>
      <c r="F1394" t="str">
        <f>VLOOKUP(B1394,street_data!$A$2:$D$1576,2)</f>
        <v>Criminal damage and arson</v>
      </c>
      <c r="G1394" t="str">
        <f>VLOOKUP(B1394,street_data!$A$2:$D$1576,3)</f>
        <v>Barnet</v>
      </c>
      <c r="H1394" s="3">
        <f>VLOOKUP(B1394,street_data!$A$2:$D$1576,4)</f>
        <v>43709</v>
      </c>
    </row>
    <row r="1395" spans="1:8" x14ac:dyDescent="0.35">
      <c r="A1395" t="s">
        <v>6420</v>
      </c>
      <c r="B1395" t="s">
        <v>755</v>
      </c>
      <c r="C1395" s="1" t="s">
        <v>1659</v>
      </c>
      <c r="D1395" t="s">
        <v>4419</v>
      </c>
      <c r="E1395" t="s">
        <v>2417</v>
      </c>
      <c r="F1395" t="str">
        <f>VLOOKUP(B1395,street_data!$A$2:$D$1576,2)</f>
        <v>Other crime</v>
      </c>
      <c r="G1395" t="str">
        <f>VLOOKUP(B1395,street_data!$A$2:$D$1576,3)</f>
        <v>Barking and Dagenham</v>
      </c>
      <c r="H1395" s="3">
        <f>VLOOKUP(B1395,street_data!$A$2:$D$1576,4)</f>
        <v>43647</v>
      </c>
    </row>
    <row r="1396" spans="1:8" x14ac:dyDescent="0.35">
      <c r="A1396" t="s">
        <v>7223</v>
      </c>
      <c r="B1396" t="s">
        <v>1558</v>
      </c>
      <c r="C1396" s="1" t="s">
        <v>1651</v>
      </c>
      <c r="D1396" t="s">
        <v>5222</v>
      </c>
      <c r="E1396" t="s">
        <v>3220</v>
      </c>
      <c r="F1396" t="str">
        <f>VLOOKUP(B1396,street_data!$A$2:$D$1576,2)</f>
        <v>Shoplifting</v>
      </c>
      <c r="G1396" t="str">
        <f>VLOOKUP(B1396,street_data!$A$2:$D$1576,3)</f>
        <v>Kingston upon Thames</v>
      </c>
      <c r="H1396" s="3">
        <f>VLOOKUP(B1396,street_data!$A$2:$D$1576,4)</f>
        <v>43709</v>
      </c>
    </row>
    <row r="1397" spans="1:8" x14ac:dyDescent="0.35">
      <c r="A1397" t="s">
        <v>6324</v>
      </c>
      <c r="B1397" t="s">
        <v>659</v>
      </c>
      <c r="C1397" s="1" t="s">
        <v>1654</v>
      </c>
      <c r="D1397" t="s">
        <v>4323</v>
      </c>
      <c r="E1397" t="s">
        <v>2321</v>
      </c>
      <c r="F1397" t="str">
        <f>VLOOKUP(B1397,street_data!$A$2:$D$1576,2)</f>
        <v>Burglary</v>
      </c>
      <c r="G1397" t="str">
        <f>VLOOKUP(B1397,street_data!$A$2:$D$1576,3)</f>
        <v>Enfield</v>
      </c>
      <c r="H1397" s="3">
        <f>VLOOKUP(B1397,street_data!$A$2:$D$1576,4)</f>
        <v>43739</v>
      </c>
    </row>
    <row r="1398" spans="1:8" x14ac:dyDescent="0.35">
      <c r="A1398" t="s">
        <v>6626</v>
      </c>
      <c r="B1398" t="s">
        <v>961</v>
      </c>
      <c r="C1398" s="1" t="s">
        <v>1656</v>
      </c>
      <c r="D1398" t="s">
        <v>4625</v>
      </c>
      <c r="E1398" t="s">
        <v>2623</v>
      </c>
      <c r="F1398" t="str">
        <f>VLOOKUP(B1398,street_data!$A$2:$D$1576,2)</f>
        <v>Public order</v>
      </c>
      <c r="G1398" t="str">
        <f>VLOOKUP(B1398,street_data!$A$2:$D$1576,3)</f>
        <v>Southwark</v>
      </c>
      <c r="H1398" s="3">
        <f>VLOOKUP(B1398,street_data!$A$2:$D$1576,4)</f>
        <v>43709</v>
      </c>
    </row>
    <row r="1399" spans="1:8" x14ac:dyDescent="0.35">
      <c r="A1399" t="s">
        <v>7000</v>
      </c>
      <c r="B1399" t="s">
        <v>1335</v>
      </c>
      <c r="C1399" s="1" t="s">
        <v>1652</v>
      </c>
      <c r="D1399" t="s">
        <v>4999</v>
      </c>
      <c r="E1399" t="s">
        <v>2997</v>
      </c>
      <c r="F1399" t="str">
        <f>VLOOKUP(B1399,street_data!$A$2:$D$1576,2)</f>
        <v>Drugs</v>
      </c>
      <c r="G1399" t="str">
        <f>VLOOKUP(B1399,street_data!$A$2:$D$1576,3)</f>
        <v>Kingston upon Thames</v>
      </c>
      <c r="H1399" s="3">
        <f>VLOOKUP(B1399,street_data!$A$2:$D$1576,4)</f>
        <v>43647</v>
      </c>
    </row>
    <row r="1400" spans="1:8" x14ac:dyDescent="0.35">
      <c r="A1400" t="s">
        <v>6910</v>
      </c>
      <c r="B1400" t="s">
        <v>1245</v>
      </c>
      <c r="C1400" s="1" t="s">
        <v>1654</v>
      </c>
      <c r="D1400" t="s">
        <v>4909</v>
      </c>
      <c r="E1400" t="s">
        <v>2907</v>
      </c>
      <c r="F1400" t="str">
        <f>VLOOKUP(B1400,street_data!$A$2:$D$1576,2)</f>
        <v>Other theft</v>
      </c>
      <c r="G1400" t="str">
        <f>VLOOKUP(B1400,street_data!$A$2:$D$1576,3)</f>
        <v>Bromley</v>
      </c>
      <c r="H1400" s="3">
        <f>VLOOKUP(B1400,street_data!$A$2:$D$1576,4)</f>
        <v>43709</v>
      </c>
    </row>
    <row r="1401" spans="1:8" x14ac:dyDescent="0.35">
      <c r="A1401" t="s">
        <v>6465</v>
      </c>
      <c r="B1401" t="s">
        <v>800</v>
      </c>
      <c r="C1401" s="1" t="s">
        <v>1652</v>
      </c>
      <c r="D1401" t="s">
        <v>4464</v>
      </c>
      <c r="E1401" t="s">
        <v>2462</v>
      </c>
      <c r="F1401" t="str">
        <f>VLOOKUP(B1401,street_data!$A$2:$D$1576,2)</f>
        <v>Shoplifting</v>
      </c>
      <c r="G1401" t="str">
        <f>VLOOKUP(B1401,street_data!$A$2:$D$1576,3)</f>
        <v>Wandsworth</v>
      </c>
      <c r="H1401" s="3">
        <f>VLOOKUP(B1401,street_data!$A$2:$D$1576,4)</f>
        <v>43678</v>
      </c>
    </row>
    <row r="1402" spans="1:8" x14ac:dyDescent="0.35">
      <c r="A1402" t="s">
        <v>5969</v>
      </c>
      <c r="B1402" t="s">
        <v>304</v>
      </c>
      <c r="C1402" s="1" t="s">
        <v>1658</v>
      </c>
      <c r="D1402" t="s">
        <v>3968</v>
      </c>
      <c r="E1402" t="s">
        <v>1966</v>
      </c>
      <c r="F1402" t="str">
        <f>VLOOKUP(B1402,street_data!$A$2:$D$1576,2)</f>
        <v>Public order</v>
      </c>
      <c r="G1402" t="str">
        <f>VLOOKUP(B1402,street_data!$A$2:$D$1576,3)</f>
        <v>Enfield</v>
      </c>
      <c r="H1402" s="3">
        <f>VLOOKUP(B1402,street_data!$A$2:$D$1576,4)</f>
        <v>43678</v>
      </c>
    </row>
    <row r="1403" spans="1:8" x14ac:dyDescent="0.35">
      <c r="A1403" t="s">
        <v>7506</v>
      </c>
      <c r="B1403" t="s">
        <v>304</v>
      </c>
      <c r="C1403" s="1" t="s">
        <v>1657</v>
      </c>
      <c r="D1403" t="s">
        <v>5505</v>
      </c>
      <c r="E1403" t="s">
        <v>3503</v>
      </c>
      <c r="F1403" t="str">
        <f>VLOOKUP(B1403,street_data!$A$2:$D$1576,2)</f>
        <v>Public order</v>
      </c>
      <c r="G1403" t="str">
        <f>VLOOKUP(B1403,street_data!$A$2:$D$1576,3)</f>
        <v>Enfield</v>
      </c>
      <c r="H1403" s="3">
        <f>VLOOKUP(B1403,street_data!$A$2:$D$1576,4)</f>
        <v>43678</v>
      </c>
    </row>
    <row r="1404" spans="1:8" x14ac:dyDescent="0.35">
      <c r="A1404" t="s">
        <v>5948</v>
      </c>
      <c r="B1404" t="s">
        <v>283</v>
      </c>
      <c r="C1404" s="1" t="s">
        <v>1655</v>
      </c>
      <c r="D1404" t="s">
        <v>3947</v>
      </c>
      <c r="E1404" t="s">
        <v>1945</v>
      </c>
      <c r="F1404" t="str">
        <f>VLOOKUP(B1404,street_data!$A$2:$D$1576,2)</f>
        <v>Public order</v>
      </c>
      <c r="G1404" t="str">
        <f>VLOOKUP(B1404,street_data!$A$2:$D$1576,3)</f>
        <v>Brent</v>
      </c>
      <c r="H1404" s="3">
        <f>VLOOKUP(B1404,street_data!$A$2:$D$1576,4)</f>
        <v>43647</v>
      </c>
    </row>
    <row r="1405" spans="1:8" x14ac:dyDescent="0.35">
      <c r="A1405" t="s">
        <v>7485</v>
      </c>
      <c r="B1405" t="s">
        <v>283</v>
      </c>
      <c r="C1405" s="1" t="s">
        <v>1656</v>
      </c>
      <c r="D1405" t="s">
        <v>5484</v>
      </c>
      <c r="E1405" t="s">
        <v>3482</v>
      </c>
      <c r="F1405" t="str">
        <f>VLOOKUP(B1405,street_data!$A$2:$D$1576,2)</f>
        <v>Public order</v>
      </c>
      <c r="G1405" t="str">
        <f>VLOOKUP(B1405,street_data!$A$2:$D$1576,3)</f>
        <v>Brent</v>
      </c>
      <c r="H1405" s="3">
        <f>VLOOKUP(B1405,street_data!$A$2:$D$1576,4)</f>
        <v>43647</v>
      </c>
    </row>
    <row r="1406" spans="1:8" x14ac:dyDescent="0.35">
      <c r="A1406" t="s">
        <v>6174</v>
      </c>
      <c r="B1406" t="s">
        <v>509</v>
      </c>
      <c r="C1406" s="1" t="s">
        <v>1660</v>
      </c>
      <c r="D1406" t="s">
        <v>4173</v>
      </c>
      <c r="E1406" t="s">
        <v>2171</v>
      </c>
      <c r="F1406" t="str">
        <f>VLOOKUP(B1406,street_data!$A$2:$D$1576,2)</f>
        <v>Possession of weapons</v>
      </c>
      <c r="G1406" t="str">
        <f>VLOOKUP(B1406,street_data!$A$2:$D$1576,3)</f>
        <v>Bexley</v>
      </c>
      <c r="H1406" s="3">
        <f>VLOOKUP(B1406,street_data!$A$2:$D$1576,4)</f>
        <v>43739</v>
      </c>
    </row>
    <row r="1407" spans="1:8" x14ac:dyDescent="0.35">
      <c r="A1407" t="s">
        <v>7063</v>
      </c>
      <c r="B1407" t="s">
        <v>1398</v>
      </c>
      <c r="C1407" s="1" t="s">
        <v>1661</v>
      </c>
      <c r="D1407" t="s">
        <v>5062</v>
      </c>
      <c r="E1407" t="s">
        <v>3060</v>
      </c>
      <c r="F1407" t="str">
        <f>VLOOKUP(B1407,street_data!$A$2:$D$1576,2)</f>
        <v>Possession of weapons</v>
      </c>
      <c r="G1407" t="str">
        <f>VLOOKUP(B1407,street_data!$A$2:$D$1576,3)</f>
        <v>Lambeth</v>
      </c>
      <c r="H1407" s="3">
        <f>VLOOKUP(B1407,street_data!$A$2:$D$1576,4)</f>
        <v>43739</v>
      </c>
    </row>
    <row r="1408" spans="1:8" x14ac:dyDescent="0.35">
      <c r="A1408" t="s">
        <v>6655</v>
      </c>
      <c r="B1408" t="s">
        <v>990</v>
      </c>
      <c r="C1408" s="1" t="s">
        <v>1652</v>
      </c>
      <c r="D1408" t="s">
        <v>4654</v>
      </c>
      <c r="E1408" t="s">
        <v>2652</v>
      </c>
      <c r="F1408" t="str">
        <f>VLOOKUP(B1408,street_data!$A$2:$D$1576,2)</f>
        <v>Public order</v>
      </c>
      <c r="G1408" t="str">
        <f>VLOOKUP(B1408,street_data!$A$2:$D$1576,3)</f>
        <v>Waltham Forest</v>
      </c>
      <c r="H1408" s="3">
        <f>VLOOKUP(B1408,street_data!$A$2:$D$1576,4)</f>
        <v>43647</v>
      </c>
    </row>
    <row r="1409" spans="1:8" x14ac:dyDescent="0.35">
      <c r="A1409" t="s">
        <v>6697</v>
      </c>
      <c r="B1409" t="s">
        <v>1032</v>
      </c>
      <c r="C1409" s="1" t="s">
        <v>1658</v>
      </c>
      <c r="D1409" t="s">
        <v>4696</v>
      </c>
      <c r="E1409" t="s">
        <v>2694</v>
      </c>
      <c r="F1409" t="str">
        <f>VLOOKUP(B1409,street_data!$A$2:$D$1576,2)</f>
        <v>Public order</v>
      </c>
      <c r="G1409" t="str">
        <f>VLOOKUP(B1409,street_data!$A$2:$D$1576,3)</f>
        <v>Camden</v>
      </c>
      <c r="H1409" s="3">
        <f>VLOOKUP(B1409,street_data!$A$2:$D$1576,4)</f>
        <v>43739</v>
      </c>
    </row>
    <row r="1410" spans="1:8" x14ac:dyDescent="0.35">
      <c r="A1410" t="s">
        <v>7614</v>
      </c>
      <c r="B1410" t="s">
        <v>412</v>
      </c>
      <c r="C1410" s="1" t="s">
        <v>1662</v>
      </c>
      <c r="D1410" t="s">
        <v>5613</v>
      </c>
      <c r="E1410" t="s">
        <v>3611</v>
      </c>
      <c r="F1410" t="str">
        <f>VLOOKUP(B1410,street_data!$A$2:$D$1576,2)</f>
        <v>Shoplifting</v>
      </c>
      <c r="G1410" t="str">
        <f>VLOOKUP(B1410,street_data!$A$2:$D$1576,3)</f>
        <v>Hammersmith and Fulham</v>
      </c>
      <c r="H1410" s="3">
        <f>VLOOKUP(B1410,street_data!$A$2:$D$1576,4)</f>
        <v>43678</v>
      </c>
    </row>
    <row r="1411" spans="1:8" x14ac:dyDescent="0.35">
      <c r="A1411" t="s">
        <v>6077</v>
      </c>
      <c r="B1411" t="s">
        <v>412</v>
      </c>
      <c r="C1411" s="1" t="s">
        <v>1660</v>
      </c>
      <c r="D1411" t="s">
        <v>4076</v>
      </c>
      <c r="E1411" t="s">
        <v>2074</v>
      </c>
      <c r="F1411" t="str">
        <f>VLOOKUP(B1411,street_data!$A$2:$D$1576,2)</f>
        <v>Shoplifting</v>
      </c>
      <c r="G1411" t="str">
        <f>VLOOKUP(B1411,street_data!$A$2:$D$1576,3)</f>
        <v>Hammersmith and Fulham</v>
      </c>
      <c r="H1411" s="3">
        <f>VLOOKUP(B1411,street_data!$A$2:$D$1576,4)</f>
        <v>43678</v>
      </c>
    </row>
    <row r="1412" spans="1:8" x14ac:dyDescent="0.35">
      <c r="A1412" t="s">
        <v>7426</v>
      </c>
      <c r="B1412" t="s">
        <v>224</v>
      </c>
      <c r="C1412" s="1" t="s">
        <v>1656</v>
      </c>
      <c r="D1412" t="s">
        <v>5425</v>
      </c>
      <c r="E1412" t="s">
        <v>3423</v>
      </c>
      <c r="F1412" t="str">
        <f>VLOOKUP(B1412,street_data!$A$2:$D$1576,2)</f>
        <v>Violence and sexual offences</v>
      </c>
      <c r="G1412" t="str">
        <f>VLOOKUP(B1412,street_data!$A$2:$D$1576,3)</f>
        <v>Redbridge</v>
      </c>
      <c r="H1412" s="3">
        <f>VLOOKUP(B1412,street_data!$A$2:$D$1576,4)</f>
        <v>43678</v>
      </c>
    </row>
    <row r="1413" spans="1:8" x14ac:dyDescent="0.35">
      <c r="A1413" t="s">
        <v>5889</v>
      </c>
      <c r="B1413" t="s">
        <v>224</v>
      </c>
      <c r="C1413" s="1" t="s">
        <v>1662</v>
      </c>
      <c r="D1413" t="s">
        <v>3888</v>
      </c>
      <c r="E1413" t="s">
        <v>1886</v>
      </c>
      <c r="F1413" t="str">
        <f>VLOOKUP(B1413,street_data!$A$2:$D$1576,2)</f>
        <v>Violence and sexual offences</v>
      </c>
      <c r="G1413" t="str">
        <f>VLOOKUP(B1413,street_data!$A$2:$D$1576,3)</f>
        <v>Redbridge</v>
      </c>
      <c r="H1413" s="3">
        <f>VLOOKUP(B1413,street_data!$A$2:$D$1576,4)</f>
        <v>43678</v>
      </c>
    </row>
    <row r="1414" spans="1:8" x14ac:dyDescent="0.35">
      <c r="A1414" t="s">
        <v>5864</v>
      </c>
      <c r="B1414" t="s">
        <v>199</v>
      </c>
      <c r="C1414" s="1" t="s">
        <v>1654</v>
      </c>
      <c r="D1414" t="s">
        <v>3863</v>
      </c>
      <c r="E1414" t="s">
        <v>1861</v>
      </c>
      <c r="F1414" t="str">
        <f>VLOOKUP(B1414,street_data!$A$2:$D$1576,2)</f>
        <v>Public order</v>
      </c>
      <c r="G1414" t="str">
        <f>VLOOKUP(B1414,street_data!$A$2:$D$1576,3)</f>
        <v>Barnet</v>
      </c>
      <c r="H1414" s="3">
        <f>VLOOKUP(B1414,street_data!$A$2:$D$1576,4)</f>
        <v>43709</v>
      </c>
    </row>
    <row r="1415" spans="1:8" x14ac:dyDescent="0.35">
      <c r="A1415" t="s">
        <v>7401</v>
      </c>
      <c r="B1415" t="s">
        <v>199</v>
      </c>
      <c r="C1415" s="1" t="s">
        <v>1662</v>
      </c>
      <c r="D1415" t="s">
        <v>5400</v>
      </c>
      <c r="E1415" t="s">
        <v>3398</v>
      </c>
      <c r="F1415" t="str">
        <f>VLOOKUP(B1415,street_data!$A$2:$D$1576,2)</f>
        <v>Public order</v>
      </c>
      <c r="G1415" t="str">
        <f>VLOOKUP(B1415,street_data!$A$2:$D$1576,3)</f>
        <v>Barnet</v>
      </c>
      <c r="H1415" s="3">
        <f>VLOOKUP(B1415,street_data!$A$2:$D$1576,4)</f>
        <v>43709</v>
      </c>
    </row>
    <row r="1416" spans="1:8" x14ac:dyDescent="0.35">
      <c r="A1416" t="s">
        <v>6100</v>
      </c>
      <c r="B1416" t="s">
        <v>435</v>
      </c>
      <c r="C1416" s="1" t="s">
        <v>1657</v>
      </c>
      <c r="D1416" t="s">
        <v>4099</v>
      </c>
      <c r="E1416" t="s">
        <v>2097</v>
      </c>
      <c r="F1416" t="str">
        <f>VLOOKUP(B1416,street_data!$A$2:$D$1576,2)</f>
        <v>Possession of weapons</v>
      </c>
      <c r="G1416" t="str">
        <f>VLOOKUP(B1416,street_data!$A$2:$D$1576,3)</f>
        <v>Enfield</v>
      </c>
      <c r="H1416" s="3">
        <f>VLOOKUP(B1416,street_data!$A$2:$D$1576,4)</f>
        <v>43678</v>
      </c>
    </row>
    <row r="1417" spans="1:8" x14ac:dyDescent="0.35">
      <c r="A1417" t="s">
        <v>7637</v>
      </c>
      <c r="B1417" t="s">
        <v>435</v>
      </c>
      <c r="C1417" s="1" t="s">
        <v>1657</v>
      </c>
      <c r="D1417" t="s">
        <v>5636</v>
      </c>
      <c r="E1417" t="s">
        <v>3634</v>
      </c>
      <c r="F1417" t="str">
        <f>VLOOKUP(B1417,street_data!$A$2:$D$1576,2)</f>
        <v>Possession of weapons</v>
      </c>
      <c r="G1417" t="str">
        <f>VLOOKUP(B1417,street_data!$A$2:$D$1576,3)</f>
        <v>Enfield</v>
      </c>
      <c r="H1417" s="3">
        <f>VLOOKUP(B1417,street_data!$A$2:$D$1576,4)</f>
        <v>43678</v>
      </c>
    </row>
    <row r="1418" spans="1:8" x14ac:dyDescent="0.35">
      <c r="A1418" t="s">
        <v>6561</v>
      </c>
      <c r="B1418" t="s">
        <v>896</v>
      </c>
      <c r="C1418" s="1" t="s">
        <v>1662</v>
      </c>
      <c r="D1418" t="s">
        <v>4560</v>
      </c>
      <c r="E1418" t="s">
        <v>2558</v>
      </c>
      <c r="F1418" t="str">
        <f>VLOOKUP(B1418,street_data!$A$2:$D$1576,2)</f>
        <v>Robbery</v>
      </c>
      <c r="G1418" t="str">
        <f>VLOOKUP(B1418,street_data!$A$2:$D$1576,3)</f>
        <v>Newham</v>
      </c>
      <c r="H1418" s="3">
        <f>VLOOKUP(B1418,street_data!$A$2:$D$1576,4)</f>
        <v>43678</v>
      </c>
    </row>
    <row r="1419" spans="1:8" x14ac:dyDescent="0.35">
      <c r="A1419" t="s">
        <v>6654</v>
      </c>
      <c r="B1419" t="s">
        <v>989</v>
      </c>
      <c r="C1419" s="1" t="s">
        <v>1661</v>
      </c>
      <c r="D1419" t="s">
        <v>4653</v>
      </c>
      <c r="E1419" t="s">
        <v>2651</v>
      </c>
      <c r="F1419" t="str">
        <f>VLOOKUP(B1419,street_data!$A$2:$D$1576,2)</f>
        <v>Violence and sexual offences</v>
      </c>
      <c r="G1419" t="str">
        <f>VLOOKUP(B1419,street_data!$A$2:$D$1576,3)</f>
        <v>Bexley</v>
      </c>
      <c r="H1419" s="3">
        <f>VLOOKUP(B1419,street_data!$A$2:$D$1576,4)</f>
        <v>43709</v>
      </c>
    </row>
    <row r="1420" spans="1:8" x14ac:dyDescent="0.35">
      <c r="A1420" t="s">
        <v>6748</v>
      </c>
      <c r="B1420" t="s">
        <v>1083</v>
      </c>
      <c r="C1420" s="1" t="s">
        <v>1658</v>
      </c>
      <c r="D1420" t="s">
        <v>4747</v>
      </c>
      <c r="E1420" t="s">
        <v>2745</v>
      </c>
      <c r="F1420" t="str">
        <f>VLOOKUP(B1420,street_data!$A$2:$D$1576,2)</f>
        <v>Possession of weapons</v>
      </c>
      <c r="G1420" t="str">
        <f>VLOOKUP(B1420,street_data!$A$2:$D$1576,3)</f>
        <v>Tower Hamlets</v>
      </c>
      <c r="H1420" s="3">
        <f>VLOOKUP(B1420,street_data!$A$2:$D$1576,4)</f>
        <v>43647</v>
      </c>
    </row>
    <row r="1421" spans="1:8" x14ac:dyDescent="0.35">
      <c r="A1421" t="s">
        <v>7045</v>
      </c>
      <c r="B1421" t="s">
        <v>1380</v>
      </c>
      <c r="C1421" s="1" t="s">
        <v>1658</v>
      </c>
      <c r="D1421" t="s">
        <v>5044</v>
      </c>
      <c r="E1421" t="s">
        <v>3042</v>
      </c>
      <c r="F1421" t="str">
        <f>VLOOKUP(B1421,street_data!$A$2:$D$1576,2)</f>
        <v>Bicycle theft</v>
      </c>
      <c r="G1421" t="str">
        <f>VLOOKUP(B1421,street_data!$A$2:$D$1576,3)</f>
        <v>Bexley</v>
      </c>
      <c r="H1421" s="3">
        <f>VLOOKUP(B1421,street_data!$A$2:$D$1576,4)</f>
        <v>43739</v>
      </c>
    </row>
    <row r="1422" spans="1:8" x14ac:dyDescent="0.35">
      <c r="A1422" t="s">
        <v>6195</v>
      </c>
      <c r="B1422" t="s">
        <v>530</v>
      </c>
      <c r="C1422" s="1" t="s">
        <v>1656</v>
      </c>
      <c r="D1422" t="s">
        <v>4194</v>
      </c>
      <c r="E1422" t="s">
        <v>2192</v>
      </c>
      <c r="F1422" t="str">
        <f>VLOOKUP(B1422,street_data!$A$2:$D$1576,2)</f>
        <v>Criminal damage and arson</v>
      </c>
      <c r="G1422" t="str">
        <f>VLOOKUP(B1422,street_data!$A$2:$D$1576,3)</f>
        <v>Richmond upon Thames</v>
      </c>
      <c r="H1422" s="3">
        <f>VLOOKUP(B1422,street_data!$A$2:$D$1576,4)</f>
        <v>43647</v>
      </c>
    </row>
    <row r="1423" spans="1:8" x14ac:dyDescent="0.35">
      <c r="A1423" t="s">
        <v>7209</v>
      </c>
      <c r="B1423" t="s">
        <v>1544</v>
      </c>
      <c r="C1423" s="1" t="s">
        <v>1658</v>
      </c>
      <c r="D1423" t="s">
        <v>5208</v>
      </c>
      <c r="E1423" t="s">
        <v>3206</v>
      </c>
      <c r="F1423" t="str">
        <f>VLOOKUP(B1423,street_data!$A$2:$D$1576,2)</f>
        <v>Possession of weapons</v>
      </c>
      <c r="G1423" t="str">
        <f>VLOOKUP(B1423,street_data!$A$2:$D$1576,3)</f>
        <v>Kensington and Chelsea</v>
      </c>
      <c r="H1423" s="3">
        <f>VLOOKUP(B1423,street_data!$A$2:$D$1576,4)</f>
        <v>43678</v>
      </c>
    </row>
    <row r="1424" spans="1:8" x14ac:dyDescent="0.35">
      <c r="A1424" t="s">
        <v>6835</v>
      </c>
      <c r="B1424" t="s">
        <v>1170</v>
      </c>
      <c r="C1424" s="1" t="s">
        <v>1660</v>
      </c>
      <c r="D1424" t="s">
        <v>4834</v>
      </c>
      <c r="E1424" t="s">
        <v>2832</v>
      </c>
      <c r="F1424" t="str">
        <f>VLOOKUP(B1424,street_data!$A$2:$D$1576,2)</f>
        <v>Bicycle theft</v>
      </c>
      <c r="G1424" t="str">
        <f>VLOOKUP(B1424,street_data!$A$2:$D$1576,3)</f>
        <v>Croydon</v>
      </c>
      <c r="H1424" s="3">
        <f>VLOOKUP(B1424,street_data!$A$2:$D$1576,4)</f>
        <v>43647</v>
      </c>
    </row>
    <row r="1425" spans="1:8" x14ac:dyDescent="0.35">
      <c r="A1425" t="s">
        <v>5703</v>
      </c>
      <c r="B1425" t="s">
        <v>38</v>
      </c>
      <c r="C1425" s="1" t="s">
        <v>1652</v>
      </c>
      <c r="D1425" t="s">
        <v>3702</v>
      </c>
      <c r="E1425" t="s">
        <v>1700</v>
      </c>
      <c r="F1425" t="str">
        <f>VLOOKUP(B1425,street_data!$A$2:$D$1576,2)</f>
        <v>Drugs</v>
      </c>
      <c r="G1425" t="str">
        <f>VLOOKUP(B1425,street_data!$A$2:$D$1576,3)</f>
        <v>Sutton</v>
      </c>
      <c r="H1425" s="3">
        <f>VLOOKUP(B1425,street_data!$A$2:$D$1576,4)</f>
        <v>43678</v>
      </c>
    </row>
    <row r="1426" spans="1:8" x14ac:dyDescent="0.35">
      <c r="A1426" t="s">
        <v>7508</v>
      </c>
      <c r="B1426" t="s">
        <v>306</v>
      </c>
      <c r="C1426" s="1" t="s">
        <v>1659</v>
      </c>
      <c r="D1426" t="s">
        <v>5507</v>
      </c>
      <c r="E1426" t="s">
        <v>3505</v>
      </c>
      <c r="F1426" t="str">
        <f>VLOOKUP(B1426,street_data!$A$2:$D$1576,2)</f>
        <v>Possession of weapons</v>
      </c>
      <c r="G1426" t="str">
        <f>VLOOKUP(B1426,street_data!$A$2:$D$1576,3)</f>
        <v>Sutton</v>
      </c>
      <c r="H1426" s="3">
        <f>VLOOKUP(B1426,street_data!$A$2:$D$1576,4)</f>
        <v>43709</v>
      </c>
    </row>
    <row r="1427" spans="1:8" x14ac:dyDescent="0.35">
      <c r="A1427" t="s">
        <v>5971</v>
      </c>
      <c r="B1427" t="s">
        <v>306</v>
      </c>
      <c r="C1427" s="1" t="s">
        <v>1655</v>
      </c>
      <c r="D1427" t="s">
        <v>3970</v>
      </c>
      <c r="E1427" t="s">
        <v>1968</v>
      </c>
      <c r="F1427" t="str">
        <f>VLOOKUP(B1427,street_data!$A$2:$D$1576,2)</f>
        <v>Possession of weapons</v>
      </c>
      <c r="G1427" t="str">
        <f>VLOOKUP(B1427,street_data!$A$2:$D$1576,3)</f>
        <v>Sutton</v>
      </c>
      <c r="H1427" s="3">
        <f>VLOOKUP(B1427,street_data!$A$2:$D$1576,4)</f>
        <v>43709</v>
      </c>
    </row>
    <row r="1428" spans="1:8" x14ac:dyDescent="0.35">
      <c r="A1428" t="s">
        <v>6479</v>
      </c>
      <c r="B1428" t="s">
        <v>814</v>
      </c>
      <c r="C1428" s="1" t="s">
        <v>1655</v>
      </c>
      <c r="D1428" t="s">
        <v>4478</v>
      </c>
      <c r="E1428" t="s">
        <v>2476</v>
      </c>
      <c r="F1428" t="str">
        <f>VLOOKUP(B1428,street_data!$A$2:$D$1576,2)</f>
        <v>Criminal damage and arson</v>
      </c>
      <c r="G1428" t="str">
        <f>VLOOKUP(B1428,street_data!$A$2:$D$1576,3)</f>
        <v>Hammersmith and Fulham</v>
      </c>
      <c r="H1428" s="3">
        <f>VLOOKUP(B1428,street_data!$A$2:$D$1576,4)</f>
        <v>43739</v>
      </c>
    </row>
    <row r="1429" spans="1:8" x14ac:dyDescent="0.35">
      <c r="A1429" t="s">
        <v>5985</v>
      </c>
      <c r="B1429" t="s">
        <v>320</v>
      </c>
      <c r="C1429" s="1" t="s">
        <v>1658</v>
      </c>
      <c r="D1429" t="s">
        <v>3984</v>
      </c>
      <c r="E1429" t="s">
        <v>1982</v>
      </c>
      <c r="F1429" t="str">
        <f>VLOOKUP(B1429,street_data!$A$2:$D$1576,2)</f>
        <v>Other theft</v>
      </c>
      <c r="G1429" t="str">
        <f>VLOOKUP(B1429,street_data!$A$2:$D$1576,3)</f>
        <v>Newham</v>
      </c>
      <c r="H1429" s="3">
        <f>VLOOKUP(B1429,street_data!$A$2:$D$1576,4)</f>
        <v>43678</v>
      </c>
    </row>
    <row r="1430" spans="1:8" x14ac:dyDescent="0.35">
      <c r="A1430" t="s">
        <v>7522</v>
      </c>
      <c r="B1430" t="s">
        <v>320</v>
      </c>
      <c r="C1430" s="1" t="s">
        <v>1661</v>
      </c>
      <c r="D1430" t="s">
        <v>5521</v>
      </c>
      <c r="E1430" t="s">
        <v>3519</v>
      </c>
      <c r="F1430" t="str">
        <f>VLOOKUP(B1430,street_data!$A$2:$D$1576,2)</f>
        <v>Other theft</v>
      </c>
      <c r="G1430" t="str">
        <f>VLOOKUP(B1430,street_data!$A$2:$D$1576,3)</f>
        <v>Newham</v>
      </c>
      <c r="H1430" s="3">
        <f>VLOOKUP(B1430,street_data!$A$2:$D$1576,4)</f>
        <v>43678</v>
      </c>
    </row>
    <row r="1431" spans="1:8" x14ac:dyDescent="0.35">
      <c r="A1431" t="s">
        <v>7562</v>
      </c>
      <c r="B1431" t="s">
        <v>360</v>
      </c>
      <c r="C1431" s="1" t="s">
        <v>1654</v>
      </c>
      <c r="D1431" t="s">
        <v>5561</v>
      </c>
      <c r="E1431" t="s">
        <v>3559</v>
      </c>
      <c r="F1431" t="str">
        <f>VLOOKUP(B1431,street_data!$A$2:$D$1576,2)</f>
        <v>Other crime</v>
      </c>
      <c r="G1431" t="str">
        <f>VLOOKUP(B1431,street_data!$A$2:$D$1576,3)</f>
        <v>Croydon</v>
      </c>
      <c r="H1431" s="3">
        <f>VLOOKUP(B1431,street_data!$A$2:$D$1576,4)</f>
        <v>43647</v>
      </c>
    </row>
    <row r="1432" spans="1:8" x14ac:dyDescent="0.35">
      <c r="A1432" t="s">
        <v>6025</v>
      </c>
      <c r="B1432" t="s">
        <v>360</v>
      </c>
      <c r="C1432" s="1" t="s">
        <v>1653</v>
      </c>
      <c r="D1432" t="s">
        <v>4024</v>
      </c>
      <c r="E1432" t="s">
        <v>2022</v>
      </c>
      <c r="F1432" t="str">
        <f>VLOOKUP(B1432,street_data!$A$2:$D$1576,2)</f>
        <v>Other crime</v>
      </c>
      <c r="G1432" t="str">
        <f>VLOOKUP(B1432,street_data!$A$2:$D$1576,3)</f>
        <v>Croydon</v>
      </c>
      <c r="H1432" s="3">
        <f>VLOOKUP(B1432,street_data!$A$2:$D$1576,4)</f>
        <v>43647</v>
      </c>
    </row>
    <row r="1433" spans="1:8" x14ac:dyDescent="0.35">
      <c r="A1433" t="s">
        <v>5738</v>
      </c>
      <c r="B1433" t="s">
        <v>73</v>
      </c>
      <c r="C1433" s="1" t="s">
        <v>1655</v>
      </c>
      <c r="D1433" t="s">
        <v>3737</v>
      </c>
      <c r="E1433" t="s">
        <v>1735</v>
      </c>
      <c r="F1433" t="str">
        <f>VLOOKUP(B1433,street_data!$A$2:$D$1576,2)</f>
        <v>Vehicle crime</v>
      </c>
      <c r="G1433" t="str">
        <f>VLOOKUP(B1433,street_data!$A$2:$D$1576,3)</f>
        <v>Bromley</v>
      </c>
      <c r="H1433" s="3">
        <f>VLOOKUP(B1433,street_data!$A$2:$D$1576,4)</f>
        <v>43678</v>
      </c>
    </row>
    <row r="1434" spans="1:8" x14ac:dyDescent="0.35">
      <c r="A1434" t="s">
        <v>7275</v>
      </c>
      <c r="B1434" t="s">
        <v>73</v>
      </c>
      <c r="C1434" s="1" t="s">
        <v>1657</v>
      </c>
      <c r="D1434" t="s">
        <v>5274</v>
      </c>
      <c r="E1434" t="s">
        <v>3272</v>
      </c>
      <c r="F1434" t="str">
        <f>VLOOKUP(B1434,street_data!$A$2:$D$1576,2)</f>
        <v>Vehicle crime</v>
      </c>
      <c r="G1434" t="str">
        <f>VLOOKUP(B1434,street_data!$A$2:$D$1576,3)</f>
        <v>Bromley</v>
      </c>
      <c r="H1434" s="3">
        <f>VLOOKUP(B1434,street_data!$A$2:$D$1576,4)</f>
        <v>43678</v>
      </c>
    </row>
    <row r="1435" spans="1:8" x14ac:dyDescent="0.35">
      <c r="A1435" t="s">
        <v>5689</v>
      </c>
      <c r="B1435" t="s">
        <v>24</v>
      </c>
      <c r="C1435" s="1" t="s">
        <v>1656</v>
      </c>
      <c r="D1435" t="s">
        <v>3688</v>
      </c>
      <c r="E1435" t="s">
        <v>1686</v>
      </c>
      <c r="F1435" t="str">
        <f>VLOOKUP(B1435,street_data!$A$2:$D$1576,2)</f>
        <v>Vehicle crime</v>
      </c>
      <c r="G1435" t="str">
        <f>VLOOKUP(B1435,street_data!$A$2:$D$1576,3)</f>
        <v>Islington</v>
      </c>
      <c r="H1435" s="3">
        <f>VLOOKUP(B1435,street_data!$A$2:$D$1576,4)</f>
        <v>43709</v>
      </c>
    </row>
    <row r="1436" spans="1:8" x14ac:dyDescent="0.35">
      <c r="A1436" t="s">
        <v>6781</v>
      </c>
      <c r="B1436" t="s">
        <v>1116</v>
      </c>
      <c r="C1436" s="1" t="s">
        <v>1659</v>
      </c>
      <c r="D1436" t="s">
        <v>4780</v>
      </c>
      <c r="E1436" t="s">
        <v>2778</v>
      </c>
      <c r="F1436" t="str">
        <f>VLOOKUP(B1436,street_data!$A$2:$D$1576,2)</f>
        <v>Criminal damage and arson</v>
      </c>
      <c r="G1436" t="str">
        <f>VLOOKUP(B1436,street_data!$A$2:$D$1576,3)</f>
        <v>Hillingdon</v>
      </c>
      <c r="H1436" s="3">
        <f>VLOOKUP(B1436,street_data!$A$2:$D$1576,4)</f>
        <v>43709</v>
      </c>
    </row>
    <row r="1437" spans="1:8" x14ac:dyDescent="0.35">
      <c r="A1437" t="s">
        <v>7238</v>
      </c>
      <c r="B1437" t="s">
        <v>1573</v>
      </c>
      <c r="C1437" s="1" t="s">
        <v>1661</v>
      </c>
      <c r="D1437" t="s">
        <v>5237</v>
      </c>
      <c r="E1437" t="s">
        <v>3235</v>
      </c>
      <c r="F1437" t="str">
        <f>VLOOKUP(B1437,street_data!$A$2:$D$1576,2)</f>
        <v>Possession of weapons</v>
      </c>
      <c r="G1437" t="str">
        <f>VLOOKUP(B1437,street_data!$A$2:$D$1576,3)</f>
        <v>Ealing</v>
      </c>
      <c r="H1437" s="3">
        <f>VLOOKUP(B1437,street_data!$A$2:$D$1576,4)</f>
        <v>43739</v>
      </c>
    </row>
    <row r="1438" spans="1:8" x14ac:dyDescent="0.35">
      <c r="A1438" t="s">
        <v>7190</v>
      </c>
      <c r="B1438" t="s">
        <v>1525</v>
      </c>
      <c r="C1438" s="1" t="s">
        <v>1661</v>
      </c>
      <c r="D1438" t="s">
        <v>5189</v>
      </c>
      <c r="E1438" t="s">
        <v>3187</v>
      </c>
      <c r="F1438" t="str">
        <f>VLOOKUP(B1438,street_data!$A$2:$D$1576,2)</f>
        <v>Robbery</v>
      </c>
      <c r="G1438" t="str">
        <f>VLOOKUP(B1438,street_data!$A$2:$D$1576,3)</f>
        <v>Barking and Dagenham</v>
      </c>
      <c r="H1438" s="3">
        <f>VLOOKUP(B1438,street_data!$A$2:$D$1576,4)</f>
        <v>43709</v>
      </c>
    </row>
    <row r="1439" spans="1:8" x14ac:dyDescent="0.35">
      <c r="A1439" t="s">
        <v>6433</v>
      </c>
      <c r="B1439" t="s">
        <v>768</v>
      </c>
      <c r="C1439" s="1" t="s">
        <v>1657</v>
      </c>
      <c r="D1439" t="s">
        <v>4432</v>
      </c>
      <c r="E1439" t="s">
        <v>2430</v>
      </c>
      <c r="F1439" t="str">
        <f>VLOOKUP(B1439,street_data!$A$2:$D$1576,2)</f>
        <v>Drugs</v>
      </c>
      <c r="G1439" t="str">
        <f>VLOOKUP(B1439,street_data!$A$2:$D$1576,3)</f>
        <v>Brent</v>
      </c>
      <c r="H1439" s="3">
        <f>VLOOKUP(B1439,street_data!$A$2:$D$1576,4)</f>
        <v>43678</v>
      </c>
    </row>
    <row r="1440" spans="1:8" x14ac:dyDescent="0.35">
      <c r="A1440" t="s">
        <v>6576</v>
      </c>
      <c r="B1440" t="s">
        <v>911</v>
      </c>
      <c r="C1440" s="1" t="s">
        <v>1661</v>
      </c>
      <c r="D1440" t="s">
        <v>4575</v>
      </c>
      <c r="E1440" t="s">
        <v>2573</v>
      </c>
      <c r="F1440" t="str">
        <f>VLOOKUP(B1440,street_data!$A$2:$D$1576,2)</f>
        <v>Violence and sexual offences</v>
      </c>
      <c r="G1440" t="str">
        <f>VLOOKUP(B1440,street_data!$A$2:$D$1576,3)</f>
        <v>Merton</v>
      </c>
      <c r="H1440" s="3">
        <f>VLOOKUP(B1440,street_data!$A$2:$D$1576,4)</f>
        <v>43739</v>
      </c>
    </row>
    <row r="1441" spans="1:8" x14ac:dyDescent="0.35">
      <c r="A1441" t="s">
        <v>5694</v>
      </c>
      <c r="B1441" t="s">
        <v>29</v>
      </c>
      <c r="C1441" s="1" t="s">
        <v>1657</v>
      </c>
      <c r="D1441" t="s">
        <v>3693</v>
      </c>
      <c r="E1441" t="s">
        <v>1691</v>
      </c>
      <c r="F1441" t="str">
        <f>VLOOKUP(B1441,street_data!$A$2:$D$1576,2)</f>
        <v>Shoplifting</v>
      </c>
      <c r="G1441" t="str">
        <f>VLOOKUP(B1441,street_data!$A$2:$D$1576,3)</f>
        <v>Merton</v>
      </c>
      <c r="H1441" s="3">
        <f>VLOOKUP(B1441,street_data!$A$2:$D$1576,4)</f>
        <v>43647</v>
      </c>
    </row>
    <row r="1442" spans="1:8" x14ac:dyDescent="0.35">
      <c r="A1442" t="s">
        <v>6635</v>
      </c>
      <c r="B1442" t="s">
        <v>970</v>
      </c>
      <c r="C1442" s="1" t="s">
        <v>1651</v>
      </c>
      <c r="D1442" t="s">
        <v>4634</v>
      </c>
      <c r="E1442" t="s">
        <v>2632</v>
      </c>
      <c r="F1442" t="str">
        <f>VLOOKUP(B1442,street_data!$A$2:$D$1576,2)</f>
        <v>Public order</v>
      </c>
      <c r="G1442" t="str">
        <f>VLOOKUP(B1442,street_data!$A$2:$D$1576,3)</f>
        <v>Lambeth</v>
      </c>
      <c r="H1442" s="3">
        <f>VLOOKUP(B1442,street_data!$A$2:$D$1576,4)</f>
        <v>43709</v>
      </c>
    </row>
    <row r="1443" spans="1:8" x14ac:dyDescent="0.35">
      <c r="A1443" t="s">
        <v>7228</v>
      </c>
      <c r="B1443" t="s">
        <v>970</v>
      </c>
      <c r="C1443" s="1" t="s">
        <v>1655</v>
      </c>
      <c r="D1443" t="s">
        <v>5227</v>
      </c>
      <c r="E1443" t="s">
        <v>3225</v>
      </c>
      <c r="F1443" t="str">
        <f>VLOOKUP(B1443,street_data!$A$2:$D$1576,2)</f>
        <v>Public order</v>
      </c>
      <c r="G1443" t="str">
        <f>VLOOKUP(B1443,street_data!$A$2:$D$1576,3)</f>
        <v>Lambeth</v>
      </c>
      <c r="H1443" s="3">
        <f>VLOOKUP(B1443,street_data!$A$2:$D$1576,4)</f>
        <v>43709</v>
      </c>
    </row>
    <row r="1444" spans="1:8" x14ac:dyDescent="0.35">
      <c r="A1444" t="s">
        <v>6759</v>
      </c>
      <c r="B1444" t="s">
        <v>1094</v>
      </c>
      <c r="C1444" s="1" t="s">
        <v>1657</v>
      </c>
      <c r="D1444" t="s">
        <v>4758</v>
      </c>
      <c r="E1444" t="s">
        <v>2756</v>
      </c>
      <c r="F1444" t="str">
        <f>VLOOKUP(B1444,street_data!$A$2:$D$1576,2)</f>
        <v>Violence and sexual offences</v>
      </c>
      <c r="G1444" t="str">
        <f>VLOOKUP(B1444,street_data!$A$2:$D$1576,3)</f>
        <v>Barking and Dagenham</v>
      </c>
      <c r="H1444" s="3">
        <f>VLOOKUP(B1444,street_data!$A$2:$D$1576,4)</f>
        <v>43709</v>
      </c>
    </row>
    <row r="1445" spans="1:8" x14ac:dyDescent="0.35">
      <c r="A1445" t="s">
        <v>6329</v>
      </c>
      <c r="B1445" t="s">
        <v>664</v>
      </c>
      <c r="C1445" s="1" t="s">
        <v>1660</v>
      </c>
      <c r="D1445" t="s">
        <v>4328</v>
      </c>
      <c r="E1445" t="s">
        <v>2326</v>
      </c>
      <c r="F1445" t="str">
        <f>VLOOKUP(B1445,street_data!$A$2:$D$1576,2)</f>
        <v>Criminal damage and arson</v>
      </c>
      <c r="G1445" t="str">
        <f>VLOOKUP(B1445,street_data!$A$2:$D$1576,3)</f>
        <v>Brent</v>
      </c>
      <c r="H1445" s="3">
        <f>VLOOKUP(B1445,street_data!$A$2:$D$1576,4)</f>
        <v>43647</v>
      </c>
    </row>
    <row r="1446" spans="1:8" x14ac:dyDescent="0.35">
      <c r="A1446" t="s">
        <v>6621</v>
      </c>
      <c r="B1446" t="s">
        <v>956</v>
      </c>
      <c r="C1446" s="1" t="s">
        <v>1662</v>
      </c>
      <c r="D1446" t="s">
        <v>4620</v>
      </c>
      <c r="E1446" t="s">
        <v>2618</v>
      </c>
      <c r="F1446" t="str">
        <f>VLOOKUP(B1446,street_data!$A$2:$D$1576,2)</f>
        <v>Vehicle crime</v>
      </c>
      <c r="G1446" t="str">
        <f>VLOOKUP(B1446,street_data!$A$2:$D$1576,3)</f>
        <v>Southwark</v>
      </c>
      <c r="H1446" s="3">
        <f>VLOOKUP(B1446,street_data!$A$2:$D$1576,4)</f>
        <v>43678</v>
      </c>
    </row>
    <row r="1447" spans="1:8" x14ac:dyDescent="0.35">
      <c r="A1447" t="s">
        <v>6265</v>
      </c>
      <c r="B1447" t="s">
        <v>600</v>
      </c>
      <c r="C1447" s="1" t="s">
        <v>1659</v>
      </c>
      <c r="D1447" t="s">
        <v>4264</v>
      </c>
      <c r="E1447" t="s">
        <v>2262</v>
      </c>
      <c r="F1447" t="str">
        <f>VLOOKUP(B1447,street_data!$A$2:$D$1576,2)</f>
        <v>Possession of weapons</v>
      </c>
      <c r="G1447" t="str">
        <f>VLOOKUP(B1447,street_data!$A$2:$D$1576,3)</f>
        <v>Hackney</v>
      </c>
      <c r="H1447" s="3">
        <f>VLOOKUP(B1447,street_data!$A$2:$D$1576,4)</f>
        <v>43678</v>
      </c>
    </row>
    <row r="1448" spans="1:8" x14ac:dyDescent="0.35">
      <c r="A1448" t="s">
        <v>7017</v>
      </c>
      <c r="B1448" t="s">
        <v>1352</v>
      </c>
      <c r="C1448" s="1" t="s">
        <v>1662</v>
      </c>
      <c r="D1448" t="s">
        <v>5016</v>
      </c>
      <c r="E1448" t="s">
        <v>3014</v>
      </c>
      <c r="F1448" t="str">
        <f>VLOOKUP(B1448,street_data!$A$2:$D$1576,2)</f>
        <v>Bicycle theft</v>
      </c>
      <c r="G1448" t="str">
        <f>VLOOKUP(B1448,street_data!$A$2:$D$1576,3)</f>
        <v>Hillingdon</v>
      </c>
      <c r="H1448" s="3">
        <f>VLOOKUP(B1448,street_data!$A$2:$D$1576,4)</f>
        <v>43739</v>
      </c>
    </row>
    <row r="1449" spans="1:8" x14ac:dyDescent="0.35">
      <c r="A1449" t="s">
        <v>6028</v>
      </c>
      <c r="B1449" t="s">
        <v>363</v>
      </c>
      <c r="C1449" s="1" t="s">
        <v>1662</v>
      </c>
      <c r="D1449" t="s">
        <v>4027</v>
      </c>
      <c r="E1449" t="s">
        <v>2025</v>
      </c>
      <c r="F1449" t="str">
        <f>VLOOKUP(B1449,street_data!$A$2:$D$1576,2)</f>
        <v>Criminal damage and arson</v>
      </c>
      <c r="G1449" t="str">
        <f>VLOOKUP(B1449,street_data!$A$2:$D$1576,3)</f>
        <v>Merton</v>
      </c>
      <c r="H1449" s="3">
        <f>VLOOKUP(B1449,street_data!$A$2:$D$1576,4)</f>
        <v>43647</v>
      </c>
    </row>
    <row r="1450" spans="1:8" x14ac:dyDescent="0.35">
      <c r="A1450" t="s">
        <v>7565</v>
      </c>
      <c r="B1450" t="s">
        <v>363</v>
      </c>
      <c r="C1450" s="1" t="s">
        <v>1658</v>
      </c>
      <c r="D1450" t="s">
        <v>5564</v>
      </c>
      <c r="E1450" t="s">
        <v>3562</v>
      </c>
      <c r="F1450" t="str">
        <f>VLOOKUP(B1450,street_data!$A$2:$D$1576,2)</f>
        <v>Criminal damage and arson</v>
      </c>
      <c r="G1450" t="str">
        <f>VLOOKUP(B1450,street_data!$A$2:$D$1576,3)</f>
        <v>Merton</v>
      </c>
      <c r="H1450" s="3">
        <f>VLOOKUP(B1450,street_data!$A$2:$D$1576,4)</f>
        <v>43647</v>
      </c>
    </row>
    <row r="1451" spans="1:8" x14ac:dyDescent="0.35">
      <c r="A1451" t="s">
        <v>7645</v>
      </c>
      <c r="B1451" t="s">
        <v>443</v>
      </c>
      <c r="C1451" s="1" t="s">
        <v>1653</v>
      </c>
      <c r="D1451" t="s">
        <v>5644</v>
      </c>
      <c r="E1451" t="s">
        <v>3642</v>
      </c>
      <c r="F1451" t="str">
        <f>VLOOKUP(B1451,street_data!$A$2:$D$1576,2)</f>
        <v>Criminal damage and arson</v>
      </c>
      <c r="G1451" t="str">
        <f>VLOOKUP(B1451,street_data!$A$2:$D$1576,3)</f>
        <v>Islington</v>
      </c>
      <c r="H1451" s="3">
        <f>VLOOKUP(B1451,street_data!$A$2:$D$1576,4)</f>
        <v>43709</v>
      </c>
    </row>
    <row r="1452" spans="1:8" x14ac:dyDescent="0.35">
      <c r="A1452" t="s">
        <v>6108</v>
      </c>
      <c r="B1452" t="s">
        <v>443</v>
      </c>
      <c r="C1452" s="1" t="s">
        <v>1651</v>
      </c>
      <c r="D1452" t="s">
        <v>4107</v>
      </c>
      <c r="E1452" t="s">
        <v>2105</v>
      </c>
      <c r="F1452" t="str">
        <f>VLOOKUP(B1452,street_data!$A$2:$D$1576,2)</f>
        <v>Criminal damage and arson</v>
      </c>
      <c r="G1452" t="str">
        <f>VLOOKUP(B1452,street_data!$A$2:$D$1576,3)</f>
        <v>Islington</v>
      </c>
      <c r="H1452" s="3">
        <f>VLOOKUP(B1452,street_data!$A$2:$D$1576,4)</f>
        <v>43709</v>
      </c>
    </row>
    <row r="1453" spans="1:8" x14ac:dyDescent="0.35">
      <c r="A1453" t="s">
        <v>6593</v>
      </c>
      <c r="B1453" t="s">
        <v>928</v>
      </c>
      <c r="C1453" s="1" t="s">
        <v>1657</v>
      </c>
      <c r="D1453" t="s">
        <v>4592</v>
      </c>
      <c r="E1453" t="s">
        <v>2590</v>
      </c>
      <c r="F1453" t="str">
        <f>VLOOKUP(B1453,street_data!$A$2:$D$1576,2)</f>
        <v>Shoplifting</v>
      </c>
      <c r="G1453" t="str">
        <f>VLOOKUP(B1453,street_data!$A$2:$D$1576,3)</f>
        <v>Haringey</v>
      </c>
      <c r="H1453" s="3">
        <f>VLOOKUP(B1453,street_data!$A$2:$D$1576,4)</f>
        <v>43739</v>
      </c>
    </row>
    <row r="1454" spans="1:8" x14ac:dyDescent="0.35">
      <c r="A1454" t="s">
        <v>7427</v>
      </c>
      <c r="B1454" t="s">
        <v>225</v>
      </c>
      <c r="C1454" s="1" t="s">
        <v>1662</v>
      </c>
      <c r="D1454" t="s">
        <v>5426</v>
      </c>
      <c r="E1454" t="s">
        <v>3424</v>
      </c>
      <c r="F1454" t="str">
        <f>VLOOKUP(B1454,street_data!$A$2:$D$1576,2)</f>
        <v>Theft from the person</v>
      </c>
      <c r="G1454" t="str">
        <f>VLOOKUP(B1454,street_data!$A$2:$D$1576,3)</f>
        <v>Wandsworth</v>
      </c>
      <c r="H1454" s="3">
        <f>VLOOKUP(B1454,street_data!$A$2:$D$1576,4)</f>
        <v>43709</v>
      </c>
    </row>
    <row r="1455" spans="1:8" x14ac:dyDescent="0.35">
      <c r="A1455" t="s">
        <v>5890</v>
      </c>
      <c r="B1455" t="s">
        <v>225</v>
      </c>
      <c r="C1455" s="1" t="s">
        <v>1652</v>
      </c>
      <c r="D1455" t="s">
        <v>3889</v>
      </c>
      <c r="E1455" t="s">
        <v>1887</v>
      </c>
      <c r="F1455" t="str">
        <f>VLOOKUP(B1455,street_data!$A$2:$D$1576,2)</f>
        <v>Theft from the person</v>
      </c>
      <c r="G1455" t="str">
        <f>VLOOKUP(B1455,street_data!$A$2:$D$1576,3)</f>
        <v>Wandsworth</v>
      </c>
      <c r="H1455" s="3">
        <f>VLOOKUP(B1455,street_data!$A$2:$D$1576,4)</f>
        <v>43709</v>
      </c>
    </row>
    <row r="1456" spans="1:8" x14ac:dyDescent="0.35">
      <c r="A1456" t="s">
        <v>6439</v>
      </c>
      <c r="B1456" t="s">
        <v>774</v>
      </c>
      <c r="C1456" s="1" t="s">
        <v>1660</v>
      </c>
      <c r="D1456" t="s">
        <v>4438</v>
      </c>
      <c r="E1456" t="s">
        <v>2436</v>
      </c>
      <c r="F1456" t="str">
        <f>VLOOKUP(B1456,street_data!$A$2:$D$1576,2)</f>
        <v>Criminal damage and arson</v>
      </c>
      <c r="G1456" t="str">
        <f>VLOOKUP(B1456,street_data!$A$2:$D$1576,3)</f>
        <v>Richmond upon Thames</v>
      </c>
      <c r="H1456" s="3">
        <f>VLOOKUP(B1456,street_data!$A$2:$D$1576,4)</f>
        <v>43709</v>
      </c>
    </row>
    <row r="1457" spans="1:8" x14ac:dyDescent="0.35">
      <c r="A1457" t="s">
        <v>5942</v>
      </c>
      <c r="B1457" t="s">
        <v>277</v>
      </c>
      <c r="C1457" s="1" t="s">
        <v>1654</v>
      </c>
      <c r="D1457" t="s">
        <v>3941</v>
      </c>
      <c r="E1457" t="s">
        <v>1939</v>
      </c>
      <c r="F1457" t="str">
        <f>VLOOKUP(B1457,street_data!$A$2:$D$1576,2)</f>
        <v>Criminal damage and arson</v>
      </c>
      <c r="G1457" t="str">
        <f>VLOOKUP(B1457,street_data!$A$2:$D$1576,3)</f>
        <v>Brent</v>
      </c>
      <c r="H1457" s="3">
        <f>VLOOKUP(B1457,street_data!$A$2:$D$1576,4)</f>
        <v>43647</v>
      </c>
    </row>
    <row r="1458" spans="1:8" x14ac:dyDescent="0.35">
      <c r="A1458" t="s">
        <v>7479</v>
      </c>
      <c r="B1458" t="s">
        <v>277</v>
      </c>
      <c r="C1458" s="1" t="s">
        <v>1658</v>
      </c>
      <c r="D1458" t="s">
        <v>5478</v>
      </c>
      <c r="E1458" t="s">
        <v>3476</v>
      </c>
      <c r="F1458" t="str">
        <f>VLOOKUP(B1458,street_data!$A$2:$D$1576,2)</f>
        <v>Criminal damage and arson</v>
      </c>
      <c r="G1458" t="str">
        <f>VLOOKUP(B1458,street_data!$A$2:$D$1576,3)</f>
        <v>Brent</v>
      </c>
      <c r="H1458" s="3">
        <f>VLOOKUP(B1458,street_data!$A$2:$D$1576,4)</f>
        <v>43647</v>
      </c>
    </row>
    <row r="1459" spans="1:8" x14ac:dyDescent="0.35">
      <c r="A1459" t="s">
        <v>7510</v>
      </c>
      <c r="B1459" t="s">
        <v>308</v>
      </c>
      <c r="C1459" s="1" t="s">
        <v>1651</v>
      </c>
      <c r="D1459" t="s">
        <v>5509</v>
      </c>
      <c r="E1459" t="s">
        <v>3507</v>
      </c>
      <c r="F1459" t="str">
        <f>VLOOKUP(B1459,street_data!$A$2:$D$1576,2)</f>
        <v>Public order</v>
      </c>
      <c r="G1459" t="str">
        <f>VLOOKUP(B1459,street_data!$A$2:$D$1576,3)</f>
        <v>Ealing</v>
      </c>
      <c r="H1459" s="3">
        <f>VLOOKUP(B1459,street_data!$A$2:$D$1576,4)</f>
        <v>43647</v>
      </c>
    </row>
    <row r="1460" spans="1:8" x14ac:dyDescent="0.35">
      <c r="A1460" t="s">
        <v>5973</v>
      </c>
      <c r="B1460" t="s">
        <v>308</v>
      </c>
      <c r="C1460" s="1" t="s">
        <v>1657</v>
      </c>
      <c r="D1460" t="s">
        <v>3972</v>
      </c>
      <c r="E1460" t="s">
        <v>1970</v>
      </c>
      <c r="F1460" t="str">
        <f>VLOOKUP(B1460,street_data!$A$2:$D$1576,2)</f>
        <v>Public order</v>
      </c>
      <c r="G1460" t="str">
        <f>VLOOKUP(B1460,street_data!$A$2:$D$1576,3)</f>
        <v>Ealing</v>
      </c>
      <c r="H1460" s="3">
        <f>VLOOKUP(B1460,street_data!$A$2:$D$1576,4)</f>
        <v>43647</v>
      </c>
    </row>
    <row r="1461" spans="1:8" x14ac:dyDescent="0.35">
      <c r="A1461" t="s">
        <v>6662</v>
      </c>
      <c r="B1461" t="s">
        <v>997</v>
      </c>
      <c r="C1461" s="1" t="s">
        <v>1654</v>
      </c>
      <c r="D1461" t="s">
        <v>4661</v>
      </c>
      <c r="E1461" t="s">
        <v>2659</v>
      </c>
      <c r="F1461" t="str">
        <f>VLOOKUP(B1461,street_data!$A$2:$D$1576,2)</f>
        <v>Vehicle crime</v>
      </c>
      <c r="G1461" t="str">
        <f>VLOOKUP(B1461,street_data!$A$2:$D$1576,3)</f>
        <v>Greenwich</v>
      </c>
      <c r="H1461" s="3">
        <f>VLOOKUP(B1461,street_data!$A$2:$D$1576,4)</f>
        <v>43678</v>
      </c>
    </row>
    <row r="1462" spans="1:8" x14ac:dyDescent="0.35">
      <c r="A1462" t="s">
        <v>6449</v>
      </c>
      <c r="B1462" t="s">
        <v>784</v>
      </c>
      <c r="C1462" s="1" t="s">
        <v>1655</v>
      </c>
      <c r="D1462" t="s">
        <v>4448</v>
      </c>
      <c r="E1462" t="s">
        <v>2446</v>
      </c>
      <c r="F1462" t="str">
        <f>VLOOKUP(B1462,street_data!$A$2:$D$1576,2)</f>
        <v>Shoplifting</v>
      </c>
      <c r="G1462" t="str">
        <f>VLOOKUP(B1462,street_data!$A$2:$D$1576,3)</f>
        <v>Lewisham</v>
      </c>
      <c r="H1462" s="3">
        <f>VLOOKUP(B1462,street_data!$A$2:$D$1576,4)</f>
        <v>43678</v>
      </c>
    </row>
    <row r="1463" spans="1:8" x14ac:dyDescent="0.35">
      <c r="A1463" t="s">
        <v>6834</v>
      </c>
      <c r="B1463" t="s">
        <v>1169</v>
      </c>
      <c r="C1463" s="1" t="s">
        <v>1660</v>
      </c>
      <c r="D1463" t="s">
        <v>4833</v>
      </c>
      <c r="E1463" t="s">
        <v>2831</v>
      </c>
      <c r="F1463" t="str">
        <f>VLOOKUP(B1463,street_data!$A$2:$D$1576,2)</f>
        <v>Public order</v>
      </c>
      <c r="G1463" t="str">
        <f>VLOOKUP(B1463,street_data!$A$2:$D$1576,3)</f>
        <v>Croydon</v>
      </c>
      <c r="H1463" s="3">
        <f>VLOOKUP(B1463,street_data!$A$2:$D$1576,4)</f>
        <v>43709</v>
      </c>
    </row>
    <row r="1464" spans="1:8" x14ac:dyDescent="0.35">
      <c r="A1464" t="s">
        <v>6688</v>
      </c>
      <c r="B1464" t="s">
        <v>1023</v>
      </c>
      <c r="C1464" s="1" t="s">
        <v>1657</v>
      </c>
      <c r="D1464" t="s">
        <v>4687</v>
      </c>
      <c r="E1464" t="s">
        <v>2685</v>
      </c>
      <c r="F1464" t="str">
        <f>VLOOKUP(B1464,street_data!$A$2:$D$1576,2)</f>
        <v>Vehicle crime</v>
      </c>
      <c r="G1464" t="str">
        <f>VLOOKUP(B1464,street_data!$A$2:$D$1576,3)</f>
        <v>Merton</v>
      </c>
      <c r="H1464" s="3">
        <f>VLOOKUP(B1464,street_data!$A$2:$D$1576,4)</f>
        <v>43647</v>
      </c>
    </row>
    <row r="1465" spans="1:8" x14ac:dyDescent="0.35">
      <c r="A1465" t="s">
        <v>6733</v>
      </c>
      <c r="B1465" t="s">
        <v>1068</v>
      </c>
      <c r="C1465" s="1" t="s">
        <v>1657</v>
      </c>
      <c r="D1465" t="s">
        <v>4732</v>
      </c>
      <c r="E1465" t="s">
        <v>2730</v>
      </c>
      <c r="F1465" t="str">
        <f>VLOOKUP(B1465,street_data!$A$2:$D$1576,2)</f>
        <v>Shoplifting</v>
      </c>
      <c r="G1465" t="str">
        <f>VLOOKUP(B1465,street_data!$A$2:$D$1576,3)</f>
        <v>Wandsworth</v>
      </c>
      <c r="H1465" s="3">
        <f>VLOOKUP(B1465,street_data!$A$2:$D$1576,4)</f>
        <v>43709</v>
      </c>
    </row>
    <row r="1466" spans="1:8" x14ac:dyDescent="0.35">
      <c r="A1466" t="s">
        <v>6667</v>
      </c>
      <c r="B1466" t="s">
        <v>1002</v>
      </c>
      <c r="C1466" s="1" t="s">
        <v>1651</v>
      </c>
      <c r="D1466" t="s">
        <v>4666</v>
      </c>
      <c r="E1466" t="s">
        <v>2664</v>
      </c>
      <c r="F1466" t="str">
        <f>VLOOKUP(B1466,street_data!$A$2:$D$1576,2)</f>
        <v>Shoplifting</v>
      </c>
      <c r="G1466" t="str">
        <f>VLOOKUP(B1466,street_data!$A$2:$D$1576,3)</f>
        <v>Bromley</v>
      </c>
      <c r="H1466" s="3">
        <f>VLOOKUP(B1466,street_data!$A$2:$D$1576,4)</f>
        <v>43739</v>
      </c>
    </row>
    <row r="1467" spans="1:8" x14ac:dyDescent="0.35">
      <c r="A1467" t="s">
        <v>7635</v>
      </c>
      <c r="B1467" t="s">
        <v>433</v>
      </c>
      <c r="C1467" s="1" t="s">
        <v>1657</v>
      </c>
      <c r="D1467" t="s">
        <v>5634</v>
      </c>
      <c r="E1467" t="s">
        <v>3632</v>
      </c>
      <c r="F1467" t="str">
        <f>VLOOKUP(B1467,street_data!$A$2:$D$1576,2)</f>
        <v>Burglary</v>
      </c>
      <c r="G1467" t="str">
        <f>VLOOKUP(B1467,street_data!$A$2:$D$1576,3)</f>
        <v>Havering</v>
      </c>
      <c r="H1467" s="3">
        <f>VLOOKUP(B1467,street_data!$A$2:$D$1576,4)</f>
        <v>43739</v>
      </c>
    </row>
    <row r="1468" spans="1:8" x14ac:dyDescent="0.35">
      <c r="A1468" t="s">
        <v>6098</v>
      </c>
      <c r="B1468" t="s">
        <v>433</v>
      </c>
      <c r="C1468" s="1" t="s">
        <v>1662</v>
      </c>
      <c r="D1468" t="s">
        <v>4097</v>
      </c>
      <c r="E1468" t="s">
        <v>2095</v>
      </c>
      <c r="F1468" t="str">
        <f>VLOOKUP(B1468,street_data!$A$2:$D$1576,2)</f>
        <v>Burglary</v>
      </c>
      <c r="G1468" t="str">
        <f>VLOOKUP(B1468,street_data!$A$2:$D$1576,3)</f>
        <v>Havering</v>
      </c>
      <c r="H1468" s="3">
        <f>VLOOKUP(B1468,street_data!$A$2:$D$1576,4)</f>
        <v>43739</v>
      </c>
    </row>
    <row r="1469" spans="1:8" x14ac:dyDescent="0.35">
      <c r="A1469" t="s">
        <v>6546</v>
      </c>
      <c r="B1469" t="s">
        <v>881</v>
      </c>
      <c r="C1469" s="1" t="s">
        <v>1660</v>
      </c>
      <c r="D1469" t="s">
        <v>4545</v>
      </c>
      <c r="E1469" t="s">
        <v>2543</v>
      </c>
      <c r="F1469" t="str">
        <f>VLOOKUP(B1469,street_data!$A$2:$D$1576,2)</f>
        <v>Criminal damage and arson</v>
      </c>
      <c r="G1469" t="str">
        <f>VLOOKUP(B1469,street_data!$A$2:$D$1576,3)</f>
        <v>Hillingdon</v>
      </c>
      <c r="H1469" s="3">
        <f>VLOOKUP(B1469,street_data!$A$2:$D$1576,4)</f>
        <v>43647</v>
      </c>
    </row>
    <row r="1470" spans="1:8" x14ac:dyDescent="0.35">
      <c r="A1470" t="s">
        <v>6255</v>
      </c>
      <c r="B1470" t="s">
        <v>590</v>
      </c>
      <c r="C1470" s="1" t="s">
        <v>1662</v>
      </c>
      <c r="D1470" t="s">
        <v>4254</v>
      </c>
      <c r="E1470" t="s">
        <v>2252</v>
      </c>
      <c r="F1470" t="str">
        <f>VLOOKUP(B1470,street_data!$A$2:$D$1576,2)</f>
        <v>Robbery</v>
      </c>
      <c r="G1470" t="str">
        <f>VLOOKUP(B1470,street_data!$A$2:$D$1576,3)</f>
        <v>Bexley</v>
      </c>
      <c r="H1470" s="3">
        <f>VLOOKUP(B1470,street_data!$A$2:$D$1576,4)</f>
        <v>43739</v>
      </c>
    </row>
    <row r="1471" spans="1:8" x14ac:dyDescent="0.35">
      <c r="A1471" t="s">
        <v>6167</v>
      </c>
      <c r="B1471" t="s">
        <v>502</v>
      </c>
      <c r="C1471" s="1" t="s">
        <v>1653</v>
      </c>
      <c r="D1471" t="s">
        <v>4166</v>
      </c>
      <c r="E1471" t="s">
        <v>2164</v>
      </c>
      <c r="F1471" t="str">
        <f>VLOOKUP(B1471,street_data!$A$2:$D$1576,2)</f>
        <v>Violence and sexual offences</v>
      </c>
      <c r="G1471" t="str">
        <f>VLOOKUP(B1471,street_data!$A$2:$D$1576,3)</f>
        <v>Haringey</v>
      </c>
      <c r="H1471" s="3">
        <f>VLOOKUP(B1471,street_data!$A$2:$D$1576,4)</f>
        <v>43739</v>
      </c>
    </row>
    <row r="1472" spans="1:8" x14ac:dyDescent="0.35">
      <c r="A1472" t="s">
        <v>6641</v>
      </c>
      <c r="B1472" t="s">
        <v>976</v>
      </c>
      <c r="C1472" s="1" t="s">
        <v>1659</v>
      </c>
      <c r="D1472" t="s">
        <v>4640</v>
      </c>
      <c r="E1472" t="s">
        <v>2638</v>
      </c>
      <c r="F1472" t="str">
        <f>VLOOKUP(B1472,street_data!$A$2:$D$1576,2)</f>
        <v>Possession of weapons</v>
      </c>
      <c r="G1472" t="str">
        <f>VLOOKUP(B1472,street_data!$A$2:$D$1576,3)</f>
        <v>Kingston upon Thames</v>
      </c>
      <c r="H1472" s="3">
        <f>VLOOKUP(B1472,street_data!$A$2:$D$1576,4)</f>
        <v>43709</v>
      </c>
    </row>
    <row r="1473" spans="1:8" x14ac:dyDescent="0.35">
      <c r="A1473" t="s">
        <v>6128</v>
      </c>
      <c r="B1473" t="s">
        <v>463</v>
      </c>
      <c r="C1473" s="1" t="s">
        <v>1662</v>
      </c>
      <c r="D1473" t="s">
        <v>4127</v>
      </c>
      <c r="E1473" t="s">
        <v>2125</v>
      </c>
      <c r="F1473" t="str">
        <f>VLOOKUP(B1473,street_data!$A$2:$D$1576,2)</f>
        <v>Robbery</v>
      </c>
      <c r="G1473" t="str">
        <f>VLOOKUP(B1473,street_data!$A$2:$D$1576,3)</f>
        <v>Croydon</v>
      </c>
      <c r="H1473" s="3">
        <f>VLOOKUP(B1473,street_data!$A$2:$D$1576,4)</f>
        <v>43709</v>
      </c>
    </row>
    <row r="1474" spans="1:8" x14ac:dyDescent="0.35">
      <c r="A1474" t="s">
        <v>7665</v>
      </c>
      <c r="B1474" t="s">
        <v>463</v>
      </c>
      <c r="C1474" s="1" t="s">
        <v>1652</v>
      </c>
      <c r="D1474" t="s">
        <v>5664</v>
      </c>
      <c r="E1474" t="s">
        <v>3662</v>
      </c>
      <c r="F1474" t="str">
        <f>VLOOKUP(B1474,street_data!$A$2:$D$1576,2)</f>
        <v>Robbery</v>
      </c>
      <c r="G1474" t="str">
        <f>VLOOKUP(B1474,street_data!$A$2:$D$1576,3)</f>
        <v>Croydon</v>
      </c>
      <c r="H1474" s="3">
        <f>VLOOKUP(B1474,street_data!$A$2:$D$1576,4)</f>
        <v>43709</v>
      </c>
    </row>
    <row r="1475" spans="1:8" x14ac:dyDescent="0.35">
      <c r="A1475" t="s">
        <v>6633</v>
      </c>
      <c r="B1475" t="s">
        <v>968</v>
      </c>
      <c r="C1475" s="1" t="s">
        <v>1654</v>
      </c>
      <c r="D1475" t="s">
        <v>4632</v>
      </c>
      <c r="E1475" t="s">
        <v>2630</v>
      </c>
      <c r="F1475" t="str">
        <f>VLOOKUP(B1475,street_data!$A$2:$D$1576,2)</f>
        <v>Possession of weapons</v>
      </c>
      <c r="G1475" t="str">
        <f>VLOOKUP(B1475,street_data!$A$2:$D$1576,3)</f>
        <v>Brent</v>
      </c>
      <c r="H1475" s="3">
        <f>VLOOKUP(B1475,street_data!$A$2:$D$1576,4)</f>
        <v>43647</v>
      </c>
    </row>
    <row r="1476" spans="1:8" x14ac:dyDescent="0.35">
      <c r="A1476" t="s">
        <v>6588</v>
      </c>
      <c r="B1476" t="s">
        <v>923</v>
      </c>
      <c r="C1476" s="1" t="s">
        <v>1651</v>
      </c>
      <c r="D1476" t="s">
        <v>4587</v>
      </c>
      <c r="E1476" t="s">
        <v>2585</v>
      </c>
      <c r="F1476" t="str">
        <f>VLOOKUP(B1476,street_data!$A$2:$D$1576,2)</f>
        <v>Robbery</v>
      </c>
      <c r="G1476" t="str">
        <f>VLOOKUP(B1476,street_data!$A$2:$D$1576,3)</f>
        <v>Islington</v>
      </c>
      <c r="H1476" s="3">
        <f>VLOOKUP(B1476,street_data!$A$2:$D$1576,4)</f>
        <v>43647</v>
      </c>
    </row>
    <row r="1477" spans="1:8" x14ac:dyDescent="0.35">
      <c r="A1477" t="s">
        <v>5677</v>
      </c>
      <c r="B1477" t="s">
        <v>12</v>
      </c>
      <c r="C1477" s="1" t="s">
        <v>1658</v>
      </c>
      <c r="D1477" t="s">
        <v>3676</v>
      </c>
      <c r="E1477" t="s">
        <v>1674</v>
      </c>
      <c r="F1477" t="str">
        <f>VLOOKUP(B1477,street_data!$A$2:$D$1576,2)</f>
        <v>Robbery</v>
      </c>
      <c r="G1477" t="str">
        <f>VLOOKUP(B1477,street_data!$A$2:$D$1576,3)</f>
        <v>Kingston upon Thames</v>
      </c>
      <c r="H1477" s="3">
        <f>VLOOKUP(B1477,street_data!$A$2:$D$1576,4)</f>
        <v>43647</v>
      </c>
    </row>
    <row r="1478" spans="1:8" x14ac:dyDescent="0.35">
      <c r="A1478" t="s">
        <v>7174</v>
      </c>
      <c r="B1478" t="s">
        <v>1509</v>
      </c>
      <c r="C1478" s="1" t="s">
        <v>1656</v>
      </c>
      <c r="D1478" t="s">
        <v>5173</v>
      </c>
      <c r="E1478" t="s">
        <v>3171</v>
      </c>
      <c r="F1478" t="str">
        <f>VLOOKUP(B1478,street_data!$A$2:$D$1576,2)</f>
        <v>Public order</v>
      </c>
      <c r="G1478" t="str">
        <f>VLOOKUP(B1478,street_data!$A$2:$D$1576,3)</f>
        <v>Kensington and Chelsea</v>
      </c>
      <c r="H1478" s="3">
        <f>VLOOKUP(B1478,street_data!$A$2:$D$1576,4)</f>
        <v>43647</v>
      </c>
    </row>
    <row r="1479" spans="1:8" x14ac:dyDescent="0.35">
      <c r="A1479" t="s">
        <v>6071</v>
      </c>
      <c r="B1479" t="s">
        <v>406</v>
      </c>
      <c r="C1479" s="1" t="s">
        <v>1660</v>
      </c>
      <c r="D1479" t="s">
        <v>4070</v>
      </c>
      <c r="E1479" t="s">
        <v>2068</v>
      </c>
      <c r="F1479" t="str">
        <f>VLOOKUP(B1479,street_data!$A$2:$D$1576,2)</f>
        <v>Theft from the person</v>
      </c>
      <c r="G1479" t="str">
        <f>VLOOKUP(B1479,street_data!$A$2:$D$1576,3)</f>
        <v>Hackney</v>
      </c>
      <c r="H1479" s="3">
        <f>VLOOKUP(B1479,street_data!$A$2:$D$1576,4)</f>
        <v>43678</v>
      </c>
    </row>
    <row r="1480" spans="1:8" x14ac:dyDescent="0.35">
      <c r="A1480" t="s">
        <v>7608</v>
      </c>
      <c r="B1480" t="s">
        <v>406</v>
      </c>
      <c r="C1480" s="1" t="s">
        <v>1653</v>
      </c>
      <c r="D1480" t="s">
        <v>5607</v>
      </c>
      <c r="E1480" t="s">
        <v>3605</v>
      </c>
      <c r="F1480" t="str">
        <f>VLOOKUP(B1480,street_data!$A$2:$D$1576,2)</f>
        <v>Theft from the person</v>
      </c>
      <c r="G1480" t="str">
        <f>VLOOKUP(B1480,street_data!$A$2:$D$1576,3)</f>
        <v>Hackney</v>
      </c>
      <c r="H1480" s="3">
        <f>VLOOKUP(B1480,street_data!$A$2:$D$1576,4)</f>
        <v>43678</v>
      </c>
    </row>
    <row r="1481" spans="1:8" x14ac:dyDescent="0.35">
      <c r="A1481" t="s">
        <v>7247</v>
      </c>
      <c r="B1481" t="s">
        <v>45</v>
      </c>
      <c r="C1481" s="1" t="s">
        <v>1656</v>
      </c>
      <c r="D1481" t="s">
        <v>5246</v>
      </c>
      <c r="E1481" t="s">
        <v>3244</v>
      </c>
      <c r="F1481" t="str">
        <f>VLOOKUP(B1481,street_data!$A$2:$D$1576,2)</f>
        <v>Burglary</v>
      </c>
      <c r="G1481" t="str">
        <f>VLOOKUP(B1481,street_data!$A$2:$D$1576,3)</f>
        <v>Enfield</v>
      </c>
      <c r="H1481" s="3">
        <f>VLOOKUP(B1481,street_data!$A$2:$D$1576,4)</f>
        <v>43647</v>
      </c>
    </row>
    <row r="1482" spans="1:8" x14ac:dyDescent="0.35">
      <c r="A1482" t="s">
        <v>5710</v>
      </c>
      <c r="B1482" t="s">
        <v>45</v>
      </c>
      <c r="C1482" s="1" t="s">
        <v>1657</v>
      </c>
      <c r="D1482" t="s">
        <v>3709</v>
      </c>
      <c r="E1482" t="s">
        <v>1707</v>
      </c>
      <c r="F1482" t="str">
        <f>VLOOKUP(B1482,street_data!$A$2:$D$1576,2)</f>
        <v>Burglary</v>
      </c>
      <c r="G1482" t="str">
        <f>VLOOKUP(B1482,street_data!$A$2:$D$1576,3)</f>
        <v>Enfield</v>
      </c>
      <c r="H1482" s="3">
        <f>VLOOKUP(B1482,street_data!$A$2:$D$1576,4)</f>
        <v>43647</v>
      </c>
    </row>
    <row r="1483" spans="1:8" x14ac:dyDescent="0.35">
      <c r="A1483" t="s">
        <v>7152</v>
      </c>
      <c r="B1483" t="s">
        <v>1487</v>
      </c>
      <c r="C1483" s="1" t="s">
        <v>1653</v>
      </c>
      <c r="D1483" t="s">
        <v>5151</v>
      </c>
      <c r="E1483" t="s">
        <v>3149</v>
      </c>
      <c r="F1483" t="str">
        <f>VLOOKUP(B1483,street_data!$A$2:$D$1576,2)</f>
        <v>Shoplifting</v>
      </c>
      <c r="G1483" t="str">
        <f>VLOOKUP(B1483,street_data!$A$2:$D$1576,3)</f>
        <v>Richmond upon Thames</v>
      </c>
      <c r="H1483" s="3">
        <f>VLOOKUP(B1483,street_data!$A$2:$D$1576,4)</f>
        <v>43709</v>
      </c>
    </row>
    <row r="1484" spans="1:8" x14ac:dyDescent="0.35">
      <c r="A1484" t="s">
        <v>5668</v>
      </c>
      <c r="B1484" t="s">
        <v>3</v>
      </c>
      <c r="C1484" s="1" t="s">
        <v>1660</v>
      </c>
      <c r="D1484" t="s">
        <v>3667</v>
      </c>
      <c r="E1484" t="s">
        <v>1665</v>
      </c>
      <c r="F1484" t="str">
        <f>VLOOKUP(B1484,street_data!$A$2:$D$1576,2)</f>
        <v>Drugs</v>
      </c>
      <c r="G1484" t="str">
        <f>VLOOKUP(B1484,street_data!$A$2:$D$1576,3)</f>
        <v>Lambeth</v>
      </c>
      <c r="H1484" s="3">
        <f>VLOOKUP(B1484,street_data!$A$2:$D$1576,4)</f>
        <v>43709</v>
      </c>
    </row>
    <row r="1485" spans="1:8" x14ac:dyDescent="0.35">
      <c r="A1485" t="s">
        <v>6500</v>
      </c>
      <c r="B1485" t="s">
        <v>835</v>
      </c>
      <c r="C1485" s="1" t="s">
        <v>1653</v>
      </c>
      <c r="D1485" t="s">
        <v>4499</v>
      </c>
      <c r="E1485" t="s">
        <v>2497</v>
      </c>
      <c r="F1485" t="str">
        <f>VLOOKUP(B1485,street_data!$A$2:$D$1576,2)</f>
        <v>Possession of weapons</v>
      </c>
      <c r="G1485" t="str">
        <f>VLOOKUP(B1485,street_data!$A$2:$D$1576,3)</f>
        <v>Hounslow</v>
      </c>
      <c r="H1485" s="3">
        <f>VLOOKUP(B1485,street_data!$A$2:$D$1576,4)</f>
        <v>43647</v>
      </c>
    </row>
    <row r="1486" spans="1:8" x14ac:dyDescent="0.35">
      <c r="A1486" t="s">
        <v>6548</v>
      </c>
      <c r="B1486" t="s">
        <v>883</v>
      </c>
      <c r="C1486" s="1" t="s">
        <v>1657</v>
      </c>
      <c r="D1486" t="s">
        <v>4547</v>
      </c>
      <c r="E1486" t="s">
        <v>2545</v>
      </c>
      <c r="F1486" t="str">
        <f>VLOOKUP(B1486,street_data!$A$2:$D$1576,2)</f>
        <v>Other theft</v>
      </c>
      <c r="G1486" t="str">
        <f>VLOOKUP(B1486,street_data!$A$2:$D$1576,3)</f>
        <v>Harrow</v>
      </c>
      <c r="H1486" s="3">
        <f>VLOOKUP(B1486,street_data!$A$2:$D$1576,4)</f>
        <v>43709</v>
      </c>
    </row>
    <row r="1487" spans="1:8" x14ac:dyDescent="0.35">
      <c r="A1487" t="s">
        <v>6162</v>
      </c>
      <c r="B1487" t="s">
        <v>497</v>
      </c>
      <c r="C1487" s="1" t="s">
        <v>1662</v>
      </c>
      <c r="D1487" t="s">
        <v>4161</v>
      </c>
      <c r="E1487" t="s">
        <v>2159</v>
      </c>
      <c r="F1487" t="str">
        <f>VLOOKUP(B1487,street_data!$A$2:$D$1576,2)</f>
        <v>Public order</v>
      </c>
      <c r="G1487" t="str">
        <f>VLOOKUP(B1487,street_data!$A$2:$D$1576,3)</f>
        <v>Barking and Dagenham</v>
      </c>
      <c r="H1487" s="3">
        <f>VLOOKUP(B1487,street_data!$A$2:$D$1576,4)</f>
        <v>43709</v>
      </c>
    </row>
    <row r="1488" spans="1:8" x14ac:dyDescent="0.35">
      <c r="A1488" t="s">
        <v>5900</v>
      </c>
      <c r="B1488" t="s">
        <v>235</v>
      </c>
      <c r="C1488" s="1" t="s">
        <v>1662</v>
      </c>
      <c r="D1488" t="s">
        <v>3899</v>
      </c>
      <c r="E1488" t="s">
        <v>1897</v>
      </c>
      <c r="F1488" t="str">
        <f>VLOOKUP(B1488,street_data!$A$2:$D$1576,2)</f>
        <v>Burglary</v>
      </c>
      <c r="G1488" t="str">
        <f>VLOOKUP(B1488,street_data!$A$2:$D$1576,3)</f>
        <v>Wandsworth</v>
      </c>
      <c r="H1488" s="3">
        <f>VLOOKUP(B1488,street_data!$A$2:$D$1576,4)</f>
        <v>43739</v>
      </c>
    </row>
    <row r="1489" spans="1:8" x14ac:dyDescent="0.35">
      <c r="A1489" t="s">
        <v>7437</v>
      </c>
      <c r="B1489" t="s">
        <v>235</v>
      </c>
      <c r="C1489" s="1" t="s">
        <v>1659</v>
      </c>
      <c r="D1489" t="s">
        <v>5436</v>
      </c>
      <c r="E1489" t="s">
        <v>3434</v>
      </c>
      <c r="F1489" t="str">
        <f>VLOOKUP(B1489,street_data!$A$2:$D$1576,2)</f>
        <v>Burglary</v>
      </c>
      <c r="G1489" t="str">
        <f>VLOOKUP(B1489,street_data!$A$2:$D$1576,3)</f>
        <v>Wandsworth</v>
      </c>
      <c r="H1489" s="3">
        <f>VLOOKUP(B1489,street_data!$A$2:$D$1576,4)</f>
        <v>43739</v>
      </c>
    </row>
    <row r="1490" spans="1:8" x14ac:dyDescent="0.35">
      <c r="A1490" t="s">
        <v>6746</v>
      </c>
      <c r="B1490" t="s">
        <v>1081</v>
      </c>
      <c r="C1490" s="1" t="s">
        <v>1656</v>
      </c>
      <c r="D1490" t="s">
        <v>4745</v>
      </c>
      <c r="E1490" t="s">
        <v>2743</v>
      </c>
      <c r="F1490" t="str">
        <f>VLOOKUP(B1490,street_data!$A$2:$D$1576,2)</f>
        <v>Public order</v>
      </c>
      <c r="G1490" t="str">
        <f>VLOOKUP(B1490,street_data!$A$2:$D$1576,3)</f>
        <v>Bromley</v>
      </c>
      <c r="H1490" s="3">
        <f>VLOOKUP(B1490,street_data!$A$2:$D$1576,4)</f>
        <v>43647</v>
      </c>
    </row>
    <row r="1491" spans="1:8" x14ac:dyDescent="0.35">
      <c r="A1491" t="s">
        <v>6090</v>
      </c>
      <c r="B1491" t="s">
        <v>425</v>
      </c>
      <c r="C1491" s="1" t="s">
        <v>1654</v>
      </c>
      <c r="D1491" t="s">
        <v>4089</v>
      </c>
      <c r="E1491" t="s">
        <v>2087</v>
      </c>
      <c r="F1491" t="str">
        <f>VLOOKUP(B1491,street_data!$A$2:$D$1576,2)</f>
        <v>Possession of weapons</v>
      </c>
      <c r="G1491" t="str">
        <f>VLOOKUP(B1491,street_data!$A$2:$D$1576,3)</f>
        <v>Brent</v>
      </c>
      <c r="H1491" s="3">
        <f>VLOOKUP(B1491,street_data!$A$2:$D$1576,4)</f>
        <v>43739</v>
      </c>
    </row>
    <row r="1492" spans="1:8" x14ac:dyDescent="0.35">
      <c r="A1492" t="s">
        <v>7627</v>
      </c>
      <c r="B1492" t="s">
        <v>425</v>
      </c>
      <c r="C1492" s="1" t="s">
        <v>1656</v>
      </c>
      <c r="D1492" t="s">
        <v>5626</v>
      </c>
      <c r="E1492" t="s">
        <v>3624</v>
      </c>
      <c r="F1492" t="str">
        <f>VLOOKUP(B1492,street_data!$A$2:$D$1576,2)</f>
        <v>Possession of weapons</v>
      </c>
      <c r="G1492" t="str">
        <f>VLOOKUP(B1492,street_data!$A$2:$D$1576,3)</f>
        <v>Brent</v>
      </c>
      <c r="H1492" s="3">
        <f>VLOOKUP(B1492,street_data!$A$2:$D$1576,4)</f>
        <v>43739</v>
      </c>
    </row>
    <row r="1493" spans="1:8" x14ac:dyDescent="0.35">
      <c r="A1493" t="s">
        <v>6073</v>
      </c>
      <c r="B1493" t="s">
        <v>408</v>
      </c>
      <c r="C1493" s="1" t="s">
        <v>1660</v>
      </c>
      <c r="D1493" t="s">
        <v>4072</v>
      </c>
      <c r="E1493" t="s">
        <v>2070</v>
      </c>
      <c r="F1493" t="str">
        <f>VLOOKUP(B1493,street_data!$A$2:$D$1576,2)</f>
        <v>Other crime</v>
      </c>
      <c r="G1493" t="str">
        <f>VLOOKUP(B1493,street_data!$A$2:$D$1576,3)</f>
        <v>Haringey</v>
      </c>
      <c r="H1493" s="3">
        <f>VLOOKUP(B1493,street_data!$A$2:$D$1576,4)</f>
        <v>43739</v>
      </c>
    </row>
    <row r="1494" spans="1:8" x14ac:dyDescent="0.35">
      <c r="A1494" t="s">
        <v>7610</v>
      </c>
      <c r="B1494" t="s">
        <v>408</v>
      </c>
      <c r="C1494" s="1" t="s">
        <v>1656</v>
      </c>
      <c r="D1494" t="s">
        <v>5609</v>
      </c>
      <c r="E1494" t="s">
        <v>3607</v>
      </c>
      <c r="F1494" t="str">
        <f>VLOOKUP(B1494,street_data!$A$2:$D$1576,2)</f>
        <v>Other crime</v>
      </c>
      <c r="G1494" t="str">
        <f>VLOOKUP(B1494,street_data!$A$2:$D$1576,3)</f>
        <v>Haringey</v>
      </c>
      <c r="H1494" s="3">
        <f>VLOOKUP(B1494,street_data!$A$2:$D$1576,4)</f>
        <v>43739</v>
      </c>
    </row>
    <row r="1495" spans="1:8" x14ac:dyDescent="0.35">
      <c r="A1495" t="s">
        <v>6752</v>
      </c>
      <c r="B1495" t="s">
        <v>1087</v>
      </c>
      <c r="C1495" s="1" t="s">
        <v>1661</v>
      </c>
      <c r="D1495" t="s">
        <v>4751</v>
      </c>
      <c r="E1495" t="s">
        <v>2749</v>
      </c>
      <c r="F1495" t="str">
        <f>VLOOKUP(B1495,street_data!$A$2:$D$1576,2)</f>
        <v>Shoplifting</v>
      </c>
      <c r="G1495" t="str">
        <f>VLOOKUP(B1495,street_data!$A$2:$D$1576,3)</f>
        <v>Bexley</v>
      </c>
      <c r="H1495" s="3">
        <f>VLOOKUP(B1495,street_data!$A$2:$D$1576,4)</f>
        <v>43678</v>
      </c>
    </row>
    <row r="1496" spans="1:8" x14ac:dyDescent="0.35">
      <c r="A1496" t="s">
        <v>7307</v>
      </c>
      <c r="B1496" t="s">
        <v>105</v>
      </c>
      <c r="C1496" s="1" t="s">
        <v>1656</v>
      </c>
      <c r="D1496" t="s">
        <v>5306</v>
      </c>
      <c r="E1496" t="s">
        <v>3304</v>
      </c>
      <c r="F1496" t="str">
        <f>VLOOKUP(B1496,street_data!$A$2:$D$1576,2)</f>
        <v>Other theft</v>
      </c>
      <c r="G1496" t="str">
        <f>VLOOKUP(B1496,street_data!$A$2:$D$1576,3)</f>
        <v>Brent</v>
      </c>
      <c r="H1496" s="3">
        <f>VLOOKUP(B1496,street_data!$A$2:$D$1576,4)</f>
        <v>43739</v>
      </c>
    </row>
    <row r="1497" spans="1:8" x14ac:dyDescent="0.35">
      <c r="A1497" t="s">
        <v>5770</v>
      </c>
      <c r="B1497" t="s">
        <v>105</v>
      </c>
      <c r="C1497" s="1" t="s">
        <v>1657</v>
      </c>
      <c r="D1497" t="s">
        <v>3769</v>
      </c>
      <c r="E1497" t="s">
        <v>1767</v>
      </c>
      <c r="F1497" t="str">
        <f>VLOOKUP(B1497,street_data!$A$2:$D$1576,2)</f>
        <v>Other theft</v>
      </c>
      <c r="G1497" t="str">
        <f>VLOOKUP(B1497,street_data!$A$2:$D$1576,3)</f>
        <v>Brent</v>
      </c>
      <c r="H1497" s="3">
        <f>VLOOKUP(B1497,street_data!$A$2:$D$1576,4)</f>
        <v>43739</v>
      </c>
    </row>
    <row r="1498" spans="1:8" x14ac:dyDescent="0.35">
      <c r="A1498" t="s">
        <v>6726</v>
      </c>
      <c r="B1498" t="s">
        <v>1061</v>
      </c>
      <c r="C1498" s="1" t="s">
        <v>1661</v>
      </c>
      <c r="D1498" t="s">
        <v>4725</v>
      </c>
      <c r="E1498" t="s">
        <v>2723</v>
      </c>
      <c r="F1498" t="str">
        <f>VLOOKUP(B1498,street_data!$A$2:$D$1576,2)</f>
        <v>Possession of weapons</v>
      </c>
      <c r="G1498" t="str">
        <f>VLOOKUP(B1498,street_data!$A$2:$D$1576,3)</f>
        <v>Hillingdon</v>
      </c>
      <c r="H1498" s="3">
        <f>VLOOKUP(B1498,street_data!$A$2:$D$1576,4)</f>
        <v>43709</v>
      </c>
    </row>
    <row r="1499" spans="1:8" x14ac:dyDescent="0.35">
      <c r="A1499" t="s">
        <v>6460</v>
      </c>
      <c r="B1499" t="s">
        <v>795</v>
      </c>
      <c r="C1499" s="1" t="s">
        <v>1654</v>
      </c>
      <c r="D1499" t="s">
        <v>4459</v>
      </c>
      <c r="E1499" t="s">
        <v>2457</v>
      </c>
      <c r="F1499" t="str">
        <f>VLOOKUP(B1499,street_data!$A$2:$D$1576,2)</f>
        <v>Other crime</v>
      </c>
      <c r="G1499" t="str">
        <f>VLOOKUP(B1499,street_data!$A$2:$D$1576,3)</f>
        <v>Enfield</v>
      </c>
      <c r="H1499" s="3">
        <f>VLOOKUP(B1499,street_data!$A$2:$D$1576,4)</f>
        <v>43678</v>
      </c>
    </row>
    <row r="1500" spans="1:8" x14ac:dyDescent="0.35">
      <c r="A1500" t="s">
        <v>7029</v>
      </c>
      <c r="B1500" t="s">
        <v>1364</v>
      </c>
      <c r="C1500" s="1" t="s">
        <v>1660</v>
      </c>
      <c r="D1500" t="s">
        <v>5028</v>
      </c>
      <c r="E1500" t="s">
        <v>3026</v>
      </c>
      <c r="F1500" t="str">
        <f>VLOOKUP(B1500,street_data!$A$2:$D$1576,2)</f>
        <v>Possession of weapons</v>
      </c>
      <c r="G1500" t="str">
        <f>VLOOKUP(B1500,street_data!$A$2:$D$1576,3)</f>
        <v>Greenwich</v>
      </c>
      <c r="H1500" s="3">
        <f>VLOOKUP(B1500,street_data!$A$2:$D$1576,4)</f>
        <v>43647</v>
      </c>
    </row>
    <row r="1501" spans="1:8" x14ac:dyDescent="0.35">
      <c r="A1501" t="s">
        <v>6753</v>
      </c>
      <c r="B1501" t="s">
        <v>1088</v>
      </c>
      <c r="C1501" s="1" t="s">
        <v>1662</v>
      </c>
      <c r="D1501" t="s">
        <v>4752</v>
      </c>
      <c r="E1501" t="s">
        <v>2750</v>
      </c>
      <c r="F1501" t="str">
        <f>VLOOKUP(B1501,street_data!$A$2:$D$1576,2)</f>
        <v>Public order</v>
      </c>
      <c r="G1501" t="str">
        <f>VLOOKUP(B1501,street_data!$A$2:$D$1576,3)</f>
        <v>Kingston upon Thames</v>
      </c>
      <c r="H1501" s="3">
        <f>VLOOKUP(B1501,street_data!$A$2:$D$1576,4)</f>
        <v>43709</v>
      </c>
    </row>
    <row r="1502" spans="1:8" x14ac:dyDescent="0.35">
      <c r="A1502" t="s">
        <v>7075</v>
      </c>
      <c r="B1502" t="s">
        <v>1410</v>
      </c>
      <c r="C1502" s="1" t="s">
        <v>1659</v>
      </c>
      <c r="D1502" t="s">
        <v>5074</v>
      </c>
      <c r="E1502" t="s">
        <v>3072</v>
      </c>
      <c r="F1502" t="str">
        <f>VLOOKUP(B1502,street_data!$A$2:$D$1576,2)</f>
        <v>Criminal damage and arson</v>
      </c>
      <c r="G1502" t="str">
        <f>VLOOKUP(B1502,street_data!$A$2:$D$1576,3)</f>
        <v>Barnet</v>
      </c>
      <c r="H1502" s="3">
        <f>VLOOKUP(B1502,street_data!$A$2:$D$1576,4)</f>
        <v>43647</v>
      </c>
    </row>
    <row r="1503" spans="1:8" x14ac:dyDescent="0.35">
      <c r="A1503" t="s">
        <v>6754</v>
      </c>
      <c r="B1503" t="s">
        <v>1089</v>
      </c>
      <c r="C1503" s="1" t="s">
        <v>1654</v>
      </c>
      <c r="D1503" t="s">
        <v>4753</v>
      </c>
      <c r="E1503" t="s">
        <v>2751</v>
      </c>
      <c r="F1503" t="str">
        <f>VLOOKUP(B1503,street_data!$A$2:$D$1576,2)</f>
        <v>Shoplifting</v>
      </c>
      <c r="G1503" t="str">
        <f>VLOOKUP(B1503,street_data!$A$2:$D$1576,3)</f>
        <v>Richmond upon Thames</v>
      </c>
      <c r="H1503" s="3">
        <f>VLOOKUP(B1503,street_data!$A$2:$D$1576,4)</f>
        <v>43678</v>
      </c>
    </row>
    <row r="1504" spans="1:8" x14ac:dyDescent="0.35">
      <c r="A1504" t="s">
        <v>6805</v>
      </c>
      <c r="B1504" t="s">
        <v>1140</v>
      </c>
      <c r="C1504" s="1" t="s">
        <v>1658</v>
      </c>
      <c r="D1504" t="s">
        <v>4804</v>
      </c>
      <c r="E1504" t="s">
        <v>2802</v>
      </c>
      <c r="F1504" t="str">
        <f>VLOOKUP(B1504,street_data!$A$2:$D$1576,2)</f>
        <v>Possession of weapons</v>
      </c>
      <c r="G1504" t="str">
        <f>VLOOKUP(B1504,street_data!$A$2:$D$1576,3)</f>
        <v>Brent</v>
      </c>
      <c r="H1504" s="3">
        <f>VLOOKUP(B1504,street_data!$A$2:$D$1576,4)</f>
        <v>43647</v>
      </c>
    </row>
    <row r="1505" spans="1:8" x14ac:dyDescent="0.35">
      <c r="A1505" t="s">
        <v>6473</v>
      </c>
      <c r="B1505" t="s">
        <v>808</v>
      </c>
      <c r="C1505" s="1" t="s">
        <v>1656</v>
      </c>
      <c r="D1505" t="s">
        <v>4472</v>
      </c>
      <c r="E1505" t="s">
        <v>2470</v>
      </c>
      <c r="F1505" t="str">
        <f>VLOOKUP(B1505,street_data!$A$2:$D$1576,2)</f>
        <v>Other theft</v>
      </c>
      <c r="G1505" t="str">
        <f>VLOOKUP(B1505,street_data!$A$2:$D$1576,3)</f>
        <v>Kingston upon Thames</v>
      </c>
      <c r="H1505" s="3">
        <f>VLOOKUP(B1505,street_data!$A$2:$D$1576,4)</f>
        <v>43678</v>
      </c>
    </row>
    <row r="1506" spans="1:8" x14ac:dyDescent="0.35">
      <c r="A1506" t="s">
        <v>6686</v>
      </c>
      <c r="B1506" t="s">
        <v>1021</v>
      </c>
      <c r="C1506" s="1" t="s">
        <v>1651</v>
      </c>
      <c r="D1506" t="s">
        <v>4685</v>
      </c>
      <c r="E1506" t="s">
        <v>2683</v>
      </c>
      <c r="F1506" t="str">
        <f>VLOOKUP(B1506,street_data!$A$2:$D$1576,2)</f>
        <v>Possession of weapons</v>
      </c>
      <c r="G1506" t="str">
        <f>VLOOKUP(B1506,street_data!$A$2:$D$1576,3)</f>
        <v>Bromley</v>
      </c>
      <c r="H1506" s="3">
        <f>VLOOKUP(B1506,street_data!$A$2:$D$1576,4)</f>
        <v>43709</v>
      </c>
    </row>
    <row r="1507" spans="1:8" x14ac:dyDescent="0.35">
      <c r="A1507" t="s">
        <v>6960</v>
      </c>
      <c r="B1507" t="s">
        <v>1295</v>
      </c>
      <c r="C1507" s="1" t="s">
        <v>1660</v>
      </c>
      <c r="D1507" t="s">
        <v>4959</v>
      </c>
      <c r="E1507" t="s">
        <v>2957</v>
      </c>
      <c r="F1507" t="str">
        <f>VLOOKUP(B1507,street_data!$A$2:$D$1576,2)</f>
        <v>Vehicle crime</v>
      </c>
      <c r="G1507" t="str">
        <f>VLOOKUP(B1507,street_data!$A$2:$D$1576,3)</f>
        <v>Merton</v>
      </c>
      <c r="H1507" s="3">
        <f>VLOOKUP(B1507,street_data!$A$2:$D$1576,4)</f>
        <v>43739</v>
      </c>
    </row>
    <row r="1508" spans="1:8" x14ac:dyDescent="0.35">
      <c r="A1508" t="s">
        <v>7644</v>
      </c>
      <c r="B1508" t="s">
        <v>442</v>
      </c>
      <c r="C1508" s="1" t="s">
        <v>1652</v>
      </c>
      <c r="D1508" t="s">
        <v>5643</v>
      </c>
      <c r="E1508" t="s">
        <v>3641</v>
      </c>
      <c r="F1508" t="str">
        <f>VLOOKUP(B1508,street_data!$A$2:$D$1576,2)</f>
        <v>Bicycle theft</v>
      </c>
      <c r="G1508" t="str">
        <f>VLOOKUP(B1508,street_data!$A$2:$D$1576,3)</f>
        <v>Hammersmith and Fulham</v>
      </c>
      <c r="H1508" s="3">
        <f>VLOOKUP(B1508,street_data!$A$2:$D$1576,4)</f>
        <v>43709</v>
      </c>
    </row>
    <row r="1509" spans="1:8" x14ac:dyDescent="0.35">
      <c r="A1509" t="s">
        <v>6107</v>
      </c>
      <c r="B1509" t="s">
        <v>442</v>
      </c>
      <c r="C1509" s="1" t="s">
        <v>1654</v>
      </c>
      <c r="D1509" t="s">
        <v>4106</v>
      </c>
      <c r="E1509" t="s">
        <v>2104</v>
      </c>
      <c r="F1509" t="str">
        <f>VLOOKUP(B1509,street_data!$A$2:$D$1576,2)</f>
        <v>Bicycle theft</v>
      </c>
      <c r="G1509" t="str">
        <f>VLOOKUP(B1509,street_data!$A$2:$D$1576,3)</f>
        <v>Hammersmith and Fulham</v>
      </c>
      <c r="H1509" s="3">
        <f>VLOOKUP(B1509,street_data!$A$2:$D$1576,4)</f>
        <v>43709</v>
      </c>
    </row>
    <row r="1510" spans="1:8" x14ac:dyDescent="0.35">
      <c r="A1510" t="s">
        <v>7217</v>
      </c>
      <c r="B1510" t="s">
        <v>1552</v>
      </c>
      <c r="C1510" s="1" t="s">
        <v>1660</v>
      </c>
      <c r="D1510" t="s">
        <v>5216</v>
      </c>
      <c r="E1510" t="s">
        <v>3214</v>
      </c>
      <c r="F1510" t="str">
        <f>VLOOKUP(B1510,street_data!$A$2:$D$1576,2)</f>
        <v>Drugs</v>
      </c>
      <c r="G1510" t="str">
        <f>VLOOKUP(B1510,street_data!$A$2:$D$1576,3)</f>
        <v>Bexley</v>
      </c>
      <c r="H1510" s="3">
        <f>VLOOKUP(B1510,street_data!$A$2:$D$1576,4)</f>
        <v>43709</v>
      </c>
    </row>
    <row r="1511" spans="1:8" x14ac:dyDescent="0.35">
      <c r="A1511" t="s">
        <v>6701</v>
      </c>
      <c r="B1511" t="s">
        <v>1036</v>
      </c>
      <c r="C1511" s="1" t="s">
        <v>1659</v>
      </c>
      <c r="D1511" t="s">
        <v>4700</v>
      </c>
      <c r="E1511" t="s">
        <v>2698</v>
      </c>
      <c r="F1511" t="str">
        <f>VLOOKUP(B1511,street_data!$A$2:$D$1576,2)</f>
        <v>Burglary</v>
      </c>
      <c r="G1511" t="str">
        <f>VLOOKUP(B1511,street_data!$A$2:$D$1576,3)</f>
        <v>Hounslow</v>
      </c>
      <c r="H1511" s="3">
        <f>VLOOKUP(B1511,street_data!$A$2:$D$1576,4)</f>
        <v>43739</v>
      </c>
    </row>
    <row r="1512" spans="1:8" x14ac:dyDescent="0.35">
      <c r="A1512" t="s">
        <v>6182</v>
      </c>
      <c r="B1512" t="s">
        <v>517</v>
      </c>
      <c r="C1512" s="1" t="s">
        <v>1654</v>
      </c>
      <c r="D1512" t="s">
        <v>4181</v>
      </c>
      <c r="E1512" t="s">
        <v>2179</v>
      </c>
      <c r="F1512" t="str">
        <f>VLOOKUP(B1512,street_data!$A$2:$D$1576,2)</f>
        <v>Drugs</v>
      </c>
      <c r="G1512" t="str">
        <f>VLOOKUP(B1512,street_data!$A$2:$D$1576,3)</f>
        <v>Islington</v>
      </c>
      <c r="H1512" s="3">
        <f>VLOOKUP(B1512,street_data!$A$2:$D$1576,4)</f>
        <v>43647</v>
      </c>
    </row>
    <row r="1513" spans="1:8" x14ac:dyDescent="0.35">
      <c r="A1513" t="s">
        <v>7003</v>
      </c>
      <c r="B1513" t="s">
        <v>1338</v>
      </c>
      <c r="C1513" s="1" t="s">
        <v>1656</v>
      </c>
      <c r="D1513" t="s">
        <v>5002</v>
      </c>
      <c r="E1513" t="s">
        <v>3000</v>
      </c>
      <c r="F1513" t="str">
        <f>VLOOKUP(B1513,street_data!$A$2:$D$1576,2)</f>
        <v>Violence and sexual offences</v>
      </c>
      <c r="G1513" t="str">
        <f>VLOOKUP(B1513,street_data!$A$2:$D$1576,3)</f>
        <v>Hounslow</v>
      </c>
      <c r="H1513" s="3">
        <f>VLOOKUP(B1513,street_data!$A$2:$D$1576,4)</f>
        <v>43739</v>
      </c>
    </row>
    <row r="1514" spans="1:8" x14ac:dyDescent="0.35">
      <c r="A1514" t="s">
        <v>7097</v>
      </c>
      <c r="B1514" t="s">
        <v>1432</v>
      </c>
      <c r="C1514" s="1" t="s">
        <v>1657</v>
      </c>
      <c r="D1514" t="s">
        <v>5096</v>
      </c>
      <c r="E1514" t="s">
        <v>3094</v>
      </c>
      <c r="F1514" t="str">
        <f>VLOOKUP(B1514,street_data!$A$2:$D$1576,2)</f>
        <v>Burglary</v>
      </c>
      <c r="G1514" t="str">
        <f>VLOOKUP(B1514,street_data!$A$2:$D$1576,3)</f>
        <v>Hounslow</v>
      </c>
      <c r="H1514" s="3">
        <f>VLOOKUP(B1514,street_data!$A$2:$D$1576,4)</f>
        <v>43709</v>
      </c>
    </row>
    <row r="1515" spans="1:8" x14ac:dyDescent="0.35">
      <c r="A1515" t="s">
        <v>6863</v>
      </c>
      <c r="B1515" t="s">
        <v>1198</v>
      </c>
      <c r="C1515" s="1" t="s">
        <v>1653</v>
      </c>
      <c r="D1515" t="s">
        <v>4862</v>
      </c>
      <c r="E1515" t="s">
        <v>2860</v>
      </c>
      <c r="F1515" t="str">
        <f>VLOOKUP(B1515,street_data!$A$2:$D$1576,2)</f>
        <v>Drugs</v>
      </c>
      <c r="G1515" t="str">
        <f>VLOOKUP(B1515,street_data!$A$2:$D$1576,3)</f>
        <v>Lambeth</v>
      </c>
      <c r="H1515" s="3">
        <f>VLOOKUP(B1515,street_data!$A$2:$D$1576,4)</f>
        <v>43739</v>
      </c>
    </row>
    <row r="1516" spans="1:8" x14ac:dyDescent="0.35">
      <c r="A1516" t="s">
        <v>6081</v>
      </c>
      <c r="B1516" t="s">
        <v>416</v>
      </c>
      <c r="C1516" s="1" t="s">
        <v>1657</v>
      </c>
      <c r="D1516" t="s">
        <v>4080</v>
      </c>
      <c r="E1516" t="s">
        <v>2078</v>
      </c>
      <c r="F1516" t="str">
        <f>VLOOKUP(B1516,street_data!$A$2:$D$1576,2)</f>
        <v>Bicycle theft</v>
      </c>
      <c r="G1516" t="str">
        <f>VLOOKUP(B1516,street_data!$A$2:$D$1576,3)</f>
        <v>Newham</v>
      </c>
      <c r="H1516" s="3">
        <f>VLOOKUP(B1516,street_data!$A$2:$D$1576,4)</f>
        <v>43647</v>
      </c>
    </row>
    <row r="1517" spans="1:8" x14ac:dyDescent="0.35">
      <c r="A1517" t="s">
        <v>7618</v>
      </c>
      <c r="B1517" t="s">
        <v>416</v>
      </c>
      <c r="C1517" s="1" t="s">
        <v>1655</v>
      </c>
      <c r="D1517" t="s">
        <v>5617</v>
      </c>
      <c r="E1517" t="s">
        <v>3615</v>
      </c>
      <c r="F1517" t="str">
        <f>VLOOKUP(B1517,street_data!$A$2:$D$1576,2)</f>
        <v>Bicycle theft</v>
      </c>
      <c r="G1517" t="str">
        <f>VLOOKUP(B1517,street_data!$A$2:$D$1576,3)</f>
        <v>Newham</v>
      </c>
      <c r="H1517" s="3">
        <f>VLOOKUP(B1517,street_data!$A$2:$D$1576,4)</f>
        <v>43647</v>
      </c>
    </row>
    <row r="1518" spans="1:8" x14ac:dyDescent="0.35">
      <c r="A1518" t="s">
        <v>5755</v>
      </c>
      <c r="B1518" t="s">
        <v>90</v>
      </c>
      <c r="C1518" s="1" t="s">
        <v>1651</v>
      </c>
      <c r="D1518" t="s">
        <v>3754</v>
      </c>
      <c r="E1518" t="s">
        <v>1752</v>
      </c>
      <c r="F1518" t="str">
        <f>VLOOKUP(B1518,street_data!$A$2:$D$1576,2)</f>
        <v>Other crime</v>
      </c>
      <c r="G1518" t="str">
        <f>VLOOKUP(B1518,street_data!$A$2:$D$1576,3)</f>
        <v>Newham</v>
      </c>
      <c r="H1518" s="3">
        <f>VLOOKUP(B1518,street_data!$A$2:$D$1576,4)</f>
        <v>43678</v>
      </c>
    </row>
    <row r="1519" spans="1:8" x14ac:dyDescent="0.35">
      <c r="A1519" t="s">
        <v>7292</v>
      </c>
      <c r="B1519" t="s">
        <v>90</v>
      </c>
      <c r="C1519" s="1" t="s">
        <v>1661</v>
      </c>
      <c r="D1519" t="s">
        <v>5291</v>
      </c>
      <c r="E1519" t="s">
        <v>3289</v>
      </c>
      <c r="F1519" t="str">
        <f>VLOOKUP(B1519,street_data!$A$2:$D$1576,2)</f>
        <v>Other crime</v>
      </c>
      <c r="G1519" t="str">
        <f>VLOOKUP(B1519,street_data!$A$2:$D$1576,3)</f>
        <v>Newham</v>
      </c>
      <c r="H1519" s="3">
        <f>VLOOKUP(B1519,street_data!$A$2:$D$1576,4)</f>
        <v>43678</v>
      </c>
    </row>
    <row r="1520" spans="1:8" x14ac:dyDescent="0.35">
      <c r="A1520" t="s">
        <v>7389</v>
      </c>
      <c r="B1520" t="s">
        <v>187</v>
      </c>
      <c r="C1520" s="1" t="s">
        <v>1651</v>
      </c>
      <c r="D1520" t="s">
        <v>5388</v>
      </c>
      <c r="E1520" t="s">
        <v>3386</v>
      </c>
      <c r="F1520" t="str">
        <f>VLOOKUP(B1520,street_data!$A$2:$D$1576,2)</f>
        <v>Criminal damage and arson</v>
      </c>
      <c r="G1520" t="str">
        <f>VLOOKUP(B1520,street_data!$A$2:$D$1576,3)</f>
        <v>Redbridge</v>
      </c>
      <c r="H1520" s="3">
        <f>VLOOKUP(B1520,street_data!$A$2:$D$1576,4)</f>
        <v>43678</v>
      </c>
    </row>
    <row r="1521" spans="1:8" x14ac:dyDescent="0.35">
      <c r="A1521" t="s">
        <v>5852</v>
      </c>
      <c r="B1521" t="s">
        <v>187</v>
      </c>
      <c r="C1521" s="1" t="s">
        <v>1657</v>
      </c>
      <c r="D1521" t="s">
        <v>3851</v>
      </c>
      <c r="E1521" t="s">
        <v>1849</v>
      </c>
      <c r="F1521" t="str">
        <f>VLOOKUP(B1521,street_data!$A$2:$D$1576,2)</f>
        <v>Criminal damage and arson</v>
      </c>
      <c r="G1521" t="str">
        <f>VLOOKUP(B1521,street_data!$A$2:$D$1576,3)</f>
        <v>Redbridge</v>
      </c>
      <c r="H1521" s="3">
        <f>VLOOKUP(B1521,street_data!$A$2:$D$1576,4)</f>
        <v>43678</v>
      </c>
    </row>
    <row r="1522" spans="1:8" x14ac:dyDescent="0.35">
      <c r="A1522" t="s">
        <v>6640</v>
      </c>
      <c r="B1522" t="s">
        <v>975</v>
      </c>
      <c r="C1522" s="1" t="s">
        <v>1659</v>
      </c>
      <c r="D1522" t="s">
        <v>4639</v>
      </c>
      <c r="E1522" t="s">
        <v>2637</v>
      </c>
      <c r="F1522" t="str">
        <f>VLOOKUP(B1522,street_data!$A$2:$D$1576,2)</f>
        <v>Bicycle theft</v>
      </c>
      <c r="G1522" t="str">
        <f>VLOOKUP(B1522,street_data!$A$2:$D$1576,3)</f>
        <v>Havering</v>
      </c>
      <c r="H1522" s="3">
        <f>VLOOKUP(B1522,street_data!$A$2:$D$1576,4)</f>
        <v>43647</v>
      </c>
    </row>
    <row r="1523" spans="1:8" x14ac:dyDescent="0.35">
      <c r="A1523" t="s">
        <v>7582</v>
      </c>
      <c r="B1523" t="s">
        <v>380</v>
      </c>
      <c r="C1523" s="1" t="s">
        <v>1652</v>
      </c>
      <c r="D1523" t="s">
        <v>5581</v>
      </c>
      <c r="E1523" t="s">
        <v>3579</v>
      </c>
      <c r="F1523" t="str">
        <f>VLOOKUP(B1523,street_data!$A$2:$D$1576,2)</f>
        <v>Robbery</v>
      </c>
      <c r="G1523" t="str">
        <f>VLOOKUP(B1523,street_data!$A$2:$D$1576,3)</f>
        <v>Wandsworth</v>
      </c>
      <c r="H1523" s="3">
        <f>VLOOKUP(B1523,street_data!$A$2:$D$1576,4)</f>
        <v>43647</v>
      </c>
    </row>
    <row r="1524" spans="1:8" x14ac:dyDescent="0.35">
      <c r="A1524" t="s">
        <v>6045</v>
      </c>
      <c r="B1524" t="s">
        <v>380</v>
      </c>
      <c r="C1524" s="1" t="s">
        <v>1651</v>
      </c>
      <c r="D1524" t="s">
        <v>4044</v>
      </c>
      <c r="E1524" t="s">
        <v>2042</v>
      </c>
      <c r="F1524" t="str">
        <f>VLOOKUP(B1524,street_data!$A$2:$D$1576,2)</f>
        <v>Robbery</v>
      </c>
      <c r="G1524" t="str">
        <f>VLOOKUP(B1524,street_data!$A$2:$D$1576,3)</f>
        <v>Wandsworth</v>
      </c>
      <c r="H1524" s="3">
        <f>VLOOKUP(B1524,street_data!$A$2:$D$1576,4)</f>
        <v>43647</v>
      </c>
    </row>
    <row r="1525" spans="1:8" x14ac:dyDescent="0.35">
      <c r="A1525" t="s">
        <v>6261</v>
      </c>
      <c r="B1525" t="s">
        <v>596</v>
      </c>
      <c r="C1525" s="1" t="s">
        <v>1652</v>
      </c>
      <c r="D1525" t="s">
        <v>4260</v>
      </c>
      <c r="E1525" t="s">
        <v>2258</v>
      </c>
      <c r="F1525" t="str">
        <f>VLOOKUP(B1525,street_data!$A$2:$D$1576,2)</f>
        <v>Possession of weapons</v>
      </c>
      <c r="G1525" t="str">
        <f>VLOOKUP(B1525,street_data!$A$2:$D$1576,3)</f>
        <v>Richmond upon Thames</v>
      </c>
      <c r="H1525" s="3">
        <f>VLOOKUP(B1525,street_data!$A$2:$D$1576,4)</f>
        <v>43709</v>
      </c>
    </row>
    <row r="1526" spans="1:8" x14ac:dyDescent="0.35">
      <c r="A1526" t="s">
        <v>5848</v>
      </c>
      <c r="B1526" t="s">
        <v>183</v>
      </c>
      <c r="C1526" s="1" t="s">
        <v>1660</v>
      </c>
      <c r="D1526" t="s">
        <v>3847</v>
      </c>
      <c r="E1526" t="s">
        <v>1845</v>
      </c>
      <c r="F1526" t="str">
        <f>VLOOKUP(B1526,street_data!$A$2:$D$1576,2)</f>
        <v>Violence and sexual offences</v>
      </c>
      <c r="G1526" t="str">
        <f>VLOOKUP(B1526,street_data!$A$2:$D$1576,3)</f>
        <v>Greenwich</v>
      </c>
      <c r="H1526" s="3">
        <f>VLOOKUP(B1526,street_data!$A$2:$D$1576,4)</f>
        <v>43678</v>
      </c>
    </row>
    <row r="1527" spans="1:8" x14ac:dyDescent="0.35">
      <c r="A1527" t="s">
        <v>7385</v>
      </c>
      <c r="B1527" t="s">
        <v>183</v>
      </c>
      <c r="C1527" s="1" t="s">
        <v>1656</v>
      </c>
      <c r="D1527" t="s">
        <v>5384</v>
      </c>
      <c r="E1527" t="s">
        <v>3382</v>
      </c>
      <c r="F1527" t="str">
        <f>VLOOKUP(B1527,street_data!$A$2:$D$1576,2)</f>
        <v>Violence and sexual offences</v>
      </c>
      <c r="G1527" t="str">
        <f>VLOOKUP(B1527,street_data!$A$2:$D$1576,3)</f>
        <v>Greenwich</v>
      </c>
      <c r="H1527" s="3">
        <f>VLOOKUP(B1527,street_data!$A$2:$D$1576,4)</f>
        <v>43678</v>
      </c>
    </row>
    <row r="1528" spans="1:8" x14ac:dyDescent="0.35">
      <c r="A1528" t="s">
        <v>7076</v>
      </c>
      <c r="B1528" t="s">
        <v>1411</v>
      </c>
      <c r="C1528" s="1" t="s">
        <v>1654</v>
      </c>
      <c r="D1528" t="s">
        <v>5075</v>
      </c>
      <c r="E1528" t="s">
        <v>3073</v>
      </c>
      <c r="F1528" t="str">
        <f>VLOOKUP(B1528,street_data!$A$2:$D$1576,2)</f>
        <v>Other crime</v>
      </c>
      <c r="G1528" t="str">
        <f>VLOOKUP(B1528,street_data!$A$2:$D$1576,3)</f>
        <v>Hackney</v>
      </c>
      <c r="H1528" s="3">
        <f>VLOOKUP(B1528,street_data!$A$2:$D$1576,4)</f>
        <v>43647</v>
      </c>
    </row>
    <row r="1529" spans="1:8" x14ac:dyDescent="0.35">
      <c r="A1529" t="s">
        <v>6419</v>
      </c>
      <c r="B1529" t="s">
        <v>754</v>
      </c>
      <c r="C1529" s="1" t="s">
        <v>1652</v>
      </c>
      <c r="D1529" t="s">
        <v>4418</v>
      </c>
      <c r="E1529" t="s">
        <v>2416</v>
      </c>
      <c r="F1529" t="str">
        <f>VLOOKUP(B1529,street_data!$A$2:$D$1576,2)</f>
        <v>Theft from the person</v>
      </c>
      <c r="G1529" t="str">
        <f>VLOOKUP(B1529,street_data!$A$2:$D$1576,3)</f>
        <v>Westminster</v>
      </c>
      <c r="H1529" s="3">
        <f>VLOOKUP(B1529,street_data!$A$2:$D$1576,4)</f>
        <v>43709</v>
      </c>
    </row>
    <row r="1530" spans="1:8" x14ac:dyDescent="0.35">
      <c r="A1530" t="s">
        <v>6262</v>
      </c>
      <c r="B1530" t="s">
        <v>597</v>
      </c>
      <c r="C1530" s="1" t="s">
        <v>1658</v>
      </c>
      <c r="D1530" t="s">
        <v>4261</v>
      </c>
      <c r="E1530" t="s">
        <v>2259</v>
      </c>
      <c r="F1530" t="str">
        <f>VLOOKUP(B1530,street_data!$A$2:$D$1576,2)</f>
        <v>Vehicle crime</v>
      </c>
      <c r="G1530" t="str">
        <f>VLOOKUP(B1530,street_data!$A$2:$D$1576,3)</f>
        <v>Harrow</v>
      </c>
      <c r="H1530" s="3">
        <f>VLOOKUP(B1530,street_data!$A$2:$D$1576,4)</f>
        <v>43647</v>
      </c>
    </row>
    <row r="1531" spans="1:8" x14ac:dyDescent="0.35">
      <c r="A1531" t="s">
        <v>6046</v>
      </c>
      <c r="B1531" t="s">
        <v>381</v>
      </c>
      <c r="C1531" s="1" t="s">
        <v>1655</v>
      </c>
      <c r="D1531" t="s">
        <v>4045</v>
      </c>
      <c r="E1531" t="s">
        <v>2043</v>
      </c>
      <c r="F1531" t="str">
        <f>VLOOKUP(B1531,street_data!$A$2:$D$1576,2)</f>
        <v>Theft from the person</v>
      </c>
      <c r="G1531" t="str">
        <f>VLOOKUP(B1531,street_data!$A$2:$D$1576,3)</f>
        <v>Kensington and Chelsea</v>
      </c>
      <c r="H1531" s="3">
        <f>VLOOKUP(B1531,street_data!$A$2:$D$1576,4)</f>
        <v>43709</v>
      </c>
    </row>
    <row r="1532" spans="1:8" x14ac:dyDescent="0.35">
      <c r="A1532" t="s">
        <v>7583</v>
      </c>
      <c r="B1532" t="s">
        <v>381</v>
      </c>
      <c r="C1532" s="1" t="s">
        <v>1653</v>
      </c>
      <c r="D1532" t="s">
        <v>5582</v>
      </c>
      <c r="E1532" t="s">
        <v>3580</v>
      </c>
      <c r="F1532" t="str">
        <f>VLOOKUP(B1532,street_data!$A$2:$D$1576,2)</f>
        <v>Theft from the person</v>
      </c>
      <c r="G1532" t="str">
        <f>VLOOKUP(B1532,street_data!$A$2:$D$1576,3)</f>
        <v>Kensington and Chelsea</v>
      </c>
      <c r="H1532" s="3">
        <f>VLOOKUP(B1532,street_data!$A$2:$D$1576,4)</f>
        <v>43709</v>
      </c>
    </row>
    <row r="1533" spans="1:8" x14ac:dyDescent="0.35">
      <c r="A1533" t="s">
        <v>6007</v>
      </c>
      <c r="B1533" t="s">
        <v>342</v>
      </c>
      <c r="C1533" s="1" t="s">
        <v>1654</v>
      </c>
      <c r="D1533" t="s">
        <v>4006</v>
      </c>
      <c r="E1533" t="s">
        <v>2004</v>
      </c>
      <c r="F1533" t="str">
        <f>VLOOKUP(B1533,street_data!$A$2:$D$1576,2)</f>
        <v>Other theft</v>
      </c>
      <c r="G1533" t="str">
        <f>VLOOKUP(B1533,street_data!$A$2:$D$1576,3)</f>
        <v>Enfield</v>
      </c>
      <c r="H1533" s="3">
        <f>VLOOKUP(B1533,street_data!$A$2:$D$1576,4)</f>
        <v>43739</v>
      </c>
    </row>
    <row r="1534" spans="1:8" x14ac:dyDescent="0.35">
      <c r="A1534" t="s">
        <v>7544</v>
      </c>
      <c r="B1534" t="s">
        <v>342</v>
      </c>
      <c r="C1534" s="1" t="s">
        <v>1652</v>
      </c>
      <c r="D1534" t="s">
        <v>5543</v>
      </c>
      <c r="E1534" t="s">
        <v>3541</v>
      </c>
      <c r="F1534" t="str">
        <f>VLOOKUP(B1534,street_data!$A$2:$D$1576,2)</f>
        <v>Other theft</v>
      </c>
      <c r="G1534" t="str">
        <f>VLOOKUP(B1534,street_data!$A$2:$D$1576,3)</f>
        <v>Enfield</v>
      </c>
      <c r="H1534" s="3">
        <f>VLOOKUP(B1534,street_data!$A$2:$D$1576,4)</f>
        <v>43739</v>
      </c>
    </row>
    <row r="1535" spans="1:8" x14ac:dyDescent="0.35">
      <c r="A1535" t="s">
        <v>6936</v>
      </c>
      <c r="B1535" t="s">
        <v>1271</v>
      </c>
      <c r="C1535" s="1" t="s">
        <v>1662</v>
      </c>
      <c r="D1535" t="s">
        <v>4935</v>
      </c>
      <c r="E1535" t="s">
        <v>2933</v>
      </c>
      <c r="F1535" t="str">
        <f>VLOOKUP(B1535,street_data!$A$2:$D$1576,2)</f>
        <v>Robbery</v>
      </c>
      <c r="G1535" t="str">
        <f>VLOOKUP(B1535,street_data!$A$2:$D$1576,3)</f>
        <v>Haringey</v>
      </c>
      <c r="H1535" s="3">
        <f>VLOOKUP(B1535,street_data!$A$2:$D$1576,4)</f>
        <v>43678</v>
      </c>
    </row>
    <row r="1536" spans="1:8" x14ac:dyDescent="0.35">
      <c r="A1536" t="s">
        <v>6352</v>
      </c>
      <c r="B1536" t="s">
        <v>687</v>
      </c>
      <c r="C1536" s="1" t="s">
        <v>1657</v>
      </c>
      <c r="D1536" t="s">
        <v>4351</v>
      </c>
      <c r="E1536" t="s">
        <v>2349</v>
      </c>
      <c r="F1536" t="str">
        <f>VLOOKUP(B1536,street_data!$A$2:$D$1576,2)</f>
        <v>Robbery</v>
      </c>
      <c r="G1536" t="str">
        <f>VLOOKUP(B1536,street_data!$A$2:$D$1576,3)</f>
        <v>Westminster</v>
      </c>
      <c r="H1536" s="3">
        <f>VLOOKUP(B1536,street_data!$A$2:$D$1576,4)</f>
        <v>43678</v>
      </c>
    </row>
    <row r="1537" spans="1:8" x14ac:dyDescent="0.35">
      <c r="A1537" t="s">
        <v>5672</v>
      </c>
      <c r="B1537" t="s">
        <v>7</v>
      </c>
      <c r="C1537" s="1" t="s">
        <v>1662</v>
      </c>
      <c r="D1537" t="s">
        <v>3671</v>
      </c>
      <c r="E1537" t="s">
        <v>1669</v>
      </c>
      <c r="F1537" t="str">
        <f>VLOOKUP(B1537,street_data!$A$2:$D$1576,2)</f>
        <v>Robbery</v>
      </c>
      <c r="G1537" t="str">
        <f>VLOOKUP(B1537,street_data!$A$2:$D$1576,3)</f>
        <v>Barnet</v>
      </c>
      <c r="H1537" s="3">
        <f>VLOOKUP(B1537,street_data!$A$2:$D$1576,4)</f>
        <v>43739</v>
      </c>
    </row>
    <row r="1538" spans="1:8" x14ac:dyDescent="0.35">
      <c r="A1538" t="s">
        <v>6115</v>
      </c>
      <c r="B1538" t="s">
        <v>450</v>
      </c>
      <c r="C1538" s="1" t="s">
        <v>1661</v>
      </c>
      <c r="D1538" t="s">
        <v>4114</v>
      </c>
      <c r="E1538" t="s">
        <v>2112</v>
      </c>
      <c r="F1538" t="str">
        <f>VLOOKUP(B1538,street_data!$A$2:$D$1576,2)</f>
        <v>Other theft</v>
      </c>
      <c r="G1538" t="str">
        <f>VLOOKUP(B1538,street_data!$A$2:$D$1576,3)</f>
        <v>Hammersmith and Fulham</v>
      </c>
      <c r="H1538" s="3">
        <f>VLOOKUP(B1538,street_data!$A$2:$D$1576,4)</f>
        <v>43647</v>
      </c>
    </row>
    <row r="1539" spans="1:8" x14ac:dyDescent="0.35">
      <c r="A1539" t="s">
        <v>7652</v>
      </c>
      <c r="B1539" t="s">
        <v>450</v>
      </c>
      <c r="C1539" s="1" t="s">
        <v>1654</v>
      </c>
      <c r="D1539" t="s">
        <v>5651</v>
      </c>
      <c r="E1539" t="s">
        <v>3649</v>
      </c>
      <c r="F1539" t="str">
        <f>VLOOKUP(B1539,street_data!$A$2:$D$1576,2)</f>
        <v>Other theft</v>
      </c>
      <c r="G1539" t="str">
        <f>VLOOKUP(B1539,street_data!$A$2:$D$1576,3)</f>
        <v>Hammersmith and Fulham</v>
      </c>
      <c r="H1539" s="3">
        <f>VLOOKUP(B1539,street_data!$A$2:$D$1576,4)</f>
        <v>43647</v>
      </c>
    </row>
    <row r="1540" spans="1:8" x14ac:dyDescent="0.35">
      <c r="A1540" t="s">
        <v>6996</v>
      </c>
      <c r="B1540" t="s">
        <v>1331</v>
      </c>
      <c r="C1540" s="1" t="s">
        <v>1662</v>
      </c>
      <c r="D1540" t="s">
        <v>4995</v>
      </c>
      <c r="E1540" t="s">
        <v>2993</v>
      </c>
      <c r="F1540" t="str">
        <f>VLOOKUP(B1540,street_data!$A$2:$D$1576,2)</f>
        <v>Robbery</v>
      </c>
      <c r="G1540" t="str">
        <f>VLOOKUP(B1540,street_data!$A$2:$D$1576,3)</f>
        <v>Kingston upon Thames</v>
      </c>
      <c r="H1540" s="3">
        <f>VLOOKUP(B1540,street_data!$A$2:$D$1576,4)</f>
        <v>43709</v>
      </c>
    </row>
    <row r="1541" spans="1:8" x14ac:dyDescent="0.35">
      <c r="A1541" t="s">
        <v>6446</v>
      </c>
      <c r="B1541" t="s">
        <v>781</v>
      </c>
      <c r="C1541" s="1" t="s">
        <v>1659</v>
      </c>
      <c r="D1541" t="s">
        <v>4445</v>
      </c>
      <c r="E1541" t="s">
        <v>2443</v>
      </c>
      <c r="F1541" t="str">
        <f>VLOOKUP(B1541,street_data!$A$2:$D$1576,2)</f>
        <v>Violence and sexual offences</v>
      </c>
      <c r="G1541" t="str">
        <f>VLOOKUP(B1541,street_data!$A$2:$D$1576,3)</f>
        <v>Greenwich</v>
      </c>
      <c r="H1541" s="3">
        <f>VLOOKUP(B1541,street_data!$A$2:$D$1576,4)</f>
        <v>43678</v>
      </c>
    </row>
    <row r="1542" spans="1:8" x14ac:dyDescent="0.35">
      <c r="A1542" t="s">
        <v>6175</v>
      </c>
      <c r="B1542" t="s">
        <v>510</v>
      </c>
      <c r="C1542" s="1" t="s">
        <v>1654</v>
      </c>
      <c r="D1542" t="s">
        <v>4174</v>
      </c>
      <c r="E1542" t="s">
        <v>2172</v>
      </c>
      <c r="F1542" t="str">
        <f>VLOOKUP(B1542,street_data!$A$2:$D$1576,2)</f>
        <v>Bicycle theft</v>
      </c>
      <c r="G1542" t="str">
        <f>VLOOKUP(B1542,street_data!$A$2:$D$1576,3)</f>
        <v>Ealing</v>
      </c>
      <c r="H1542" s="3">
        <f>VLOOKUP(B1542,street_data!$A$2:$D$1576,4)</f>
        <v>43678</v>
      </c>
    </row>
    <row r="1543" spans="1:8" x14ac:dyDescent="0.35">
      <c r="A1543" t="s">
        <v>6800</v>
      </c>
      <c r="B1543" t="s">
        <v>1135</v>
      </c>
      <c r="C1543" s="1" t="s">
        <v>1656</v>
      </c>
      <c r="D1543" t="s">
        <v>4799</v>
      </c>
      <c r="E1543" t="s">
        <v>2797</v>
      </c>
      <c r="F1543" t="str">
        <f>VLOOKUP(B1543,street_data!$A$2:$D$1576,2)</f>
        <v>Violence and sexual offences</v>
      </c>
      <c r="G1543" t="str">
        <f>VLOOKUP(B1543,street_data!$A$2:$D$1576,3)</f>
        <v>Southwark</v>
      </c>
      <c r="H1543" s="3">
        <f>VLOOKUP(B1543,street_data!$A$2:$D$1576,4)</f>
        <v>43739</v>
      </c>
    </row>
    <row r="1544" spans="1:8" x14ac:dyDescent="0.35">
      <c r="A1544" t="s">
        <v>6849</v>
      </c>
      <c r="B1544" t="s">
        <v>1184</v>
      </c>
      <c r="C1544" s="1" t="s">
        <v>1656</v>
      </c>
      <c r="D1544" t="s">
        <v>4848</v>
      </c>
      <c r="E1544" t="s">
        <v>2846</v>
      </c>
      <c r="F1544" t="str">
        <f>VLOOKUP(B1544,street_data!$A$2:$D$1576,2)</f>
        <v>Burglary</v>
      </c>
      <c r="G1544" t="str">
        <f>VLOOKUP(B1544,street_data!$A$2:$D$1576,3)</f>
        <v>Kensington and Chelsea</v>
      </c>
      <c r="H1544" s="3">
        <f>VLOOKUP(B1544,street_data!$A$2:$D$1576,4)</f>
        <v>43647</v>
      </c>
    </row>
    <row r="1545" spans="1:8" x14ac:dyDescent="0.35">
      <c r="A1545" t="s">
        <v>6883</v>
      </c>
      <c r="B1545" t="s">
        <v>1218</v>
      </c>
      <c r="C1545" s="1" t="s">
        <v>1659</v>
      </c>
      <c r="D1545" t="s">
        <v>4882</v>
      </c>
      <c r="E1545" t="s">
        <v>2880</v>
      </c>
      <c r="F1545" t="str">
        <f>VLOOKUP(B1545,street_data!$A$2:$D$1576,2)</f>
        <v>Shoplifting</v>
      </c>
      <c r="G1545" t="str">
        <f>VLOOKUP(B1545,street_data!$A$2:$D$1576,3)</f>
        <v>Tower Hamlets</v>
      </c>
      <c r="H1545" s="3">
        <f>VLOOKUP(B1545,street_data!$A$2:$D$1576,4)</f>
        <v>43647</v>
      </c>
    </row>
    <row r="1546" spans="1:8" x14ac:dyDescent="0.35">
      <c r="A1546" t="s">
        <v>6906</v>
      </c>
      <c r="B1546" t="s">
        <v>1241</v>
      </c>
      <c r="C1546" s="1" t="s">
        <v>1655</v>
      </c>
      <c r="D1546" t="s">
        <v>4905</v>
      </c>
      <c r="E1546" t="s">
        <v>2903</v>
      </c>
      <c r="F1546" t="str">
        <f>VLOOKUP(B1546,street_data!$A$2:$D$1576,2)</f>
        <v>Theft from the person</v>
      </c>
      <c r="G1546" t="str">
        <f>VLOOKUP(B1546,street_data!$A$2:$D$1576,3)</f>
        <v>Tower Hamlets</v>
      </c>
      <c r="H1546" s="3">
        <f>VLOOKUP(B1546,street_data!$A$2:$D$1576,4)</f>
        <v>43647</v>
      </c>
    </row>
    <row r="1547" spans="1:8" x14ac:dyDescent="0.35">
      <c r="A1547" t="s">
        <v>7040</v>
      </c>
      <c r="B1547" t="s">
        <v>1375</v>
      </c>
      <c r="C1547" s="1" t="s">
        <v>1658</v>
      </c>
      <c r="D1547" t="s">
        <v>5039</v>
      </c>
      <c r="E1547" t="s">
        <v>3037</v>
      </c>
      <c r="F1547" t="str">
        <f>VLOOKUP(B1547,street_data!$A$2:$D$1576,2)</f>
        <v>Bicycle theft</v>
      </c>
      <c r="G1547" t="str">
        <f>VLOOKUP(B1547,street_data!$A$2:$D$1576,3)</f>
        <v>Kensington and Chelsea</v>
      </c>
      <c r="H1547" s="3">
        <f>VLOOKUP(B1547,street_data!$A$2:$D$1576,4)</f>
        <v>43678</v>
      </c>
    </row>
    <row r="1548" spans="1:8" x14ac:dyDescent="0.35">
      <c r="A1548" t="s">
        <v>6762</v>
      </c>
      <c r="B1548" t="s">
        <v>1097</v>
      </c>
      <c r="C1548" s="1" t="s">
        <v>1656</v>
      </c>
      <c r="D1548" t="s">
        <v>4761</v>
      </c>
      <c r="E1548" t="s">
        <v>2759</v>
      </c>
      <c r="F1548" t="str">
        <f>VLOOKUP(B1548,street_data!$A$2:$D$1576,2)</f>
        <v>Other theft</v>
      </c>
      <c r="G1548" t="str">
        <f>VLOOKUP(B1548,street_data!$A$2:$D$1576,3)</f>
        <v>Brent</v>
      </c>
      <c r="H1548" s="3">
        <f>VLOOKUP(B1548,street_data!$A$2:$D$1576,4)</f>
        <v>43739</v>
      </c>
    </row>
    <row r="1549" spans="1:8" x14ac:dyDescent="0.35">
      <c r="A1549" t="s">
        <v>7031</v>
      </c>
      <c r="B1549" t="s">
        <v>1366</v>
      </c>
      <c r="C1549" s="1" t="s">
        <v>1661</v>
      </c>
      <c r="D1549" t="s">
        <v>5030</v>
      </c>
      <c r="E1549" t="s">
        <v>3028</v>
      </c>
      <c r="F1549" t="str">
        <f>VLOOKUP(B1549,street_data!$A$2:$D$1576,2)</f>
        <v>Drugs</v>
      </c>
      <c r="G1549" t="str">
        <f>VLOOKUP(B1549,street_data!$A$2:$D$1576,3)</f>
        <v>Barnet</v>
      </c>
      <c r="H1549" s="3">
        <f>VLOOKUP(B1549,street_data!$A$2:$D$1576,4)</f>
        <v>43709</v>
      </c>
    </row>
    <row r="1550" spans="1:8" x14ac:dyDescent="0.35">
      <c r="A1550" t="s">
        <v>6339</v>
      </c>
      <c r="B1550" t="s">
        <v>674</v>
      </c>
      <c r="C1550" s="1" t="s">
        <v>1657</v>
      </c>
      <c r="D1550" t="s">
        <v>4338</v>
      </c>
      <c r="E1550" t="s">
        <v>2336</v>
      </c>
      <c r="F1550" t="str">
        <f>VLOOKUP(B1550,street_data!$A$2:$D$1576,2)</f>
        <v>Vehicle crime</v>
      </c>
      <c r="G1550" t="str">
        <f>VLOOKUP(B1550,street_data!$A$2:$D$1576,3)</f>
        <v>Camden</v>
      </c>
      <c r="H1550" s="3">
        <f>VLOOKUP(B1550,street_data!$A$2:$D$1576,4)</f>
        <v>43647</v>
      </c>
    </row>
    <row r="1551" spans="1:8" x14ac:dyDescent="0.35">
      <c r="A1551" t="s">
        <v>7553</v>
      </c>
      <c r="B1551" t="s">
        <v>351</v>
      </c>
      <c r="C1551" s="1" t="s">
        <v>1653</v>
      </c>
      <c r="D1551" t="s">
        <v>5552</v>
      </c>
      <c r="E1551" t="s">
        <v>3550</v>
      </c>
      <c r="F1551" t="str">
        <f>VLOOKUP(B1551,street_data!$A$2:$D$1576,2)</f>
        <v>Criminal damage and arson</v>
      </c>
      <c r="G1551" t="str">
        <f>VLOOKUP(B1551,street_data!$A$2:$D$1576,3)</f>
        <v>Waltham Forest</v>
      </c>
      <c r="H1551" s="3">
        <f>VLOOKUP(B1551,street_data!$A$2:$D$1576,4)</f>
        <v>43678</v>
      </c>
    </row>
    <row r="1552" spans="1:8" x14ac:dyDescent="0.35">
      <c r="A1552" t="s">
        <v>6016</v>
      </c>
      <c r="B1552" t="s">
        <v>351</v>
      </c>
      <c r="C1552" s="1" t="s">
        <v>1655</v>
      </c>
      <c r="D1552" t="s">
        <v>4015</v>
      </c>
      <c r="E1552" t="s">
        <v>2013</v>
      </c>
      <c r="F1552" t="str">
        <f>VLOOKUP(B1552,street_data!$A$2:$D$1576,2)</f>
        <v>Criminal damage and arson</v>
      </c>
      <c r="G1552" t="str">
        <f>VLOOKUP(B1552,street_data!$A$2:$D$1576,3)</f>
        <v>Waltham Forest</v>
      </c>
      <c r="H1552" s="3">
        <f>VLOOKUP(B1552,street_data!$A$2:$D$1576,4)</f>
        <v>43678</v>
      </c>
    </row>
    <row r="1553" spans="1:8" x14ac:dyDescent="0.35">
      <c r="A1553" t="s">
        <v>6388</v>
      </c>
      <c r="B1553" t="s">
        <v>723</v>
      </c>
      <c r="C1553" s="1" t="s">
        <v>1658</v>
      </c>
      <c r="D1553" t="s">
        <v>4387</v>
      </c>
      <c r="E1553" t="s">
        <v>2385</v>
      </c>
      <c r="F1553" t="str">
        <f>VLOOKUP(B1553,street_data!$A$2:$D$1576,2)</f>
        <v>Shoplifting</v>
      </c>
      <c r="G1553" t="str">
        <f>VLOOKUP(B1553,street_data!$A$2:$D$1576,3)</f>
        <v>Southwark</v>
      </c>
      <c r="H1553" s="3">
        <f>VLOOKUP(B1553,street_data!$A$2:$D$1576,4)</f>
        <v>43739</v>
      </c>
    </row>
    <row r="1554" spans="1:8" x14ac:dyDescent="0.35">
      <c r="A1554" t="s">
        <v>7441</v>
      </c>
      <c r="B1554" t="s">
        <v>239</v>
      </c>
      <c r="C1554" s="1" t="s">
        <v>1661</v>
      </c>
      <c r="D1554" t="s">
        <v>5440</v>
      </c>
      <c r="E1554" t="s">
        <v>3438</v>
      </c>
      <c r="F1554" t="str">
        <f>VLOOKUP(B1554,street_data!$A$2:$D$1576,2)</f>
        <v>Criminal damage and arson</v>
      </c>
      <c r="G1554" t="str">
        <f>VLOOKUP(B1554,street_data!$A$2:$D$1576,3)</f>
        <v>Brent</v>
      </c>
      <c r="H1554" s="3">
        <f>VLOOKUP(B1554,street_data!$A$2:$D$1576,4)</f>
        <v>43739</v>
      </c>
    </row>
    <row r="1555" spans="1:8" x14ac:dyDescent="0.35">
      <c r="A1555" t="s">
        <v>5904</v>
      </c>
      <c r="B1555" t="s">
        <v>239</v>
      </c>
      <c r="C1555" s="1" t="s">
        <v>1660</v>
      </c>
      <c r="D1555" t="s">
        <v>3903</v>
      </c>
      <c r="E1555" t="s">
        <v>1901</v>
      </c>
      <c r="F1555" t="str">
        <f>VLOOKUP(B1555,street_data!$A$2:$D$1576,2)</f>
        <v>Criminal damage and arson</v>
      </c>
      <c r="G1555" t="str">
        <f>VLOOKUP(B1555,street_data!$A$2:$D$1576,3)</f>
        <v>Brent</v>
      </c>
      <c r="H1555" s="3">
        <f>VLOOKUP(B1555,street_data!$A$2:$D$1576,4)</f>
        <v>43739</v>
      </c>
    </row>
    <row r="1556" spans="1:8" x14ac:dyDescent="0.35">
      <c r="A1556" t="s">
        <v>7537</v>
      </c>
      <c r="B1556" t="s">
        <v>335</v>
      </c>
      <c r="C1556" s="1" t="s">
        <v>1654</v>
      </c>
      <c r="D1556" t="s">
        <v>5536</v>
      </c>
      <c r="E1556" t="s">
        <v>3534</v>
      </c>
      <c r="F1556" t="str">
        <f>VLOOKUP(B1556,street_data!$A$2:$D$1576,2)</f>
        <v>Public order</v>
      </c>
      <c r="G1556" t="str">
        <f>VLOOKUP(B1556,street_data!$A$2:$D$1576,3)</f>
        <v>Hounslow</v>
      </c>
      <c r="H1556" s="3">
        <f>VLOOKUP(B1556,street_data!$A$2:$D$1576,4)</f>
        <v>43678</v>
      </c>
    </row>
    <row r="1557" spans="1:8" x14ac:dyDescent="0.35">
      <c r="A1557" t="s">
        <v>6000</v>
      </c>
      <c r="B1557" t="s">
        <v>335</v>
      </c>
      <c r="C1557" s="1" t="s">
        <v>1653</v>
      </c>
      <c r="D1557" t="s">
        <v>3999</v>
      </c>
      <c r="E1557" t="s">
        <v>1997</v>
      </c>
      <c r="F1557" t="str">
        <f>VLOOKUP(B1557,street_data!$A$2:$D$1576,2)</f>
        <v>Public order</v>
      </c>
      <c r="G1557" t="str">
        <f>VLOOKUP(B1557,street_data!$A$2:$D$1576,3)</f>
        <v>Hounslow</v>
      </c>
      <c r="H1557" s="3">
        <f>VLOOKUP(B1557,street_data!$A$2:$D$1576,4)</f>
        <v>43678</v>
      </c>
    </row>
    <row r="1558" spans="1:8" x14ac:dyDescent="0.35">
      <c r="A1558" t="s">
        <v>6980</v>
      </c>
      <c r="B1558" t="s">
        <v>1315</v>
      </c>
      <c r="C1558" s="1" t="s">
        <v>1661</v>
      </c>
      <c r="D1558" t="s">
        <v>4979</v>
      </c>
      <c r="E1558" t="s">
        <v>2977</v>
      </c>
      <c r="F1558" t="str">
        <f>VLOOKUP(B1558,street_data!$A$2:$D$1576,2)</f>
        <v>Other theft</v>
      </c>
      <c r="G1558" t="str">
        <f>VLOOKUP(B1558,street_data!$A$2:$D$1576,3)</f>
        <v>Hillingdon</v>
      </c>
      <c r="H1558" s="3">
        <f>VLOOKUP(B1558,street_data!$A$2:$D$1576,4)</f>
        <v>43739</v>
      </c>
    </row>
    <row r="1559" spans="1:8" x14ac:dyDescent="0.35">
      <c r="A1559" t="s">
        <v>7536</v>
      </c>
      <c r="B1559" t="s">
        <v>334</v>
      </c>
      <c r="C1559" s="1" t="s">
        <v>1653</v>
      </c>
      <c r="D1559" t="s">
        <v>5535</v>
      </c>
      <c r="E1559" t="s">
        <v>3533</v>
      </c>
      <c r="F1559" t="str">
        <f>VLOOKUP(B1559,street_data!$A$2:$D$1576,2)</f>
        <v>Bicycle theft</v>
      </c>
      <c r="G1559" t="str">
        <f>VLOOKUP(B1559,street_data!$A$2:$D$1576,3)</f>
        <v>Redbridge</v>
      </c>
      <c r="H1559" s="3">
        <f>VLOOKUP(B1559,street_data!$A$2:$D$1576,4)</f>
        <v>43678</v>
      </c>
    </row>
    <row r="1560" spans="1:8" x14ac:dyDescent="0.35">
      <c r="A1560" t="s">
        <v>5999</v>
      </c>
      <c r="B1560" t="s">
        <v>334</v>
      </c>
      <c r="C1560" s="1" t="s">
        <v>1661</v>
      </c>
      <c r="D1560" t="s">
        <v>3998</v>
      </c>
      <c r="E1560" t="s">
        <v>1996</v>
      </c>
      <c r="F1560" t="str">
        <f>VLOOKUP(B1560,street_data!$A$2:$D$1576,2)</f>
        <v>Bicycle theft</v>
      </c>
      <c r="G1560" t="str">
        <f>VLOOKUP(B1560,street_data!$A$2:$D$1576,3)</f>
        <v>Redbridge</v>
      </c>
      <c r="H1560" s="3">
        <f>VLOOKUP(B1560,street_data!$A$2:$D$1576,4)</f>
        <v>43678</v>
      </c>
    </row>
    <row r="1561" spans="1:8" x14ac:dyDescent="0.35">
      <c r="A1561" t="s">
        <v>7027</v>
      </c>
      <c r="B1561" t="s">
        <v>1362</v>
      </c>
      <c r="C1561" s="1" t="s">
        <v>1654</v>
      </c>
      <c r="D1561" t="s">
        <v>5026</v>
      </c>
      <c r="E1561" t="s">
        <v>3024</v>
      </c>
      <c r="F1561" t="str">
        <f>VLOOKUP(B1561,street_data!$A$2:$D$1576,2)</f>
        <v>Public order</v>
      </c>
      <c r="G1561" t="str">
        <f>VLOOKUP(B1561,street_data!$A$2:$D$1576,3)</f>
        <v>Bexley</v>
      </c>
      <c r="H1561" s="3">
        <f>VLOOKUP(B1561,street_data!$A$2:$D$1576,4)</f>
        <v>43709</v>
      </c>
    </row>
    <row r="1562" spans="1:8" x14ac:dyDescent="0.35">
      <c r="A1562" t="s">
        <v>6815</v>
      </c>
      <c r="B1562" t="s">
        <v>1150</v>
      </c>
      <c r="C1562" s="1" t="s">
        <v>1653</v>
      </c>
      <c r="D1562" t="s">
        <v>4814</v>
      </c>
      <c r="E1562" t="s">
        <v>2812</v>
      </c>
      <c r="F1562" t="str">
        <f>VLOOKUP(B1562,street_data!$A$2:$D$1576,2)</f>
        <v>Other theft</v>
      </c>
      <c r="G1562" t="str">
        <f>VLOOKUP(B1562,street_data!$A$2:$D$1576,3)</f>
        <v>Kingston upon Thames</v>
      </c>
      <c r="H1562" s="3">
        <f>VLOOKUP(B1562,street_data!$A$2:$D$1576,4)</f>
        <v>43709</v>
      </c>
    </row>
    <row r="1563" spans="1:8" x14ac:dyDescent="0.35">
      <c r="A1563" t="s">
        <v>6990</v>
      </c>
      <c r="B1563" t="s">
        <v>1325</v>
      </c>
      <c r="C1563" s="1" t="s">
        <v>1653</v>
      </c>
      <c r="D1563" t="s">
        <v>4989</v>
      </c>
      <c r="E1563" t="s">
        <v>2987</v>
      </c>
      <c r="F1563" t="str">
        <f>VLOOKUP(B1563,street_data!$A$2:$D$1576,2)</f>
        <v>Other crime</v>
      </c>
      <c r="G1563" t="str">
        <f>VLOOKUP(B1563,street_data!$A$2:$D$1576,3)</f>
        <v>Lambeth</v>
      </c>
      <c r="H1563" s="3">
        <f>VLOOKUP(B1563,street_data!$A$2:$D$1576,4)</f>
        <v>43678</v>
      </c>
    </row>
    <row r="1564" spans="1:8" x14ac:dyDescent="0.35">
      <c r="A1564" t="s">
        <v>5806</v>
      </c>
      <c r="B1564" t="s">
        <v>141</v>
      </c>
      <c r="C1564" s="1" t="s">
        <v>1658</v>
      </c>
      <c r="D1564" t="s">
        <v>3805</v>
      </c>
      <c r="E1564" t="s">
        <v>1803</v>
      </c>
      <c r="F1564" t="str">
        <f>VLOOKUP(B1564,street_data!$A$2:$D$1576,2)</f>
        <v>Other crime</v>
      </c>
      <c r="G1564" t="str">
        <f>VLOOKUP(B1564,street_data!$A$2:$D$1576,3)</f>
        <v>Hillingdon</v>
      </c>
      <c r="H1564" s="3">
        <f>VLOOKUP(B1564,street_data!$A$2:$D$1576,4)</f>
        <v>43678</v>
      </c>
    </row>
    <row r="1565" spans="1:8" x14ac:dyDescent="0.35">
      <c r="A1565" t="s">
        <v>7343</v>
      </c>
      <c r="B1565" t="s">
        <v>141</v>
      </c>
      <c r="C1565" s="1" t="s">
        <v>1657</v>
      </c>
      <c r="D1565" t="s">
        <v>5342</v>
      </c>
      <c r="E1565" t="s">
        <v>3340</v>
      </c>
      <c r="F1565" t="str">
        <f>VLOOKUP(B1565,street_data!$A$2:$D$1576,2)</f>
        <v>Other crime</v>
      </c>
      <c r="G1565" t="str">
        <f>VLOOKUP(B1565,street_data!$A$2:$D$1576,3)</f>
        <v>Hillingdon</v>
      </c>
      <c r="H1565" s="3">
        <f>VLOOKUP(B1565,street_data!$A$2:$D$1576,4)</f>
        <v>43678</v>
      </c>
    </row>
    <row r="1566" spans="1:8" x14ac:dyDescent="0.35">
      <c r="A1566" t="s">
        <v>6941</v>
      </c>
      <c r="B1566" t="s">
        <v>1276</v>
      </c>
      <c r="C1566" s="1" t="s">
        <v>1651</v>
      </c>
      <c r="D1566" t="s">
        <v>4940</v>
      </c>
      <c r="E1566" t="s">
        <v>2938</v>
      </c>
      <c r="F1566" t="str">
        <f>VLOOKUP(B1566,street_data!$A$2:$D$1576,2)</f>
        <v>Drugs</v>
      </c>
      <c r="G1566" t="str">
        <f>VLOOKUP(B1566,street_data!$A$2:$D$1576,3)</f>
        <v>Southwark</v>
      </c>
      <c r="H1566" s="3">
        <f>VLOOKUP(B1566,street_data!$A$2:$D$1576,4)</f>
        <v>43678</v>
      </c>
    </row>
    <row r="1567" spans="1:8" x14ac:dyDescent="0.35">
      <c r="A1567" t="s">
        <v>6127</v>
      </c>
      <c r="B1567" t="s">
        <v>462</v>
      </c>
      <c r="C1567" s="1" t="s">
        <v>1652</v>
      </c>
      <c r="D1567" t="s">
        <v>4126</v>
      </c>
      <c r="E1567" t="s">
        <v>2124</v>
      </c>
      <c r="F1567" t="str">
        <f>VLOOKUP(B1567,street_data!$A$2:$D$1576,2)</f>
        <v>Other crime</v>
      </c>
      <c r="G1567" t="str">
        <f>VLOOKUP(B1567,street_data!$A$2:$D$1576,3)</f>
        <v>Southwark</v>
      </c>
      <c r="H1567" s="3">
        <f>VLOOKUP(B1567,street_data!$A$2:$D$1576,4)</f>
        <v>43709</v>
      </c>
    </row>
    <row r="1568" spans="1:8" x14ac:dyDescent="0.35">
      <c r="A1568" t="s">
        <v>7664</v>
      </c>
      <c r="B1568" t="s">
        <v>462</v>
      </c>
      <c r="C1568" s="1" t="s">
        <v>1661</v>
      </c>
      <c r="D1568" t="s">
        <v>5663</v>
      </c>
      <c r="E1568" t="s">
        <v>3661</v>
      </c>
      <c r="F1568" t="str">
        <f>VLOOKUP(B1568,street_data!$A$2:$D$1576,2)</f>
        <v>Other crime</v>
      </c>
      <c r="G1568" t="str">
        <f>VLOOKUP(B1568,street_data!$A$2:$D$1576,3)</f>
        <v>Southwark</v>
      </c>
      <c r="H1568" s="3">
        <f>VLOOKUP(B1568,street_data!$A$2:$D$1576,4)</f>
        <v>43709</v>
      </c>
    </row>
    <row r="1569" spans="1:8" x14ac:dyDescent="0.35">
      <c r="A1569" t="s">
        <v>6082</v>
      </c>
      <c r="B1569" t="s">
        <v>417</v>
      </c>
      <c r="C1569" s="1" t="s">
        <v>1660</v>
      </c>
      <c r="D1569" t="s">
        <v>4081</v>
      </c>
      <c r="E1569" t="s">
        <v>2079</v>
      </c>
      <c r="F1569" t="str">
        <f>VLOOKUP(B1569,street_data!$A$2:$D$1576,2)</f>
        <v>Burglary</v>
      </c>
      <c r="G1569" t="str">
        <f>VLOOKUP(B1569,street_data!$A$2:$D$1576,3)</f>
        <v>Merton</v>
      </c>
      <c r="H1569" s="3">
        <f>VLOOKUP(B1569,street_data!$A$2:$D$1576,4)</f>
        <v>43647</v>
      </c>
    </row>
    <row r="1570" spans="1:8" x14ac:dyDescent="0.35">
      <c r="A1570" t="s">
        <v>7619</v>
      </c>
      <c r="B1570" t="s">
        <v>417</v>
      </c>
      <c r="C1570" s="1" t="s">
        <v>1652</v>
      </c>
      <c r="D1570" t="s">
        <v>5618</v>
      </c>
      <c r="E1570" t="s">
        <v>3616</v>
      </c>
      <c r="F1570" t="str">
        <f>VLOOKUP(B1570,street_data!$A$2:$D$1576,2)</f>
        <v>Burglary</v>
      </c>
      <c r="G1570" t="str">
        <f>VLOOKUP(B1570,street_data!$A$2:$D$1576,3)</f>
        <v>Merton</v>
      </c>
      <c r="H1570" s="3">
        <f>VLOOKUP(B1570,street_data!$A$2:$D$1576,4)</f>
        <v>43647</v>
      </c>
    </row>
    <row r="1571" spans="1:8" x14ac:dyDescent="0.35">
      <c r="A1571" t="s">
        <v>6515</v>
      </c>
      <c r="B1571" t="s">
        <v>850</v>
      </c>
      <c r="C1571" s="1" t="s">
        <v>1659</v>
      </c>
      <c r="D1571" t="s">
        <v>4514</v>
      </c>
      <c r="E1571" t="s">
        <v>2512</v>
      </c>
      <c r="F1571" t="str">
        <f>VLOOKUP(B1571,street_data!$A$2:$D$1576,2)</f>
        <v>Theft from the person</v>
      </c>
      <c r="G1571" t="str">
        <f>VLOOKUP(B1571,street_data!$A$2:$D$1576,3)</f>
        <v>Barnet</v>
      </c>
      <c r="H1571" s="3">
        <f>VLOOKUP(B1571,street_data!$A$2:$D$1576,4)</f>
        <v>43678</v>
      </c>
    </row>
    <row r="1572" spans="1:8" x14ac:dyDescent="0.35">
      <c r="A1572" t="s">
        <v>7046</v>
      </c>
      <c r="B1572" t="s">
        <v>1381</v>
      </c>
      <c r="C1572" s="1" t="s">
        <v>1655</v>
      </c>
      <c r="D1572" t="s">
        <v>5045</v>
      </c>
      <c r="E1572" t="s">
        <v>3043</v>
      </c>
      <c r="F1572" t="str">
        <f>VLOOKUP(B1572,street_data!$A$2:$D$1576,2)</f>
        <v>Vehicle crime</v>
      </c>
      <c r="G1572" t="str">
        <f>VLOOKUP(B1572,street_data!$A$2:$D$1576,3)</f>
        <v>Barking and Dagenham</v>
      </c>
      <c r="H1572" s="3">
        <f>VLOOKUP(B1572,street_data!$A$2:$D$1576,4)</f>
        <v>43709</v>
      </c>
    </row>
    <row r="1573" spans="1:8" x14ac:dyDescent="0.35">
      <c r="A1573" t="s">
        <v>7545</v>
      </c>
      <c r="B1573" t="s">
        <v>343</v>
      </c>
      <c r="C1573" s="1" t="s">
        <v>1653</v>
      </c>
      <c r="D1573" t="s">
        <v>5544</v>
      </c>
      <c r="E1573" t="s">
        <v>3542</v>
      </c>
      <c r="F1573" t="str">
        <f>VLOOKUP(B1573,street_data!$A$2:$D$1576,2)</f>
        <v>Robbery</v>
      </c>
      <c r="G1573" t="str">
        <f>VLOOKUP(B1573,street_data!$A$2:$D$1576,3)</f>
        <v>Camden</v>
      </c>
      <c r="H1573" s="3">
        <f>VLOOKUP(B1573,street_data!$A$2:$D$1576,4)</f>
        <v>43647</v>
      </c>
    </row>
    <row r="1574" spans="1:8" x14ac:dyDescent="0.35">
      <c r="A1574" t="s">
        <v>6008</v>
      </c>
      <c r="B1574" t="s">
        <v>343</v>
      </c>
      <c r="C1574" s="1" t="s">
        <v>1661</v>
      </c>
      <c r="D1574" t="s">
        <v>4007</v>
      </c>
      <c r="E1574" t="s">
        <v>2005</v>
      </c>
      <c r="F1574" t="str">
        <f>VLOOKUP(B1574,street_data!$A$2:$D$1576,2)</f>
        <v>Robbery</v>
      </c>
      <c r="G1574" t="str">
        <f>VLOOKUP(B1574,street_data!$A$2:$D$1576,3)</f>
        <v>Camden</v>
      </c>
      <c r="H1574" s="3">
        <f>VLOOKUP(B1574,street_data!$A$2:$D$1576,4)</f>
        <v>43647</v>
      </c>
    </row>
    <row r="1575" spans="1:8" x14ac:dyDescent="0.35">
      <c r="A1575" t="s">
        <v>6088</v>
      </c>
      <c r="B1575" t="s">
        <v>423</v>
      </c>
      <c r="C1575" s="1" t="s">
        <v>1653</v>
      </c>
      <c r="D1575" t="s">
        <v>4087</v>
      </c>
      <c r="E1575" t="s">
        <v>2085</v>
      </c>
      <c r="F1575" t="str">
        <f>VLOOKUP(B1575,street_data!$A$2:$D$1576,2)</f>
        <v>Robbery</v>
      </c>
      <c r="G1575" t="str">
        <f>VLOOKUP(B1575,street_data!$A$2:$D$1576,3)</f>
        <v>Haringey</v>
      </c>
      <c r="H1575" s="3">
        <f>VLOOKUP(B1575,street_data!$A$2:$D$1576,4)</f>
        <v>43678</v>
      </c>
    </row>
    <row r="1576" spans="1:8" x14ac:dyDescent="0.35">
      <c r="A1576" t="s">
        <v>7625</v>
      </c>
      <c r="B1576" t="s">
        <v>423</v>
      </c>
      <c r="C1576" s="1" t="s">
        <v>1654</v>
      </c>
      <c r="D1576" t="s">
        <v>5624</v>
      </c>
      <c r="E1576" t="s">
        <v>3622</v>
      </c>
      <c r="F1576" t="str">
        <f>VLOOKUP(B1576,street_data!$A$2:$D$1576,2)</f>
        <v>Robbery</v>
      </c>
      <c r="G1576" t="str">
        <f>VLOOKUP(B1576,street_data!$A$2:$D$1576,3)</f>
        <v>Haringey</v>
      </c>
      <c r="H1576" s="3">
        <f>VLOOKUP(B1576,street_data!$A$2:$D$1576,4)</f>
        <v>43678</v>
      </c>
    </row>
    <row r="1577" spans="1:8" x14ac:dyDescent="0.35">
      <c r="A1577" t="s">
        <v>6832</v>
      </c>
      <c r="B1577" t="s">
        <v>1167</v>
      </c>
      <c r="C1577" s="1" t="s">
        <v>1651</v>
      </c>
      <c r="D1577" t="s">
        <v>4831</v>
      </c>
      <c r="E1577" t="s">
        <v>2829</v>
      </c>
      <c r="F1577" t="str">
        <f>VLOOKUP(B1577,street_data!$A$2:$D$1576,2)</f>
        <v>Robbery</v>
      </c>
      <c r="G1577" t="str">
        <f>VLOOKUP(B1577,street_data!$A$2:$D$1576,3)</f>
        <v>Westminster</v>
      </c>
      <c r="H1577" s="3">
        <f>VLOOKUP(B1577,street_data!$A$2:$D$1576,4)</f>
        <v>43709</v>
      </c>
    </row>
    <row r="1578" spans="1:8" x14ac:dyDescent="0.35">
      <c r="A1578" t="s">
        <v>7377</v>
      </c>
      <c r="B1578" t="s">
        <v>175</v>
      </c>
      <c r="C1578" s="1" t="s">
        <v>1652</v>
      </c>
      <c r="D1578" t="s">
        <v>5376</v>
      </c>
      <c r="E1578" t="s">
        <v>3374</v>
      </c>
      <c r="F1578" t="str">
        <f>VLOOKUP(B1578,street_data!$A$2:$D$1576,2)</f>
        <v>Possession of weapons</v>
      </c>
      <c r="G1578" t="str">
        <f>VLOOKUP(B1578,street_data!$A$2:$D$1576,3)</f>
        <v>Camden</v>
      </c>
      <c r="H1578" s="3">
        <f>VLOOKUP(B1578,street_data!$A$2:$D$1576,4)</f>
        <v>43709</v>
      </c>
    </row>
    <row r="1579" spans="1:8" x14ac:dyDescent="0.35">
      <c r="A1579" t="s">
        <v>5840</v>
      </c>
      <c r="B1579" t="s">
        <v>175</v>
      </c>
      <c r="C1579" s="1" t="s">
        <v>1661</v>
      </c>
      <c r="D1579" t="s">
        <v>3839</v>
      </c>
      <c r="E1579" t="s">
        <v>1837</v>
      </c>
      <c r="F1579" t="str">
        <f>VLOOKUP(B1579,street_data!$A$2:$D$1576,2)</f>
        <v>Possession of weapons</v>
      </c>
      <c r="G1579" t="str">
        <f>VLOOKUP(B1579,street_data!$A$2:$D$1576,3)</f>
        <v>Camden</v>
      </c>
      <c r="H1579" s="3">
        <f>VLOOKUP(B1579,street_data!$A$2:$D$1576,4)</f>
        <v>43709</v>
      </c>
    </row>
    <row r="1580" spans="1:8" x14ac:dyDescent="0.35">
      <c r="A1580" t="s">
        <v>6425</v>
      </c>
      <c r="B1580" t="s">
        <v>760</v>
      </c>
      <c r="C1580" s="1" t="s">
        <v>1655</v>
      </c>
      <c r="D1580" t="s">
        <v>4424</v>
      </c>
      <c r="E1580" t="s">
        <v>2422</v>
      </c>
      <c r="F1580" t="str">
        <f>VLOOKUP(B1580,street_data!$A$2:$D$1576,2)</f>
        <v>Shoplifting</v>
      </c>
      <c r="G1580" t="str">
        <f>VLOOKUP(B1580,street_data!$A$2:$D$1576,3)</f>
        <v>Islington</v>
      </c>
      <c r="H1580" s="3">
        <f>VLOOKUP(B1580,street_data!$A$2:$D$1576,4)</f>
        <v>43647</v>
      </c>
    </row>
    <row r="1581" spans="1:8" x14ac:dyDescent="0.35">
      <c r="A1581" t="s">
        <v>6905</v>
      </c>
      <c r="B1581" t="s">
        <v>1240</v>
      </c>
      <c r="C1581" s="1" t="s">
        <v>1659</v>
      </c>
      <c r="D1581" t="s">
        <v>4904</v>
      </c>
      <c r="E1581" t="s">
        <v>2902</v>
      </c>
      <c r="F1581" t="str">
        <f>VLOOKUP(B1581,street_data!$A$2:$D$1576,2)</f>
        <v>Burglary</v>
      </c>
      <c r="G1581" t="str">
        <f>VLOOKUP(B1581,street_data!$A$2:$D$1576,3)</f>
        <v>Harrow</v>
      </c>
      <c r="H1581" s="3">
        <f>VLOOKUP(B1581,street_data!$A$2:$D$1576,4)</f>
        <v>43709</v>
      </c>
    </row>
    <row r="1582" spans="1:8" x14ac:dyDescent="0.35">
      <c r="A1582" t="s">
        <v>6372</v>
      </c>
      <c r="B1582" t="s">
        <v>707</v>
      </c>
      <c r="C1582" s="1" t="s">
        <v>1658</v>
      </c>
      <c r="D1582" t="s">
        <v>4371</v>
      </c>
      <c r="E1582" t="s">
        <v>2369</v>
      </c>
      <c r="F1582" t="str">
        <f>VLOOKUP(B1582,street_data!$A$2:$D$1576,2)</f>
        <v>Shoplifting</v>
      </c>
      <c r="G1582" t="str">
        <f>VLOOKUP(B1582,street_data!$A$2:$D$1576,3)</f>
        <v>Lewisham</v>
      </c>
      <c r="H1582" s="3">
        <f>VLOOKUP(B1582,street_data!$A$2:$D$1576,4)</f>
        <v>43647</v>
      </c>
    </row>
    <row r="1583" spans="1:8" x14ac:dyDescent="0.35">
      <c r="A1583" t="s">
        <v>6794</v>
      </c>
      <c r="B1583" t="s">
        <v>1129</v>
      </c>
      <c r="C1583" s="1" t="s">
        <v>1661</v>
      </c>
      <c r="D1583" t="s">
        <v>4793</v>
      </c>
      <c r="E1583" t="s">
        <v>2791</v>
      </c>
      <c r="F1583" t="str">
        <f>VLOOKUP(B1583,street_data!$A$2:$D$1576,2)</f>
        <v>Other crime</v>
      </c>
      <c r="G1583" t="str">
        <f>VLOOKUP(B1583,street_data!$A$2:$D$1576,3)</f>
        <v>Brent</v>
      </c>
      <c r="H1583" s="3">
        <f>VLOOKUP(B1583,street_data!$A$2:$D$1576,4)</f>
        <v>43739</v>
      </c>
    </row>
    <row r="1584" spans="1:8" x14ac:dyDescent="0.35">
      <c r="A1584" t="s">
        <v>6732</v>
      </c>
      <c r="B1584" t="s">
        <v>1067</v>
      </c>
      <c r="C1584" s="1" t="s">
        <v>1653</v>
      </c>
      <c r="D1584" t="s">
        <v>4731</v>
      </c>
      <c r="E1584" t="s">
        <v>2729</v>
      </c>
      <c r="F1584" t="str">
        <f>VLOOKUP(B1584,street_data!$A$2:$D$1576,2)</f>
        <v>Drugs</v>
      </c>
      <c r="G1584" t="str">
        <f>VLOOKUP(B1584,street_data!$A$2:$D$1576,3)</f>
        <v>Tower Hamlets</v>
      </c>
      <c r="H1584" s="3">
        <f>VLOOKUP(B1584,street_data!$A$2:$D$1576,4)</f>
        <v>43739</v>
      </c>
    </row>
    <row r="1585" spans="1:8" x14ac:dyDescent="0.35">
      <c r="A1585" t="s">
        <v>6894</v>
      </c>
      <c r="B1585" t="s">
        <v>1229</v>
      </c>
      <c r="C1585" s="1" t="s">
        <v>1652</v>
      </c>
      <c r="D1585" t="s">
        <v>4893</v>
      </c>
      <c r="E1585" t="s">
        <v>2891</v>
      </c>
      <c r="F1585" t="str">
        <f>VLOOKUP(B1585,street_data!$A$2:$D$1576,2)</f>
        <v>Vehicle crime</v>
      </c>
      <c r="G1585" t="str">
        <f>VLOOKUP(B1585,street_data!$A$2:$D$1576,3)</f>
        <v>Tower Hamlets</v>
      </c>
      <c r="H1585" s="3">
        <f>VLOOKUP(B1585,street_data!$A$2:$D$1576,4)</f>
        <v>43678</v>
      </c>
    </row>
    <row r="1586" spans="1:8" x14ac:dyDescent="0.35">
      <c r="A1586" t="s">
        <v>6761</v>
      </c>
      <c r="B1586" t="s">
        <v>1096</v>
      </c>
      <c r="C1586" s="1" t="s">
        <v>1661</v>
      </c>
      <c r="D1586" t="s">
        <v>4760</v>
      </c>
      <c r="E1586" t="s">
        <v>2758</v>
      </c>
      <c r="F1586" t="str">
        <f>VLOOKUP(B1586,street_data!$A$2:$D$1576,2)</f>
        <v>Drugs</v>
      </c>
      <c r="G1586" t="str">
        <f>VLOOKUP(B1586,street_data!$A$2:$D$1576,3)</f>
        <v>Lewisham</v>
      </c>
      <c r="H1586" s="3">
        <f>VLOOKUP(B1586,street_data!$A$2:$D$1576,4)</f>
        <v>43709</v>
      </c>
    </row>
    <row r="1587" spans="1:8" x14ac:dyDescent="0.35">
      <c r="A1587" t="s">
        <v>6190</v>
      </c>
      <c r="B1587" t="s">
        <v>525</v>
      </c>
      <c r="C1587" s="1" t="s">
        <v>1653</v>
      </c>
      <c r="D1587" t="s">
        <v>4189</v>
      </c>
      <c r="E1587" t="s">
        <v>2187</v>
      </c>
      <c r="F1587" t="str">
        <f>VLOOKUP(B1587,street_data!$A$2:$D$1576,2)</f>
        <v>Other theft</v>
      </c>
      <c r="G1587" t="str">
        <f>VLOOKUP(B1587,street_data!$A$2:$D$1576,3)</f>
        <v>Southwark</v>
      </c>
      <c r="H1587" s="3">
        <f>VLOOKUP(B1587,street_data!$A$2:$D$1576,4)</f>
        <v>43709</v>
      </c>
    </row>
    <row r="1588" spans="1:8" x14ac:dyDescent="0.35">
      <c r="A1588" t="s">
        <v>5827</v>
      </c>
      <c r="B1588" t="s">
        <v>162</v>
      </c>
      <c r="C1588" s="1" t="s">
        <v>1652</v>
      </c>
      <c r="D1588" t="s">
        <v>3826</v>
      </c>
      <c r="E1588" t="s">
        <v>1824</v>
      </c>
      <c r="F1588" t="str">
        <f>VLOOKUP(B1588,street_data!$A$2:$D$1576,2)</f>
        <v>Public order</v>
      </c>
      <c r="G1588" t="str">
        <f>VLOOKUP(B1588,street_data!$A$2:$D$1576,3)</f>
        <v>Tower Hamlets</v>
      </c>
      <c r="H1588" s="3">
        <f>VLOOKUP(B1588,street_data!$A$2:$D$1576,4)</f>
        <v>43647</v>
      </c>
    </row>
    <row r="1589" spans="1:8" x14ac:dyDescent="0.35">
      <c r="A1589" t="s">
        <v>7364</v>
      </c>
      <c r="B1589" t="s">
        <v>162</v>
      </c>
      <c r="C1589" s="1" t="s">
        <v>1651</v>
      </c>
      <c r="D1589" t="s">
        <v>5363</v>
      </c>
      <c r="E1589" t="s">
        <v>3361</v>
      </c>
      <c r="F1589" t="str">
        <f>VLOOKUP(B1589,street_data!$A$2:$D$1576,2)</f>
        <v>Public order</v>
      </c>
      <c r="G1589" t="str">
        <f>VLOOKUP(B1589,street_data!$A$2:$D$1576,3)</f>
        <v>Tower Hamlets</v>
      </c>
      <c r="H1589" s="3">
        <f>VLOOKUP(B1589,street_data!$A$2:$D$1576,4)</f>
        <v>43647</v>
      </c>
    </row>
    <row r="1590" spans="1:8" x14ac:dyDescent="0.35">
      <c r="A1590" t="s">
        <v>7198</v>
      </c>
      <c r="B1590" t="s">
        <v>1533</v>
      </c>
      <c r="C1590" s="1" t="s">
        <v>1661</v>
      </c>
      <c r="D1590" t="s">
        <v>5197</v>
      </c>
      <c r="E1590" t="s">
        <v>3195</v>
      </c>
      <c r="F1590" t="str">
        <f>VLOOKUP(B1590,street_data!$A$2:$D$1576,2)</f>
        <v>Drugs</v>
      </c>
      <c r="G1590" t="str">
        <f>VLOOKUP(B1590,street_data!$A$2:$D$1576,3)</f>
        <v>Westminster</v>
      </c>
      <c r="H1590" s="3">
        <f>VLOOKUP(B1590,street_data!$A$2:$D$1576,4)</f>
        <v>43709</v>
      </c>
    </row>
    <row r="1591" spans="1:8" x14ac:dyDescent="0.35">
      <c r="A1591" t="s">
        <v>6614</v>
      </c>
      <c r="B1591" t="s">
        <v>949</v>
      </c>
      <c r="C1591" s="1" t="s">
        <v>1652</v>
      </c>
      <c r="D1591" t="s">
        <v>4613</v>
      </c>
      <c r="E1591" t="s">
        <v>2611</v>
      </c>
      <c r="F1591" t="str">
        <f>VLOOKUP(B1591,street_data!$A$2:$D$1576,2)</f>
        <v>Other theft</v>
      </c>
      <c r="G1591" t="str">
        <f>VLOOKUP(B1591,street_data!$A$2:$D$1576,3)</f>
        <v>Bromley</v>
      </c>
      <c r="H1591" s="3">
        <f>VLOOKUP(B1591,street_data!$A$2:$D$1576,4)</f>
        <v>43678</v>
      </c>
    </row>
    <row r="1592" spans="1:8" x14ac:dyDescent="0.35">
      <c r="A1592" t="s">
        <v>6823</v>
      </c>
      <c r="B1592" t="s">
        <v>1158</v>
      </c>
      <c r="C1592" s="1" t="s">
        <v>1662</v>
      </c>
      <c r="D1592" t="s">
        <v>4822</v>
      </c>
      <c r="E1592" t="s">
        <v>2820</v>
      </c>
      <c r="F1592" t="str">
        <f>VLOOKUP(B1592,street_data!$A$2:$D$1576,2)</f>
        <v>Theft from the person</v>
      </c>
      <c r="G1592" t="str">
        <f>VLOOKUP(B1592,street_data!$A$2:$D$1576,3)</f>
        <v>Brent</v>
      </c>
      <c r="H1592" s="3">
        <f>VLOOKUP(B1592,street_data!$A$2:$D$1576,4)</f>
        <v>43739</v>
      </c>
    </row>
    <row r="1593" spans="1:8" x14ac:dyDescent="0.35">
      <c r="A1593" t="s">
        <v>6826</v>
      </c>
      <c r="B1593" t="s">
        <v>1161</v>
      </c>
      <c r="C1593" s="1" t="s">
        <v>1652</v>
      </c>
      <c r="D1593" t="s">
        <v>4825</v>
      </c>
      <c r="E1593" t="s">
        <v>2823</v>
      </c>
      <c r="F1593" t="str">
        <f>VLOOKUP(B1593,street_data!$A$2:$D$1576,2)</f>
        <v>Criminal damage and arson</v>
      </c>
      <c r="G1593" t="str">
        <f>VLOOKUP(B1593,street_data!$A$2:$D$1576,3)</f>
        <v>Hackney</v>
      </c>
      <c r="H1593" s="3">
        <f>VLOOKUP(B1593,street_data!$A$2:$D$1576,4)</f>
        <v>43647</v>
      </c>
    </row>
    <row r="1594" spans="1:8" x14ac:dyDescent="0.35">
      <c r="A1594" t="s">
        <v>5807</v>
      </c>
      <c r="B1594" t="s">
        <v>142</v>
      </c>
      <c r="C1594" s="1" t="s">
        <v>1659</v>
      </c>
      <c r="D1594" t="s">
        <v>3806</v>
      </c>
      <c r="E1594" t="s">
        <v>1804</v>
      </c>
      <c r="F1594" t="str">
        <f>VLOOKUP(B1594,street_data!$A$2:$D$1576,2)</f>
        <v>Other crime</v>
      </c>
      <c r="G1594" t="str">
        <f>VLOOKUP(B1594,street_data!$A$2:$D$1576,3)</f>
        <v>Hillingdon</v>
      </c>
      <c r="H1594" s="3">
        <f>VLOOKUP(B1594,street_data!$A$2:$D$1576,4)</f>
        <v>43678</v>
      </c>
    </row>
    <row r="1595" spans="1:8" x14ac:dyDescent="0.35">
      <c r="A1595" t="s">
        <v>7344</v>
      </c>
      <c r="B1595" t="s">
        <v>142</v>
      </c>
      <c r="C1595" s="1" t="s">
        <v>1656</v>
      </c>
      <c r="D1595" t="s">
        <v>5343</v>
      </c>
      <c r="E1595" t="s">
        <v>3341</v>
      </c>
      <c r="F1595" t="str">
        <f>VLOOKUP(B1595,street_data!$A$2:$D$1576,2)</f>
        <v>Other crime</v>
      </c>
      <c r="G1595" t="str">
        <f>VLOOKUP(B1595,street_data!$A$2:$D$1576,3)</f>
        <v>Hillingdon</v>
      </c>
      <c r="H1595" s="3">
        <f>VLOOKUP(B1595,street_data!$A$2:$D$1576,4)</f>
        <v>43678</v>
      </c>
    </row>
    <row r="1596" spans="1:8" x14ac:dyDescent="0.35">
      <c r="A1596" t="s">
        <v>7466</v>
      </c>
      <c r="B1596" t="s">
        <v>264</v>
      </c>
      <c r="C1596" s="1" t="s">
        <v>1655</v>
      </c>
      <c r="D1596" t="s">
        <v>5465</v>
      </c>
      <c r="E1596" t="s">
        <v>3463</v>
      </c>
      <c r="F1596" t="str">
        <f>VLOOKUP(B1596,street_data!$A$2:$D$1576,2)</f>
        <v>Robbery</v>
      </c>
      <c r="G1596" t="str">
        <f>VLOOKUP(B1596,street_data!$A$2:$D$1576,3)</f>
        <v>Tower Hamlets</v>
      </c>
      <c r="H1596" s="3">
        <f>VLOOKUP(B1596,street_data!$A$2:$D$1576,4)</f>
        <v>43739</v>
      </c>
    </row>
    <row r="1597" spans="1:8" x14ac:dyDescent="0.35">
      <c r="A1597" t="s">
        <v>5929</v>
      </c>
      <c r="B1597" t="s">
        <v>264</v>
      </c>
      <c r="C1597" s="1" t="s">
        <v>1655</v>
      </c>
      <c r="D1597" t="s">
        <v>3928</v>
      </c>
      <c r="E1597" t="s">
        <v>1926</v>
      </c>
      <c r="F1597" t="str">
        <f>VLOOKUP(B1597,street_data!$A$2:$D$1576,2)</f>
        <v>Robbery</v>
      </c>
      <c r="G1597" t="str">
        <f>VLOOKUP(B1597,street_data!$A$2:$D$1576,3)</f>
        <v>Tower Hamlets</v>
      </c>
      <c r="H1597" s="3">
        <f>VLOOKUP(B1597,street_data!$A$2:$D$1576,4)</f>
        <v>43739</v>
      </c>
    </row>
    <row r="1598" spans="1:8" x14ac:dyDescent="0.35">
      <c r="A1598" t="s">
        <v>6316</v>
      </c>
      <c r="B1598" t="s">
        <v>651</v>
      </c>
      <c r="C1598" s="1" t="s">
        <v>1658</v>
      </c>
      <c r="D1598" t="s">
        <v>4315</v>
      </c>
      <c r="E1598" t="s">
        <v>2313</v>
      </c>
      <c r="F1598" t="str">
        <f>VLOOKUP(B1598,street_data!$A$2:$D$1576,2)</f>
        <v>Theft from the person</v>
      </c>
      <c r="G1598" t="str">
        <f>VLOOKUP(B1598,street_data!$A$2:$D$1576,3)</f>
        <v>Redbridge</v>
      </c>
      <c r="H1598" s="3">
        <f>VLOOKUP(B1598,street_data!$A$2:$D$1576,4)</f>
        <v>43739</v>
      </c>
    </row>
    <row r="1599" spans="1:8" x14ac:dyDescent="0.35">
      <c r="A1599" t="s">
        <v>5698</v>
      </c>
      <c r="B1599" t="s">
        <v>33</v>
      </c>
      <c r="C1599" s="1" t="s">
        <v>1658</v>
      </c>
      <c r="D1599" t="s">
        <v>3697</v>
      </c>
      <c r="E1599" t="s">
        <v>1695</v>
      </c>
      <c r="F1599" t="str">
        <f>VLOOKUP(B1599,street_data!$A$2:$D$1576,2)</f>
        <v>Burglary</v>
      </c>
      <c r="G1599" t="str">
        <f>VLOOKUP(B1599,street_data!$A$2:$D$1576,3)</f>
        <v>Merton</v>
      </c>
      <c r="H1599" s="3">
        <f>VLOOKUP(B1599,street_data!$A$2:$D$1576,4)</f>
        <v>43647</v>
      </c>
    </row>
    <row r="1600" spans="1:8" x14ac:dyDescent="0.35">
      <c r="A1600" t="s">
        <v>7375</v>
      </c>
      <c r="B1600" t="s">
        <v>173</v>
      </c>
      <c r="C1600" s="1" t="s">
        <v>1654</v>
      </c>
      <c r="D1600" t="s">
        <v>5374</v>
      </c>
      <c r="E1600" t="s">
        <v>3372</v>
      </c>
      <c r="F1600" t="str">
        <f>VLOOKUP(B1600,street_data!$A$2:$D$1576,2)</f>
        <v>Robbery</v>
      </c>
      <c r="G1600" t="str">
        <f>VLOOKUP(B1600,street_data!$A$2:$D$1576,3)</f>
        <v>Islington</v>
      </c>
      <c r="H1600" s="3">
        <f>VLOOKUP(B1600,street_data!$A$2:$D$1576,4)</f>
        <v>43678</v>
      </c>
    </row>
    <row r="1601" spans="1:8" x14ac:dyDescent="0.35">
      <c r="A1601" t="s">
        <v>5838</v>
      </c>
      <c r="B1601" t="s">
        <v>173</v>
      </c>
      <c r="C1601" s="1" t="s">
        <v>1652</v>
      </c>
      <c r="D1601" t="s">
        <v>3837</v>
      </c>
      <c r="E1601" t="s">
        <v>1835</v>
      </c>
      <c r="F1601" t="str">
        <f>VLOOKUP(B1601,street_data!$A$2:$D$1576,2)</f>
        <v>Robbery</v>
      </c>
      <c r="G1601" t="str">
        <f>VLOOKUP(B1601,street_data!$A$2:$D$1576,3)</f>
        <v>Islington</v>
      </c>
      <c r="H1601" s="3">
        <f>VLOOKUP(B1601,street_data!$A$2:$D$1576,4)</f>
        <v>43678</v>
      </c>
    </row>
    <row r="1602" spans="1:8" x14ac:dyDescent="0.35">
      <c r="A1602" t="s">
        <v>6728</v>
      </c>
      <c r="B1602" t="s">
        <v>173</v>
      </c>
      <c r="C1602" s="1" t="s">
        <v>1653</v>
      </c>
      <c r="D1602" t="s">
        <v>4727</v>
      </c>
      <c r="E1602" t="s">
        <v>2725</v>
      </c>
      <c r="F1602" t="str">
        <f>VLOOKUP(B1602,street_data!$A$2:$D$1576,2)</f>
        <v>Robbery</v>
      </c>
      <c r="G1602" t="str">
        <f>VLOOKUP(B1602,street_data!$A$2:$D$1576,3)</f>
        <v>Islington</v>
      </c>
      <c r="H1602" s="3">
        <f>VLOOKUP(B1602,street_data!$A$2:$D$1576,4)</f>
        <v>43678</v>
      </c>
    </row>
    <row r="1603" spans="1:8" x14ac:dyDescent="0.35">
      <c r="A1603" t="s">
        <v>5950</v>
      </c>
      <c r="B1603" t="s">
        <v>285</v>
      </c>
      <c r="C1603" s="1" t="s">
        <v>1661</v>
      </c>
      <c r="D1603" t="s">
        <v>3949</v>
      </c>
      <c r="E1603" t="s">
        <v>1947</v>
      </c>
      <c r="F1603" t="str">
        <f>VLOOKUP(B1603,street_data!$A$2:$D$1576,2)</f>
        <v>Theft from the person</v>
      </c>
      <c r="G1603" t="str">
        <f>VLOOKUP(B1603,street_data!$A$2:$D$1576,3)</f>
        <v>Lewisham</v>
      </c>
      <c r="H1603" s="3">
        <f>VLOOKUP(B1603,street_data!$A$2:$D$1576,4)</f>
        <v>43739</v>
      </c>
    </row>
    <row r="1604" spans="1:8" x14ac:dyDescent="0.35">
      <c r="A1604" t="s">
        <v>7487</v>
      </c>
      <c r="B1604" t="s">
        <v>285</v>
      </c>
      <c r="C1604" s="1" t="s">
        <v>1652</v>
      </c>
      <c r="D1604" t="s">
        <v>5486</v>
      </c>
      <c r="E1604" t="s">
        <v>3484</v>
      </c>
      <c r="F1604" t="str">
        <f>VLOOKUP(B1604,street_data!$A$2:$D$1576,2)</f>
        <v>Theft from the person</v>
      </c>
      <c r="G1604" t="str">
        <f>VLOOKUP(B1604,street_data!$A$2:$D$1576,3)</f>
        <v>Lewisham</v>
      </c>
      <c r="H1604" s="3">
        <f>VLOOKUP(B1604,street_data!$A$2:$D$1576,4)</f>
        <v>43739</v>
      </c>
    </row>
    <row r="1605" spans="1:8" x14ac:dyDescent="0.35">
      <c r="A1605" t="s">
        <v>6636</v>
      </c>
      <c r="B1605" t="s">
        <v>971</v>
      </c>
      <c r="C1605" s="1" t="s">
        <v>1661</v>
      </c>
      <c r="D1605" t="s">
        <v>4635</v>
      </c>
      <c r="E1605" t="s">
        <v>2633</v>
      </c>
      <c r="F1605" t="str">
        <f>VLOOKUP(B1605,street_data!$A$2:$D$1576,2)</f>
        <v>Drugs</v>
      </c>
      <c r="G1605" t="str">
        <f>VLOOKUP(B1605,street_data!$A$2:$D$1576,3)</f>
        <v>Richmond upon Thames</v>
      </c>
      <c r="H1605" s="3">
        <f>VLOOKUP(B1605,street_data!$A$2:$D$1576,4)</f>
        <v>43647</v>
      </c>
    </row>
    <row r="1606" spans="1:8" x14ac:dyDescent="0.35">
      <c r="A1606" t="s">
        <v>6095</v>
      </c>
      <c r="B1606" t="s">
        <v>430</v>
      </c>
      <c r="C1606" s="1" t="s">
        <v>1659</v>
      </c>
      <c r="D1606" t="s">
        <v>4094</v>
      </c>
      <c r="E1606" t="s">
        <v>2092</v>
      </c>
      <c r="F1606" t="str">
        <f>VLOOKUP(B1606,street_data!$A$2:$D$1576,2)</f>
        <v>Theft from the person</v>
      </c>
      <c r="G1606" t="str">
        <f>VLOOKUP(B1606,street_data!$A$2:$D$1576,3)</f>
        <v>Tower Hamlets</v>
      </c>
      <c r="H1606" s="3">
        <f>VLOOKUP(B1606,street_data!$A$2:$D$1576,4)</f>
        <v>43678</v>
      </c>
    </row>
    <row r="1607" spans="1:8" x14ac:dyDescent="0.35">
      <c r="A1607" t="s">
        <v>7632</v>
      </c>
      <c r="B1607" t="s">
        <v>430</v>
      </c>
      <c r="C1607" s="1" t="s">
        <v>1655</v>
      </c>
      <c r="D1607" t="s">
        <v>5631</v>
      </c>
      <c r="E1607" t="s">
        <v>3629</v>
      </c>
      <c r="F1607" t="str">
        <f>VLOOKUP(B1607,street_data!$A$2:$D$1576,2)</f>
        <v>Theft from the person</v>
      </c>
      <c r="G1607" t="str">
        <f>VLOOKUP(B1607,street_data!$A$2:$D$1576,3)</f>
        <v>Tower Hamlets</v>
      </c>
      <c r="H1607" s="3">
        <f>VLOOKUP(B1607,street_data!$A$2:$D$1576,4)</f>
        <v>43678</v>
      </c>
    </row>
    <row r="1608" spans="1:8" x14ac:dyDescent="0.35">
      <c r="A1608" t="s">
        <v>6538</v>
      </c>
      <c r="B1608" t="s">
        <v>873</v>
      </c>
      <c r="C1608" s="1" t="s">
        <v>1660</v>
      </c>
      <c r="D1608" t="s">
        <v>4537</v>
      </c>
      <c r="E1608" t="s">
        <v>2535</v>
      </c>
      <c r="F1608" t="str">
        <f>VLOOKUP(B1608,street_data!$A$2:$D$1576,2)</f>
        <v>Theft from the person</v>
      </c>
      <c r="G1608" t="str">
        <f>VLOOKUP(B1608,street_data!$A$2:$D$1576,3)</f>
        <v>Harrow</v>
      </c>
      <c r="H1608" s="3">
        <f>VLOOKUP(B1608,street_data!$A$2:$D$1576,4)</f>
        <v>43678</v>
      </c>
    </row>
    <row r="1609" spans="1:8" x14ac:dyDescent="0.35">
      <c r="A1609" t="s">
        <v>6954</v>
      </c>
      <c r="B1609" t="s">
        <v>1289</v>
      </c>
      <c r="C1609" s="1" t="s">
        <v>1657</v>
      </c>
      <c r="D1609" t="s">
        <v>4953</v>
      </c>
      <c r="E1609" t="s">
        <v>2951</v>
      </c>
      <c r="F1609" t="str">
        <f>VLOOKUP(B1609,street_data!$A$2:$D$1576,2)</f>
        <v>Vehicle crime</v>
      </c>
      <c r="G1609" t="str">
        <f>VLOOKUP(B1609,street_data!$A$2:$D$1576,3)</f>
        <v>Tower Hamlets</v>
      </c>
      <c r="H1609" s="3">
        <f>VLOOKUP(B1609,street_data!$A$2:$D$1576,4)</f>
        <v>43739</v>
      </c>
    </row>
    <row r="1610" spans="1:8" x14ac:dyDescent="0.35">
      <c r="A1610" t="s">
        <v>6074</v>
      </c>
      <c r="B1610" t="s">
        <v>409</v>
      </c>
      <c r="C1610" s="1" t="s">
        <v>1659</v>
      </c>
      <c r="D1610" t="s">
        <v>4073</v>
      </c>
      <c r="E1610" t="s">
        <v>2071</v>
      </c>
      <c r="F1610" t="str">
        <f>VLOOKUP(B1610,street_data!$A$2:$D$1576,2)</f>
        <v>Other theft</v>
      </c>
      <c r="G1610" t="str">
        <f>VLOOKUP(B1610,street_data!$A$2:$D$1576,3)</f>
        <v>Tower Hamlets</v>
      </c>
      <c r="H1610" s="3">
        <f>VLOOKUP(B1610,street_data!$A$2:$D$1576,4)</f>
        <v>43709</v>
      </c>
    </row>
    <row r="1611" spans="1:8" x14ac:dyDescent="0.35">
      <c r="A1611" t="s">
        <v>7611</v>
      </c>
      <c r="B1611" t="s">
        <v>409</v>
      </c>
      <c r="C1611" s="1" t="s">
        <v>1653</v>
      </c>
      <c r="D1611" t="s">
        <v>5610</v>
      </c>
      <c r="E1611" t="s">
        <v>3608</v>
      </c>
      <c r="F1611" t="str">
        <f>VLOOKUP(B1611,street_data!$A$2:$D$1576,2)</f>
        <v>Other theft</v>
      </c>
      <c r="G1611" t="str">
        <f>VLOOKUP(B1611,street_data!$A$2:$D$1576,3)</f>
        <v>Tower Hamlets</v>
      </c>
      <c r="H1611" s="3">
        <f>VLOOKUP(B1611,street_data!$A$2:$D$1576,4)</f>
        <v>43709</v>
      </c>
    </row>
    <row r="1612" spans="1:8" x14ac:dyDescent="0.35">
      <c r="A1612" t="s">
        <v>6513</v>
      </c>
      <c r="B1612" t="s">
        <v>848</v>
      </c>
      <c r="C1612" s="1" t="s">
        <v>1659</v>
      </c>
      <c r="D1612" t="s">
        <v>4512</v>
      </c>
      <c r="E1612" t="s">
        <v>2510</v>
      </c>
      <c r="F1612" t="str">
        <f>VLOOKUP(B1612,street_data!$A$2:$D$1576,2)</f>
        <v>Burglary</v>
      </c>
      <c r="G1612" t="str">
        <f>VLOOKUP(B1612,street_data!$A$2:$D$1576,3)</f>
        <v>Redbridge</v>
      </c>
      <c r="H1612" s="3">
        <f>VLOOKUP(B1612,street_data!$A$2:$D$1576,4)</f>
        <v>43678</v>
      </c>
    </row>
    <row r="1613" spans="1:8" x14ac:dyDescent="0.35">
      <c r="A1613" t="s">
        <v>6523</v>
      </c>
      <c r="B1613" t="s">
        <v>858</v>
      </c>
      <c r="C1613" s="1" t="s">
        <v>1659</v>
      </c>
      <c r="D1613" t="s">
        <v>4522</v>
      </c>
      <c r="E1613" t="s">
        <v>2520</v>
      </c>
      <c r="F1613" t="str">
        <f>VLOOKUP(B1613,street_data!$A$2:$D$1576,2)</f>
        <v>Public order</v>
      </c>
      <c r="G1613" t="str">
        <f>VLOOKUP(B1613,street_data!$A$2:$D$1576,3)</f>
        <v>Greenwich</v>
      </c>
      <c r="H1613" s="3">
        <f>VLOOKUP(B1613,street_data!$A$2:$D$1576,4)</f>
        <v>43678</v>
      </c>
    </row>
    <row r="1614" spans="1:8" x14ac:dyDescent="0.35">
      <c r="A1614" t="s">
        <v>7043</v>
      </c>
      <c r="B1614" t="s">
        <v>1378</v>
      </c>
      <c r="C1614" s="1" t="s">
        <v>1651</v>
      </c>
      <c r="D1614" t="s">
        <v>5042</v>
      </c>
      <c r="E1614" t="s">
        <v>3040</v>
      </c>
      <c r="F1614" t="str">
        <f>VLOOKUP(B1614,street_data!$A$2:$D$1576,2)</f>
        <v>Possession of weapons</v>
      </c>
      <c r="G1614" t="str">
        <f>VLOOKUP(B1614,street_data!$A$2:$D$1576,3)</f>
        <v>Merton</v>
      </c>
      <c r="H1614" s="3">
        <f>VLOOKUP(B1614,street_data!$A$2:$D$1576,4)</f>
        <v>43647</v>
      </c>
    </row>
    <row r="1615" spans="1:8" x14ac:dyDescent="0.35">
      <c r="A1615" t="s">
        <v>5916</v>
      </c>
      <c r="B1615" t="s">
        <v>251</v>
      </c>
      <c r="C1615" s="1" t="s">
        <v>1652</v>
      </c>
      <c r="D1615" t="s">
        <v>3915</v>
      </c>
      <c r="E1615" t="s">
        <v>1913</v>
      </c>
      <c r="F1615" t="str">
        <f>VLOOKUP(B1615,street_data!$A$2:$D$1576,2)</f>
        <v>Shoplifting</v>
      </c>
      <c r="G1615" t="str">
        <f>VLOOKUP(B1615,street_data!$A$2:$D$1576,3)</f>
        <v>Wandsworth</v>
      </c>
      <c r="H1615" s="3">
        <f>VLOOKUP(B1615,street_data!$A$2:$D$1576,4)</f>
        <v>43647</v>
      </c>
    </row>
    <row r="1616" spans="1:8" x14ac:dyDescent="0.35">
      <c r="A1616" t="s">
        <v>7453</v>
      </c>
      <c r="B1616" t="s">
        <v>251</v>
      </c>
      <c r="C1616" s="1" t="s">
        <v>1662</v>
      </c>
      <c r="D1616" t="s">
        <v>5452</v>
      </c>
      <c r="E1616" t="s">
        <v>3450</v>
      </c>
      <c r="F1616" t="str">
        <f>VLOOKUP(B1616,street_data!$A$2:$D$1576,2)</f>
        <v>Shoplifting</v>
      </c>
      <c r="G1616" t="str">
        <f>VLOOKUP(B1616,street_data!$A$2:$D$1576,3)</f>
        <v>Wandsworth</v>
      </c>
      <c r="H1616" s="3">
        <f>VLOOKUP(B1616,street_data!$A$2:$D$1576,4)</f>
        <v>43647</v>
      </c>
    </row>
    <row r="1617" spans="1:8" x14ac:dyDescent="0.35">
      <c r="A1617" t="s">
        <v>6955</v>
      </c>
      <c r="B1617" t="s">
        <v>251</v>
      </c>
      <c r="C1617" s="1" t="s">
        <v>1658</v>
      </c>
      <c r="D1617" t="s">
        <v>4954</v>
      </c>
      <c r="E1617" t="s">
        <v>2952</v>
      </c>
      <c r="F1617" t="str">
        <f>VLOOKUP(B1617,street_data!$A$2:$D$1576,2)</f>
        <v>Shoplifting</v>
      </c>
      <c r="G1617" t="str">
        <f>VLOOKUP(B1617,street_data!$A$2:$D$1576,3)</f>
        <v>Wandsworth</v>
      </c>
      <c r="H1617" s="3">
        <f>VLOOKUP(B1617,street_data!$A$2:$D$1576,4)</f>
        <v>43647</v>
      </c>
    </row>
    <row r="1618" spans="1:8" x14ac:dyDescent="0.35">
      <c r="A1618" t="s">
        <v>7080</v>
      </c>
      <c r="B1618" t="s">
        <v>1415</v>
      </c>
      <c r="C1618" s="1" t="s">
        <v>1661</v>
      </c>
      <c r="D1618" t="s">
        <v>5079</v>
      </c>
      <c r="E1618" t="s">
        <v>3077</v>
      </c>
      <c r="F1618" t="str">
        <f>VLOOKUP(B1618,street_data!$A$2:$D$1576,2)</f>
        <v>Vehicle crime</v>
      </c>
      <c r="G1618" t="str">
        <f>VLOOKUP(B1618,street_data!$A$2:$D$1576,3)</f>
        <v>Kingston upon Thames</v>
      </c>
      <c r="H1618" s="3">
        <f>VLOOKUP(B1618,street_data!$A$2:$D$1576,4)</f>
        <v>43678</v>
      </c>
    </row>
    <row r="1619" spans="1:8" x14ac:dyDescent="0.35">
      <c r="A1619" t="s">
        <v>6369</v>
      </c>
      <c r="B1619" t="s">
        <v>704</v>
      </c>
      <c r="C1619" s="1" t="s">
        <v>1651</v>
      </c>
      <c r="D1619" t="s">
        <v>4368</v>
      </c>
      <c r="E1619" t="s">
        <v>2366</v>
      </c>
      <c r="F1619" t="str">
        <f>VLOOKUP(B1619,street_data!$A$2:$D$1576,2)</f>
        <v>Other theft</v>
      </c>
      <c r="G1619" t="str">
        <f>VLOOKUP(B1619,street_data!$A$2:$D$1576,3)</f>
        <v>Lambeth</v>
      </c>
      <c r="H1619" s="3">
        <f>VLOOKUP(B1619,street_data!$A$2:$D$1576,4)</f>
        <v>43678</v>
      </c>
    </row>
    <row r="1620" spans="1:8" x14ac:dyDescent="0.35">
      <c r="A1620" t="s">
        <v>6051</v>
      </c>
      <c r="B1620" t="s">
        <v>386</v>
      </c>
      <c r="C1620" s="1" t="s">
        <v>1654</v>
      </c>
      <c r="D1620" t="s">
        <v>4050</v>
      </c>
      <c r="E1620" t="s">
        <v>2048</v>
      </c>
      <c r="F1620" t="str">
        <f>VLOOKUP(B1620,street_data!$A$2:$D$1576,2)</f>
        <v>Robbery</v>
      </c>
      <c r="G1620" t="str">
        <f>VLOOKUP(B1620,street_data!$A$2:$D$1576,3)</f>
        <v>Merton</v>
      </c>
      <c r="H1620" s="3">
        <f>VLOOKUP(B1620,street_data!$A$2:$D$1576,4)</f>
        <v>43739</v>
      </c>
    </row>
    <row r="1621" spans="1:8" x14ac:dyDescent="0.35">
      <c r="A1621" t="s">
        <v>7588</v>
      </c>
      <c r="B1621" t="s">
        <v>386</v>
      </c>
      <c r="C1621" s="1" t="s">
        <v>1659</v>
      </c>
      <c r="D1621" t="s">
        <v>5587</v>
      </c>
      <c r="E1621" t="s">
        <v>3585</v>
      </c>
      <c r="F1621" t="str">
        <f>VLOOKUP(B1621,street_data!$A$2:$D$1576,2)</f>
        <v>Robbery</v>
      </c>
      <c r="G1621" t="str">
        <f>VLOOKUP(B1621,street_data!$A$2:$D$1576,3)</f>
        <v>Merton</v>
      </c>
      <c r="H1621" s="3">
        <f>VLOOKUP(B1621,street_data!$A$2:$D$1576,4)</f>
        <v>43739</v>
      </c>
    </row>
    <row r="1622" spans="1:8" x14ac:dyDescent="0.35">
      <c r="A1622" t="s">
        <v>6841</v>
      </c>
      <c r="B1622" t="s">
        <v>1176</v>
      </c>
      <c r="C1622" s="1" t="s">
        <v>1652</v>
      </c>
      <c r="D1622" t="s">
        <v>4840</v>
      </c>
      <c r="E1622" t="s">
        <v>2838</v>
      </c>
      <c r="F1622" t="str">
        <f>VLOOKUP(B1622,street_data!$A$2:$D$1576,2)</f>
        <v>Burglary</v>
      </c>
      <c r="G1622" t="str">
        <f>VLOOKUP(B1622,street_data!$A$2:$D$1576,3)</f>
        <v>Enfield</v>
      </c>
      <c r="H1622" s="3">
        <f>VLOOKUP(B1622,street_data!$A$2:$D$1576,4)</f>
        <v>43678</v>
      </c>
    </row>
    <row r="1623" spans="1:8" x14ac:dyDescent="0.35">
      <c r="A1623" t="s">
        <v>7133</v>
      </c>
      <c r="B1623" t="s">
        <v>1468</v>
      </c>
      <c r="C1623" s="1" t="s">
        <v>1660</v>
      </c>
      <c r="D1623" t="s">
        <v>5132</v>
      </c>
      <c r="E1623" t="s">
        <v>3130</v>
      </c>
      <c r="F1623" t="str">
        <f>VLOOKUP(B1623,street_data!$A$2:$D$1576,2)</f>
        <v>Vehicle crime</v>
      </c>
      <c r="G1623" t="str">
        <f>VLOOKUP(B1623,street_data!$A$2:$D$1576,3)</f>
        <v>Barnet</v>
      </c>
      <c r="H1623" s="3">
        <f>VLOOKUP(B1623,street_data!$A$2:$D$1576,4)</f>
        <v>43678</v>
      </c>
    </row>
    <row r="1624" spans="1:8" x14ac:dyDescent="0.35">
      <c r="A1624" t="s">
        <v>7470</v>
      </c>
      <c r="B1624" t="s">
        <v>268</v>
      </c>
      <c r="C1624" s="1" t="s">
        <v>1655</v>
      </c>
      <c r="D1624" t="s">
        <v>5469</v>
      </c>
      <c r="E1624" t="s">
        <v>3467</v>
      </c>
      <c r="F1624" t="str">
        <f>VLOOKUP(B1624,street_data!$A$2:$D$1576,2)</f>
        <v>Shoplifting</v>
      </c>
      <c r="G1624" t="str">
        <f>VLOOKUP(B1624,street_data!$A$2:$D$1576,3)</f>
        <v>Tower Hamlets</v>
      </c>
      <c r="H1624" s="3">
        <f>VLOOKUP(B1624,street_data!$A$2:$D$1576,4)</f>
        <v>43647</v>
      </c>
    </row>
    <row r="1625" spans="1:8" x14ac:dyDescent="0.35">
      <c r="A1625" t="s">
        <v>5933</v>
      </c>
      <c r="B1625" t="s">
        <v>268</v>
      </c>
      <c r="C1625" s="1" t="s">
        <v>1662</v>
      </c>
      <c r="D1625" t="s">
        <v>3932</v>
      </c>
      <c r="E1625" t="s">
        <v>1930</v>
      </c>
      <c r="F1625" t="str">
        <f>VLOOKUP(B1625,street_data!$A$2:$D$1576,2)</f>
        <v>Shoplifting</v>
      </c>
      <c r="G1625" t="str">
        <f>VLOOKUP(B1625,street_data!$A$2:$D$1576,3)</f>
        <v>Tower Hamlets</v>
      </c>
      <c r="H1625" s="3">
        <f>VLOOKUP(B1625,street_data!$A$2:$D$1576,4)</f>
        <v>43647</v>
      </c>
    </row>
    <row r="1626" spans="1:8" x14ac:dyDescent="0.35">
      <c r="A1626" t="s">
        <v>5788</v>
      </c>
      <c r="B1626" t="s">
        <v>123</v>
      </c>
      <c r="C1626" s="1" t="s">
        <v>1661</v>
      </c>
      <c r="D1626" t="s">
        <v>3787</v>
      </c>
      <c r="E1626" t="s">
        <v>1785</v>
      </c>
      <c r="F1626" t="str">
        <f>VLOOKUP(B1626,street_data!$A$2:$D$1576,2)</f>
        <v>Robbery</v>
      </c>
      <c r="G1626" t="str">
        <f>VLOOKUP(B1626,street_data!$A$2:$D$1576,3)</f>
        <v>Hounslow</v>
      </c>
      <c r="H1626" s="3">
        <f>VLOOKUP(B1626,street_data!$A$2:$D$1576,4)</f>
        <v>43647</v>
      </c>
    </row>
    <row r="1627" spans="1:8" x14ac:dyDescent="0.35">
      <c r="A1627" t="s">
        <v>7325</v>
      </c>
      <c r="B1627" t="s">
        <v>123</v>
      </c>
      <c r="C1627" s="1" t="s">
        <v>1657</v>
      </c>
      <c r="D1627" t="s">
        <v>5324</v>
      </c>
      <c r="E1627" t="s">
        <v>3322</v>
      </c>
      <c r="F1627" t="str">
        <f>VLOOKUP(B1627,street_data!$A$2:$D$1576,2)</f>
        <v>Robbery</v>
      </c>
      <c r="G1627" t="str">
        <f>VLOOKUP(B1627,street_data!$A$2:$D$1576,3)</f>
        <v>Hounslow</v>
      </c>
      <c r="H1627" s="3">
        <f>VLOOKUP(B1627,street_data!$A$2:$D$1576,4)</f>
        <v>43647</v>
      </c>
    </row>
    <row r="1628" spans="1:8" x14ac:dyDescent="0.35">
      <c r="A1628" t="s">
        <v>6664</v>
      </c>
      <c r="B1628" t="s">
        <v>999</v>
      </c>
      <c r="C1628" s="1" t="s">
        <v>1658</v>
      </c>
      <c r="D1628" t="s">
        <v>4663</v>
      </c>
      <c r="E1628" t="s">
        <v>2661</v>
      </c>
      <c r="F1628" t="str">
        <f>VLOOKUP(B1628,street_data!$A$2:$D$1576,2)</f>
        <v>Drugs</v>
      </c>
      <c r="G1628" t="str">
        <f>VLOOKUP(B1628,street_data!$A$2:$D$1576,3)</f>
        <v>Kensington and Chelsea</v>
      </c>
      <c r="H1628" s="3">
        <f>VLOOKUP(B1628,street_data!$A$2:$D$1576,4)</f>
        <v>43678</v>
      </c>
    </row>
    <row r="1629" spans="1:8" x14ac:dyDescent="0.35">
      <c r="A1629" t="s">
        <v>7149</v>
      </c>
      <c r="B1629" t="s">
        <v>1484</v>
      </c>
      <c r="C1629" s="1" t="s">
        <v>1661</v>
      </c>
      <c r="D1629" t="s">
        <v>5148</v>
      </c>
      <c r="E1629" t="s">
        <v>3146</v>
      </c>
      <c r="F1629" t="str">
        <f>VLOOKUP(B1629,street_data!$A$2:$D$1576,2)</f>
        <v>Criminal damage and arson</v>
      </c>
      <c r="G1629" t="str">
        <f>VLOOKUP(B1629,street_data!$A$2:$D$1576,3)</f>
        <v>Hammersmith and Fulham</v>
      </c>
      <c r="H1629" s="3">
        <f>VLOOKUP(B1629,street_data!$A$2:$D$1576,4)</f>
        <v>43709</v>
      </c>
    </row>
    <row r="1630" spans="1:8" x14ac:dyDescent="0.35">
      <c r="A1630" t="s">
        <v>6560</v>
      </c>
      <c r="B1630" t="s">
        <v>1484</v>
      </c>
      <c r="C1630" s="1" t="s">
        <v>1658</v>
      </c>
      <c r="D1630" t="s">
        <v>4559</v>
      </c>
      <c r="E1630" t="s">
        <v>2557</v>
      </c>
      <c r="F1630" t="str">
        <f>VLOOKUP(B1630,street_data!$A$2:$D$1576,2)</f>
        <v>Criminal damage and arson</v>
      </c>
      <c r="G1630" t="str">
        <f>VLOOKUP(B1630,street_data!$A$2:$D$1576,3)</f>
        <v>Hammersmith and Fulham</v>
      </c>
      <c r="H1630" s="3">
        <f>VLOOKUP(B1630,street_data!$A$2:$D$1576,4)</f>
        <v>43709</v>
      </c>
    </row>
    <row r="1631" spans="1:8" x14ac:dyDescent="0.35">
      <c r="A1631" t="s">
        <v>6699</v>
      </c>
      <c r="B1631" t="s">
        <v>1034</v>
      </c>
      <c r="C1631" s="1" t="s">
        <v>1657</v>
      </c>
      <c r="D1631" t="s">
        <v>4698</v>
      </c>
      <c r="E1631" t="s">
        <v>2696</v>
      </c>
      <c r="F1631" t="str">
        <f>VLOOKUP(B1631,street_data!$A$2:$D$1576,2)</f>
        <v>Possession of weapons</v>
      </c>
      <c r="G1631" t="str">
        <f>VLOOKUP(B1631,street_data!$A$2:$D$1576,3)</f>
        <v>Waltham Forest</v>
      </c>
      <c r="H1631" s="3">
        <f>VLOOKUP(B1631,street_data!$A$2:$D$1576,4)</f>
        <v>43709</v>
      </c>
    </row>
    <row r="1632" spans="1:8" x14ac:dyDescent="0.35">
      <c r="A1632" t="s">
        <v>5772</v>
      </c>
      <c r="B1632" t="s">
        <v>107</v>
      </c>
      <c r="C1632" s="1" t="s">
        <v>1655</v>
      </c>
      <c r="D1632" t="s">
        <v>3771</v>
      </c>
      <c r="E1632" t="s">
        <v>1769</v>
      </c>
      <c r="F1632" t="str">
        <f>VLOOKUP(B1632,street_data!$A$2:$D$1576,2)</f>
        <v>Public order</v>
      </c>
      <c r="G1632" t="str">
        <f>VLOOKUP(B1632,street_data!$A$2:$D$1576,3)</f>
        <v>Redbridge</v>
      </c>
      <c r="H1632" s="3">
        <f>VLOOKUP(B1632,street_data!$A$2:$D$1576,4)</f>
        <v>43739</v>
      </c>
    </row>
    <row r="1633" spans="1:8" x14ac:dyDescent="0.35">
      <c r="A1633" t="s">
        <v>7309</v>
      </c>
      <c r="B1633" t="s">
        <v>107</v>
      </c>
      <c r="C1633" s="1" t="s">
        <v>1661</v>
      </c>
      <c r="D1633" t="s">
        <v>5308</v>
      </c>
      <c r="E1633" t="s">
        <v>3306</v>
      </c>
      <c r="F1633" t="str">
        <f>VLOOKUP(B1633,street_data!$A$2:$D$1576,2)</f>
        <v>Public order</v>
      </c>
      <c r="G1633" t="str">
        <f>VLOOKUP(B1633,street_data!$A$2:$D$1576,3)</f>
        <v>Redbridge</v>
      </c>
      <c r="H1633" s="3">
        <f>VLOOKUP(B1633,street_data!$A$2:$D$1576,4)</f>
        <v>43739</v>
      </c>
    </row>
    <row r="1634" spans="1:8" x14ac:dyDescent="0.35">
      <c r="A1634" t="s">
        <v>6818</v>
      </c>
      <c r="B1634" t="s">
        <v>1153</v>
      </c>
      <c r="C1634" s="1" t="s">
        <v>1653</v>
      </c>
      <c r="D1634" t="s">
        <v>4817</v>
      </c>
      <c r="E1634" t="s">
        <v>2815</v>
      </c>
      <c r="F1634" t="str">
        <f>VLOOKUP(B1634,street_data!$A$2:$D$1576,2)</f>
        <v>Burglary</v>
      </c>
      <c r="G1634" t="str">
        <f>VLOOKUP(B1634,street_data!$A$2:$D$1576,3)</f>
        <v>Waltham Forest</v>
      </c>
      <c r="H1634" s="3">
        <f>VLOOKUP(B1634,street_data!$A$2:$D$1576,4)</f>
        <v>43739</v>
      </c>
    </row>
    <row r="1635" spans="1:8" x14ac:dyDescent="0.35">
      <c r="A1635" t="s">
        <v>7233</v>
      </c>
      <c r="B1635" t="s">
        <v>1568</v>
      </c>
      <c r="C1635" s="1" t="s">
        <v>1661</v>
      </c>
      <c r="D1635" t="s">
        <v>5232</v>
      </c>
      <c r="E1635" t="s">
        <v>3230</v>
      </c>
      <c r="F1635" t="str">
        <f>VLOOKUP(B1635,street_data!$A$2:$D$1576,2)</f>
        <v>Bicycle theft</v>
      </c>
      <c r="G1635" t="str">
        <f>VLOOKUP(B1635,street_data!$A$2:$D$1576,3)</f>
        <v>Ealing</v>
      </c>
      <c r="H1635" s="3">
        <f>VLOOKUP(B1635,street_data!$A$2:$D$1576,4)</f>
        <v>43678</v>
      </c>
    </row>
    <row r="1636" spans="1:8" x14ac:dyDescent="0.35">
      <c r="A1636" t="s">
        <v>6653</v>
      </c>
      <c r="B1636" t="s">
        <v>988</v>
      </c>
      <c r="C1636" s="1" t="s">
        <v>1662</v>
      </c>
      <c r="D1636" t="s">
        <v>4652</v>
      </c>
      <c r="E1636" t="s">
        <v>2650</v>
      </c>
      <c r="F1636" t="str">
        <f>VLOOKUP(B1636,street_data!$A$2:$D$1576,2)</f>
        <v>Robbery</v>
      </c>
      <c r="G1636" t="str">
        <f>VLOOKUP(B1636,street_data!$A$2:$D$1576,3)</f>
        <v>Southwark</v>
      </c>
      <c r="H1636" s="3">
        <f>VLOOKUP(B1636,street_data!$A$2:$D$1576,4)</f>
        <v>43709</v>
      </c>
    </row>
    <row r="1637" spans="1:8" x14ac:dyDescent="0.35">
      <c r="A1637" t="s">
        <v>6836</v>
      </c>
      <c r="B1637" t="s">
        <v>1171</v>
      </c>
      <c r="C1637" s="1" t="s">
        <v>1653</v>
      </c>
      <c r="D1637" t="s">
        <v>4835</v>
      </c>
      <c r="E1637" t="s">
        <v>2833</v>
      </c>
      <c r="F1637" t="str">
        <f>VLOOKUP(B1637,street_data!$A$2:$D$1576,2)</f>
        <v>Robbery</v>
      </c>
      <c r="G1637" t="str">
        <f>VLOOKUP(B1637,street_data!$A$2:$D$1576,3)</f>
        <v>Bexley</v>
      </c>
      <c r="H1637" s="3">
        <f>VLOOKUP(B1637,street_data!$A$2:$D$1576,4)</f>
        <v>43678</v>
      </c>
    </row>
    <row r="1638" spans="1:8" x14ac:dyDescent="0.35">
      <c r="A1638" t="s">
        <v>6675</v>
      </c>
      <c r="B1638" t="s">
        <v>1010</v>
      </c>
      <c r="C1638" s="1" t="s">
        <v>1660</v>
      </c>
      <c r="D1638" t="s">
        <v>4674</v>
      </c>
      <c r="E1638" t="s">
        <v>2672</v>
      </c>
      <c r="F1638" t="str">
        <f>VLOOKUP(B1638,street_data!$A$2:$D$1576,2)</f>
        <v>Other theft</v>
      </c>
      <c r="G1638" t="str">
        <f>VLOOKUP(B1638,street_data!$A$2:$D$1576,3)</f>
        <v>Sutton</v>
      </c>
      <c r="H1638" s="3">
        <f>VLOOKUP(B1638,street_data!$A$2:$D$1576,4)</f>
        <v>43647</v>
      </c>
    </row>
    <row r="1639" spans="1:8" x14ac:dyDescent="0.35">
      <c r="A1639" t="s">
        <v>6466</v>
      </c>
      <c r="B1639" t="s">
        <v>801</v>
      </c>
      <c r="C1639" s="1" t="s">
        <v>1652</v>
      </c>
      <c r="D1639" t="s">
        <v>4465</v>
      </c>
      <c r="E1639" t="s">
        <v>2463</v>
      </c>
      <c r="F1639" t="str">
        <f>VLOOKUP(B1639,street_data!$A$2:$D$1576,2)</f>
        <v>Shoplifting</v>
      </c>
      <c r="G1639" t="str">
        <f>VLOOKUP(B1639,street_data!$A$2:$D$1576,3)</f>
        <v>Lambeth</v>
      </c>
      <c r="H1639" s="3">
        <f>VLOOKUP(B1639,street_data!$A$2:$D$1576,4)</f>
        <v>43678</v>
      </c>
    </row>
    <row r="1640" spans="1:8" x14ac:dyDescent="0.35">
      <c r="A1640" t="s">
        <v>7414</v>
      </c>
      <c r="B1640" t="s">
        <v>212</v>
      </c>
      <c r="C1640" s="1" t="s">
        <v>1658</v>
      </c>
      <c r="D1640" t="s">
        <v>5413</v>
      </c>
      <c r="E1640" t="s">
        <v>3411</v>
      </c>
      <c r="F1640" t="str">
        <f>VLOOKUP(B1640,street_data!$A$2:$D$1576,2)</f>
        <v>Vehicle crime</v>
      </c>
      <c r="G1640" t="str">
        <f>VLOOKUP(B1640,street_data!$A$2:$D$1576,3)</f>
        <v>Barnet</v>
      </c>
      <c r="H1640" s="3">
        <f>VLOOKUP(B1640,street_data!$A$2:$D$1576,4)</f>
        <v>43678</v>
      </c>
    </row>
    <row r="1641" spans="1:8" x14ac:dyDescent="0.35">
      <c r="A1641" t="s">
        <v>5877</v>
      </c>
      <c r="B1641" t="s">
        <v>212</v>
      </c>
      <c r="C1641" s="1" t="s">
        <v>1656</v>
      </c>
      <c r="D1641" t="s">
        <v>3876</v>
      </c>
      <c r="E1641" t="s">
        <v>1874</v>
      </c>
      <c r="F1641" t="str">
        <f>VLOOKUP(B1641,street_data!$A$2:$D$1576,2)</f>
        <v>Vehicle crime</v>
      </c>
      <c r="G1641" t="str">
        <f>VLOOKUP(B1641,street_data!$A$2:$D$1576,3)</f>
        <v>Barnet</v>
      </c>
      <c r="H1641" s="3">
        <f>VLOOKUP(B1641,street_data!$A$2:$D$1576,4)</f>
        <v>43678</v>
      </c>
    </row>
    <row r="1642" spans="1:8" x14ac:dyDescent="0.35">
      <c r="A1642" t="s">
        <v>6509</v>
      </c>
      <c r="B1642" t="s">
        <v>844</v>
      </c>
      <c r="C1642" s="1" t="s">
        <v>1654</v>
      </c>
      <c r="D1642" t="s">
        <v>4508</v>
      </c>
      <c r="E1642" t="s">
        <v>2506</v>
      </c>
      <c r="F1642" t="str">
        <f>VLOOKUP(B1642,street_data!$A$2:$D$1576,2)</f>
        <v>Violence and sexual offences</v>
      </c>
      <c r="G1642" t="str">
        <f>VLOOKUP(B1642,street_data!$A$2:$D$1576,3)</f>
        <v>Camden</v>
      </c>
      <c r="H1642" s="3">
        <f>VLOOKUP(B1642,street_data!$A$2:$D$1576,4)</f>
        <v>43709</v>
      </c>
    </row>
    <row r="1643" spans="1:8" x14ac:dyDescent="0.35">
      <c r="A1643" t="s">
        <v>7119</v>
      </c>
      <c r="B1643" t="s">
        <v>1454</v>
      </c>
      <c r="C1643" s="1" t="s">
        <v>1654</v>
      </c>
      <c r="D1643" t="s">
        <v>5118</v>
      </c>
      <c r="E1643" t="s">
        <v>3116</v>
      </c>
      <c r="F1643" t="str">
        <f>VLOOKUP(B1643,street_data!$A$2:$D$1576,2)</f>
        <v>Criminal damage and arson</v>
      </c>
      <c r="G1643" t="str">
        <f>VLOOKUP(B1643,street_data!$A$2:$D$1576,3)</f>
        <v>Westminster</v>
      </c>
      <c r="H1643" s="3">
        <f>VLOOKUP(B1643,street_data!$A$2:$D$1576,4)</f>
        <v>43647</v>
      </c>
    </row>
    <row r="1644" spans="1:8" x14ac:dyDescent="0.35">
      <c r="A1644" t="s">
        <v>6637</v>
      </c>
      <c r="B1644" t="s">
        <v>972</v>
      </c>
      <c r="C1644" s="1" t="s">
        <v>1660</v>
      </c>
      <c r="D1644" t="s">
        <v>4636</v>
      </c>
      <c r="E1644" t="s">
        <v>2634</v>
      </c>
      <c r="F1644" t="str">
        <f>VLOOKUP(B1644,street_data!$A$2:$D$1576,2)</f>
        <v>Burglary</v>
      </c>
      <c r="G1644" t="str">
        <f>VLOOKUP(B1644,street_data!$A$2:$D$1576,3)</f>
        <v>Merton</v>
      </c>
      <c r="H1644" s="3">
        <f>VLOOKUP(B1644,street_data!$A$2:$D$1576,4)</f>
        <v>43709</v>
      </c>
    </row>
    <row r="1645" spans="1:8" x14ac:dyDescent="0.35">
      <c r="A1645" t="s">
        <v>6756</v>
      </c>
      <c r="B1645" t="s">
        <v>1091</v>
      </c>
      <c r="C1645" s="1" t="s">
        <v>1653</v>
      </c>
      <c r="D1645" t="s">
        <v>4755</v>
      </c>
      <c r="E1645" t="s">
        <v>2753</v>
      </c>
      <c r="F1645" t="str">
        <f>VLOOKUP(B1645,street_data!$A$2:$D$1576,2)</f>
        <v>Drugs</v>
      </c>
      <c r="G1645" t="str">
        <f>VLOOKUP(B1645,street_data!$A$2:$D$1576,3)</f>
        <v>Sutton</v>
      </c>
      <c r="H1645" s="3">
        <f>VLOOKUP(B1645,street_data!$A$2:$D$1576,4)</f>
        <v>43647</v>
      </c>
    </row>
    <row r="1646" spans="1:8" x14ac:dyDescent="0.35">
      <c r="A1646" t="s">
        <v>6585</v>
      </c>
      <c r="B1646" t="s">
        <v>920</v>
      </c>
      <c r="C1646" s="1" t="s">
        <v>1660</v>
      </c>
      <c r="D1646" t="s">
        <v>4584</v>
      </c>
      <c r="E1646" t="s">
        <v>2582</v>
      </c>
      <c r="F1646" t="str">
        <f>VLOOKUP(B1646,street_data!$A$2:$D$1576,2)</f>
        <v>Vehicle crime</v>
      </c>
      <c r="G1646" t="str">
        <f>VLOOKUP(B1646,street_data!$A$2:$D$1576,3)</f>
        <v>Newham</v>
      </c>
      <c r="H1646" s="3">
        <f>VLOOKUP(B1646,street_data!$A$2:$D$1576,4)</f>
        <v>43739</v>
      </c>
    </row>
    <row r="1647" spans="1:8" x14ac:dyDescent="0.35">
      <c r="A1647" t="s">
        <v>6198</v>
      </c>
      <c r="B1647" t="s">
        <v>533</v>
      </c>
      <c r="C1647" s="1" t="s">
        <v>1662</v>
      </c>
      <c r="D1647" t="s">
        <v>4197</v>
      </c>
      <c r="E1647" t="s">
        <v>2195</v>
      </c>
      <c r="F1647" t="str">
        <f>VLOOKUP(B1647,street_data!$A$2:$D$1576,2)</f>
        <v>Criminal damage and arson</v>
      </c>
      <c r="G1647" t="str">
        <f>VLOOKUP(B1647,street_data!$A$2:$D$1576,3)</f>
        <v>Lambeth</v>
      </c>
      <c r="H1647" s="3">
        <f>VLOOKUP(B1647,street_data!$A$2:$D$1576,4)</f>
        <v>43647</v>
      </c>
    </row>
    <row r="1648" spans="1:8" x14ac:dyDescent="0.35">
      <c r="A1648" t="s">
        <v>5699</v>
      </c>
      <c r="B1648" t="s">
        <v>34</v>
      </c>
      <c r="C1648" s="1" t="s">
        <v>1656</v>
      </c>
      <c r="D1648" t="s">
        <v>3698</v>
      </c>
      <c r="E1648" t="s">
        <v>1696</v>
      </c>
      <c r="F1648" t="str">
        <f>VLOOKUP(B1648,street_data!$A$2:$D$1576,2)</f>
        <v>Possession of weapons</v>
      </c>
      <c r="G1648" t="str">
        <f>VLOOKUP(B1648,street_data!$A$2:$D$1576,3)</f>
        <v>Havering</v>
      </c>
      <c r="H1648" s="3">
        <f>VLOOKUP(B1648,street_data!$A$2:$D$1576,4)</f>
        <v>43647</v>
      </c>
    </row>
    <row r="1649" spans="1:8" x14ac:dyDescent="0.35">
      <c r="A1649" t="s">
        <v>6400</v>
      </c>
      <c r="B1649" t="s">
        <v>735</v>
      </c>
      <c r="C1649" s="1" t="s">
        <v>1659</v>
      </c>
      <c r="D1649" t="s">
        <v>4399</v>
      </c>
      <c r="E1649" t="s">
        <v>2397</v>
      </c>
      <c r="F1649" t="str">
        <f>VLOOKUP(B1649,street_data!$A$2:$D$1576,2)</f>
        <v>Drugs</v>
      </c>
      <c r="G1649" t="str">
        <f>VLOOKUP(B1649,street_data!$A$2:$D$1576,3)</f>
        <v>Islington</v>
      </c>
      <c r="H1649" s="3">
        <f>VLOOKUP(B1649,street_data!$A$2:$D$1576,4)</f>
        <v>43709</v>
      </c>
    </row>
    <row r="1650" spans="1:8" x14ac:dyDescent="0.35">
      <c r="A1650" t="s">
        <v>6226</v>
      </c>
      <c r="B1650" t="s">
        <v>561</v>
      </c>
      <c r="C1650" s="1" t="s">
        <v>1656</v>
      </c>
      <c r="D1650" t="s">
        <v>4225</v>
      </c>
      <c r="E1650" t="s">
        <v>2223</v>
      </c>
      <c r="F1650" t="str">
        <f>VLOOKUP(B1650,street_data!$A$2:$D$1576,2)</f>
        <v>Public order</v>
      </c>
      <c r="G1650" t="str">
        <f>VLOOKUP(B1650,street_data!$A$2:$D$1576,3)</f>
        <v>Enfield</v>
      </c>
      <c r="H1650" s="3">
        <f>VLOOKUP(B1650,street_data!$A$2:$D$1576,4)</f>
        <v>43739</v>
      </c>
    </row>
    <row r="1651" spans="1:8" x14ac:dyDescent="0.35">
      <c r="A1651" t="s">
        <v>6566</v>
      </c>
      <c r="B1651" t="s">
        <v>901</v>
      </c>
      <c r="C1651" s="1" t="s">
        <v>1661</v>
      </c>
      <c r="D1651" t="s">
        <v>4565</v>
      </c>
      <c r="E1651" t="s">
        <v>2563</v>
      </c>
      <c r="F1651" t="str">
        <f>VLOOKUP(B1651,street_data!$A$2:$D$1576,2)</f>
        <v>Other theft</v>
      </c>
      <c r="G1651" t="str">
        <f>VLOOKUP(B1651,street_data!$A$2:$D$1576,3)</f>
        <v>Waltham Forest</v>
      </c>
      <c r="H1651" s="3">
        <f>VLOOKUP(B1651,street_data!$A$2:$D$1576,4)</f>
        <v>43709</v>
      </c>
    </row>
    <row r="1652" spans="1:8" x14ac:dyDescent="0.35">
      <c r="A1652" t="s">
        <v>6510</v>
      </c>
      <c r="B1652" t="s">
        <v>845</v>
      </c>
      <c r="C1652" s="1" t="s">
        <v>1651</v>
      </c>
      <c r="D1652" t="s">
        <v>4509</v>
      </c>
      <c r="E1652" t="s">
        <v>2507</v>
      </c>
      <c r="F1652" t="str">
        <f>VLOOKUP(B1652,street_data!$A$2:$D$1576,2)</f>
        <v>Public order</v>
      </c>
      <c r="G1652" t="str">
        <f>VLOOKUP(B1652,street_data!$A$2:$D$1576,3)</f>
        <v>Bromley</v>
      </c>
      <c r="H1652" s="3">
        <f>VLOOKUP(B1652,street_data!$A$2:$D$1576,4)</f>
        <v>43739</v>
      </c>
    </row>
    <row r="1653" spans="1:8" x14ac:dyDescent="0.35">
      <c r="A1653" t="s">
        <v>6330</v>
      </c>
      <c r="B1653" t="s">
        <v>665</v>
      </c>
      <c r="C1653" s="1" t="s">
        <v>1655</v>
      </c>
      <c r="D1653" t="s">
        <v>4329</v>
      </c>
      <c r="E1653" t="s">
        <v>2327</v>
      </c>
      <c r="F1653" t="str">
        <f>VLOOKUP(B1653,street_data!$A$2:$D$1576,2)</f>
        <v>Robbery</v>
      </c>
      <c r="G1653" t="str">
        <f>VLOOKUP(B1653,street_data!$A$2:$D$1576,3)</f>
        <v>Barnet</v>
      </c>
      <c r="H1653" s="3">
        <f>VLOOKUP(B1653,street_data!$A$2:$D$1576,4)</f>
        <v>43709</v>
      </c>
    </row>
    <row r="1654" spans="1:8" x14ac:dyDescent="0.35">
      <c r="A1654" t="s">
        <v>6181</v>
      </c>
      <c r="B1654" t="s">
        <v>516</v>
      </c>
      <c r="C1654" s="1" t="s">
        <v>1660</v>
      </c>
      <c r="D1654" t="s">
        <v>4180</v>
      </c>
      <c r="E1654" t="s">
        <v>2178</v>
      </c>
      <c r="F1654" t="str">
        <f>VLOOKUP(B1654,street_data!$A$2:$D$1576,2)</f>
        <v>Other theft</v>
      </c>
      <c r="G1654" t="str">
        <f>VLOOKUP(B1654,street_data!$A$2:$D$1576,3)</f>
        <v>Westminster</v>
      </c>
      <c r="H1654" s="3">
        <f>VLOOKUP(B1654,street_data!$A$2:$D$1576,4)</f>
        <v>43678</v>
      </c>
    </row>
    <row r="1655" spans="1:8" x14ac:dyDescent="0.35">
      <c r="A1655" t="s">
        <v>6478</v>
      </c>
      <c r="B1655" t="s">
        <v>813</v>
      </c>
      <c r="C1655" s="1" t="s">
        <v>1656</v>
      </c>
      <c r="D1655" t="s">
        <v>4477</v>
      </c>
      <c r="E1655" t="s">
        <v>2475</v>
      </c>
      <c r="F1655" t="str">
        <f>VLOOKUP(B1655,street_data!$A$2:$D$1576,2)</f>
        <v>Burglary</v>
      </c>
      <c r="G1655" t="str">
        <f>VLOOKUP(B1655,street_data!$A$2:$D$1576,3)</f>
        <v>Barnet</v>
      </c>
      <c r="H1655" s="3">
        <f>VLOOKUP(B1655,street_data!$A$2:$D$1576,4)</f>
        <v>43647</v>
      </c>
    </row>
    <row r="1656" spans="1:8" x14ac:dyDescent="0.35">
      <c r="A1656" t="s">
        <v>6489</v>
      </c>
      <c r="B1656" t="s">
        <v>824</v>
      </c>
      <c r="C1656" s="1" t="s">
        <v>1653</v>
      </c>
      <c r="D1656" t="s">
        <v>4488</v>
      </c>
      <c r="E1656" t="s">
        <v>2486</v>
      </c>
      <c r="F1656" t="str">
        <f>VLOOKUP(B1656,street_data!$A$2:$D$1576,2)</f>
        <v>Criminal damage and arson</v>
      </c>
      <c r="G1656" t="str">
        <f>VLOOKUP(B1656,street_data!$A$2:$D$1576,3)</f>
        <v>Westminster</v>
      </c>
      <c r="H1656" s="3">
        <f>VLOOKUP(B1656,street_data!$A$2:$D$1576,4)</f>
        <v>43739</v>
      </c>
    </row>
    <row r="1657" spans="1:8" x14ac:dyDescent="0.35">
      <c r="A1657" t="s">
        <v>5887</v>
      </c>
      <c r="B1657" t="s">
        <v>824</v>
      </c>
      <c r="C1657" s="1" t="s">
        <v>1661</v>
      </c>
      <c r="D1657" t="s">
        <v>3886</v>
      </c>
      <c r="E1657" t="s">
        <v>1884</v>
      </c>
      <c r="F1657" t="str">
        <f>VLOOKUP(B1657,street_data!$A$2:$D$1576,2)</f>
        <v>Criminal damage and arson</v>
      </c>
      <c r="G1657" t="str">
        <f>VLOOKUP(B1657,street_data!$A$2:$D$1576,3)</f>
        <v>Westminster</v>
      </c>
      <c r="H1657" s="3">
        <f>VLOOKUP(B1657,street_data!$A$2:$D$1576,4)</f>
        <v>43739</v>
      </c>
    </row>
    <row r="1658" spans="1:8" x14ac:dyDescent="0.35">
      <c r="A1658" t="s">
        <v>6940</v>
      </c>
      <c r="B1658" t="s">
        <v>1275</v>
      </c>
      <c r="C1658" s="1" t="s">
        <v>1654</v>
      </c>
      <c r="D1658" t="s">
        <v>4939</v>
      </c>
      <c r="E1658" t="s">
        <v>2937</v>
      </c>
      <c r="F1658" t="str">
        <f>VLOOKUP(B1658,street_data!$A$2:$D$1576,2)</f>
        <v>Vehicle crime</v>
      </c>
      <c r="G1658" t="str">
        <f>VLOOKUP(B1658,street_data!$A$2:$D$1576,3)</f>
        <v>Havering</v>
      </c>
      <c r="H1658" s="3">
        <f>VLOOKUP(B1658,street_data!$A$2:$D$1576,4)</f>
        <v>43647</v>
      </c>
    </row>
    <row r="1659" spans="1:8" x14ac:dyDescent="0.35">
      <c r="A1659" t="s">
        <v>7186</v>
      </c>
      <c r="B1659" t="s">
        <v>1521</v>
      </c>
      <c r="C1659" s="1" t="s">
        <v>1651</v>
      </c>
      <c r="D1659" t="s">
        <v>5185</v>
      </c>
      <c r="E1659" t="s">
        <v>3183</v>
      </c>
      <c r="F1659" t="str">
        <f>VLOOKUP(B1659,street_data!$A$2:$D$1576,2)</f>
        <v>Robbery</v>
      </c>
      <c r="G1659" t="str">
        <f>VLOOKUP(B1659,street_data!$A$2:$D$1576,3)</f>
        <v>Lambeth</v>
      </c>
      <c r="H1659" s="3">
        <f>VLOOKUP(B1659,street_data!$A$2:$D$1576,4)</f>
        <v>43709</v>
      </c>
    </row>
    <row r="1660" spans="1:8" x14ac:dyDescent="0.35">
      <c r="A1660" t="s">
        <v>5688</v>
      </c>
      <c r="B1660" t="s">
        <v>23</v>
      </c>
      <c r="C1660" s="1" t="s">
        <v>1654</v>
      </c>
      <c r="D1660" t="s">
        <v>3687</v>
      </c>
      <c r="E1660" t="s">
        <v>1685</v>
      </c>
      <c r="F1660" t="str">
        <f>VLOOKUP(B1660,street_data!$A$2:$D$1576,2)</f>
        <v>Drugs</v>
      </c>
      <c r="G1660" t="str">
        <f>VLOOKUP(B1660,street_data!$A$2:$D$1576,3)</f>
        <v>Richmond upon Thames</v>
      </c>
      <c r="H1660" s="3">
        <f>VLOOKUP(B1660,street_data!$A$2:$D$1576,4)</f>
        <v>43678</v>
      </c>
    </row>
    <row r="1661" spans="1:8" x14ac:dyDescent="0.35">
      <c r="A1661" t="s">
        <v>5732</v>
      </c>
      <c r="B1661" t="s">
        <v>67</v>
      </c>
      <c r="C1661" s="1" t="s">
        <v>1655</v>
      </c>
      <c r="D1661" t="s">
        <v>3731</v>
      </c>
      <c r="E1661" t="s">
        <v>1729</v>
      </c>
      <c r="F1661" t="str">
        <f>VLOOKUP(B1661,street_data!$A$2:$D$1576,2)</f>
        <v>Other theft</v>
      </c>
      <c r="G1661" t="str">
        <f>VLOOKUP(B1661,street_data!$A$2:$D$1576,3)</f>
        <v>Westminster</v>
      </c>
      <c r="H1661" s="3">
        <f>VLOOKUP(B1661,street_data!$A$2:$D$1576,4)</f>
        <v>43739</v>
      </c>
    </row>
    <row r="1662" spans="1:8" x14ac:dyDescent="0.35">
      <c r="A1662" t="s">
        <v>7269</v>
      </c>
      <c r="B1662" t="s">
        <v>67</v>
      </c>
      <c r="C1662" s="1" t="s">
        <v>1661</v>
      </c>
      <c r="D1662" t="s">
        <v>5268</v>
      </c>
      <c r="E1662" t="s">
        <v>3266</v>
      </c>
      <c r="F1662" t="str">
        <f>VLOOKUP(B1662,street_data!$A$2:$D$1576,2)</f>
        <v>Other theft</v>
      </c>
      <c r="G1662" t="str">
        <f>VLOOKUP(B1662,street_data!$A$2:$D$1576,3)</f>
        <v>Westminster</v>
      </c>
      <c r="H1662" s="3">
        <f>VLOOKUP(B1662,street_data!$A$2:$D$1576,4)</f>
        <v>43739</v>
      </c>
    </row>
    <row r="1663" spans="1:8" x14ac:dyDescent="0.35">
      <c r="A1663" t="s">
        <v>7546</v>
      </c>
      <c r="B1663" t="s">
        <v>344</v>
      </c>
      <c r="C1663" s="1" t="s">
        <v>1651</v>
      </c>
      <c r="D1663" t="s">
        <v>5545</v>
      </c>
      <c r="E1663" t="s">
        <v>3543</v>
      </c>
      <c r="F1663" t="str">
        <f>VLOOKUP(B1663,street_data!$A$2:$D$1576,2)</f>
        <v>Other theft</v>
      </c>
      <c r="G1663" t="str">
        <f>VLOOKUP(B1663,street_data!$A$2:$D$1576,3)</f>
        <v>Bexley</v>
      </c>
      <c r="H1663" s="3">
        <f>VLOOKUP(B1663,street_data!$A$2:$D$1576,4)</f>
        <v>43709</v>
      </c>
    </row>
    <row r="1664" spans="1:8" x14ac:dyDescent="0.35">
      <c r="A1664" t="s">
        <v>6009</v>
      </c>
      <c r="B1664" t="s">
        <v>344</v>
      </c>
      <c r="C1664" s="1" t="s">
        <v>1654</v>
      </c>
      <c r="D1664" t="s">
        <v>4008</v>
      </c>
      <c r="E1664" t="s">
        <v>2006</v>
      </c>
      <c r="F1664" t="str">
        <f>VLOOKUP(B1664,street_data!$A$2:$D$1576,2)</f>
        <v>Other theft</v>
      </c>
      <c r="G1664" t="str">
        <f>VLOOKUP(B1664,street_data!$A$2:$D$1576,3)</f>
        <v>Bexley</v>
      </c>
      <c r="H1664" s="3">
        <f>VLOOKUP(B1664,street_data!$A$2:$D$1576,4)</f>
        <v>43709</v>
      </c>
    </row>
    <row r="1665" spans="1:8" x14ac:dyDescent="0.35">
      <c r="A1665" t="s">
        <v>5823</v>
      </c>
      <c r="B1665" t="s">
        <v>158</v>
      </c>
      <c r="C1665" s="1" t="s">
        <v>1655</v>
      </c>
      <c r="D1665" t="s">
        <v>3822</v>
      </c>
      <c r="E1665" t="s">
        <v>1820</v>
      </c>
      <c r="F1665" t="str">
        <f>VLOOKUP(B1665,street_data!$A$2:$D$1576,2)</f>
        <v>Public order</v>
      </c>
      <c r="G1665" t="str">
        <f>VLOOKUP(B1665,street_data!$A$2:$D$1576,3)</f>
        <v>Hackney</v>
      </c>
      <c r="H1665" s="3">
        <f>VLOOKUP(B1665,street_data!$A$2:$D$1576,4)</f>
        <v>43739</v>
      </c>
    </row>
    <row r="1666" spans="1:8" x14ac:dyDescent="0.35">
      <c r="A1666" t="s">
        <v>7360</v>
      </c>
      <c r="B1666" t="s">
        <v>158</v>
      </c>
      <c r="C1666" s="1" t="s">
        <v>1655</v>
      </c>
      <c r="D1666" t="s">
        <v>5359</v>
      </c>
      <c r="E1666" t="s">
        <v>3357</v>
      </c>
      <c r="F1666" t="str">
        <f>VLOOKUP(B1666,street_data!$A$2:$D$1576,2)</f>
        <v>Public order</v>
      </c>
      <c r="G1666" t="str">
        <f>VLOOKUP(B1666,street_data!$A$2:$D$1576,3)</f>
        <v>Hackney</v>
      </c>
      <c r="H1666" s="3">
        <f>VLOOKUP(B1666,street_data!$A$2:$D$1576,4)</f>
        <v>43739</v>
      </c>
    </row>
    <row r="1667" spans="1:8" x14ac:dyDescent="0.35">
      <c r="A1667" t="s">
        <v>6889</v>
      </c>
      <c r="B1667" t="s">
        <v>1224</v>
      </c>
      <c r="C1667" s="1" t="s">
        <v>1653</v>
      </c>
      <c r="D1667" t="s">
        <v>4888</v>
      </c>
      <c r="E1667" t="s">
        <v>2886</v>
      </c>
      <c r="F1667" t="str">
        <f>VLOOKUP(B1667,street_data!$A$2:$D$1576,2)</f>
        <v>Public order</v>
      </c>
      <c r="G1667" t="str">
        <f>VLOOKUP(B1667,street_data!$A$2:$D$1576,3)</f>
        <v>Brent</v>
      </c>
      <c r="H1667" s="3">
        <f>VLOOKUP(B1667,street_data!$A$2:$D$1576,4)</f>
        <v>43739</v>
      </c>
    </row>
    <row r="1668" spans="1:8" x14ac:dyDescent="0.35">
      <c r="A1668" t="s">
        <v>7176</v>
      </c>
      <c r="B1668" t="s">
        <v>1511</v>
      </c>
      <c r="C1668" s="1" t="s">
        <v>1660</v>
      </c>
      <c r="D1668" t="s">
        <v>5175</v>
      </c>
      <c r="E1668" t="s">
        <v>3173</v>
      </c>
      <c r="F1668" t="str">
        <f>VLOOKUP(B1668,street_data!$A$2:$D$1576,2)</f>
        <v>Other theft</v>
      </c>
      <c r="G1668" t="str">
        <f>VLOOKUP(B1668,street_data!$A$2:$D$1576,3)</f>
        <v>Enfield</v>
      </c>
      <c r="H1668" s="3">
        <f>VLOOKUP(B1668,street_data!$A$2:$D$1576,4)</f>
        <v>43709</v>
      </c>
    </row>
    <row r="1669" spans="1:8" x14ac:dyDescent="0.35">
      <c r="A1669" t="s">
        <v>5833</v>
      </c>
      <c r="B1669" t="s">
        <v>168</v>
      </c>
      <c r="C1669" s="1" t="s">
        <v>1659</v>
      </c>
      <c r="D1669" t="s">
        <v>3832</v>
      </c>
      <c r="E1669" t="s">
        <v>1830</v>
      </c>
      <c r="F1669" t="str">
        <f>VLOOKUP(B1669,street_data!$A$2:$D$1576,2)</f>
        <v>Public order</v>
      </c>
      <c r="G1669" t="str">
        <f>VLOOKUP(B1669,street_data!$A$2:$D$1576,3)</f>
        <v>Redbridge</v>
      </c>
      <c r="H1669" s="3">
        <f>VLOOKUP(B1669,street_data!$A$2:$D$1576,4)</f>
        <v>43647</v>
      </c>
    </row>
    <row r="1670" spans="1:8" x14ac:dyDescent="0.35">
      <c r="A1670" t="s">
        <v>7370</v>
      </c>
      <c r="B1670" t="s">
        <v>168</v>
      </c>
      <c r="C1670" s="1" t="s">
        <v>1651</v>
      </c>
      <c r="D1670" t="s">
        <v>5369</v>
      </c>
      <c r="E1670" t="s">
        <v>3367</v>
      </c>
      <c r="F1670" t="str">
        <f>VLOOKUP(B1670,street_data!$A$2:$D$1576,2)</f>
        <v>Public order</v>
      </c>
      <c r="G1670" t="str">
        <f>VLOOKUP(B1670,street_data!$A$2:$D$1576,3)</f>
        <v>Redbridge</v>
      </c>
      <c r="H1670" s="3">
        <f>VLOOKUP(B1670,street_data!$A$2:$D$1576,4)</f>
        <v>43647</v>
      </c>
    </row>
    <row r="1671" spans="1:8" x14ac:dyDescent="0.35">
      <c r="A1671" t="s">
        <v>6434</v>
      </c>
      <c r="B1671" t="s">
        <v>769</v>
      </c>
      <c r="C1671" s="1" t="s">
        <v>1653</v>
      </c>
      <c r="D1671" t="s">
        <v>4433</v>
      </c>
      <c r="E1671" t="s">
        <v>2431</v>
      </c>
      <c r="F1671" t="str">
        <f>VLOOKUP(B1671,street_data!$A$2:$D$1576,2)</f>
        <v>Vehicle crime</v>
      </c>
      <c r="G1671" t="str">
        <f>VLOOKUP(B1671,street_data!$A$2:$D$1576,3)</f>
        <v>Kingston upon Thames</v>
      </c>
      <c r="H1671" s="3">
        <f>VLOOKUP(B1671,street_data!$A$2:$D$1576,4)</f>
        <v>43709</v>
      </c>
    </row>
    <row r="1672" spans="1:8" x14ac:dyDescent="0.35">
      <c r="A1672" t="s">
        <v>6564</v>
      </c>
      <c r="B1672" t="s">
        <v>899</v>
      </c>
      <c r="C1672" s="1" t="s">
        <v>1651</v>
      </c>
      <c r="D1672" t="s">
        <v>4563</v>
      </c>
      <c r="E1672" t="s">
        <v>2561</v>
      </c>
      <c r="F1672" t="str">
        <f>VLOOKUP(B1672,street_data!$A$2:$D$1576,2)</f>
        <v>Shoplifting</v>
      </c>
      <c r="G1672" t="str">
        <f>VLOOKUP(B1672,street_data!$A$2:$D$1576,3)</f>
        <v>Brent</v>
      </c>
      <c r="H1672" s="3">
        <f>VLOOKUP(B1672,street_data!$A$2:$D$1576,4)</f>
        <v>43647</v>
      </c>
    </row>
    <row r="1673" spans="1:8" x14ac:dyDescent="0.35">
      <c r="A1673" t="s">
        <v>7282</v>
      </c>
      <c r="B1673" t="s">
        <v>80</v>
      </c>
      <c r="C1673" s="1" t="s">
        <v>1652</v>
      </c>
      <c r="D1673" t="s">
        <v>5281</v>
      </c>
      <c r="E1673" t="s">
        <v>3279</v>
      </c>
      <c r="F1673" t="str">
        <f>VLOOKUP(B1673,street_data!$A$2:$D$1576,2)</f>
        <v>Public order</v>
      </c>
      <c r="G1673" t="str">
        <f>VLOOKUP(B1673,street_data!$A$2:$D$1576,3)</f>
        <v>Harrow</v>
      </c>
      <c r="H1673" s="3">
        <f>VLOOKUP(B1673,street_data!$A$2:$D$1576,4)</f>
        <v>43647</v>
      </c>
    </row>
    <row r="1674" spans="1:8" x14ac:dyDescent="0.35">
      <c r="A1674" t="s">
        <v>5745</v>
      </c>
      <c r="B1674" t="s">
        <v>80</v>
      </c>
      <c r="C1674" s="1" t="s">
        <v>1659</v>
      </c>
      <c r="D1674" t="s">
        <v>3744</v>
      </c>
      <c r="E1674" t="s">
        <v>1742</v>
      </c>
      <c r="F1674" t="str">
        <f>VLOOKUP(B1674,street_data!$A$2:$D$1576,2)</f>
        <v>Public order</v>
      </c>
      <c r="G1674" t="str">
        <f>VLOOKUP(B1674,street_data!$A$2:$D$1576,3)</f>
        <v>Harrow</v>
      </c>
      <c r="H1674" s="3">
        <f>VLOOKUP(B1674,street_data!$A$2:$D$1576,4)</f>
        <v>43647</v>
      </c>
    </row>
    <row r="1675" spans="1:8" x14ac:dyDescent="0.35">
      <c r="A1675" t="s">
        <v>5722</v>
      </c>
      <c r="B1675" t="s">
        <v>57</v>
      </c>
      <c r="C1675" s="1" t="s">
        <v>1660</v>
      </c>
      <c r="D1675" t="s">
        <v>3721</v>
      </c>
      <c r="E1675" t="s">
        <v>1719</v>
      </c>
      <c r="F1675" t="str">
        <f>VLOOKUP(B1675,street_data!$A$2:$D$1576,2)</f>
        <v>Drugs</v>
      </c>
      <c r="G1675" t="str">
        <f>VLOOKUP(B1675,street_data!$A$2:$D$1576,3)</f>
        <v>Westminster</v>
      </c>
      <c r="H1675" s="3">
        <f>VLOOKUP(B1675,street_data!$A$2:$D$1576,4)</f>
        <v>43709</v>
      </c>
    </row>
    <row r="1676" spans="1:8" x14ac:dyDescent="0.35">
      <c r="A1676" t="s">
        <v>7259</v>
      </c>
      <c r="B1676" t="s">
        <v>57</v>
      </c>
      <c r="C1676" s="1" t="s">
        <v>1654</v>
      </c>
      <c r="D1676" t="s">
        <v>5258</v>
      </c>
      <c r="E1676" t="s">
        <v>3256</v>
      </c>
      <c r="F1676" t="str">
        <f>VLOOKUP(B1676,street_data!$A$2:$D$1576,2)</f>
        <v>Drugs</v>
      </c>
      <c r="G1676" t="str">
        <f>VLOOKUP(B1676,street_data!$A$2:$D$1576,3)</f>
        <v>Westminster</v>
      </c>
      <c r="H1676" s="3">
        <f>VLOOKUP(B1676,street_data!$A$2:$D$1576,4)</f>
        <v>43709</v>
      </c>
    </row>
    <row r="1677" spans="1:8" x14ac:dyDescent="0.35">
      <c r="A1677" t="s">
        <v>6022</v>
      </c>
      <c r="B1677" t="s">
        <v>357</v>
      </c>
      <c r="C1677" s="1" t="s">
        <v>1654</v>
      </c>
      <c r="D1677" t="s">
        <v>4021</v>
      </c>
      <c r="E1677" t="s">
        <v>2019</v>
      </c>
      <c r="F1677" t="str">
        <f>VLOOKUP(B1677,street_data!$A$2:$D$1576,2)</f>
        <v>Bicycle theft</v>
      </c>
      <c r="G1677" t="str">
        <f>VLOOKUP(B1677,street_data!$A$2:$D$1576,3)</f>
        <v>Camden</v>
      </c>
      <c r="H1677" s="3">
        <f>VLOOKUP(B1677,street_data!$A$2:$D$1576,4)</f>
        <v>43709</v>
      </c>
    </row>
    <row r="1678" spans="1:8" x14ac:dyDescent="0.35">
      <c r="A1678" t="s">
        <v>7559</v>
      </c>
      <c r="B1678" t="s">
        <v>357</v>
      </c>
      <c r="C1678" s="1" t="s">
        <v>1657</v>
      </c>
      <c r="D1678" t="s">
        <v>5558</v>
      </c>
      <c r="E1678" t="s">
        <v>3556</v>
      </c>
      <c r="F1678" t="str">
        <f>VLOOKUP(B1678,street_data!$A$2:$D$1576,2)</f>
        <v>Bicycle theft</v>
      </c>
      <c r="G1678" t="str">
        <f>VLOOKUP(B1678,street_data!$A$2:$D$1576,3)</f>
        <v>Camden</v>
      </c>
      <c r="H1678" s="3">
        <f>VLOOKUP(B1678,street_data!$A$2:$D$1576,4)</f>
        <v>43709</v>
      </c>
    </row>
    <row r="1679" spans="1:8" x14ac:dyDescent="0.35">
      <c r="A1679" t="s">
        <v>7053</v>
      </c>
      <c r="B1679" t="s">
        <v>1388</v>
      </c>
      <c r="C1679" s="1" t="s">
        <v>1653</v>
      </c>
      <c r="D1679" t="s">
        <v>5052</v>
      </c>
      <c r="E1679" t="s">
        <v>3050</v>
      </c>
      <c r="F1679" t="str">
        <f>VLOOKUP(B1679,street_data!$A$2:$D$1576,2)</f>
        <v>Theft from the person</v>
      </c>
      <c r="G1679" t="str">
        <f>VLOOKUP(B1679,street_data!$A$2:$D$1576,3)</f>
        <v>Tower Hamlets</v>
      </c>
      <c r="H1679" s="3">
        <f>VLOOKUP(B1679,street_data!$A$2:$D$1576,4)</f>
        <v>43678</v>
      </c>
    </row>
    <row r="1680" spans="1:8" x14ac:dyDescent="0.35">
      <c r="A1680" t="s">
        <v>6847</v>
      </c>
      <c r="B1680" t="s">
        <v>1182</v>
      </c>
      <c r="C1680" s="1" t="s">
        <v>1656</v>
      </c>
      <c r="D1680" t="s">
        <v>4846</v>
      </c>
      <c r="E1680" t="s">
        <v>2844</v>
      </c>
      <c r="F1680" t="str">
        <f>VLOOKUP(B1680,street_data!$A$2:$D$1576,2)</f>
        <v>Drugs</v>
      </c>
      <c r="G1680" t="str">
        <f>VLOOKUP(B1680,street_data!$A$2:$D$1576,3)</f>
        <v>Wandsworth</v>
      </c>
      <c r="H1680" s="3">
        <f>VLOOKUP(B1680,street_data!$A$2:$D$1576,4)</f>
        <v>43647</v>
      </c>
    </row>
    <row r="1681" spans="1:8" x14ac:dyDescent="0.35">
      <c r="A1681" t="s">
        <v>7118</v>
      </c>
      <c r="B1681" t="s">
        <v>1453</v>
      </c>
      <c r="C1681" s="1" t="s">
        <v>1657</v>
      </c>
      <c r="D1681" t="s">
        <v>5117</v>
      </c>
      <c r="E1681" t="s">
        <v>3115</v>
      </c>
      <c r="F1681" t="str">
        <f>VLOOKUP(B1681,street_data!$A$2:$D$1576,2)</f>
        <v>Possession of weapons</v>
      </c>
      <c r="G1681" t="str">
        <f>VLOOKUP(B1681,street_data!$A$2:$D$1576,3)</f>
        <v>Hounslow</v>
      </c>
      <c r="H1681" s="3">
        <f>VLOOKUP(B1681,street_data!$A$2:$D$1576,4)</f>
        <v>43739</v>
      </c>
    </row>
    <row r="1682" spans="1:8" x14ac:dyDescent="0.35">
      <c r="A1682" t="s">
        <v>6520</v>
      </c>
      <c r="B1682" t="s">
        <v>855</v>
      </c>
      <c r="C1682" s="1" t="s">
        <v>1651</v>
      </c>
      <c r="D1682" t="s">
        <v>4519</v>
      </c>
      <c r="E1682" t="s">
        <v>2517</v>
      </c>
      <c r="F1682" t="str">
        <f>VLOOKUP(B1682,street_data!$A$2:$D$1576,2)</f>
        <v>Drugs</v>
      </c>
      <c r="G1682" t="str">
        <f>VLOOKUP(B1682,street_data!$A$2:$D$1576,3)</f>
        <v>Hounslow</v>
      </c>
      <c r="H1682" s="3">
        <f>VLOOKUP(B1682,street_data!$A$2:$D$1576,4)</f>
        <v>43647</v>
      </c>
    </row>
    <row r="1683" spans="1:8" x14ac:dyDescent="0.35">
      <c r="A1683" t="s">
        <v>6184</v>
      </c>
      <c r="B1683" t="s">
        <v>519</v>
      </c>
      <c r="C1683" s="1" t="s">
        <v>1658</v>
      </c>
      <c r="D1683" t="s">
        <v>4183</v>
      </c>
      <c r="E1683" t="s">
        <v>2181</v>
      </c>
      <c r="F1683" t="str">
        <f>VLOOKUP(B1683,street_data!$A$2:$D$1576,2)</f>
        <v>Shoplifting</v>
      </c>
      <c r="G1683" t="str">
        <f>VLOOKUP(B1683,street_data!$A$2:$D$1576,3)</f>
        <v>Westminster</v>
      </c>
      <c r="H1683" s="3">
        <f>VLOOKUP(B1683,street_data!$A$2:$D$1576,4)</f>
        <v>43678</v>
      </c>
    </row>
    <row r="1684" spans="1:8" x14ac:dyDescent="0.35">
      <c r="A1684" t="s">
        <v>6999</v>
      </c>
      <c r="B1684" t="s">
        <v>1334</v>
      </c>
      <c r="C1684" s="1" t="s">
        <v>1659</v>
      </c>
      <c r="D1684" t="s">
        <v>4998</v>
      </c>
      <c r="E1684" t="s">
        <v>2996</v>
      </c>
      <c r="F1684" t="str">
        <f>VLOOKUP(B1684,street_data!$A$2:$D$1576,2)</f>
        <v>Robbery</v>
      </c>
      <c r="G1684" t="str">
        <f>VLOOKUP(B1684,street_data!$A$2:$D$1576,3)</f>
        <v>Bexley</v>
      </c>
      <c r="H1684" s="3">
        <f>VLOOKUP(B1684,street_data!$A$2:$D$1576,4)</f>
        <v>43678</v>
      </c>
    </row>
    <row r="1685" spans="1:8" x14ac:dyDescent="0.35">
      <c r="A1685" t="s">
        <v>6018</v>
      </c>
      <c r="B1685" t="s">
        <v>353</v>
      </c>
      <c r="C1685" s="1" t="s">
        <v>1652</v>
      </c>
      <c r="D1685" t="s">
        <v>4017</v>
      </c>
      <c r="E1685" t="s">
        <v>2015</v>
      </c>
      <c r="F1685" t="str">
        <f>VLOOKUP(B1685,street_data!$A$2:$D$1576,2)</f>
        <v>Bicycle theft</v>
      </c>
      <c r="G1685" t="str">
        <f>VLOOKUP(B1685,street_data!$A$2:$D$1576,3)</f>
        <v>Hammersmith and Fulham</v>
      </c>
      <c r="H1685" s="3">
        <f>VLOOKUP(B1685,street_data!$A$2:$D$1576,4)</f>
        <v>43678</v>
      </c>
    </row>
    <row r="1686" spans="1:8" x14ac:dyDescent="0.35">
      <c r="A1686" t="s">
        <v>7555</v>
      </c>
      <c r="B1686" t="s">
        <v>353</v>
      </c>
      <c r="C1686" s="1" t="s">
        <v>1654</v>
      </c>
      <c r="D1686" t="s">
        <v>5554</v>
      </c>
      <c r="E1686" t="s">
        <v>3552</v>
      </c>
      <c r="F1686" t="str">
        <f>VLOOKUP(B1686,street_data!$A$2:$D$1576,2)</f>
        <v>Bicycle theft</v>
      </c>
      <c r="G1686" t="str">
        <f>VLOOKUP(B1686,street_data!$A$2:$D$1576,3)</f>
        <v>Hammersmith and Fulham</v>
      </c>
      <c r="H1686" s="3">
        <f>VLOOKUP(B1686,street_data!$A$2:$D$1576,4)</f>
        <v>43678</v>
      </c>
    </row>
    <row r="1687" spans="1:8" x14ac:dyDescent="0.35">
      <c r="A1687" t="s">
        <v>6469</v>
      </c>
      <c r="B1687" t="s">
        <v>353</v>
      </c>
      <c r="C1687" s="1" t="s">
        <v>1654</v>
      </c>
      <c r="D1687" t="s">
        <v>4468</v>
      </c>
      <c r="E1687" t="s">
        <v>2466</v>
      </c>
      <c r="F1687" t="str">
        <f>VLOOKUP(B1687,street_data!$A$2:$D$1576,2)</f>
        <v>Bicycle theft</v>
      </c>
      <c r="G1687" t="str">
        <f>VLOOKUP(B1687,street_data!$A$2:$D$1576,3)</f>
        <v>Hammersmith and Fulham</v>
      </c>
      <c r="H1687" s="3">
        <f>VLOOKUP(B1687,street_data!$A$2:$D$1576,4)</f>
        <v>43678</v>
      </c>
    </row>
    <row r="1688" spans="1:8" x14ac:dyDescent="0.35">
      <c r="A1688" t="s">
        <v>7505</v>
      </c>
      <c r="B1688" t="s">
        <v>303</v>
      </c>
      <c r="C1688" s="1" t="s">
        <v>1661</v>
      </c>
      <c r="D1688" t="s">
        <v>5504</v>
      </c>
      <c r="E1688" t="s">
        <v>3502</v>
      </c>
      <c r="F1688" t="str">
        <f>VLOOKUP(B1688,street_data!$A$2:$D$1576,2)</f>
        <v>Criminal damage and arson</v>
      </c>
      <c r="G1688" t="str">
        <f>VLOOKUP(B1688,street_data!$A$2:$D$1576,3)</f>
        <v>Haringey</v>
      </c>
      <c r="H1688" s="3">
        <f>VLOOKUP(B1688,street_data!$A$2:$D$1576,4)</f>
        <v>43647</v>
      </c>
    </row>
    <row r="1689" spans="1:8" x14ac:dyDescent="0.35">
      <c r="A1689" t="s">
        <v>5968</v>
      </c>
      <c r="B1689" t="s">
        <v>303</v>
      </c>
      <c r="C1689" s="1" t="s">
        <v>1655</v>
      </c>
      <c r="D1689" t="s">
        <v>3967</v>
      </c>
      <c r="E1689" t="s">
        <v>1965</v>
      </c>
      <c r="F1689" t="str">
        <f>VLOOKUP(B1689,street_data!$A$2:$D$1576,2)</f>
        <v>Criminal damage and arson</v>
      </c>
      <c r="G1689" t="str">
        <f>VLOOKUP(B1689,street_data!$A$2:$D$1576,3)</f>
        <v>Haringey</v>
      </c>
      <c r="H1689" s="3">
        <f>VLOOKUP(B1689,street_data!$A$2:$D$1576,4)</f>
        <v>43647</v>
      </c>
    </row>
    <row r="1690" spans="1:8" x14ac:dyDescent="0.35">
      <c r="A1690" t="s">
        <v>6177</v>
      </c>
      <c r="B1690" t="s">
        <v>512</v>
      </c>
      <c r="C1690" s="1" t="s">
        <v>1658</v>
      </c>
      <c r="D1690" t="s">
        <v>4176</v>
      </c>
      <c r="E1690" t="s">
        <v>2174</v>
      </c>
      <c r="F1690" t="str">
        <f>VLOOKUP(B1690,street_data!$A$2:$D$1576,2)</f>
        <v>Other crime</v>
      </c>
      <c r="G1690" t="str">
        <f>VLOOKUP(B1690,street_data!$A$2:$D$1576,3)</f>
        <v>Tower Hamlets</v>
      </c>
      <c r="H1690" s="3">
        <f>VLOOKUP(B1690,street_data!$A$2:$D$1576,4)</f>
        <v>43739</v>
      </c>
    </row>
    <row r="1691" spans="1:8" x14ac:dyDescent="0.35">
      <c r="A1691" t="s">
        <v>6918</v>
      </c>
      <c r="B1691" t="s">
        <v>1253</v>
      </c>
      <c r="C1691" s="1" t="s">
        <v>1653</v>
      </c>
      <c r="D1691" t="s">
        <v>4917</v>
      </c>
      <c r="E1691" t="s">
        <v>2915</v>
      </c>
      <c r="F1691" t="str">
        <f>VLOOKUP(B1691,street_data!$A$2:$D$1576,2)</f>
        <v>Robbery</v>
      </c>
      <c r="G1691" t="str">
        <f>VLOOKUP(B1691,street_data!$A$2:$D$1576,3)</f>
        <v>Wandsworth</v>
      </c>
      <c r="H1691" s="3">
        <f>VLOOKUP(B1691,street_data!$A$2:$D$1576,4)</f>
        <v>43739</v>
      </c>
    </row>
    <row r="1692" spans="1:8" x14ac:dyDescent="0.35">
      <c r="A1692" t="s">
        <v>6260</v>
      </c>
      <c r="B1692" t="s">
        <v>595</v>
      </c>
      <c r="C1692" s="1" t="s">
        <v>1661</v>
      </c>
      <c r="D1692" t="s">
        <v>4259</v>
      </c>
      <c r="E1692" t="s">
        <v>2257</v>
      </c>
      <c r="F1692" t="str">
        <f>VLOOKUP(B1692,street_data!$A$2:$D$1576,2)</f>
        <v>Theft from the person</v>
      </c>
      <c r="G1692" t="str">
        <f>VLOOKUP(B1692,street_data!$A$2:$D$1576,3)</f>
        <v>Southwark</v>
      </c>
      <c r="H1692" s="3">
        <f>VLOOKUP(B1692,street_data!$A$2:$D$1576,4)</f>
        <v>43739</v>
      </c>
    </row>
    <row r="1693" spans="1:8" x14ac:dyDescent="0.35">
      <c r="A1693" t="s">
        <v>7422</v>
      </c>
      <c r="B1693" t="s">
        <v>220</v>
      </c>
      <c r="C1693" s="1" t="s">
        <v>1659</v>
      </c>
      <c r="D1693" t="s">
        <v>5421</v>
      </c>
      <c r="E1693" t="s">
        <v>3419</v>
      </c>
      <c r="F1693" t="str">
        <f>VLOOKUP(B1693,street_data!$A$2:$D$1576,2)</f>
        <v>Other crime</v>
      </c>
      <c r="G1693" t="str">
        <f>VLOOKUP(B1693,street_data!$A$2:$D$1576,3)</f>
        <v>Lambeth</v>
      </c>
      <c r="H1693" s="3">
        <f>VLOOKUP(B1693,street_data!$A$2:$D$1576,4)</f>
        <v>43739</v>
      </c>
    </row>
    <row r="1694" spans="1:8" x14ac:dyDescent="0.35">
      <c r="A1694" t="s">
        <v>5885</v>
      </c>
      <c r="B1694" t="s">
        <v>220</v>
      </c>
      <c r="C1694" s="1" t="s">
        <v>1652</v>
      </c>
      <c r="D1694" t="s">
        <v>3884</v>
      </c>
      <c r="E1694" t="s">
        <v>1882</v>
      </c>
      <c r="F1694" t="str">
        <f>VLOOKUP(B1694,street_data!$A$2:$D$1576,2)</f>
        <v>Other crime</v>
      </c>
      <c r="G1694" t="str">
        <f>VLOOKUP(B1694,street_data!$A$2:$D$1576,3)</f>
        <v>Lambeth</v>
      </c>
      <c r="H1694" s="3">
        <f>VLOOKUP(B1694,street_data!$A$2:$D$1576,4)</f>
        <v>43739</v>
      </c>
    </row>
    <row r="1695" spans="1:8" x14ac:dyDescent="0.35">
      <c r="A1695" t="s">
        <v>7641</v>
      </c>
      <c r="B1695" t="s">
        <v>439</v>
      </c>
      <c r="C1695" s="1" t="s">
        <v>1653</v>
      </c>
      <c r="D1695" t="s">
        <v>5640</v>
      </c>
      <c r="E1695" t="s">
        <v>3638</v>
      </c>
      <c r="F1695" t="str">
        <f>VLOOKUP(B1695,street_data!$A$2:$D$1576,2)</f>
        <v>Other theft</v>
      </c>
      <c r="G1695" t="str">
        <f>VLOOKUP(B1695,street_data!$A$2:$D$1576,3)</f>
        <v>Kensington and Chelsea</v>
      </c>
      <c r="H1695" s="3">
        <f>VLOOKUP(B1695,street_data!$A$2:$D$1576,4)</f>
        <v>43647</v>
      </c>
    </row>
    <row r="1696" spans="1:8" x14ac:dyDescent="0.35">
      <c r="A1696" t="s">
        <v>6104</v>
      </c>
      <c r="B1696" t="s">
        <v>439</v>
      </c>
      <c r="C1696" s="1" t="s">
        <v>1653</v>
      </c>
      <c r="D1696" t="s">
        <v>4103</v>
      </c>
      <c r="E1696" t="s">
        <v>2101</v>
      </c>
      <c r="F1696" t="str">
        <f>VLOOKUP(B1696,street_data!$A$2:$D$1576,2)</f>
        <v>Other theft</v>
      </c>
      <c r="G1696" t="str">
        <f>VLOOKUP(B1696,street_data!$A$2:$D$1576,3)</f>
        <v>Kensington and Chelsea</v>
      </c>
      <c r="H1696" s="3">
        <f>VLOOKUP(B1696,street_data!$A$2:$D$1576,4)</f>
        <v>43647</v>
      </c>
    </row>
    <row r="1697" spans="1:8" x14ac:dyDescent="0.35">
      <c r="A1697" t="s">
        <v>7566</v>
      </c>
      <c r="B1697" t="s">
        <v>364</v>
      </c>
      <c r="C1697" s="1" t="s">
        <v>1659</v>
      </c>
      <c r="D1697" t="s">
        <v>5565</v>
      </c>
      <c r="E1697" t="s">
        <v>3563</v>
      </c>
      <c r="F1697" t="str">
        <f>VLOOKUP(B1697,street_data!$A$2:$D$1576,2)</f>
        <v>Theft from the person</v>
      </c>
      <c r="G1697" t="str">
        <f>VLOOKUP(B1697,street_data!$A$2:$D$1576,3)</f>
        <v>Greenwich</v>
      </c>
      <c r="H1697" s="3">
        <f>VLOOKUP(B1697,street_data!$A$2:$D$1576,4)</f>
        <v>43709</v>
      </c>
    </row>
    <row r="1698" spans="1:8" x14ac:dyDescent="0.35">
      <c r="A1698" t="s">
        <v>6029</v>
      </c>
      <c r="B1698" t="s">
        <v>364</v>
      </c>
      <c r="C1698" s="1" t="s">
        <v>1658</v>
      </c>
      <c r="D1698" t="s">
        <v>4028</v>
      </c>
      <c r="E1698" t="s">
        <v>2026</v>
      </c>
      <c r="F1698" t="str">
        <f>VLOOKUP(B1698,street_data!$A$2:$D$1576,2)</f>
        <v>Theft from the person</v>
      </c>
      <c r="G1698" t="str">
        <f>VLOOKUP(B1698,street_data!$A$2:$D$1576,3)</f>
        <v>Greenwich</v>
      </c>
      <c r="H1698" s="3">
        <f>VLOOKUP(B1698,street_data!$A$2:$D$1576,4)</f>
        <v>43709</v>
      </c>
    </row>
    <row r="1699" spans="1:8" x14ac:dyDescent="0.35">
      <c r="A1699" t="s">
        <v>7099</v>
      </c>
      <c r="B1699" t="s">
        <v>1434</v>
      </c>
      <c r="C1699" s="1" t="s">
        <v>1652</v>
      </c>
      <c r="D1699" t="s">
        <v>5098</v>
      </c>
      <c r="E1699" t="s">
        <v>3096</v>
      </c>
      <c r="F1699" t="str">
        <f>VLOOKUP(B1699,street_data!$A$2:$D$1576,2)</f>
        <v>Bicycle theft</v>
      </c>
      <c r="G1699" t="str">
        <f>VLOOKUP(B1699,street_data!$A$2:$D$1576,3)</f>
        <v>Greenwich</v>
      </c>
      <c r="H1699" s="3">
        <f>VLOOKUP(B1699,street_data!$A$2:$D$1576,4)</f>
        <v>43709</v>
      </c>
    </row>
    <row r="1700" spans="1:8" x14ac:dyDescent="0.35">
      <c r="A1700" t="s">
        <v>7103</v>
      </c>
      <c r="B1700" t="s">
        <v>1438</v>
      </c>
      <c r="C1700" s="1" t="s">
        <v>1660</v>
      </c>
      <c r="D1700" t="s">
        <v>5102</v>
      </c>
      <c r="E1700" t="s">
        <v>3100</v>
      </c>
      <c r="F1700" t="str">
        <f>VLOOKUP(B1700,street_data!$A$2:$D$1576,2)</f>
        <v>Drugs</v>
      </c>
      <c r="G1700" t="str">
        <f>VLOOKUP(B1700,street_data!$A$2:$D$1576,3)</f>
        <v>Richmond upon Thames</v>
      </c>
      <c r="H1700" s="3">
        <f>VLOOKUP(B1700,street_data!$A$2:$D$1576,4)</f>
        <v>43739</v>
      </c>
    </row>
    <row r="1701" spans="1:8" x14ac:dyDescent="0.35">
      <c r="A1701" t="s">
        <v>6845</v>
      </c>
      <c r="B1701" t="s">
        <v>1180</v>
      </c>
      <c r="C1701" s="1" t="s">
        <v>1652</v>
      </c>
      <c r="D1701" t="s">
        <v>4844</v>
      </c>
      <c r="E1701" t="s">
        <v>2842</v>
      </c>
      <c r="F1701" t="str">
        <f>VLOOKUP(B1701,street_data!$A$2:$D$1576,2)</f>
        <v>Shoplifting</v>
      </c>
      <c r="G1701" t="str">
        <f>VLOOKUP(B1701,street_data!$A$2:$D$1576,3)</f>
        <v>Newham</v>
      </c>
      <c r="H1701" s="3">
        <f>VLOOKUP(B1701,street_data!$A$2:$D$1576,4)</f>
        <v>43709</v>
      </c>
    </row>
    <row r="1702" spans="1:8" x14ac:dyDescent="0.35">
      <c r="A1702" t="s">
        <v>7399</v>
      </c>
      <c r="B1702" t="s">
        <v>197</v>
      </c>
      <c r="C1702" s="1" t="s">
        <v>1654</v>
      </c>
      <c r="D1702" t="s">
        <v>5398</v>
      </c>
      <c r="E1702" t="s">
        <v>3396</v>
      </c>
      <c r="F1702" t="str">
        <f>VLOOKUP(B1702,street_data!$A$2:$D$1576,2)</f>
        <v>Burglary</v>
      </c>
      <c r="G1702" t="str">
        <f>VLOOKUP(B1702,street_data!$A$2:$D$1576,3)</f>
        <v>Enfield</v>
      </c>
      <c r="H1702" s="3">
        <f>VLOOKUP(B1702,street_data!$A$2:$D$1576,4)</f>
        <v>43647</v>
      </c>
    </row>
    <row r="1703" spans="1:8" x14ac:dyDescent="0.35">
      <c r="A1703" t="s">
        <v>5862</v>
      </c>
      <c r="B1703" t="s">
        <v>197</v>
      </c>
      <c r="C1703" s="1" t="s">
        <v>1654</v>
      </c>
      <c r="D1703" t="s">
        <v>3861</v>
      </c>
      <c r="E1703" t="s">
        <v>1859</v>
      </c>
      <c r="F1703" t="str">
        <f>VLOOKUP(B1703,street_data!$A$2:$D$1576,2)</f>
        <v>Burglary</v>
      </c>
      <c r="G1703" t="str">
        <f>VLOOKUP(B1703,street_data!$A$2:$D$1576,3)</f>
        <v>Enfield</v>
      </c>
      <c r="H1703" s="3">
        <f>VLOOKUP(B1703,street_data!$A$2:$D$1576,4)</f>
        <v>43647</v>
      </c>
    </row>
    <row r="1704" spans="1:8" x14ac:dyDescent="0.35">
      <c r="A1704" t="s">
        <v>6838</v>
      </c>
      <c r="B1704" t="s">
        <v>1173</v>
      </c>
      <c r="C1704" s="1" t="s">
        <v>1658</v>
      </c>
      <c r="D1704" t="s">
        <v>4837</v>
      </c>
      <c r="E1704" t="s">
        <v>2835</v>
      </c>
      <c r="F1704" t="str">
        <f>VLOOKUP(B1704,street_data!$A$2:$D$1576,2)</f>
        <v>Possession of weapons</v>
      </c>
      <c r="G1704" t="str">
        <f>VLOOKUP(B1704,street_data!$A$2:$D$1576,3)</f>
        <v>Camden</v>
      </c>
      <c r="H1704" s="3">
        <f>VLOOKUP(B1704,street_data!$A$2:$D$1576,4)</f>
        <v>43647</v>
      </c>
    </row>
    <row r="1705" spans="1:8" x14ac:dyDescent="0.35">
      <c r="A1705" t="s">
        <v>7226</v>
      </c>
      <c r="B1705" t="s">
        <v>1561</v>
      </c>
      <c r="C1705" s="1" t="s">
        <v>1654</v>
      </c>
      <c r="D1705" t="s">
        <v>5225</v>
      </c>
      <c r="E1705" t="s">
        <v>3223</v>
      </c>
      <c r="F1705" t="str">
        <f>VLOOKUP(B1705,street_data!$A$2:$D$1576,2)</f>
        <v>Burglary</v>
      </c>
      <c r="G1705" t="str">
        <f>VLOOKUP(B1705,street_data!$A$2:$D$1576,3)</f>
        <v>Newham</v>
      </c>
      <c r="H1705" s="3">
        <f>VLOOKUP(B1705,street_data!$A$2:$D$1576,4)</f>
        <v>43678</v>
      </c>
    </row>
    <row r="1706" spans="1:8" x14ac:dyDescent="0.35">
      <c r="A1706" t="s">
        <v>7038</v>
      </c>
      <c r="B1706" t="s">
        <v>1373</v>
      </c>
      <c r="C1706" s="1" t="s">
        <v>1651</v>
      </c>
      <c r="D1706" t="s">
        <v>5037</v>
      </c>
      <c r="E1706" t="s">
        <v>3035</v>
      </c>
      <c r="F1706" t="str">
        <f>VLOOKUP(B1706,street_data!$A$2:$D$1576,2)</f>
        <v>Shoplifting</v>
      </c>
      <c r="G1706" t="str">
        <f>VLOOKUP(B1706,street_data!$A$2:$D$1576,3)</f>
        <v>Greenwich</v>
      </c>
      <c r="H1706" s="3">
        <f>VLOOKUP(B1706,street_data!$A$2:$D$1576,4)</f>
        <v>43647</v>
      </c>
    </row>
    <row r="1707" spans="1:8" x14ac:dyDescent="0.35">
      <c r="A1707" t="s">
        <v>6286</v>
      </c>
      <c r="B1707" t="s">
        <v>621</v>
      </c>
      <c r="C1707" s="1" t="s">
        <v>1659</v>
      </c>
      <c r="D1707" t="s">
        <v>4285</v>
      </c>
      <c r="E1707" t="s">
        <v>2283</v>
      </c>
      <c r="F1707" t="str">
        <f>VLOOKUP(B1707,street_data!$A$2:$D$1576,2)</f>
        <v>Shoplifting</v>
      </c>
      <c r="G1707" t="str">
        <f>VLOOKUP(B1707,street_data!$A$2:$D$1576,3)</f>
        <v>Richmond upon Thames</v>
      </c>
      <c r="H1707" s="3">
        <f>VLOOKUP(B1707,street_data!$A$2:$D$1576,4)</f>
        <v>43709</v>
      </c>
    </row>
    <row r="1708" spans="1:8" x14ac:dyDescent="0.35">
      <c r="A1708" t="s">
        <v>5874</v>
      </c>
      <c r="B1708" t="s">
        <v>209</v>
      </c>
      <c r="C1708" s="1" t="s">
        <v>1652</v>
      </c>
      <c r="D1708" t="s">
        <v>3873</v>
      </c>
      <c r="E1708" t="s">
        <v>1871</v>
      </c>
      <c r="F1708" t="str">
        <f>VLOOKUP(B1708,street_data!$A$2:$D$1576,2)</f>
        <v>Other theft</v>
      </c>
      <c r="G1708" t="str">
        <f>VLOOKUP(B1708,street_data!$A$2:$D$1576,3)</f>
        <v>Lewisham</v>
      </c>
      <c r="H1708" s="3">
        <f>VLOOKUP(B1708,street_data!$A$2:$D$1576,4)</f>
        <v>43739</v>
      </c>
    </row>
    <row r="1709" spans="1:8" x14ac:dyDescent="0.35">
      <c r="A1709" t="s">
        <v>7411</v>
      </c>
      <c r="B1709" t="s">
        <v>209</v>
      </c>
      <c r="C1709" s="1" t="s">
        <v>1659</v>
      </c>
      <c r="D1709" t="s">
        <v>5410</v>
      </c>
      <c r="E1709" t="s">
        <v>3408</v>
      </c>
      <c r="F1709" t="str">
        <f>VLOOKUP(B1709,street_data!$A$2:$D$1576,2)</f>
        <v>Other theft</v>
      </c>
      <c r="G1709" t="str">
        <f>VLOOKUP(B1709,street_data!$A$2:$D$1576,3)</f>
        <v>Lewisham</v>
      </c>
      <c r="H1709" s="3">
        <f>VLOOKUP(B1709,street_data!$A$2:$D$1576,4)</f>
        <v>43739</v>
      </c>
    </row>
    <row r="1710" spans="1:8" x14ac:dyDescent="0.35">
      <c r="A1710" t="s">
        <v>6799</v>
      </c>
      <c r="B1710" t="s">
        <v>1134</v>
      </c>
      <c r="C1710" s="1" t="s">
        <v>1661</v>
      </c>
      <c r="D1710" t="s">
        <v>4798</v>
      </c>
      <c r="E1710" t="s">
        <v>2796</v>
      </c>
      <c r="F1710" t="str">
        <f>VLOOKUP(B1710,street_data!$A$2:$D$1576,2)</f>
        <v>Vehicle crime</v>
      </c>
      <c r="G1710" t="str">
        <f>VLOOKUP(B1710,street_data!$A$2:$D$1576,3)</f>
        <v>Greenwich</v>
      </c>
      <c r="H1710" s="3">
        <f>VLOOKUP(B1710,street_data!$A$2:$D$1576,4)</f>
        <v>43739</v>
      </c>
    </row>
    <row r="1711" spans="1:8" x14ac:dyDescent="0.35">
      <c r="A1711" t="s">
        <v>7156</v>
      </c>
      <c r="B1711" t="s">
        <v>1491</v>
      </c>
      <c r="C1711" s="1" t="s">
        <v>1652</v>
      </c>
      <c r="D1711" t="s">
        <v>5155</v>
      </c>
      <c r="E1711" t="s">
        <v>3153</v>
      </c>
      <c r="F1711" t="str">
        <f>VLOOKUP(B1711,street_data!$A$2:$D$1576,2)</f>
        <v>Vehicle crime</v>
      </c>
      <c r="G1711" t="str">
        <f>VLOOKUP(B1711,street_data!$A$2:$D$1576,3)</f>
        <v>Kensington and Chelsea</v>
      </c>
      <c r="H1711" s="3">
        <f>VLOOKUP(B1711,street_data!$A$2:$D$1576,4)</f>
        <v>43739</v>
      </c>
    </row>
    <row r="1712" spans="1:8" x14ac:dyDescent="0.35">
      <c r="A1712" t="s">
        <v>6142</v>
      </c>
      <c r="B1712" t="s">
        <v>477</v>
      </c>
      <c r="C1712" s="1" t="s">
        <v>1658</v>
      </c>
      <c r="D1712" t="s">
        <v>4141</v>
      </c>
      <c r="E1712" t="s">
        <v>2139</v>
      </c>
      <c r="F1712" t="str">
        <f>VLOOKUP(B1712,street_data!$A$2:$D$1576,2)</f>
        <v>Bicycle theft</v>
      </c>
      <c r="G1712" t="str">
        <f>VLOOKUP(B1712,street_data!$A$2:$D$1576,3)</f>
        <v>Sutton</v>
      </c>
      <c r="H1712" s="3">
        <f>VLOOKUP(B1712,street_data!$A$2:$D$1576,4)</f>
        <v>43678</v>
      </c>
    </row>
    <row r="1713" spans="1:8" x14ac:dyDescent="0.35">
      <c r="A1713" t="s">
        <v>6684</v>
      </c>
      <c r="B1713" t="s">
        <v>1019</v>
      </c>
      <c r="C1713" s="1" t="s">
        <v>1661</v>
      </c>
      <c r="D1713" t="s">
        <v>4683</v>
      </c>
      <c r="E1713" t="s">
        <v>2681</v>
      </c>
      <c r="F1713" t="str">
        <f>VLOOKUP(B1713,street_data!$A$2:$D$1576,2)</f>
        <v>Violence and sexual offences</v>
      </c>
      <c r="G1713" t="str">
        <f>VLOOKUP(B1713,street_data!$A$2:$D$1576,3)</f>
        <v>Islington</v>
      </c>
      <c r="H1713" s="3">
        <f>VLOOKUP(B1713,street_data!$A$2:$D$1576,4)</f>
        <v>43709</v>
      </c>
    </row>
    <row r="1714" spans="1:8" x14ac:dyDescent="0.35">
      <c r="A1714" t="s">
        <v>6998</v>
      </c>
      <c r="B1714" t="s">
        <v>1333</v>
      </c>
      <c r="C1714" s="1" t="s">
        <v>1652</v>
      </c>
      <c r="D1714" t="s">
        <v>4997</v>
      </c>
      <c r="E1714" t="s">
        <v>2995</v>
      </c>
      <c r="F1714" t="str">
        <f>VLOOKUP(B1714,street_data!$A$2:$D$1576,2)</f>
        <v>Violence and sexual offences</v>
      </c>
      <c r="G1714" t="str">
        <f>VLOOKUP(B1714,street_data!$A$2:$D$1576,3)</f>
        <v>Barnet</v>
      </c>
      <c r="H1714" s="3">
        <f>VLOOKUP(B1714,street_data!$A$2:$D$1576,4)</f>
        <v>43709</v>
      </c>
    </row>
    <row r="1715" spans="1:8" x14ac:dyDescent="0.35">
      <c r="A1715" t="s">
        <v>6757</v>
      </c>
      <c r="B1715" t="s">
        <v>1092</v>
      </c>
      <c r="C1715" s="1" t="s">
        <v>1652</v>
      </c>
      <c r="D1715" t="s">
        <v>4756</v>
      </c>
      <c r="E1715" t="s">
        <v>2754</v>
      </c>
      <c r="F1715" t="str">
        <f>VLOOKUP(B1715,street_data!$A$2:$D$1576,2)</f>
        <v>Public order</v>
      </c>
      <c r="G1715" t="str">
        <f>VLOOKUP(B1715,street_data!$A$2:$D$1576,3)</f>
        <v>Greenwich</v>
      </c>
      <c r="H1715" s="3">
        <f>VLOOKUP(B1715,street_data!$A$2:$D$1576,4)</f>
        <v>43678</v>
      </c>
    </row>
    <row r="1716" spans="1:8" x14ac:dyDescent="0.35">
      <c r="A1716" t="s">
        <v>6715</v>
      </c>
      <c r="B1716" t="s">
        <v>1050</v>
      </c>
      <c r="C1716" s="1" t="s">
        <v>1653</v>
      </c>
      <c r="D1716" t="s">
        <v>4714</v>
      </c>
      <c r="E1716" t="s">
        <v>2712</v>
      </c>
      <c r="F1716" t="str">
        <f>VLOOKUP(B1716,street_data!$A$2:$D$1576,2)</f>
        <v>Criminal damage and arson</v>
      </c>
      <c r="G1716" t="str">
        <f>VLOOKUP(B1716,street_data!$A$2:$D$1576,3)</f>
        <v>Tower Hamlets</v>
      </c>
      <c r="H1716" s="3">
        <f>VLOOKUP(B1716,street_data!$A$2:$D$1576,4)</f>
        <v>43709</v>
      </c>
    </row>
    <row r="1717" spans="1:8" x14ac:dyDescent="0.35">
      <c r="A1717" t="s">
        <v>6160</v>
      </c>
      <c r="B1717" t="s">
        <v>495</v>
      </c>
      <c r="C1717" s="1" t="s">
        <v>1656</v>
      </c>
      <c r="D1717" t="s">
        <v>4159</v>
      </c>
      <c r="E1717" t="s">
        <v>2157</v>
      </c>
      <c r="F1717" t="str">
        <f>VLOOKUP(B1717,street_data!$A$2:$D$1576,2)</f>
        <v>Other theft</v>
      </c>
      <c r="G1717" t="str">
        <f>VLOOKUP(B1717,street_data!$A$2:$D$1576,3)</f>
        <v>Lambeth</v>
      </c>
      <c r="H1717" s="3">
        <f>VLOOKUP(B1717,street_data!$A$2:$D$1576,4)</f>
        <v>43709</v>
      </c>
    </row>
    <row r="1718" spans="1:8" x14ac:dyDescent="0.35">
      <c r="A1718" t="s">
        <v>7134</v>
      </c>
      <c r="B1718" t="s">
        <v>1469</v>
      </c>
      <c r="C1718" s="1" t="s">
        <v>1660</v>
      </c>
      <c r="D1718" t="s">
        <v>5133</v>
      </c>
      <c r="E1718" t="s">
        <v>3131</v>
      </c>
      <c r="F1718" t="str">
        <f>VLOOKUP(B1718,street_data!$A$2:$D$1576,2)</f>
        <v>Violence and sexual offences</v>
      </c>
      <c r="G1718" t="str">
        <f>VLOOKUP(B1718,street_data!$A$2:$D$1576,3)</f>
        <v>Harrow</v>
      </c>
      <c r="H1718" s="3">
        <f>VLOOKUP(B1718,street_data!$A$2:$D$1576,4)</f>
        <v>43739</v>
      </c>
    </row>
    <row r="1719" spans="1:8" x14ac:dyDescent="0.35">
      <c r="A1719" t="s">
        <v>6812</v>
      </c>
      <c r="B1719" t="s">
        <v>1147</v>
      </c>
      <c r="C1719" s="1" t="s">
        <v>1656</v>
      </c>
      <c r="D1719" t="s">
        <v>4811</v>
      </c>
      <c r="E1719" t="s">
        <v>2809</v>
      </c>
      <c r="F1719" t="str">
        <f>VLOOKUP(B1719,street_data!$A$2:$D$1576,2)</f>
        <v>Drugs</v>
      </c>
      <c r="G1719" t="str">
        <f>VLOOKUP(B1719,street_data!$A$2:$D$1576,3)</f>
        <v>Merton</v>
      </c>
      <c r="H1719" s="3">
        <f>VLOOKUP(B1719,street_data!$A$2:$D$1576,4)</f>
        <v>43709</v>
      </c>
    </row>
    <row r="1720" spans="1:8" x14ac:dyDescent="0.35">
      <c r="A1720" t="s">
        <v>6487</v>
      </c>
      <c r="B1720" t="s">
        <v>822</v>
      </c>
      <c r="C1720" s="1" t="s">
        <v>1659</v>
      </c>
      <c r="D1720" t="s">
        <v>4486</v>
      </c>
      <c r="E1720" t="s">
        <v>2484</v>
      </c>
      <c r="F1720" t="str">
        <f>VLOOKUP(B1720,street_data!$A$2:$D$1576,2)</f>
        <v>Drugs</v>
      </c>
      <c r="G1720" t="str">
        <f>VLOOKUP(B1720,street_data!$A$2:$D$1576,3)</f>
        <v>Kensington and Chelsea</v>
      </c>
      <c r="H1720" s="3">
        <f>VLOOKUP(B1720,street_data!$A$2:$D$1576,4)</f>
        <v>43678</v>
      </c>
    </row>
    <row r="1721" spans="1:8" x14ac:dyDescent="0.35">
      <c r="A1721" t="s">
        <v>7578</v>
      </c>
      <c r="B1721" t="s">
        <v>376</v>
      </c>
      <c r="C1721" s="1" t="s">
        <v>1660</v>
      </c>
      <c r="D1721" t="s">
        <v>5577</v>
      </c>
      <c r="E1721" t="s">
        <v>3575</v>
      </c>
      <c r="F1721" t="str">
        <f>VLOOKUP(B1721,street_data!$A$2:$D$1576,2)</f>
        <v>Shoplifting</v>
      </c>
      <c r="G1721" t="str">
        <f>VLOOKUP(B1721,street_data!$A$2:$D$1576,3)</f>
        <v>Enfield</v>
      </c>
      <c r="H1721" s="3">
        <f>VLOOKUP(B1721,street_data!$A$2:$D$1576,4)</f>
        <v>43647</v>
      </c>
    </row>
    <row r="1722" spans="1:8" x14ac:dyDescent="0.35">
      <c r="A1722" t="s">
        <v>6041</v>
      </c>
      <c r="B1722" t="s">
        <v>376</v>
      </c>
      <c r="C1722" s="1" t="s">
        <v>1661</v>
      </c>
      <c r="D1722" t="s">
        <v>4040</v>
      </c>
      <c r="E1722" t="s">
        <v>2038</v>
      </c>
      <c r="F1722" t="str">
        <f>VLOOKUP(B1722,street_data!$A$2:$D$1576,2)</f>
        <v>Shoplifting</v>
      </c>
      <c r="G1722" t="str">
        <f>VLOOKUP(B1722,street_data!$A$2:$D$1576,3)</f>
        <v>Enfield</v>
      </c>
      <c r="H1722" s="3">
        <f>VLOOKUP(B1722,street_data!$A$2:$D$1576,4)</f>
        <v>43647</v>
      </c>
    </row>
    <row r="1723" spans="1:8" x14ac:dyDescent="0.35">
      <c r="A1723" t="s">
        <v>5913</v>
      </c>
      <c r="B1723" t="s">
        <v>248</v>
      </c>
      <c r="C1723" s="1" t="s">
        <v>1658</v>
      </c>
      <c r="D1723" t="s">
        <v>3912</v>
      </c>
      <c r="E1723" t="s">
        <v>1910</v>
      </c>
      <c r="F1723" t="str">
        <f>VLOOKUP(B1723,street_data!$A$2:$D$1576,2)</f>
        <v>Burglary</v>
      </c>
      <c r="G1723" t="str">
        <f>VLOOKUP(B1723,street_data!$A$2:$D$1576,3)</f>
        <v>Brent</v>
      </c>
      <c r="H1723" s="3">
        <f>VLOOKUP(B1723,street_data!$A$2:$D$1576,4)</f>
        <v>43739</v>
      </c>
    </row>
    <row r="1724" spans="1:8" x14ac:dyDescent="0.35">
      <c r="A1724" t="s">
        <v>7450</v>
      </c>
      <c r="B1724" t="s">
        <v>248</v>
      </c>
      <c r="C1724" s="1" t="s">
        <v>1658</v>
      </c>
      <c r="D1724" t="s">
        <v>5449</v>
      </c>
      <c r="E1724" t="s">
        <v>3447</v>
      </c>
      <c r="F1724" t="str">
        <f>VLOOKUP(B1724,street_data!$A$2:$D$1576,2)</f>
        <v>Burglary</v>
      </c>
      <c r="G1724" t="str">
        <f>VLOOKUP(B1724,street_data!$A$2:$D$1576,3)</f>
        <v>Brent</v>
      </c>
      <c r="H1724" s="3">
        <f>VLOOKUP(B1724,street_data!$A$2:$D$1576,4)</f>
        <v>43739</v>
      </c>
    </row>
    <row r="1725" spans="1:8" x14ac:dyDescent="0.35">
      <c r="A1725" t="s">
        <v>5704</v>
      </c>
      <c r="B1725" t="s">
        <v>39</v>
      </c>
      <c r="C1725" s="1" t="s">
        <v>1655</v>
      </c>
      <c r="D1725" t="s">
        <v>3703</v>
      </c>
      <c r="E1725" t="s">
        <v>1701</v>
      </c>
      <c r="F1725" t="str">
        <f>VLOOKUP(B1725,street_data!$A$2:$D$1576,2)</f>
        <v>Shoplifting</v>
      </c>
      <c r="G1725" t="str">
        <f>VLOOKUP(B1725,street_data!$A$2:$D$1576,3)</f>
        <v>Sutton</v>
      </c>
      <c r="H1725" s="3">
        <f>VLOOKUP(B1725,street_data!$A$2:$D$1576,4)</f>
        <v>43739</v>
      </c>
    </row>
    <row r="1726" spans="1:8" x14ac:dyDescent="0.35">
      <c r="A1726" t="s">
        <v>7241</v>
      </c>
      <c r="B1726" t="s">
        <v>39</v>
      </c>
      <c r="C1726" s="1" t="s">
        <v>1655</v>
      </c>
      <c r="D1726" t="s">
        <v>5240</v>
      </c>
      <c r="E1726" t="s">
        <v>3238</v>
      </c>
      <c r="F1726" t="str">
        <f>VLOOKUP(B1726,street_data!$A$2:$D$1576,2)</f>
        <v>Shoplifting</v>
      </c>
      <c r="G1726" t="str">
        <f>VLOOKUP(B1726,street_data!$A$2:$D$1576,3)</f>
        <v>Sutton</v>
      </c>
      <c r="H1726" s="3">
        <f>VLOOKUP(B1726,street_data!$A$2:$D$1576,4)</f>
        <v>43739</v>
      </c>
    </row>
    <row r="1727" spans="1:8" x14ac:dyDescent="0.35">
      <c r="A1727" t="s">
        <v>5695</v>
      </c>
      <c r="B1727" t="s">
        <v>30</v>
      </c>
      <c r="C1727" s="1" t="s">
        <v>1660</v>
      </c>
      <c r="D1727" t="s">
        <v>3694</v>
      </c>
      <c r="E1727" t="s">
        <v>1692</v>
      </c>
      <c r="F1727" t="str">
        <f>VLOOKUP(B1727,street_data!$A$2:$D$1576,2)</f>
        <v>Shoplifting</v>
      </c>
      <c r="G1727" t="str">
        <f>VLOOKUP(B1727,street_data!$A$2:$D$1576,3)</f>
        <v>Southwark</v>
      </c>
      <c r="H1727" s="3">
        <f>VLOOKUP(B1727,street_data!$A$2:$D$1576,4)</f>
        <v>43709</v>
      </c>
    </row>
    <row r="1728" spans="1:8" x14ac:dyDescent="0.35">
      <c r="A1728" t="s">
        <v>6263</v>
      </c>
      <c r="B1728" t="s">
        <v>598</v>
      </c>
      <c r="C1728" s="1" t="s">
        <v>1654</v>
      </c>
      <c r="D1728" t="s">
        <v>4262</v>
      </c>
      <c r="E1728" t="s">
        <v>2260</v>
      </c>
      <c r="F1728" t="str">
        <f>VLOOKUP(B1728,street_data!$A$2:$D$1576,2)</f>
        <v>Bicycle theft</v>
      </c>
      <c r="G1728" t="str">
        <f>VLOOKUP(B1728,street_data!$A$2:$D$1576,3)</f>
        <v>Haringey</v>
      </c>
      <c r="H1728" s="3">
        <f>VLOOKUP(B1728,street_data!$A$2:$D$1576,4)</f>
        <v>43678</v>
      </c>
    </row>
    <row r="1729" spans="1:8" x14ac:dyDescent="0.35">
      <c r="A1729" t="s">
        <v>7086</v>
      </c>
      <c r="B1729" t="s">
        <v>1421</v>
      </c>
      <c r="C1729" s="1" t="s">
        <v>1658</v>
      </c>
      <c r="D1729" t="s">
        <v>5085</v>
      </c>
      <c r="E1729" t="s">
        <v>3083</v>
      </c>
      <c r="F1729" t="str">
        <f>VLOOKUP(B1729,street_data!$A$2:$D$1576,2)</f>
        <v>Shoplifting</v>
      </c>
      <c r="G1729" t="str">
        <f>VLOOKUP(B1729,street_data!$A$2:$D$1576,3)</f>
        <v>Wandsworth</v>
      </c>
      <c r="H1729" s="3">
        <f>VLOOKUP(B1729,street_data!$A$2:$D$1576,4)</f>
        <v>43739</v>
      </c>
    </row>
    <row r="1730" spans="1:8" x14ac:dyDescent="0.35">
      <c r="A1730" t="s">
        <v>6959</v>
      </c>
      <c r="B1730" t="s">
        <v>1294</v>
      </c>
      <c r="C1730" s="1" t="s">
        <v>1661</v>
      </c>
      <c r="D1730" t="s">
        <v>4958</v>
      </c>
      <c r="E1730" t="s">
        <v>2956</v>
      </c>
      <c r="F1730" t="str">
        <f>VLOOKUP(B1730,street_data!$A$2:$D$1576,2)</f>
        <v>Bicycle theft</v>
      </c>
      <c r="G1730" t="str">
        <f>VLOOKUP(B1730,street_data!$A$2:$D$1576,3)</f>
        <v>Brent</v>
      </c>
      <c r="H1730" s="3">
        <f>VLOOKUP(B1730,street_data!$A$2:$D$1576,4)</f>
        <v>43647</v>
      </c>
    </row>
    <row r="1731" spans="1:8" x14ac:dyDescent="0.35">
      <c r="A1731" t="s">
        <v>6970</v>
      </c>
      <c r="B1731" t="s">
        <v>1305</v>
      </c>
      <c r="C1731" s="1" t="s">
        <v>1655</v>
      </c>
      <c r="D1731" t="s">
        <v>4969</v>
      </c>
      <c r="E1731" t="s">
        <v>2967</v>
      </c>
      <c r="F1731" t="str">
        <f>VLOOKUP(B1731,street_data!$A$2:$D$1576,2)</f>
        <v>Other crime</v>
      </c>
      <c r="G1731" t="str">
        <f>VLOOKUP(B1731,street_data!$A$2:$D$1576,3)</f>
        <v>Greenwich</v>
      </c>
      <c r="H1731" s="3">
        <f>VLOOKUP(B1731,street_data!$A$2:$D$1576,4)</f>
        <v>43709</v>
      </c>
    </row>
    <row r="1732" spans="1:8" x14ac:dyDescent="0.35">
      <c r="A1732" t="s">
        <v>6861</v>
      </c>
      <c r="B1732" t="s">
        <v>1196</v>
      </c>
      <c r="C1732" s="1" t="s">
        <v>1655</v>
      </c>
      <c r="D1732" t="s">
        <v>4860</v>
      </c>
      <c r="E1732" t="s">
        <v>2858</v>
      </c>
      <c r="F1732" t="str">
        <f>VLOOKUP(B1732,street_data!$A$2:$D$1576,2)</f>
        <v>Burglary</v>
      </c>
      <c r="G1732" t="str">
        <f>VLOOKUP(B1732,street_data!$A$2:$D$1576,3)</f>
        <v>Westminster</v>
      </c>
      <c r="H1732" s="3">
        <f>VLOOKUP(B1732,street_data!$A$2:$D$1576,4)</f>
        <v>43678</v>
      </c>
    </row>
    <row r="1733" spans="1:8" x14ac:dyDescent="0.35">
      <c r="A1733" t="s">
        <v>6985</v>
      </c>
      <c r="B1733" t="s">
        <v>1320</v>
      </c>
      <c r="C1733" s="1" t="s">
        <v>1651</v>
      </c>
      <c r="D1733" t="s">
        <v>4984</v>
      </c>
      <c r="E1733" t="s">
        <v>2982</v>
      </c>
      <c r="F1733" t="str">
        <f>VLOOKUP(B1733,street_data!$A$2:$D$1576,2)</f>
        <v>Other theft</v>
      </c>
      <c r="G1733" t="str">
        <f>VLOOKUP(B1733,street_data!$A$2:$D$1576,3)</f>
        <v>Redbridge</v>
      </c>
      <c r="H1733" s="3">
        <f>VLOOKUP(B1733,street_data!$A$2:$D$1576,4)</f>
        <v>43678</v>
      </c>
    </row>
    <row r="1734" spans="1:8" x14ac:dyDescent="0.35">
      <c r="A1734" t="s">
        <v>5744</v>
      </c>
      <c r="B1734" t="s">
        <v>79</v>
      </c>
      <c r="C1734" s="1" t="s">
        <v>1658</v>
      </c>
      <c r="D1734" t="s">
        <v>3743</v>
      </c>
      <c r="E1734" t="s">
        <v>1741</v>
      </c>
      <c r="F1734" t="str">
        <f>VLOOKUP(B1734,street_data!$A$2:$D$1576,2)</f>
        <v>Theft from the person</v>
      </c>
      <c r="G1734" t="str">
        <f>VLOOKUP(B1734,street_data!$A$2:$D$1576,3)</f>
        <v>Redbridge</v>
      </c>
      <c r="H1734" s="3">
        <f>VLOOKUP(B1734,street_data!$A$2:$D$1576,4)</f>
        <v>43647</v>
      </c>
    </row>
    <row r="1735" spans="1:8" x14ac:dyDescent="0.35">
      <c r="A1735" t="s">
        <v>7281</v>
      </c>
      <c r="B1735" t="s">
        <v>79</v>
      </c>
      <c r="C1735" s="1" t="s">
        <v>1651</v>
      </c>
      <c r="D1735" t="s">
        <v>5280</v>
      </c>
      <c r="E1735" t="s">
        <v>3278</v>
      </c>
      <c r="F1735" t="str">
        <f>VLOOKUP(B1735,street_data!$A$2:$D$1576,2)</f>
        <v>Theft from the person</v>
      </c>
      <c r="G1735" t="str">
        <f>VLOOKUP(B1735,street_data!$A$2:$D$1576,3)</f>
        <v>Redbridge</v>
      </c>
      <c r="H1735" s="3">
        <f>VLOOKUP(B1735,street_data!$A$2:$D$1576,4)</f>
        <v>43647</v>
      </c>
    </row>
    <row r="1736" spans="1:8" x14ac:dyDescent="0.35">
      <c r="A1736" t="s">
        <v>7430</v>
      </c>
      <c r="B1736" t="s">
        <v>228</v>
      </c>
      <c r="C1736" s="1" t="s">
        <v>1662</v>
      </c>
      <c r="D1736" t="s">
        <v>5429</v>
      </c>
      <c r="E1736" t="s">
        <v>3427</v>
      </c>
      <c r="F1736" t="str">
        <f>VLOOKUP(B1736,street_data!$A$2:$D$1576,2)</f>
        <v>Vehicle crime</v>
      </c>
      <c r="G1736" t="str">
        <f>VLOOKUP(B1736,street_data!$A$2:$D$1576,3)</f>
        <v>Harrow</v>
      </c>
      <c r="H1736" s="3">
        <f>VLOOKUP(B1736,street_data!$A$2:$D$1576,4)</f>
        <v>43709</v>
      </c>
    </row>
    <row r="1737" spans="1:8" x14ac:dyDescent="0.35">
      <c r="A1737" t="s">
        <v>5893</v>
      </c>
      <c r="B1737" t="s">
        <v>228</v>
      </c>
      <c r="C1737" s="1" t="s">
        <v>1662</v>
      </c>
      <c r="D1737" t="s">
        <v>3892</v>
      </c>
      <c r="E1737" t="s">
        <v>1890</v>
      </c>
      <c r="F1737" t="str">
        <f>VLOOKUP(B1737,street_data!$A$2:$D$1576,2)</f>
        <v>Vehicle crime</v>
      </c>
      <c r="G1737" t="str">
        <f>VLOOKUP(B1737,street_data!$A$2:$D$1576,3)</f>
        <v>Harrow</v>
      </c>
      <c r="H1737" s="3">
        <f>VLOOKUP(B1737,street_data!$A$2:$D$1576,4)</f>
        <v>43709</v>
      </c>
    </row>
    <row r="1738" spans="1:8" x14ac:dyDescent="0.35">
      <c r="A1738" t="s">
        <v>6497</v>
      </c>
      <c r="B1738" t="s">
        <v>832</v>
      </c>
      <c r="C1738" s="1" t="s">
        <v>1656</v>
      </c>
      <c r="D1738" t="s">
        <v>4496</v>
      </c>
      <c r="E1738" t="s">
        <v>2494</v>
      </c>
      <c r="F1738" t="str">
        <f>VLOOKUP(B1738,street_data!$A$2:$D$1576,2)</f>
        <v>Other theft</v>
      </c>
      <c r="G1738" t="str">
        <f>VLOOKUP(B1738,street_data!$A$2:$D$1576,3)</f>
        <v>Harrow</v>
      </c>
      <c r="H1738" s="3">
        <f>VLOOKUP(B1738,street_data!$A$2:$D$1576,4)</f>
        <v>43709</v>
      </c>
    </row>
    <row r="1739" spans="1:8" x14ac:dyDescent="0.35">
      <c r="A1739" t="s">
        <v>6070</v>
      </c>
      <c r="B1739" t="s">
        <v>405</v>
      </c>
      <c r="C1739" s="1" t="s">
        <v>1653</v>
      </c>
      <c r="D1739" t="s">
        <v>4069</v>
      </c>
      <c r="E1739" t="s">
        <v>2067</v>
      </c>
      <c r="F1739" t="str">
        <f>VLOOKUP(B1739,street_data!$A$2:$D$1576,2)</f>
        <v>Other crime</v>
      </c>
      <c r="G1739" t="str">
        <f>VLOOKUP(B1739,street_data!$A$2:$D$1576,3)</f>
        <v>Hackney</v>
      </c>
      <c r="H1739" s="3">
        <f>VLOOKUP(B1739,street_data!$A$2:$D$1576,4)</f>
        <v>43678</v>
      </c>
    </row>
    <row r="1740" spans="1:8" x14ac:dyDescent="0.35">
      <c r="A1740" t="s">
        <v>7607</v>
      </c>
      <c r="B1740" t="s">
        <v>405</v>
      </c>
      <c r="C1740" s="1" t="s">
        <v>1661</v>
      </c>
      <c r="D1740" t="s">
        <v>5606</v>
      </c>
      <c r="E1740" t="s">
        <v>3604</v>
      </c>
      <c r="F1740" t="str">
        <f>VLOOKUP(B1740,street_data!$A$2:$D$1576,2)</f>
        <v>Other crime</v>
      </c>
      <c r="G1740" t="str">
        <f>VLOOKUP(B1740,street_data!$A$2:$D$1576,3)</f>
        <v>Hackney</v>
      </c>
      <c r="H1740" s="3">
        <f>VLOOKUP(B1740,street_data!$A$2:$D$1576,4)</f>
        <v>43678</v>
      </c>
    </row>
    <row r="1741" spans="1:8" x14ac:dyDescent="0.35">
      <c r="A1741" t="s">
        <v>6659</v>
      </c>
      <c r="B1741" t="s">
        <v>994</v>
      </c>
      <c r="C1741" s="1" t="s">
        <v>1659</v>
      </c>
      <c r="D1741" t="s">
        <v>4658</v>
      </c>
      <c r="E1741" t="s">
        <v>2656</v>
      </c>
      <c r="F1741" t="str">
        <f>VLOOKUP(B1741,street_data!$A$2:$D$1576,2)</f>
        <v>Other crime</v>
      </c>
      <c r="G1741" t="str">
        <f>VLOOKUP(B1741,street_data!$A$2:$D$1576,3)</f>
        <v>Southwark</v>
      </c>
      <c r="H1741" s="3">
        <f>VLOOKUP(B1741,street_data!$A$2:$D$1576,4)</f>
        <v>43678</v>
      </c>
    </row>
    <row r="1742" spans="1:8" x14ac:dyDescent="0.35">
      <c r="A1742" t="s">
        <v>7534</v>
      </c>
      <c r="B1742" t="s">
        <v>332</v>
      </c>
      <c r="C1742" s="1" t="s">
        <v>1659</v>
      </c>
      <c r="D1742" t="s">
        <v>5533</v>
      </c>
      <c r="E1742" t="s">
        <v>3531</v>
      </c>
      <c r="F1742" t="str">
        <f>VLOOKUP(B1742,street_data!$A$2:$D$1576,2)</f>
        <v>Theft from the person</v>
      </c>
      <c r="G1742" t="str">
        <f>VLOOKUP(B1742,street_data!$A$2:$D$1576,3)</f>
        <v>Wandsworth</v>
      </c>
      <c r="H1742" s="3">
        <f>VLOOKUP(B1742,street_data!$A$2:$D$1576,4)</f>
        <v>43739</v>
      </c>
    </row>
    <row r="1743" spans="1:8" x14ac:dyDescent="0.35">
      <c r="A1743" t="s">
        <v>5997</v>
      </c>
      <c r="B1743" t="s">
        <v>332</v>
      </c>
      <c r="C1743" s="1" t="s">
        <v>1653</v>
      </c>
      <c r="D1743" t="s">
        <v>3996</v>
      </c>
      <c r="E1743" t="s">
        <v>1994</v>
      </c>
      <c r="F1743" t="str">
        <f>VLOOKUP(B1743,street_data!$A$2:$D$1576,2)</f>
        <v>Theft from the person</v>
      </c>
      <c r="G1743" t="str">
        <f>VLOOKUP(B1743,street_data!$A$2:$D$1576,3)</f>
        <v>Wandsworth</v>
      </c>
      <c r="H1743" s="3">
        <f>VLOOKUP(B1743,street_data!$A$2:$D$1576,4)</f>
        <v>43739</v>
      </c>
    </row>
    <row r="1744" spans="1:8" x14ac:dyDescent="0.35">
      <c r="A1744" t="s">
        <v>6402</v>
      </c>
      <c r="B1744" t="s">
        <v>737</v>
      </c>
      <c r="C1744" s="1" t="s">
        <v>1653</v>
      </c>
      <c r="D1744" t="s">
        <v>4401</v>
      </c>
      <c r="E1744" t="s">
        <v>2399</v>
      </c>
      <c r="F1744" t="str">
        <f>VLOOKUP(B1744,street_data!$A$2:$D$1576,2)</f>
        <v>Public order</v>
      </c>
      <c r="G1744" t="str">
        <f>VLOOKUP(B1744,street_data!$A$2:$D$1576,3)</f>
        <v>Hackney</v>
      </c>
      <c r="H1744" s="3">
        <f>VLOOKUP(B1744,street_data!$A$2:$D$1576,4)</f>
        <v>43739</v>
      </c>
    </row>
    <row r="1745" spans="1:8" x14ac:dyDescent="0.35">
      <c r="A1745" t="s">
        <v>7211</v>
      </c>
      <c r="B1745" t="s">
        <v>1546</v>
      </c>
      <c r="C1745" s="1" t="s">
        <v>1658</v>
      </c>
      <c r="D1745" t="s">
        <v>5210</v>
      </c>
      <c r="E1745" t="s">
        <v>3208</v>
      </c>
      <c r="F1745" t="str">
        <f>VLOOKUP(B1745,street_data!$A$2:$D$1576,2)</f>
        <v>Violence and sexual offences</v>
      </c>
      <c r="G1745" t="str">
        <f>VLOOKUP(B1745,street_data!$A$2:$D$1576,3)</f>
        <v>Redbridge</v>
      </c>
      <c r="H1745" s="3">
        <f>VLOOKUP(B1745,street_data!$A$2:$D$1576,4)</f>
        <v>43709</v>
      </c>
    </row>
    <row r="1746" spans="1:8" x14ac:dyDescent="0.35">
      <c r="A1746" t="s">
        <v>7352</v>
      </c>
      <c r="B1746" t="s">
        <v>150</v>
      </c>
      <c r="C1746" s="1" t="s">
        <v>1657</v>
      </c>
      <c r="D1746" t="s">
        <v>5351</v>
      </c>
      <c r="E1746" t="s">
        <v>3349</v>
      </c>
      <c r="F1746" t="str">
        <f>VLOOKUP(B1746,street_data!$A$2:$D$1576,2)</f>
        <v>Robbery</v>
      </c>
      <c r="G1746" t="str">
        <f>VLOOKUP(B1746,street_data!$A$2:$D$1576,3)</f>
        <v>Brent</v>
      </c>
      <c r="H1746" s="3">
        <f>VLOOKUP(B1746,street_data!$A$2:$D$1576,4)</f>
        <v>43739</v>
      </c>
    </row>
    <row r="1747" spans="1:8" x14ac:dyDescent="0.35">
      <c r="A1747" t="s">
        <v>5815</v>
      </c>
      <c r="B1747" t="s">
        <v>150</v>
      </c>
      <c r="C1747" s="1" t="s">
        <v>1662</v>
      </c>
      <c r="D1747" t="s">
        <v>3814</v>
      </c>
      <c r="E1747" t="s">
        <v>1812</v>
      </c>
      <c r="F1747" t="str">
        <f>VLOOKUP(B1747,street_data!$A$2:$D$1576,2)</f>
        <v>Robbery</v>
      </c>
      <c r="G1747" t="str">
        <f>VLOOKUP(B1747,street_data!$A$2:$D$1576,3)</f>
        <v>Brent</v>
      </c>
      <c r="H1747" s="3">
        <f>VLOOKUP(B1747,street_data!$A$2:$D$1576,4)</f>
        <v>43739</v>
      </c>
    </row>
    <row r="1748" spans="1:8" x14ac:dyDescent="0.35">
      <c r="A1748" t="s">
        <v>6371</v>
      </c>
      <c r="B1748" t="s">
        <v>706</v>
      </c>
      <c r="C1748" s="1" t="s">
        <v>1653</v>
      </c>
      <c r="D1748" t="s">
        <v>4370</v>
      </c>
      <c r="E1748" t="s">
        <v>2368</v>
      </c>
      <c r="F1748" t="str">
        <f>VLOOKUP(B1748,street_data!$A$2:$D$1576,2)</f>
        <v>Drugs</v>
      </c>
      <c r="G1748" t="str">
        <f>VLOOKUP(B1748,street_data!$A$2:$D$1576,3)</f>
        <v>Lewisham</v>
      </c>
      <c r="H1748" s="3">
        <f>VLOOKUP(B1748,street_data!$A$2:$D$1576,4)</f>
        <v>43678</v>
      </c>
    </row>
    <row r="1749" spans="1:8" x14ac:dyDescent="0.35">
      <c r="A1749" t="s">
        <v>6984</v>
      </c>
      <c r="B1749" t="s">
        <v>1319</v>
      </c>
      <c r="C1749" s="1" t="s">
        <v>1659</v>
      </c>
      <c r="D1749" t="s">
        <v>4983</v>
      </c>
      <c r="E1749" t="s">
        <v>2981</v>
      </c>
      <c r="F1749" t="str">
        <f>VLOOKUP(B1749,street_data!$A$2:$D$1576,2)</f>
        <v>Theft from the person</v>
      </c>
      <c r="G1749" t="str">
        <f>VLOOKUP(B1749,street_data!$A$2:$D$1576,3)</f>
        <v>Brent</v>
      </c>
      <c r="H1749" s="3">
        <f>VLOOKUP(B1749,street_data!$A$2:$D$1576,4)</f>
        <v>43647</v>
      </c>
    </row>
    <row r="1750" spans="1:8" x14ac:dyDescent="0.35">
      <c r="A1750" t="s">
        <v>7260</v>
      </c>
      <c r="B1750" t="s">
        <v>58</v>
      </c>
      <c r="C1750" s="1" t="s">
        <v>1651</v>
      </c>
      <c r="D1750" t="s">
        <v>5259</v>
      </c>
      <c r="E1750" t="s">
        <v>3257</v>
      </c>
      <c r="F1750" t="str">
        <f>VLOOKUP(B1750,street_data!$A$2:$D$1576,2)</f>
        <v>Theft from the person</v>
      </c>
      <c r="G1750" t="str">
        <f>VLOOKUP(B1750,street_data!$A$2:$D$1576,3)</f>
        <v>Brent</v>
      </c>
      <c r="H1750" s="3">
        <f>VLOOKUP(B1750,street_data!$A$2:$D$1576,4)</f>
        <v>43709</v>
      </c>
    </row>
    <row r="1751" spans="1:8" x14ac:dyDescent="0.35">
      <c r="A1751" t="s">
        <v>5723</v>
      </c>
      <c r="B1751" t="s">
        <v>58</v>
      </c>
      <c r="C1751" s="1" t="s">
        <v>1652</v>
      </c>
      <c r="D1751" t="s">
        <v>3722</v>
      </c>
      <c r="E1751" t="s">
        <v>1720</v>
      </c>
      <c r="F1751" t="str">
        <f>VLOOKUP(B1751,street_data!$A$2:$D$1576,2)</f>
        <v>Theft from the person</v>
      </c>
      <c r="G1751" t="str">
        <f>VLOOKUP(B1751,street_data!$A$2:$D$1576,3)</f>
        <v>Brent</v>
      </c>
      <c r="H1751" s="3">
        <f>VLOOKUP(B1751,street_data!$A$2:$D$1576,4)</f>
        <v>43709</v>
      </c>
    </row>
    <row r="1752" spans="1:8" x14ac:dyDescent="0.35">
      <c r="A1752" t="s">
        <v>7446</v>
      </c>
      <c r="B1752" t="s">
        <v>244</v>
      </c>
      <c r="C1752" s="1" t="s">
        <v>1657</v>
      </c>
      <c r="D1752" t="s">
        <v>5445</v>
      </c>
      <c r="E1752" t="s">
        <v>3443</v>
      </c>
      <c r="F1752" t="str">
        <f>VLOOKUP(B1752,street_data!$A$2:$D$1576,2)</f>
        <v>Bicycle theft</v>
      </c>
      <c r="G1752" t="str">
        <f>VLOOKUP(B1752,street_data!$A$2:$D$1576,3)</f>
        <v>Greenwich</v>
      </c>
      <c r="H1752" s="3">
        <f>VLOOKUP(B1752,street_data!$A$2:$D$1576,4)</f>
        <v>43709</v>
      </c>
    </row>
    <row r="1753" spans="1:8" x14ac:dyDescent="0.35">
      <c r="A1753" t="s">
        <v>5909</v>
      </c>
      <c r="B1753" t="s">
        <v>244</v>
      </c>
      <c r="C1753" s="1" t="s">
        <v>1659</v>
      </c>
      <c r="D1753" t="s">
        <v>3908</v>
      </c>
      <c r="E1753" t="s">
        <v>1906</v>
      </c>
      <c r="F1753" t="str">
        <f>VLOOKUP(B1753,street_data!$A$2:$D$1576,2)</f>
        <v>Bicycle theft</v>
      </c>
      <c r="G1753" t="str">
        <f>VLOOKUP(B1753,street_data!$A$2:$D$1576,3)</f>
        <v>Greenwich</v>
      </c>
      <c r="H1753" s="3">
        <f>VLOOKUP(B1753,street_data!$A$2:$D$1576,4)</f>
        <v>43709</v>
      </c>
    </row>
    <row r="1754" spans="1:8" x14ac:dyDescent="0.35">
      <c r="A1754" t="s">
        <v>6153</v>
      </c>
      <c r="B1754" t="s">
        <v>488</v>
      </c>
      <c r="C1754" s="1" t="s">
        <v>1655</v>
      </c>
      <c r="D1754" t="s">
        <v>4152</v>
      </c>
      <c r="E1754" t="s">
        <v>2150</v>
      </c>
      <c r="F1754" t="str">
        <f>VLOOKUP(B1754,street_data!$A$2:$D$1576,2)</f>
        <v>Public order</v>
      </c>
      <c r="G1754" t="str">
        <f>VLOOKUP(B1754,street_data!$A$2:$D$1576,3)</f>
        <v>Tower Hamlets</v>
      </c>
      <c r="H1754" s="3">
        <f>VLOOKUP(B1754,street_data!$A$2:$D$1576,4)</f>
        <v>43678</v>
      </c>
    </row>
    <row r="1755" spans="1:8" x14ac:dyDescent="0.35">
      <c r="A1755" t="s">
        <v>6669</v>
      </c>
      <c r="B1755" t="s">
        <v>1004</v>
      </c>
      <c r="C1755" s="1" t="s">
        <v>1651</v>
      </c>
      <c r="D1755" t="s">
        <v>4668</v>
      </c>
      <c r="E1755" t="s">
        <v>2666</v>
      </c>
      <c r="F1755" t="str">
        <f>VLOOKUP(B1755,street_data!$A$2:$D$1576,2)</f>
        <v>Criminal damage and arson</v>
      </c>
      <c r="G1755" t="str">
        <f>VLOOKUP(B1755,street_data!$A$2:$D$1576,3)</f>
        <v>Camden</v>
      </c>
      <c r="H1755" s="3">
        <f>VLOOKUP(B1755,street_data!$A$2:$D$1576,4)</f>
        <v>43709</v>
      </c>
    </row>
    <row r="1756" spans="1:8" x14ac:dyDescent="0.35">
      <c r="A1756" t="s">
        <v>5930</v>
      </c>
      <c r="B1756" t="s">
        <v>265</v>
      </c>
      <c r="C1756" s="1" t="s">
        <v>1659</v>
      </c>
      <c r="D1756" t="s">
        <v>3929</v>
      </c>
      <c r="E1756" t="s">
        <v>1927</v>
      </c>
      <c r="F1756" t="str">
        <f>VLOOKUP(B1756,street_data!$A$2:$D$1576,2)</f>
        <v>Possession of weapons</v>
      </c>
      <c r="G1756" t="str">
        <f>VLOOKUP(B1756,street_data!$A$2:$D$1576,3)</f>
        <v>Greenwich</v>
      </c>
      <c r="H1756" s="3">
        <f>VLOOKUP(B1756,street_data!$A$2:$D$1576,4)</f>
        <v>43739</v>
      </c>
    </row>
    <row r="1757" spans="1:8" x14ac:dyDescent="0.35">
      <c r="A1757" t="s">
        <v>7467</v>
      </c>
      <c r="B1757" t="s">
        <v>265</v>
      </c>
      <c r="C1757" s="1" t="s">
        <v>1655</v>
      </c>
      <c r="D1757" t="s">
        <v>5466</v>
      </c>
      <c r="E1757" t="s">
        <v>3464</v>
      </c>
      <c r="F1757" t="str">
        <f>VLOOKUP(B1757,street_data!$A$2:$D$1576,2)</f>
        <v>Possession of weapons</v>
      </c>
      <c r="G1757" t="str">
        <f>VLOOKUP(B1757,street_data!$A$2:$D$1576,3)</f>
        <v>Greenwich</v>
      </c>
      <c r="H1757" s="3">
        <f>VLOOKUP(B1757,street_data!$A$2:$D$1576,4)</f>
        <v>43739</v>
      </c>
    </row>
    <row r="1758" spans="1:8" x14ac:dyDescent="0.35">
      <c r="A1758" t="s">
        <v>6677</v>
      </c>
      <c r="B1758" t="s">
        <v>1012</v>
      </c>
      <c r="C1758" s="1" t="s">
        <v>1658</v>
      </c>
      <c r="D1758" t="s">
        <v>4676</v>
      </c>
      <c r="E1758" t="s">
        <v>2674</v>
      </c>
      <c r="F1758" t="str">
        <f>VLOOKUP(B1758,street_data!$A$2:$D$1576,2)</f>
        <v>Drugs</v>
      </c>
      <c r="G1758" t="str">
        <f>VLOOKUP(B1758,street_data!$A$2:$D$1576,3)</f>
        <v>Sutton</v>
      </c>
      <c r="H1758" s="3">
        <f>VLOOKUP(B1758,street_data!$A$2:$D$1576,4)</f>
        <v>43709</v>
      </c>
    </row>
    <row r="1759" spans="1:8" x14ac:dyDescent="0.35">
      <c r="A1759" t="s">
        <v>6751</v>
      </c>
      <c r="B1759" t="s">
        <v>1086</v>
      </c>
      <c r="C1759" s="1" t="s">
        <v>1661</v>
      </c>
      <c r="D1759" t="s">
        <v>4750</v>
      </c>
      <c r="E1759" t="s">
        <v>2748</v>
      </c>
      <c r="F1759" t="str">
        <f>VLOOKUP(B1759,street_data!$A$2:$D$1576,2)</f>
        <v>Robbery</v>
      </c>
      <c r="G1759" t="str">
        <f>VLOOKUP(B1759,street_data!$A$2:$D$1576,3)</f>
        <v>Hackney</v>
      </c>
      <c r="H1759" s="3">
        <f>VLOOKUP(B1759,street_data!$A$2:$D$1576,4)</f>
        <v>43709</v>
      </c>
    </row>
    <row r="1760" spans="1:8" x14ac:dyDescent="0.35">
      <c r="A1760" t="s">
        <v>7304</v>
      </c>
      <c r="B1760" t="s">
        <v>102</v>
      </c>
      <c r="C1760" s="1" t="s">
        <v>1651</v>
      </c>
      <c r="D1760" t="s">
        <v>5303</v>
      </c>
      <c r="E1760" t="s">
        <v>3301</v>
      </c>
      <c r="F1760" t="str">
        <f>VLOOKUP(B1760,street_data!$A$2:$D$1576,2)</f>
        <v>Drugs</v>
      </c>
      <c r="G1760" t="str">
        <f>VLOOKUP(B1760,street_data!$A$2:$D$1576,3)</f>
        <v>Hounslow</v>
      </c>
      <c r="H1760" s="3">
        <f>VLOOKUP(B1760,street_data!$A$2:$D$1576,4)</f>
        <v>43739</v>
      </c>
    </row>
    <row r="1761" spans="1:8" x14ac:dyDescent="0.35">
      <c r="A1761" t="s">
        <v>5767</v>
      </c>
      <c r="B1761" t="s">
        <v>102</v>
      </c>
      <c r="C1761" s="1" t="s">
        <v>1661</v>
      </c>
      <c r="D1761" t="s">
        <v>3766</v>
      </c>
      <c r="E1761" t="s">
        <v>1764</v>
      </c>
      <c r="F1761" t="str">
        <f>VLOOKUP(B1761,street_data!$A$2:$D$1576,2)</f>
        <v>Drugs</v>
      </c>
      <c r="G1761" t="str">
        <f>VLOOKUP(B1761,street_data!$A$2:$D$1576,3)</f>
        <v>Hounslow</v>
      </c>
      <c r="H1761" s="3">
        <f>VLOOKUP(B1761,street_data!$A$2:$D$1576,4)</f>
        <v>43739</v>
      </c>
    </row>
    <row r="1762" spans="1:8" x14ac:dyDescent="0.35">
      <c r="A1762" t="s">
        <v>7575</v>
      </c>
      <c r="B1762" t="s">
        <v>373</v>
      </c>
      <c r="C1762" s="1" t="s">
        <v>1659</v>
      </c>
      <c r="D1762" t="s">
        <v>5574</v>
      </c>
      <c r="E1762" t="s">
        <v>3572</v>
      </c>
      <c r="F1762" t="str">
        <f>VLOOKUP(B1762,street_data!$A$2:$D$1576,2)</f>
        <v>Shoplifting</v>
      </c>
      <c r="G1762" t="str">
        <f>VLOOKUP(B1762,street_data!$A$2:$D$1576,3)</f>
        <v>Merton</v>
      </c>
      <c r="H1762" s="3">
        <f>VLOOKUP(B1762,street_data!$A$2:$D$1576,4)</f>
        <v>43678</v>
      </c>
    </row>
    <row r="1763" spans="1:8" x14ac:dyDescent="0.35">
      <c r="A1763" t="s">
        <v>6038</v>
      </c>
      <c r="B1763" t="s">
        <v>373</v>
      </c>
      <c r="C1763" s="1" t="s">
        <v>1651</v>
      </c>
      <c r="D1763" t="s">
        <v>4037</v>
      </c>
      <c r="E1763" t="s">
        <v>2035</v>
      </c>
      <c r="F1763" t="str">
        <f>VLOOKUP(B1763,street_data!$A$2:$D$1576,2)</f>
        <v>Shoplifting</v>
      </c>
      <c r="G1763" t="str">
        <f>VLOOKUP(B1763,street_data!$A$2:$D$1576,3)</f>
        <v>Merton</v>
      </c>
      <c r="H1763" s="3">
        <f>VLOOKUP(B1763,street_data!$A$2:$D$1576,4)</f>
        <v>43678</v>
      </c>
    </row>
    <row r="1764" spans="1:8" x14ac:dyDescent="0.35">
      <c r="A1764" t="s">
        <v>7188</v>
      </c>
      <c r="B1764" t="s">
        <v>1523</v>
      </c>
      <c r="C1764" s="1" t="s">
        <v>1656</v>
      </c>
      <c r="D1764" t="s">
        <v>5187</v>
      </c>
      <c r="E1764" t="s">
        <v>3185</v>
      </c>
      <c r="F1764" t="str">
        <f>VLOOKUP(B1764,street_data!$A$2:$D$1576,2)</f>
        <v>Violence and sexual offences</v>
      </c>
      <c r="G1764" t="str">
        <f>VLOOKUP(B1764,street_data!$A$2:$D$1576,3)</f>
        <v>Wandsworth</v>
      </c>
      <c r="H1764" s="3">
        <f>VLOOKUP(B1764,street_data!$A$2:$D$1576,4)</f>
        <v>43739</v>
      </c>
    </row>
    <row r="1765" spans="1:8" x14ac:dyDescent="0.35">
      <c r="A1765" t="s">
        <v>6943</v>
      </c>
      <c r="B1765" t="s">
        <v>1278</v>
      </c>
      <c r="C1765" s="1" t="s">
        <v>1656</v>
      </c>
      <c r="D1765" t="s">
        <v>4942</v>
      </c>
      <c r="E1765" t="s">
        <v>2940</v>
      </c>
      <c r="F1765" t="str">
        <f>VLOOKUP(B1765,street_data!$A$2:$D$1576,2)</f>
        <v>Robbery</v>
      </c>
      <c r="G1765" t="str">
        <f>VLOOKUP(B1765,street_data!$A$2:$D$1576,3)</f>
        <v>Barking and Dagenham</v>
      </c>
      <c r="H1765" s="3">
        <f>VLOOKUP(B1765,street_data!$A$2:$D$1576,4)</f>
        <v>43739</v>
      </c>
    </row>
    <row r="1766" spans="1:8" x14ac:dyDescent="0.35">
      <c r="A1766" t="s">
        <v>6230</v>
      </c>
      <c r="B1766" t="s">
        <v>565</v>
      </c>
      <c r="C1766" s="1" t="s">
        <v>1655</v>
      </c>
      <c r="D1766" t="s">
        <v>4229</v>
      </c>
      <c r="E1766" t="s">
        <v>2227</v>
      </c>
      <c r="F1766" t="str">
        <f>VLOOKUP(B1766,street_data!$A$2:$D$1576,2)</f>
        <v>Theft from the person</v>
      </c>
      <c r="G1766" t="str">
        <f>VLOOKUP(B1766,street_data!$A$2:$D$1576,3)</f>
        <v>Redbridge</v>
      </c>
      <c r="H1766" s="3">
        <f>VLOOKUP(B1766,street_data!$A$2:$D$1576,4)</f>
        <v>43678</v>
      </c>
    </row>
    <row r="1767" spans="1:8" x14ac:dyDescent="0.35">
      <c r="A1767" t="s">
        <v>6792</v>
      </c>
      <c r="B1767" t="s">
        <v>1127</v>
      </c>
      <c r="C1767" s="1" t="s">
        <v>1659</v>
      </c>
      <c r="D1767" t="s">
        <v>4791</v>
      </c>
      <c r="E1767" t="s">
        <v>2789</v>
      </c>
      <c r="F1767" t="str">
        <f>VLOOKUP(B1767,street_data!$A$2:$D$1576,2)</f>
        <v>Burglary</v>
      </c>
      <c r="G1767" t="str">
        <f>VLOOKUP(B1767,street_data!$A$2:$D$1576,3)</f>
        <v>Sutton</v>
      </c>
      <c r="H1767" s="3">
        <f>VLOOKUP(B1767,street_data!$A$2:$D$1576,4)</f>
        <v>43739</v>
      </c>
    </row>
    <row r="1768" spans="1:8" x14ac:dyDescent="0.35">
      <c r="A1768" t="s">
        <v>6207</v>
      </c>
      <c r="B1768" t="s">
        <v>542</v>
      </c>
      <c r="C1768" s="1" t="s">
        <v>1657</v>
      </c>
      <c r="D1768" t="s">
        <v>4206</v>
      </c>
      <c r="E1768" t="s">
        <v>2204</v>
      </c>
      <c r="F1768" t="str">
        <f>VLOOKUP(B1768,street_data!$A$2:$D$1576,2)</f>
        <v>Vehicle crime</v>
      </c>
      <c r="G1768" t="str">
        <f>VLOOKUP(B1768,street_data!$A$2:$D$1576,3)</f>
        <v>Wandsworth</v>
      </c>
      <c r="H1768" s="3">
        <f>VLOOKUP(B1768,street_data!$A$2:$D$1576,4)</f>
        <v>43739</v>
      </c>
    </row>
    <row r="1769" spans="1:8" x14ac:dyDescent="0.35">
      <c r="A1769" t="s">
        <v>6627</v>
      </c>
      <c r="B1769" t="s">
        <v>962</v>
      </c>
      <c r="C1769" s="1" t="s">
        <v>1660</v>
      </c>
      <c r="D1769" t="s">
        <v>4626</v>
      </c>
      <c r="E1769" t="s">
        <v>2624</v>
      </c>
      <c r="F1769" t="str">
        <f>VLOOKUP(B1769,street_data!$A$2:$D$1576,2)</f>
        <v>Robbery</v>
      </c>
      <c r="G1769" t="str">
        <f>VLOOKUP(B1769,street_data!$A$2:$D$1576,3)</f>
        <v>Bexley</v>
      </c>
      <c r="H1769" s="3">
        <f>VLOOKUP(B1769,street_data!$A$2:$D$1576,4)</f>
        <v>43647</v>
      </c>
    </row>
    <row r="1770" spans="1:8" x14ac:dyDescent="0.35">
      <c r="A1770" t="s">
        <v>6156</v>
      </c>
      <c r="B1770" t="s">
        <v>491</v>
      </c>
      <c r="C1770" s="1" t="s">
        <v>1652</v>
      </c>
      <c r="D1770" t="s">
        <v>4155</v>
      </c>
      <c r="E1770" t="s">
        <v>2153</v>
      </c>
      <c r="F1770" t="str">
        <f>VLOOKUP(B1770,street_data!$A$2:$D$1576,2)</f>
        <v>Public order</v>
      </c>
      <c r="G1770" t="str">
        <f>VLOOKUP(B1770,street_data!$A$2:$D$1576,3)</f>
        <v>Hackney</v>
      </c>
      <c r="H1770" s="3">
        <f>VLOOKUP(B1770,street_data!$A$2:$D$1576,4)</f>
        <v>43709</v>
      </c>
    </row>
    <row r="1771" spans="1:8" x14ac:dyDescent="0.35">
      <c r="A1771" t="s">
        <v>6559</v>
      </c>
      <c r="B1771" t="s">
        <v>894</v>
      </c>
      <c r="C1771" s="1" t="s">
        <v>1660</v>
      </c>
      <c r="D1771" t="s">
        <v>4558</v>
      </c>
      <c r="E1771" t="s">
        <v>2556</v>
      </c>
      <c r="F1771" t="str">
        <f>VLOOKUP(B1771,street_data!$A$2:$D$1576,2)</f>
        <v>Public order</v>
      </c>
      <c r="G1771" t="str">
        <f>VLOOKUP(B1771,street_data!$A$2:$D$1576,3)</f>
        <v>Havering</v>
      </c>
      <c r="H1771" s="3">
        <f>VLOOKUP(B1771,street_data!$A$2:$D$1576,4)</f>
        <v>43739</v>
      </c>
    </row>
    <row r="1772" spans="1:8" x14ac:dyDescent="0.35">
      <c r="A1772" t="s">
        <v>5912</v>
      </c>
      <c r="B1772" t="s">
        <v>247</v>
      </c>
      <c r="C1772" s="1" t="s">
        <v>1658</v>
      </c>
      <c r="D1772" t="s">
        <v>3911</v>
      </c>
      <c r="E1772" t="s">
        <v>1909</v>
      </c>
      <c r="F1772" t="str">
        <f>VLOOKUP(B1772,street_data!$A$2:$D$1576,2)</f>
        <v>Possession of weapons</v>
      </c>
      <c r="G1772" t="str">
        <f>VLOOKUP(B1772,street_data!$A$2:$D$1576,3)</f>
        <v>Greenwich</v>
      </c>
      <c r="H1772" s="3">
        <f>VLOOKUP(B1772,street_data!$A$2:$D$1576,4)</f>
        <v>43647</v>
      </c>
    </row>
    <row r="1773" spans="1:8" x14ac:dyDescent="0.35">
      <c r="A1773" t="s">
        <v>7449</v>
      </c>
      <c r="B1773" t="s">
        <v>247</v>
      </c>
      <c r="C1773" s="1" t="s">
        <v>1659</v>
      </c>
      <c r="D1773" t="s">
        <v>5448</v>
      </c>
      <c r="E1773" t="s">
        <v>3446</v>
      </c>
      <c r="F1773" t="str">
        <f>VLOOKUP(B1773,street_data!$A$2:$D$1576,2)</f>
        <v>Possession of weapons</v>
      </c>
      <c r="G1773" t="str">
        <f>VLOOKUP(B1773,street_data!$A$2:$D$1576,3)</f>
        <v>Greenwich</v>
      </c>
      <c r="H1773" s="3">
        <f>VLOOKUP(B1773,street_data!$A$2:$D$1576,4)</f>
        <v>43647</v>
      </c>
    </row>
    <row r="1774" spans="1:8" x14ac:dyDescent="0.35">
      <c r="A1774" t="s">
        <v>6278</v>
      </c>
      <c r="B1774" t="s">
        <v>613</v>
      </c>
      <c r="C1774" s="1" t="s">
        <v>1659</v>
      </c>
      <c r="D1774" t="s">
        <v>4277</v>
      </c>
      <c r="E1774" t="s">
        <v>2275</v>
      </c>
      <c r="F1774" t="str">
        <f>VLOOKUP(B1774,street_data!$A$2:$D$1576,2)</f>
        <v>Bicycle theft</v>
      </c>
      <c r="G1774" t="str">
        <f>VLOOKUP(B1774,street_data!$A$2:$D$1576,3)</f>
        <v>Lewisham</v>
      </c>
      <c r="H1774" s="3">
        <f>VLOOKUP(B1774,street_data!$A$2:$D$1576,4)</f>
        <v>43647</v>
      </c>
    </row>
    <row r="1775" spans="1:8" x14ac:dyDescent="0.35">
      <c r="A1775" t="s">
        <v>6605</v>
      </c>
      <c r="B1775" t="s">
        <v>940</v>
      </c>
      <c r="C1775" s="1" t="s">
        <v>1661</v>
      </c>
      <c r="D1775" t="s">
        <v>4604</v>
      </c>
      <c r="E1775" t="s">
        <v>2602</v>
      </c>
      <c r="F1775" t="str">
        <f>VLOOKUP(B1775,street_data!$A$2:$D$1576,2)</f>
        <v>Shoplifting</v>
      </c>
      <c r="G1775" t="str">
        <f>VLOOKUP(B1775,street_data!$A$2:$D$1576,3)</f>
        <v>Islington</v>
      </c>
      <c r="H1775" s="3">
        <f>VLOOKUP(B1775,street_data!$A$2:$D$1576,4)</f>
        <v>43709</v>
      </c>
    </row>
    <row r="1776" spans="1:8" x14ac:dyDescent="0.35">
      <c r="A1776" t="s">
        <v>7519</v>
      </c>
      <c r="B1776" t="s">
        <v>317</v>
      </c>
      <c r="C1776" s="1" t="s">
        <v>1655</v>
      </c>
      <c r="D1776" t="s">
        <v>5518</v>
      </c>
      <c r="E1776" t="s">
        <v>3516</v>
      </c>
      <c r="F1776" t="str">
        <f>VLOOKUP(B1776,street_data!$A$2:$D$1576,2)</f>
        <v>Robbery</v>
      </c>
      <c r="G1776" t="str">
        <f>VLOOKUP(B1776,street_data!$A$2:$D$1576,3)</f>
        <v>Hillingdon</v>
      </c>
      <c r="H1776" s="3">
        <f>VLOOKUP(B1776,street_data!$A$2:$D$1576,4)</f>
        <v>43709</v>
      </c>
    </row>
    <row r="1777" spans="1:8" x14ac:dyDescent="0.35">
      <c r="A1777" t="s">
        <v>5982</v>
      </c>
      <c r="B1777" t="s">
        <v>317</v>
      </c>
      <c r="C1777" s="1" t="s">
        <v>1660</v>
      </c>
      <c r="D1777" t="s">
        <v>3981</v>
      </c>
      <c r="E1777" t="s">
        <v>1979</v>
      </c>
      <c r="F1777" t="str">
        <f>VLOOKUP(B1777,street_data!$A$2:$D$1576,2)</f>
        <v>Robbery</v>
      </c>
      <c r="G1777" t="str">
        <f>VLOOKUP(B1777,street_data!$A$2:$D$1576,3)</f>
        <v>Hillingdon</v>
      </c>
      <c r="H1777" s="3">
        <f>VLOOKUP(B1777,street_data!$A$2:$D$1576,4)</f>
        <v>43709</v>
      </c>
    </row>
    <row r="1778" spans="1:8" x14ac:dyDescent="0.35">
      <c r="A1778" t="s">
        <v>6455</v>
      </c>
      <c r="B1778" t="s">
        <v>790</v>
      </c>
      <c r="C1778" s="1" t="s">
        <v>1658</v>
      </c>
      <c r="D1778" t="s">
        <v>4454</v>
      </c>
      <c r="E1778" t="s">
        <v>2452</v>
      </c>
      <c r="F1778" t="str">
        <f>VLOOKUP(B1778,street_data!$A$2:$D$1576,2)</f>
        <v>Criminal damage and arson</v>
      </c>
      <c r="G1778" t="str">
        <f>VLOOKUP(B1778,street_data!$A$2:$D$1576,3)</f>
        <v>Greenwich</v>
      </c>
      <c r="H1778" s="3">
        <f>VLOOKUP(B1778,street_data!$A$2:$D$1576,4)</f>
        <v>43647</v>
      </c>
    </row>
    <row r="1779" spans="1:8" x14ac:dyDescent="0.35">
      <c r="A1779" t="s">
        <v>6430</v>
      </c>
      <c r="B1779" t="s">
        <v>765</v>
      </c>
      <c r="C1779" s="1" t="s">
        <v>1659</v>
      </c>
      <c r="D1779" t="s">
        <v>4429</v>
      </c>
      <c r="E1779" t="s">
        <v>2427</v>
      </c>
      <c r="F1779" t="str">
        <f>VLOOKUP(B1779,street_data!$A$2:$D$1576,2)</f>
        <v>Other theft</v>
      </c>
      <c r="G1779" t="str">
        <f>VLOOKUP(B1779,street_data!$A$2:$D$1576,3)</f>
        <v>Kingston upon Thames</v>
      </c>
      <c r="H1779" s="3">
        <f>VLOOKUP(B1779,street_data!$A$2:$D$1576,4)</f>
        <v>43678</v>
      </c>
    </row>
    <row r="1780" spans="1:8" x14ac:dyDescent="0.35">
      <c r="A1780" t="s">
        <v>7039</v>
      </c>
      <c r="B1780" t="s">
        <v>1374</v>
      </c>
      <c r="C1780" s="1" t="s">
        <v>1660</v>
      </c>
      <c r="D1780" t="s">
        <v>5038</v>
      </c>
      <c r="E1780" t="s">
        <v>3036</v>
      </c>
      <c r="F1780" t="str">
        <f>VLOOKUP(B1780,street_data!$A$2:$D$1576,2)</f>
        <v>Other crime</v>
      </c>
      <c r="G1780" t="str">
        <f>VLOOKUP(B1780,street_data!$A$2:$D$1576,3)</f>
        <v>Barnet</v>
      </c>
      <c r="H1780" s="3">
        <f>VLOOKUP(B1780,street_data!$A$2:$D$1576,4)</f>
        <v>43709</v>
      </c>
    </row>
    <row r="1781" spans="1:8" x14ac:dyDescent="0.35">
      <c r="A1781" t="s">
        <v>6083</v>
      </c>
      <c r="B1781" t="s">
        <v>418</v>
      </c>
      <c r="C1781" s="1" t="s">
        <v>1652</v>
      </c>
      <c r="D1781" t="s">
        <v>4082</v>
      </c>
      <c r="E1781" t="s">
        <v>2080</v>
      </c>
      <c r="F1781" t="str">
        <f>VLOOKUP(B1781,street_data!$A$2:$D$1576,2)</f>
        <v>Public order</v>
      </c>
      <c r="G1781" t="str">
        <f>VLOOKUP(B1781,street_data!$A$2:$D$1576,3)</f>
        <v>Richmond upon Thames</v>
      </c>
      <c r="H1781" s="3">
        <f>VLOOKUP(B1781,street_data!$A$2:$D$1576,4)</f>
        <v>43647</v>
      </c>
    </row>
    <row r="1782" spans="1:8" x14ac:dyDescent="0.35">
      <c r="A1782" t="s">
        <v>7620</v>
      </c>
      <c r="B1782" t="s">
        <v>418</v>
      </c>
      <c r="C1782" s="1" t="s">
        <v>1655</v>
      </c>
      <c r="D1782" t="s">
        <v>5619</v>
      </c>
      <c r="E1782" t="s">
        <v>3617</v>
      </c>
      <c r="F1782" t="str">
        <f>VLOOKUP(B1782,street_data!$A$2:$D$1576,2)</f>
        <v>Public order</v>
      </c>
      <c r="G1782" t="str">
        <f>VLOOKUP(B1782,street_data!$A$2:$D$1576,3)</f>
        <v>Richmond upon Thames</v>
      </c>
      <c r="H1782" s="3">
        <f>VLOOKUP(B1782,street_data!$A$2:$D$1576,4)</f>
        <v>43647</v>
      </c>
    </row>
    <row r="1783" spans="1:8" x14ac:dyDescent="0.35">
      <c r="A1783" t="s">
        <v>6486</v>
      </c>
      <c r="B1783" t="s">
        <v>821</v>
      </c>
      <c r="C1783" s="1" t="s">
        <v>1654</v>
      </c>
      <c r="D1783" t="s">
        <v>4485</v>
      </c>
      <c r="E1783" t="s">
        <v>2483</v>
      </c>
      <c r="F1783" t="str">
        <f>VLOOKUP(B1783,street_data!$A$2:$D$1576,2)</f>
        <v>Burglary</v>
      </c>
      <c r="G1783" t="str">
        <f>VLOOKUP(B1783,street_data!$A$2:$D$1576,3)</f>
        <v>Havering</v>
      </c>
      <c r="H1783" s="3">
        <f>VLOOKUP(B1783,street_data!$A$2:$D$1576,4)</f>
        <v>43739</v>
      </c>
    </row>
    <row r="1784" spans="1:8" x14ac:dyDescent="0.35">
      <c r="A1784" t="s">
        <v>6395</v>
      </c>
      <c r="B1784" t="s">
        <v>730</v>
      </c>
      <c r="C1784" s="1" t="s">
        <v>1658</v>
      </c>
      <c r="D1784" t="s">
        <v>4394</v>
      </c>
      <c r="E1784" t="s">
        <v>2392</v>
      </c>
      <c r="F1784" t="str">
        <f>VLOOKUP(B1784,street_data!$A$2:$D$1576,2)</f>
        <v>Public order</v>
      </c>
      <c r="G1784" t="str">
        <f>VLOOKUP(B1784,street_data!$A$2:$D$1576,3)</f>
        <v>Merton</v>
      </c>
      <c r="H1784" s="3">
        <f>VLOOKUP(B1784,street_data!$A$2:$D$1576,4)</f>
        <v>43709</v>
      </c>
    </row>
    <row r="1785" spans="1:8" x14ac:dyDescent="0.35">
      <c r="A1785" t="s">
        <v>6885</v>
      </c>
      <c r="B1785" t="s">
        <v>1220</v>
      </c>
      <c r="C1785" s="1" t="s">
        <v>1652</v>
      </c>
      <c r="D1785" t="s">
        <v>4884</v>
      </c>
      <c r="E1785" t="s">
        <v>2882</v>
      </c>
      <c r="F1785" t="str">
        <f>VLOOKUP(B1785,street_data!$A$2:$D$1576,2)</f>
        <v>Public order</v>
      </c>
      <c r="G1785" t="str">
        <f>VLOOKUP(B1785,street_data!$A$2:$D$1576,3)</f>
        <v>Islington</v>
      </c>
      <c r="H1785" s="3">
        <f>VLOOKUP(B1785,street_data!$A$2:$D$1576,4)</f>
        <v>43678</v>
      </c>
    </row>
    <row r="1786" spans="1:8" x14ac:dyDescent="0.35">
      <c r="A1786" t="s">
        <v>7016</v>
      </c>
      <c r="B1786" t="s">
        <v>1351</v>
      </c>
      <c r="C1786" s="1" t="s">
        <v>1651</v>
      </c>
      <c r="D1786" t="s">
        <v>5015</v>
      </c>
      <c r="E1786" t="s">
        <v>3013</v>
      </c>
      <c r="F1786" t="str">
        <f>VLOOKUP(B1786,street_data!$A$2:$D$1576,2)</f>
        <v>Bicycle theft</v>
      </c>
      <c r="G1786" t="str">
        <f>VLOOKUP(B1786,street_data!$A$2:$D$1576,3)</f>
        <v>Newham</v>
      </c>
      <c r="H1786" s="3">
        <f>VLOOKUP(B1786,street_data!$A$2:$D$1576,4)</f>
        <v>43739</v>
      </c>
    </row>
    <row r="1787" spans="1:8" x14ac:dyDescent="0.35">
      <c r="A1787" t="s">
        <v>6323</v>
      </c>
      <c r="B1787" t="s">
        <v>658</v>
      </c>
      <c r="C1787" s="1" t="s">
        <v>1651</v>
      </c>
      <c r="D1787" t="s">
        <v>4322</v>
      </c>
      <c r="E1787" t="s">
        <v>2320</v>
      </c>
      <c r="F1787" t="str">
        <f>VLOOKUP(B1787,street_data!$A$2:$D$1576,2)</f>
        <v>Vehicle crime</v>
      </c>
      <c r="G1787" t="str">
        <f>VLOOKUP(B1787,street_data!$A$2:$D$1576,3)</f>
        <v>Hammersmith and Fulham</v>
      </c>
      <c r="H1787" s="3">
        <f>VLOOKUP(B1787,street_data!$A$2:$D$1576,4)</f>
        <v>43678</v>
      </c>
    </row>
    <row r="1788" spans="1:8" x14ac:dyDescent="0.35">
      <c r="A1788" t="s">
        <v>5697</v>
      </c>
      <c r="B1788" t="s">
        <v>32</v>
      </c>
      <c r="C1788" s="1" t="s">
        <v>1661</v>
      </c>
      <c r="D1788" t="s">
        <v>3696</v>
      </c>
      <c r="E1788" t="s">
        <v>1694</v>
      </c>
      <c r="F1788" t="str">
        <f>VLOOKUP(B1788,street_data!$A$2:$D$1576,2)</f>
        <v>Drugs</v>
      </c>
      <c r="G1788" t="str">
        <f>VLOOKUP(B1788,street_data!$A$2:$D$1576,3)</f>
        <v>Camden</v>
      </c>
      <c r="H1788" s="3">
        <f>VLOOKUP(B1788,street_data!$A$2:$D$1576,4)</f>
        <v>43647</v>
      </c>
    </row>
    <row r="1789" spans="1:8" x14ac:dyDescent="0.35">
      <c r="A1789" t="s">
        <v>5786</v>
      </c>
      <c r="B1789" t="s">
        <v>121</v>
      </c>
      <c r="C1789" s="1" t="s">
        <v>1652</v>
      </c>
      <c r="D1789" t="s">
        <v>3785</v>
      </c>
      <c r="E1789" t="s">
        <v>1783</v>
      </c>
      <c r="F1789" t="str">
        <f>VLOOKUP(B1789,street_data!$A$2:$D$1576,2)</f>
        <v>Shoplifting</v>
      </c>
      <c r="G1789" t="str">
        <f>VLOOKUP(B1789,street_data!$A$2:$D$1576,3)</f>
        <v>Newham</v>
      </c>
      <c r="H1789" s="3">
        <f>VLOOKUP(B1789,street_data!$A$2:$D$1576,4)</f>
        <v>43647</v>
      </c>
    </row>
    <row r="1790" spans="1:8" x14ac:dyDescent="0.35">
      <c r="A1790" t="s">
        <v>7323</v>
      </c>
      <c r="B1790" t="s">
        <v>121</v>
      </c>
      <c r="C1790" s="1" t="s">
        <v>1661</v>
      </c>
      <c r="D1790" t="s">
        <v>5322</v>
      </c>
      <c r="E1790" t="s">
        <v>3320</v>
      </c>
      <c r="F1790" t="str">
        <f>VLOOKUP(B1790,street_data!$A$2:$D$1576,2)</f>
        <v>Shoplifting</v>
      </c>
      <c r="G1790" t="str">
        <f>VLOOKUP(B1790,street_data!$A$2:$D$1576,3)</f>
        <v>Newham</v>
      </c>
      <c r="H1790" s="3">
        <f>VLOOKUP(B1790,street_data!$A$2:$D$1576,4)</f>
        <v>43647</v>
      </c>
    </row>
    <row r="1791" spans="1:8" x14ac:dyDescent="0.35">
      <c r="A1791" t="s">
        <v>6591</v>
      </c>
      <c r="B1791" t="s">
        <v>926</v>
      </c>
      <c r="C1791" s="1" t="s">
        <v>1662</v>
      </c>
      <c r="D1791" t="s">
        <v>4590</v>
      </c>
      <c r="E1791" t="s">
        <v>2588</v>
      </c>
      <c r="F1791" t="str">
        <f>VLOOKUP(B1791,street_data!$A$2:$D$1576,2)</f>
        <v>Vehicle crime</v>
      </c>
      <c r="G1791" t="str">
        <f>VLOOKUP(B1791,street_data!$A$2:$D$1576,3)</f>
        <v>Islington</v>
      </c>
      <c r="H1791" s="3">
        <f>VLOOKUP(B1791,street_data!$A$2:$D$1576,4)</f>
        <v>43647</v>
      </c>
    </row>
    <row r="1792" spans="1:8" x14ac:dyDescent="0.35">
      <c r="A1792" t="s">
        <v>6477</v>
      </c>
      <c r="B1792" t="s">
        <v>812</v>
      </c>
      <c r="C1792" s="1" t="s">
        <v>1661</v>
      </c>
      <c r="D1792" t="s">
        <v>4476</v>
      </c>
      <c r="E1792" t="s">
        <v>2474</v>
      </c>
      <c r="F1792" t="str">
        <f>VLOOKUP(B1792,street_data!$A$2:$D$1576,2)</f>
        <v>Bicycle theft</v>
      </c>
      <c r="G1792" t="str">
        <f>VLOOKUP(B1792,street_data!$A$2:$D$1576,3)</f>
        <v>Greenwich</v>
      </c>
      <c r="H1792" s="3">
        <f>VLOOKUP(B1792,street_data!$A$2:$D$1576,4)</f>
        <v>43739</v>
      </c>
    </row>
    <row r="1793" spans="1:8" x14ac:dyDescent="0.35">
      <c r="A1793" t="s">
        <v>7126</v>
      </c>
      <c r="B1793" t="s">
        <v>1461</v>
      </c>
      <c r="C1793" s="1" t="s">
        <v>1659</v>
      </c>
      <c r="D1793" t="s">
        <v>5125</v>
      </c>
      <c r="E1793" t="s">
        <v>3123</v>
      </c>
      <c r="F1793" t="str">
        <f>VLOOKUP(B1793,street_data!$A$2:$D$1576,2)</f>
        <v>Vehicle crime</v>
      </c>
      <c r="G1793" t="str">
        <f>VLOOKUP(B1793,street_data!$A$2:$D$1576,3)</f>
        <v>Richmond upon Thames</v>
      </c>
      <c r="H1793" s="3">
        <f>VLOOKUP(B1793,street_data!$A$2:$D$1576,4)</f>
        <v>43647</v>
      </c>
    </row>
    <row r="1794" spans="1:8" x14ac:dyDescent="0.35">
      <c r="A1794" t="s">
        <v>6447</v>
      </c>
      <c r="B1794" t="s">
        <v>782</v>
      </c>
      <c r="C1794" s="1" t="s">
        <v>1660</v>
      </c>
      <c r="D1794" t="s">
        <v>4446</v>
      </c>
      <c r="E1794" t="s">
        <v>2444</v>
      </c>
      <c r="F1794" t="str">
        <f>VLOOKUP(B1794,street_data!$A$2:$D$1576,2)</f>
        <v>Possession of weapons</v>
      </c>
      <c r="G1794" t="str">
        <f>VLOOKUP(B1794,street_data!$A$2:$D$1576,3)</f>
        <v>Camden</v>
      </c>
      <c r="H1794" s="3">
        <f>VLOOKUP(B1794,street_data!$A$2:$D$1576,4)</f>
        <v>43647</v>
      </c>
    </row>
    <row r="1795" spans="1:8" x14ac:dyDescent="0.35">
      <c r="A1795" t="s">
        <v>6023</v>
      </c>
      <c r="B1795" t="s">
        <v>358</v>
      </c>
      <c r="C1795" s="1" t="s">
        <v>1660</v>
      </c>
      <c r="D1795" t="s">
        <v>4022</v>
      </c>
      <c r="E1795" t="s">
        <v>2020</v>
      </c>
      <c r="F1795" t="str">
        <f>VLOOKUP(B1795,street_data!$A$2:$D$1576,2)</f>
        <v>Burglary</v>
      </c>
      <c r="G1795" t="str">
        <f>VLOOKUP(B1795,street_data!$A$2:$D$1576,3)</f>
        <v>Haringey</v>
      </c>
      <c r="H1795" s="3">
        <f>VLOOKUP(B1795,street_data!$A$2:$D$1576,4)</f>
        <v>43739</v>
      </c>
    </row>
    <row r="1796" spans="1:8" x14ac:dyDescent="0.35">
      <c r="A1796" t="s">
        <v>7560</v>
      </c>
      <c r="B1796" t="s">
        <v>358</v>
      </c>
      <c r="C1796" s="1" t="s">
        <v>1656</v>
      </c>
      <c r="D1796" t="s">
        <v>5559</v>
      </c>
      <c r="E1796" t="s">
        <v>3557</v>
      </c>
      <c r="F1796" t="str">
        <f>VLOOKUP(B1796,street_data!$A$2:$D$1576,2)</f>
        <v>Burglary</v>
      </c>
      <c r="G1796" t="str">
        <f>VLOOKUP(B1796,street_data!$A$2:$D$1576,3)</f>
        <v>Haringey</v>
      </c>
      <c r="H1796" s="3">
        <f>VLOOKUP(B1796,street_data!$A$2:$D$1576,4)</f>
        <v>43739</v>
      </c>
    </row>
    <row r="1797" spans="1:8" x14ac:dyDescent="0.35">
      <c r="A1797" t="s">
        <v>7105</v>
      </c>
      <c r="B1797" t="s">
        <v>1440</v>
      </c>
      <c r="C1797" s="1" t="s">
        <v>1652</v>
      </c>
      <c r="D1797" t="s">
        <v>5104</v>
      </c>
      <c r="E1797" t="s">
        <v>3102</v>
      </c>
      <c r="F1797" t="str">
        <f>VLOOKUP(B1797,street_data!$A$2:$D$1576,2)</f>
        <v>Violence and sexual offences</v>
      </c>
      <c r="G1797" t="str">
        <f>VLOOKUP(B1797,street_data!$A$2:$D$1576,3)</f>
        <v>Merton</v>
      </c>
      <c r="H1797" s="3">
        <f>VLOOKUP(B1797,street_data!$A$2:$D$1576,4)</f>
        <v>43739</v>
      </c>
    </row>
    <row r="1798" spans="1:8" x14ac:dyDescent="0.35">
      <c r="A1798" t="s">
        <v>6072</v>
      </c>
      <c r="B1798" t="s">
        <v>407</v>
      </c>
      <c r="C1798" s="1" t="s">
        <v>1660</v>
      </c>
      <c r="D1798" t="s">
        <v>4071</v>
      </c>
      <c r="E1798" t="s">
        <v>2069</v>
      </c>
      <c r="F1798" t="str">
        <f>VLOOKUP(B1798,street_data!$A$2:$D$1576,2)</f>
        <v>Criminal damage and arson</v>
      </c>
      <c r="G1798" t="str">
        <f>VLOOKUP(B1798,street_data!$A$2:$D$1576,3)</f>
        <v>Barking and Dagenham</v>
      </c>
      <c r="H1798" s="3">
        <f>VLOOKUP(B1798,street_data!$A$2:$D$1576,4)</f>
        <v>43678</v>
      </c>
    </row>
    <row r="1799" spans="1:8" x14ac:dyDescent="0.35">
      <c r="A1799" t="s">
        <v>7609</v>
      </c>
      <c r="B1799" t="s">
        <v>407</v>
      </c>
      <c r="C1799" s="1" t="s">
        <v>1659</v>
      </c>
      <c r="D1799" t="s">
        <v>5608</v>
      </c>
      <c r="E1799" t="s">
        <v>3606</v>
      </c>
      <c r="F1799" t="str">
        <f>VLOOKUP(B1799,street_data!$A$2:$D$1576,2)</f>
        <v>Criminal damage and arson</v>
      </c>
      <c r="G1799" t="str">
        <f>VLOOKUP(B1799,street_data!$A$2:$D$1576,3)</f>
        <v>Barking and Dagenham</v>
      </c>
      <c r="H1799" s="3">
        <f>VLOOKUP(B1799,street_data!$A$2:$D$1576,4)</f>
        <v>43678</v>
      </c>
    </row>
    <row r="1800" spans="1:8" x14ac:dyDescent="0.35">
      <c r="A1800" t="s">
        <v>6202</v>
      </c>
      <c r="B1800" t="s">
        <v>537</v>
      </c>
      <c r="C1800" s="1" t="s">
        <v>1652</v>
      </c>
      <c r="D1800" t="s">
        <v>4201</v>
      </c>
      <c r="E1800" t="s">
        <v>2199</v>
      </c>
      <c r="F1800" t="str">
        <f>VLOOKUP(B1800,street_data!$A$2:$D$1576,2)</f>
        <v>Violence and sexual offences</v>
      </c>
      <c r="G1800" t="str">
        <f>VLOOKUP(B1800,street_data!$A$2:$D$1576,3)</f>
        <v>Lewisham</v>
      </c>
      <c r="H1800" s="3">
        <f>VLOOKUP(B1800,street_data!$A$2:$D$1576,4)</f>
        <v>43678</v>
      </c>
    </row>
    <row r="1801" spans="1:8" x14ac:dyDescent="0.35">
      <c r="A1801" t="s">
        <v>7009</v>
      </c>
      <c r="B1801" t="s">
        <v>1344</v>
      </c>
      <c r="C1801" s="1" t="s">
        <v>1657</v>
      </c>
      <c r="D1801" t="s">
        <v>5008</v>
      </c>
      <c r="E1801" t="s">
        <v>3006</v>
      </c>
      <c r="F1801" t="str">
        <f>VLOOKUP(B1801,street_data!$A$2:$D$1576,2)</f>
        <v>Bicycle theft</v>
      </c>
      <c r="G1801" t="str">
        <f>VLOOKUP(B1801,street_data!$A$2:$D$1576,3)</f>
        <v>Kingston upon Thames</v>
      </c>
      <c r="H1801" s="3">
        <f>VLOOKUP(B1801,street_data!$A$2:$D$1576,4)</f>
        <v>43739</v>
      </c>
    </row>
    <row r="1802" spans="1:8" x14ac:dyDescent="0.35">
      <c r="A1802" t="s">
        <v>6317</v>
      </c>
      <c r="B1802" t="s">
        <v>652</v>
      </c>
      <c r="C1802" s="1" t="s">
        <v>1660</v>
      </c>
      <c r="D1802" t="s">
        <v>4316</v>
      </c>
      <c r="E1802" t="s">
        <v>2314</v>
      </c>
      <c r="F1802" t="str">
        <f>VLOOKUP(B1802,street_data!$A$2:$D$1576,2)</f>
        <v>Violence and sexual offences</v>
      </c>
      <c r="G1802" t="str">
        <f>VLOOKUP(B1802,street_data!$A$2:$D$1576,3)</f>
        <v>Richmond upon Thames</v>
      </c>
      <c r="H1802" s="3">
        <f>VLOOKUP(B1802,street_data!$A$2:$D$1576,4)</f>
        <v>43709</v>
      </c>
    </row>
    <row r="1803" spans="1:8" x14ac:dyDescent="0.35">
      <c r="A1803" t="s">
        <v>6412</v>
      </c>
      <c r="B1803" t="s">
        <v>747</v>
      </c>
      <c r="C1803" s="1" t="s">
        <v>1661</v>
      </c>
      <c r="D1803" t="s">
        <v>4411</v>
      </c>
      <c r="E1803" t="s">
        <v>2409</v>
      </c>
      <c r="F1803" t="str">
        <f>VLOOKUP(B1803,street_data!$A$2:$D$1576,2)</f>
        <v>Shoplifting</v>
      </c>
      <c r="G1803" t="str">
        <f>VLOOKUP(B1803,street_data!$A$2:$D$1576,3)</f>
        <v>Southwark</v>
      </c>
      <c r="H1803" s="3">
        <f>VLOOKUP(B1803,street_data!$A$2:$D$1576,4)</f>
        <v>43709</v>
      </c>
    </row>
    <row r="1804" spans="1:8" x14ac:dyDescent="0.35">
      <c r="A1804" t="s">
        <v>6301</v>
      </c>
      <c r="B1804" t="s">
        <v>636</v>
      </c>
      <c r="C1804" s="1" t="s">
        <v>1653</v>
      </c>
      <c r="D1804" t="s">
        <v>4300</v>
      </c>
      <c r="E1804" t="s">
        <v>2298</v>
      </c>
      <c r="F1804" t="str">
        <f>VLOOKUP(B1804,street_data!$A$2:$D$1576,2)</f>
        <v>Drugs</v>
      </c>
      <c r="G1804" t="str">
        <f>VLOOKUP(B1804,street_data!$A$2:$D$1576,3)</f>
        <v>Lambeth</v>
      </c>
      <c r="H1804" s="3">
        <f>VLOOKUP(B1804,street_data!$A$2:$D$1576,4)</f>
        <v>43739</v>
      </c>
    </row>
    <row r="1805" spans="1:8" x14ac:dyDescent="0.35">
      <c r="A1805" t="s">
        <v>6518</v>
      </c>
      <c r="B1805" t="s">
        <v>853</v>
      </c>
      <c r="C1805" s="1" t="s">
        <v>1662</v>
      </c>
      <c r="D1805" t="s">
        <v>4517</v>
      </c>
      <c r="E1805" t="s">
        <v>2515</v>
      </c>
      <c r="F1805" t="str">
        <f>VLOOKUP(B1805,street_data!$A$2:$D$1576,2)</f>
        <v>Bicycle theft</v>
      </c>
      <c r="G1805" t="str">
        <f>VLOOKUP(B1805,street_data!$A$2:$D$1576,3)</f>
        <v>Merton</v>
      </c>
      <c r="H1805" s="3">
        <f>VLOOKUP(B1805,street_data!$A$2:$D$1576,4)</f>
        <v>43739</v>
      </c>
    </row>
    <row r="1806" spans="1:8" x14ac:dyDescent="0.35">
      <c r="A1806" t="s">
        <v>6881</v>
      </c>
      <c r="B1806" t="s">
        <v>1216</v>
      </c>
      <c r="C1806" s="1" t="s">
        <v>1660</v>
      </c>
      <c r="D1806" t="s">
        <v>4880</v>
      </c>
      <c r="E1806" t="s">
        <v>2878</v>
      </c>
      <c r="F1806" t="str">
        <f>VLOOKUP(B1806,street_data!$A$2:$D$1576,2)</f>
        <v>Drugs</v>
      </c>
      <c r="G1806" t="str">
        <f>VLOOKUP(B1806,street_data!$A$2:$D$1576,3)</f>
        <v>Newham</v>
      </c>
      <c r="H1806" s="3">
        <f>VLOOKUP(B1806,street_data!$A$2:$D$1576,4)</f>
        <v>43739</v>
      </c>
    </row>
    <row r="1807" spans="1:8" x14ac:dyDescent="0.35">
      <c r="A1807" t="s">
        <v>7517</v>
      </c>
      <c r="B1807" t="s">
        <v>315</v>
      </c>
      <c r="C1807" s="1" t="s">
        <v>1662</v>
      </c>
      <c r="D1807" t="s">
        <v>5516</v>
      </c>
      <c r="E1807" t="s">
        <v>3514</v>
      </c>
      <c r="F1807" t="str">
        <f>VLOOKUP(B1807,street_data!$A$2:$D$1576,2)</f>
        <v>Burglary</v>
      </c>
      <c r="G1807" t="str">
        <f>VLOOKUP(B1807,street_data!$A$2:$D$1576,3)</f>
        <v>Bexley</v>
      </c>
      <c r="H1807" s="3">
        <f>VLOOKUP(B1807,street_data!$A$2:$D$1576,4)</f>
        <v>43709</v>
      </c>
    </row>
    <row r="1808" spans="1:8" x14ac:dyDescent="0.35">
      <c r="A1808" t="s">
        <v>5980</v>
      </c>
      <c r="B1808" t="s">
        <v>315</v>
      </c>
      <c r="C1808" s="1" t="s">
        <v>1661</v>
      </c>
      <c r="D1808" t="s">
        <v>3979</v>
      </c>
      <c r="E1808" t="s">
        <v>1977</v>
      </c>
      <c r="F1808" t="str">
        <f>VLOOKUP(B1808,street_data!$A$2:$D$1576,2)</f>
        <v>Burglary</v>
      </c>
      <c r="G1808" t="str">
        <f>VLOOKUP(B1808,street_data!$A$2:$D$1576,3)</f>
        <v>Bexley</v>
      </c>
      <c r="H1808" s="3">
        <f>VLOOKUP(B1808,street_data!$A$2:$D$1576,4)</f>
        <v>43709</v>
      </c>
    </row>
    <row r="1809" spans="1:8" x14ac:dyDescent="0.35">
      <c r="A1809" t="s">
        <v>6629</v>
      </c>
      <c r="B1809" t="s">
        <v>964</v>
      </c>
      <c r="C1809" s="1" t="s">
        <v>1655</v>
      </c>
      <c r="D1809" t="s">
        <v>4628</v>
      </c>
      <c r="E1809" t="s">
        <v>2626</v>
      </c>
      <c r="F1809" t="str">
        <f>VLOOKUP(B1809,street_data!$A$2:$D$1576,2)</f>
        <v>Public order</v>
      </c>
      <c r="G1809" t="str">
        <f>VLOOKUP(B1809,street_data!$A$2:$D$1576,3)</f>
        <v>Waltham Forest</v>
      </c>
      <c r="H1809" s="3">
        <f>VLOOKUP(B1809,street_data!$A$2:$D$1576,4)</f>
        <v>43709</v>
      </c>
    </row>
    <row r="1810" spans="1:8" x14ac:dyDescent="0.35">
      <c r="A1810" t="s">
        <v>6133</v>
      </c>
      <c r="B1810" t="s">
        <v>468</v>
      </c>
      <c r="C1810" s="1" t="s">
        <v>1660</v>
      </c>
      <c r="D1810" t="s">
        <v>4132</v>
      </c>
      <c r="E1810" t="s">
        <v>2130</v>
      </c>
      <c r="F1810" t="str">
        <f>VLOOKUP(B1810,street_data!$A$2:$D$1576,2)</f>
        <v>Vehicle crime</v>
      </c>
      <c r="G1810" t="str">
        <f>VLOOKUP(B1810,street_data!$A$2:$D$1576,3)</f>
        <v>Havering</v>
      </c>
      <c r="H1810" s="3">
        <f>VLOOKUP(B1810,street_data!$A$2:$D$1576,4)</f>
        <v>43709</v>
      </c>
    </row>
    <row r="1811" spans="1:8" x14ac:dyDescent="0.35">
      <c r="A1811" t="s">
        <v>6590</v>
      </c>
      <c r="B1811" t="s">
        <v>925</v>
      </c>
      <c r="C1811" s="1" t="s">
        <v>1653</v>
      </c>
      <c r="D1811" t="s">
        <v>4589</v>
      </c>
      <c r="E1811" t="s">
        <v>2587</v>
      </c>
      <c r="F1811" t="str">
        <f>VLOOKUP(B1811,street_data!$A$2:$D$1576,2)</f>
        <v>Bicycle theft</v>
      </c>
      <c r="G1811" t="str">
        <f>VLOOKUP(B1811,street_data!$A$2:$D$1576,3)</f>
        <v>Hackney</v>
      </c>
      <c r="H1811" s="3">
        <f>VLOOKUP(B1811,street_data!$A$2:$D$1576,4)</f>
        <v>43709</v>
      </c>
    </row>
    <row r="1812" spans="1:8" x14ac:dyDescent="0.35">
      <c r="A1812" t="s">
        <v>7032</v>
      </c>
      <c r="B1812" t="s">
        <v>1367</v>
      </c>
      <c r="C1812" s="1" t="s">
        <v>1655</v>
      </c>
      <c r="D1812" t="s">
        <v>5031</v>
      </c>
      <c r="E1812" t="s">
        <v>3029</v>
      </c>
      <c r="F1812" t="str">
        <f>VLOOKUP(B1812,street_data!$A$2:$D$1576,2)</f>
        <v>Shoplifting</v>
      </c>
      <c r="G1812" t="str">
        <f>VLOOKUP(B1812,street_data!$A$2:$D$1576,3)</f>
        <v>Merton</v>
      </c>
      <c r="H1812" s="3">
        <f>VLOOKUP(B1812,street_data!$A$2:$D$1576,4)</f>
        <v>43709</v>
      </c>
    </row>
    <row r="1813" spans="1:8" x14ac:dyDescent="0.35">
      <c r="A1813" t="s">
        <v>6055</v>
      </c>
      <c r="B1813" t="s">
        <v>390</v>
      </c>
      <c r="C1813" s="1" t="s">
        <v>1653</v>
      </c>
      <c r="D1813" t="s">
        <v>4054</v>
      </c>
      <c r="E1813" t="s">
        <v>2052</v>
      </c>
      <c r="F1813" t="str">
        <f>VLOOKUP(B1813,street_data!$A$2:$D$1576,2)</f>
        <v>Other crime</v>
      </c>
      <c r="G1813" t="str">
        <f>VLOOKUP(B1813,street_data!$A$2:$D$1576,3)</f>
        <v>Havering</v>
      </c>
      <c r="H1813" s="3">
        <f>VLOOKUP(B1813,street_data!$A$2:$D$1576,4)</f>
        <v>43678</v>
      </c>
    </row>
    <row r="1814" spans="1:8" x14ac:dyDescent="0.35">
      <c r="A1814" t="s">
        <v>7592</v>
      </c>
      <c r="B1814" t="s">
        <v>390</v>
      </c>
      <c r="C1814" s="1" t="s">
        <v>1658</v>
      </c>
      <c r="D1814" t="s">
        <v>5591</v>
      </c>
      <c r="E1814" t="s">
        <v>3589</v>
      </c>
      <c r="F1814" t="str">
        <f>VLOOKUP(B1814,street_data!$A$2:$D$1576,2)</f>
        <v>Other crime</v>
      </c>
      <c r="G1814" t="str">
        <f>VLOOKUP(B1814,street_data!$A$2:$D$1576,3)</f>
        <v>Havering</v>
      </c>
      <c r="H1814" s="3">
        <f>VLOOKUP(B1814,street_data!$A$2:$D$1576,4)</f>
        <v>43678</v>
      </c>
    </row>
    <row r="1815" spans="1:8" x14ac:dyDescent="0.35">
      <c r="A1815" t="s">
        <v>6170</v>
      </c>
      <c r="B1815" t="s">
        <v>505</v>
      </c>
      <c r="C1815" s="1" t="s">
        <v>1655</v>
      </c>
      <c r="D1815" t="s">
        <v>4169</v>
      </c>
      <c r="E1815" t="s">
        <v>2167</v>
      </c>
      <c r="F1815" t="str">
        <f>VLOOKUP(B1815,street_data!$A$2:$D$1576,2)</f>
        <v>Public order</v>
      </c>
      <c r="G1815" t="str">
        <f>VLOOKUP(B1815,street_data!$A$2:$D$1576,3)</f>
        <v>Haringey</v>
      </c>
      <c r="H1815" s="3">
        <f>VLOOKUP(B1815,street_data!$A$2:$D$1576,4)</f>
        <v>43709</v>
      </c>
    </row>
    <row r="1816" spans="1:8" x14ac:dyDescent="0.35">
      <c r="A1816" t="s">
        <v>6231</v>
      </c>
      <c r="B1816" t="s">
        <v>566</v>
      </c>
      <c r="C1816" s="1" t="s">
        <v>1654</v>
      </c>
      <c r="D1816" t="s">
        <v>4230</v>
      </c>
      <c r="E1816" t="s">
        <v>2228</v>
      </c>
      <c r="F1816" t="str">
        <f>VLOOKUP(B1816,street_data!$A$2:$D$1576,2)</f>
        <v>Other theft</v>
      </c>
      <c r="G1816" t="str">
        <f>VLOOKUP(B1816,street_data!$A$2:$D$1576,3)</f>
        <v>Sutton</v>
      </c>
      <c r="H1816" s="3">
        <f>VLOOKUP(B1816,street_data!$A$2:$D$1576,4)</f>
        <v>43709</v>
      </c>
    </row>
    <row r="1817" spans="1:8" x14ac:dyDescent="0.35">
      <c r="A1817" t="s">
        <v>5970</v>
      </c>
      <c r="B1817" t="s">
        <v>305</v>
      </c>
      <c r="C1817" s="1" t="s">
        <v>1652</v>
      </c>
      <c r="D1817" t="s">
        <v>3969</v>
      </c>
      <c r="E1817" t="s">
        <v>1967</v>
      </c>
      <c r="F1817" t="str">
        <f>VLOOKUP(B1817,street_data!$A$2:$D$1576,2)</f>
        <v>Bicycle theft</v>
      </c>
      <c r="G1817" t="str">
        <f>VLOOKUP(B1817,street_data!$A$2:$D$1576,3)</f>
        <v>Hackney</v>
      </c>
      <c r="H1817" s="3">
        <f>VLOOKUP(B1817,street_data!$A$2:$D$1576,4)</f>
        <v>43739</v>
      </c>
    </row>
    <row r="1818" spans="1:8" x14ac:dyDescent="0.35">
      <c r="A1818" t="s">
        <v>7507</v>
      </c>
      <c r="B1818" t="s">
        <v>305</v>
      </c>
      <c r="C1818" s="1" t="s">
        <v>1654</v>
      </c>
      <c r="D1818" t="s">
        <v>5506</v>
      </c>
      <c r="E1818" t="s">
        <v>3504</v>
      </c>
      <c r="F1818" t="str">
        <f>VLOOKUP(B1818,street_data!$A$2:$D$1576,2)</f>
        <v>Bicycle theft</v>
      </c>
      <c r="G1818" t="str">
        <f>VLOOKUP(B1818,street_data!$A$2:$D$1576,3)</f>
        <v>Hackney</v>
      </c>
      <c r="H1818" s="3">
        <f>VLOOKUP(B1818,street_data!$A$2:$D$1576,4)</f>
        <v>43739</v>
      </c>
    </row>
    <row r="1819" spans="1:8" x14ac:dyDescent="0.35">
      <c r="A1819" t="s">
        <v>6415</v>
      </c>
      <c r="B1819" t="s">
        <v>305</v>
      </c>
      <c r="C1819" s="1" t="s">
        <v>1660</v>
      </c>
      <c r="D1819" t="s">
        <v>4414</v>
      </c>
      <c r="E1819" t="s">
        <v>2412</v>
      </c>
      <c r="F1819" t="str">
        <f>VLOOKUP(B1819,street_data!$A$2:$D$1576,2)</f>
        <v>Bicycle theft</v>
      </c>
      <c r="G1819" t="str">
        <f>VLOOKUP(B1819,street_data!$A$2:$D$1576,3)</f>
        <v>Hackney</v>
      </c>
      <c r="H1819" s="3">
        <f>VLOOKUP(B1819,street_data!$A$2:$D$1576,4)</f>
        <v>43739</v>
      </c>
    </row>
    <row r="1820" spans="1:8" x14ac:dyDescent="0.35">
      <c r="A1820" t="s">
        <v>7146</v>
      </c>
      <c r="B1820" t="s">
        <v>1481</v>
      </c>
      <c r="C1820" s="1" t="s">
        <v>1658</v>
      </c>
      <c r="D1820" t="s">
        <v>5145</v>
      </c>
      <c r="E1820" t="s">
        <v>3143</v>
      </c>
      <c r="F1820" t="str">
        <f>VLOOKUP(B1820,street_data!$A$2:$D$1576,2)</f>
        <v>Other theft</v>
      </c>
      <c r="G1820" t="str">
        <f>VLOOKUP(B1820,street_data!$A$2:$D$1576,3)</f>
        <v>Redbridge</v>
      </c>
      <c r="H1820" s="3">
        <f>VLOOKUP(B1820,street_data!$A$2:$D$1576,4)</f>
        <v>43739</v>
      </c>
    </row>
    <row r="1821" spans="1:8" x14ac:dyDescent="0.35">
      <c r="A1821" t="s">
        <v>5847</v>
      </c>
      <c r="B1821" t="s">
        <v>182</v>
      </c>
      <c r="C1821" s="1" t="s">
        <v>1652</v>
      </c>
      <c r="D1821" t="s">
        <v>3846</v>
      </c>
      <c r="E1821" t="s">
        <v>1844</v>
      </c>
      <c r="F1821" t="str">
        <f>VLOOKUP(B1821,street_data!$A$2:$D$1576,2)</f>
        <v>Other theft</v>
      </c>
      <c r="G1821" t="str">
        <f>VLOOKUP(B1821,street_data!$A$2:$D$1576,3)</f>
        <v>Wandsworth</v>
      </c>
      <c r="H1821" s="3">
        <f>VLOOKUP(B1821,street_data!$A$2:$D$1576,4)</f>
        <v>43678</v>
      </c>
    </row>
    <row r="1822" spans="1:8" x14ac:dyDescent="0.35">
      <c r="A1822" t="s">
        <v>7384</v>
      </c>
      <c r="B1822" t="s">
        <v>182</v>
      </c>
      <c r="C1822" s="1" t="s">
        <v>1661</v>
      </c>
      <c r="D1822" t="s">
        <v>5383</v>
      </c>
      <c r="E1822" t="s">
        <v>3381</v>
      </c>
      <c r="F1822" t="str">
        <f>VLOOKUP(B1822,street_data!$A$2:$D$1576,2)</f>
        <v>Other theft</v>
      </c>
      <c r="G1822" t="str">
        <f>VLOOKUP(B1822,street_data!$A$2:$D$1576,3)</f>
        <v>Wandsworth</v>
      </c>
      <c r="H1822" s="3">
        <f>VLOOKUP(B1822,street_data!$A$2:$D$1576,4)</f>
        <v>43678</v>
      </c>
    </row>
    <row r="1823" spans="1:8" x14ac:dyDescent="0.35">
      <c r="A1823" t="s">
        <v>6450</v>
      </c>
      <c r="B1823" t="s">
        <v>785</v>
      </c>
      <c r="C1823" s="1" t="s">
        <v>1661</v>
      </c>
      <c r="D1823" t="s">
        <v>4449</v>
      </c>
      <c r="E1823" t="s">
        <v>2447</v>
      </c>
      <c r="F1823" t="str">
        <f>VLOOKUP(B1823,street_data!$A$2:$D$1576,2)</f>
        <v>Violence and sexual offences</v>
      </c>
      <c r="G1823" t="str">
        <f>VLOOKUP(B1823,street_data!$A$2:$D$1576,3)</f>
        <v>Harrow</v>
      </c>
      <c r="H1823" s="3">
        <f>VLOOKUP(B1823,street_data!$A$2:$D$1576,4)</f>
        <v>43647</v>
      </c>
    </row>
    <row r="1824" spans="1:8" x14ac:dyDescent="0.35">
      <c r="A1824" t="s">
        <v>6631</v>
      </c>
      <c r="B1824" t="s">
        <v>966</v>
      </c>
      <c r="C1824" s="1" t="s">
        <v>1660</v>
      </c>
      <c r="D1824" t="s">
        <v>4630</v>
      </c>
      <c r="E1824" t="s">
        <v>2628</v>
      </c>
      <c r="F1824" t="str">
        <f>VLOOKUP(B1824,street_data!$A$2:$D$1576,2)</f>
        <v>Shoplifting</v>
      </c>
      <c r="G1824" t="str">
        <f>VLOOKUP(B1824,street_data!$A$2:$D$1576,3)</f>
        <v>Sutton</v>
      </c>
      <c r="H1824" s="3">
        <f>VLOOKUP(B1824,street_data!$A$2:$D$1576,4)</f>
        <v>43739</v>
      </c>
    </row>
    <row r="1825" spans="1:8" x14ac:dyDescent="0.35">
      <c r="A1825" t="s">
        <v>6811</v>
      </c>
      <c r="B1825" t="s">
        <v>1146</v>
      </c>
      <c r="C1825" s="1" t="s">
        <v>1653</v>
      </c>
      <c r="D1825" t="s">
        <v>4810</v>
      </c>
      <c r="E1825" t="s">
        <v>2808</v>
      </c>
      <c r="F1825" t="str">
        <f>VLOOKUP(B1825,street_data!$A$2:$D$1576,2)</f>
        <v>Criminal damage and arson</v>
      </c>
      <c r="G1825" t="str">
        <f>VLOOKUP(B1825,street_data!$A$2:$D$1576,3)</f>
        <v>Tower Hamlets</v>
      </c>
      <c r="H1825" s="3">
        <f>VLOOKUP(B1825,street_data!$A$2:$D$1576,4)</f>
        <v>43739</v>
      </c>
    </row>
    <row r="1826" spans="1:8" x14ac:dyDescent="0.35">
      <c r="A1826" t="s">
        <v>5938</v>
      </c>
      <c r="B1826" t="s">
        <v>273</v>
      </c>
      <c r="C1826" s="1" t="s">
        <v>1661</v>
      </c>
      <c r="D1826" t="s">
        <v>3937</v>
      </c>
      <c r="E1826" t="s">
        <v>1935</v>
      </c>
      <c r="F1826" t="str">
        <f>VLOOKUP(B1826,street_data!$A$2:$D$1576,2)</f>
        <v>Theft from the person</v>
      </c>
      <c r="G1826" t="str">
        <f>VLOOKUP(B1826,street_data!$A$2:$D$1576,3)</f>
        <v>Greenwich</v>
      </c>
      <c r="H1826" s="3">
        <f>VLOOKUP(B1826,street_data!$A$2:$D$1576,4)</f>
        <v>43678</v>
      </c>
    </row>
    <row r="1827" spans="1:8" x14ac:dyDescent="0.35">
      <c r="A1827" t="s">
        <v>7475</v>
      </c>
      <c r="B1827" t="s">
        <v>273</v>
      </c>
      <c r="C1827" s="1" t="s">
        <v>1653</v>
      </c>
      <c r="D1827" t="s">
        <v>5474</v>
      </c>
      <c r="E1827" t="s">
        <v>3472</v>
      </c>
      <c r="F1827" t="str">
        <f>VLOOKUP(B1827,street_data!$A$2:$D$1576,2)</f>
        <v>Theft from the person</v>
      </c>
      <c r="G1827" t="str">
        <f>VLOOKUP(B1827,street_data!$A$2:$D$1576,3)</f>
        <v>Greenwich</v>
      </c>
      <c r="H1827" s="3">
        <f>VLOOKUP(B1827,street_data!$A$2:$D$1576,4)</f>
        <v>43678</v>
      </c>
    </row>
    <row r="1828" spans="1:8" x14ac:dyDescent="0.35">
      <c r="A1828" t="s">
        <v>6228</v>
      </c>
      <c r="B1828" t="s">
        <v>563</v>
      </c>
      <c r="C1828" s="1" t="s">
        <v>1653</v>
      </c>
      <c r="D1828" t="s">
        <v>4227</v>
      </c>
      <c r="E1828" t="s">
        <v>2225</v>
      </c>
      <c r="F1828" t="str">
        <f>VLOOKUP(B1828,street_data!$A$2:$D$1576,2)</f>
        <v>Robbery</v>
      </c>
      <c r="G1828" t="str">
        <f>VLOOKUP(B1828,street_data!$A$2:$D$1576,3)</f>
        <v>Tower Hamlets</v>
      </c>
      <c r="H1828" s="3">
        <f>VLOOKUP(B1828,street_data!$A$2:$D$1576,4)</f>
        <v>43647</v>
      </c>
    </row>
    <row r="1829" spans="1:8" x14ac:dyDescent="0.35">
      <c r="A1829" t="s">
        <v>7020</v>
      </c>
      <c r="B1829" t="s">
        <v>1355</v>
      </c>
      <c r="C1829" s="1" t="s">
        <v>1653</v>
      </c>
      <c r="D1829" t="s">
        <v>5019</v>
      </c>
      <c r="E1829" t="s">
        <v>3017</v>
      </c>
      <c r="F1829" t="str">
        <f>VLOOKUP(B1829,street_data!$A$2:$D$1576,2)</f>
        <v>Criminal damage and arson</v>
      </c>
      <c r="G1829" t="str">
        <f>VLOOKUP(B1829,street_data!$A$2:$D$1576,3)</f>
        <v>Harrow</v>
      </c>
      <c r="H1829" s="3">
        <f>VLOOKUP(B1829,street_data!$A$2:$D$1576,4)</f>
        <v>43647</v>
      </c>
    </row>
    <row r="1830" spans="1:8" x14ac:dyDescent="0.35">
      <c r="A1830" t="s">
        <v>7249</v>
      </c>
      <c r="B1830" t="s">
        <v>47</v>
      </c>
      <c r="C1830" s="1" t="s">
        <v>1652</v>
      </c>
      <c r="D1830" t="s">
        <v>5248</v>
      </c>
      <c r="E1830" t="s">
        <v>3246</v>
      </c>
      <c r="F1830" t="str">
        <f>VLOOKUP(B1830,street_data!$A$2:$D$1576,2)</f>
        <v>Drugs</v>
      </c>
      <c r="G1830" t="str">
        <f>VLOOKUP(B1830,street_data!$A$2:$D$1576,3)</f>
        <v>Hackney</v>
      </c>
      <c r="H1830" s="3">
        <f>VLOOKUP(B1830,street_data!$A$2:$D$1576,4)</f>
        <v>43739</v>
      </c>
    </row>
    <row r="1831" spans="1:8" x14ac:dyDescent="0.35">
      <c r="A1831" t="s">
        <v>5712</v>
      </c>
      <c r="B1831" t="s">
        <v>47</v>
      </c>
      <c r="C1831" s="1" t="s">
        <v>1651</v>
      </c>
      <c r="D1831" t="s">
        <v>3711</v>
      </c>
      <c r="E1831" t="s">
        <v>1709</v>
      </c>
      <c r="F1831" t="str">
        <f>VLOOKUP(B1831,street_data!$A$2:$D$1576,2)</f>
        <v>Drugs</v>
      </c>
      <c r="G1831" t="str">
        <f>VLOOKUP(B1831,street_data!$A$2:$D$1576,3)</f>
        <v>Hackney</v>
      </c>
      <c r="H1831" s="3">
        <f>VLOOKUP(B1831,street_data!$A$2:$D$1576,4)</f>
        <v>43739</v>
      </c>
    </row>
    <row r="1832" spans="1:8" x14ac:dyDescent="0.35">
      <c r="A1832" t="s">
        <v>6612</v>
      </c>
      <c r="B1832" t="s">
        <v>947</v>
      </c>
      <c r="C1832" s="1" t="s">
        <v>1651</v>
      </c>
      <c r="D1832" t="s">
        <v>4611</v>
      </c>
      <c r="E1832" t="s">
        <v>2609</v>
      </c>
      <c r="F1832" t="str">
        <f>VLOOKUP(B1832,street_data!$A$2:$D$1576,2)</f>
        <v>Shoplifting</v>
      </c>
      <c r="G1832" t="str">
        <f>VLOOKUP(B1832,street_data!$A$2:$D$1576,3)</f>
        <v>Camden</v>
      </c>
      <c r="H1832" s="3">
        <f>VLOOKUP(B1832,street_data!$A$2:$D$1576,4)</f>
        <v>43709</v>
      </c>
    </row>
    <row r="1833" spans="1:8" x14ac:dyDescent="0.35">
      <c r="A1833" t="s">
        <v>6219</v>
      </c>
      <c r="B1833" t="s">
        <v>554</v>
      </c>
      <c r="C1833" s="1" t="s">
        <v>1659</v>
      </c>
      <c r="D1833" t="s">
        <v>4218</v>
      </c>
      <c r="E1833" t="s">
        <v>2216</v>
      </c>
      <c r="F1833" t="str">
        <f>VLOOKUP(B1833,street_data!$A$2:$D$1576,2)</f>
        <v>Other crime</v>
      </c>
      <c r="G1833" t="str">
        <f>VLOOKUP(B1833,street_data!$A$2:$D$1576,3)</f>
        <v>Tower Hamlets</v>
      </c>
      <c r="H1833" s="3">
        <f>VLOOKUP(B1833,street_data!$A$2:$D$1576,4)</f>
        <v>43678</v>
      </c>
    </row>
    <row r="1834" spans="1:8" x14ac:dyDescent="0.35">
      <c r="A1834" t="s">
        <v>7329</v>
      </c>
      <c r="B1834" t="s">
        <v>127</v>
      </c>
      <c r="C1834" s="1" t="s">
        <v>1658</v>
      </c>
      <c r="D1834" t="s">
        <v>5328</v>
      </c>
      <c r="E1834" t="s">
        <v>3326</v>
      </c>
      <c r="F1834" t="str">
        <f>VLOOKUP(B1834,street_data!$A$2:$D$1576,2)</f>
        <v>Public order</v>
      </c>
      <c r="G1834" t="str">
        <f>VLOOKUP(B1834,street_data!$A$2:$D$1576,3)</f>
        <v>Kensington and Chelsea</v>
      </c>
      <c r="H1834" s="3">
        <f>VLOOKUP(B1834,street_data!$A$2:$D$1576,4)</f>
        <v>43678</v>
      </c>
    </row>
    <row r="1835" spans="1:8" x14ac:dyDescent="0.35">
      <c r="A1835" t="s">
        <v>5792</v>
      </c>
      <c r="B1835" t="s">
        <v>127</v>
      </c>
      <c r="C1835" s="1" t="s">
        <v>1656</v>
      </c>
      <c r="D1835" t="s">
        <v>3791</v>
      </c>
      <c r="E1835" t="s">
        <v>1789</v>
      </c>
      <c r="F1835" t="str">
        <f>VLOOKUP(B1835,street_data!$A$2:$D$1576,2)</f>
        <v>Public order</v>
      </c>
      <c r="G1835" t="str">
        <f>VLOOKUP(B1835,street_data!$A$2:$D$1576,3)</f>
        <v>Kensington and Chelsea</v>
      </c>
      <c r="H1835" s="3">
        <f>VLOOKUP(B1835,street_data!$A$2:$D$1576,4)</f>
        <v>43678</v>
      </c>
    </row>
    <row r="1836" spans="1:8" x14ac:dyDescent="0.35">
      <c r="A1836" t="s">
        <v>7661</v>
      </c>
      <c r="B1836" t="s">
        <v>459</v>
      </c>
      <c r="C1836" s="1" t="s">
        <v>1660</v>
      </c>
      <c r="D1836" t="s">
        <v>5660</v>
      </c>
      <c r="E1836" t="s">
        <v>3658</v>
      </c>
      <c r="F1836" t="str">
        <f>VLOOKUP(B1836,street_data!$A$2:$D$1576,2)</f>
        <v>Other theft</v>
      </c>
      <c r="G1836" t="str">
        <f>VLOOKUP(B1836,street_data!$A$2:$D$1576,3)</f>
        <v>Southwark</v>
      </c>
      <c r="H1836" s="3">
        <f>VLOOKUP(B1836,street_data!$A$2:$D$1576,4)</f>
        <v>43678</v>
      </c>
    </row>
    <row r="1837" spans="1:8" x14ac:dyDescent="0.35">
      <c r="A1837" t="s">
        <v>6124</v>
      </c>
      <c r="B1837" t="s">
        <v>459</v>
      </c>
      <c r="C1837" s="1" t="s">
        <v>1661</v>
      </c>
      <c r="D1837" t="s">
        <v>4123</v>
      </c>
      <c r="E1837" t="s">
        <v>2121</v>
      </c>
      <c r="F1837" t="str">
        <f>VLOOKUP(B1837,street_data!$A$2:$D$1576,2)</f>
        <v>Other theft</v>
      </c>
      <c r="G1837" t="str">
        <f>VLOOKUP(B1837,street_data!$A$2:$D$1576,3)</f>
        <v>Southwark</v>
      </c>
      <c r="H1837" s="3">
        <f>VLOOKUP(B1837,street_data!$A$2:$D$1576,4)</f>
        <v>43678</v>
      </c>
    </row>
    <row r="1838" spans="1:8" x14ac:dyDescent="0.35">
      <c r="A1838" t="s">
        <v>6963</v>
      </c>
      <c r="B1838" t="s">
        <v>459</v>
      </c>
      <c r="C1838" s="1" t="s">
        <v>1654</v>
      </c>
      <c r="D1838" t="s">
        <v>4962</v>
      </c>
      <c r="E1838" t="s">
        <v>2960</v>
      </c>
      <c r="F1838" t="str">
        <f>VLOOKUP(B1838,street_data!$A$2:$D$1576,2)</f>
        <v>Other theft</v>
      </c>
      <c r="G1838" t="str">
        <f>VLOOKUP(B1838,street_data!$A$2:$D$1576,3)</f>
        <v>Southwark</v>
      </c>
      <c r="H1838" s="3">
        <f>VLOOKUP(B1838,street_data!$A$2:$D$1576,4)</f>
        <v>43678</v>
      </c>
    </row>
    <row r="1839" spans="1:8" x14ac:dyDescent="0.35">
      <c r="A1839" t="s">
        <v>6327</v>
      </c>
      <c r="B1839" t="s">
        <v>662</v>
      </c>
      <c r="C1839" s="1" t="s">
        <v>1658</v>
      </c>
      <c r="D1839" t="s">
        <v>4326</v>
      </c>
      <c r="E1839" t="s">
        <v>2324</v>
      </c>
      <c r="F1839" t="str">
        <f>VLOOKUP(B1839,street_data!$A$2:$D$1576,2)</f>
        <v>Vehicle crime</v>
      </c>
      <c r="G1839" t="str">
        <f>VLOOKUP(B1839,street_data!$A$2:$D$1576,3)</f>
        <v>Lewisham</v>
      </c>
      <c r="H1839" s="3">
        <f>VLOOKUP(B1839,street_data!$A$2:$D$1576,4)</f>
        <v>43678</v>
      </c>
    </row>
    <row r="1840" spans="1:8" x14ac:dyDescent="0.35">
      <c r="A1840" t="s">
        <v>6386</v>
      </c>
      <c r="B1840" t="s">
        <v>721</v>
      </c>
      <c r="C1840" s="1" t="s">
        <v>1656</v>
      </c>
      <c r="D1840" t="s">
        <v>4385</v>
      </c>
      <c r="E1840" t="s">
        <v>2383</v>
      </c>
      <c r="F1840" t="str">
        <f>VLOOKUP(B1840,street_data!$A$2:$D$1576,2)</f>
        <v>Bicycle theft</v>
      </c>
      <c r="G1840" t="str">
        <f>VLOOKUP(B1840,street_data!$A$2:$D$1576,3)</f>
        <v>Ealing</v>
      </c>
      <c r="H1840" s="3">
        <f>VLOOKUP(B1840,street_data!$A$2:$D$1576,4)</f>
        <v>43709</v>
      </c>
    </row>
    <row r="1841" spans="1:8" x14ac:dyDescent="0.35">
      <c r="A1841" t="s">
        <v>5993</v>
      </c>
      <c r="B1841" t="s">
        <v>328</v>
      </c>
      <c r="C1841" s="1" t="s">
        <v>1652</v>
      </c>
      <c r="D1841" t="s">
        <v>3992</v>
      </c>
      <c r="E1841" t="s">
        <v>1990</v>
      </c>
      <c r="F1841" t="str">
        <f>VLOOKUP(B1841,street_data!$A$2:$D$1576,2)</f>
        <v>Other theft</v>
      </c>
      <c r="G1841" t="str">
        <f>VLOOKUP(B1841,street_data!$A$2:$D$1576,3)</f>
        <v>Wandsworth</v>
      </c>
      <c r="H1841" s="3">
        <f>VLOOKUP(B1841,street_data!$A$2:$D$1576,4)</f>
        <v>43678</v>
      </c>
    </row>
    <row r="1842" spans="1:8" x14ac:dyDescent="0.35">
      <c r="A1842" t="s">
        <v>7530</v>
      </c>
      <c r="B1842" t="s">
        <v>328</v>
      </c>
      <c r="C1842" s="1" t="s">
        <v>1655</v>
      </c>
      <c r="D1842" t="s">
        <v>5529</v>
      </c>
      <c r="E1842" t="s">
        <v>3527</v>
      </c>
      <c r="F1842" t="str">
        <f>VLOOKUP(B1842,street_data!$A$2:$D$1576,2)</f>
        <v>Other theft</v>
      </c>
      <c r="G1842" t="str">
        <f>VLOOKUP(B1842,street_data!$A$2:$D$1576,3)</f>
        <v>Wandsworth</v>
      </c>
      <c r="H1842" s="3">
        <f>VLOOKUP(B1842,street_data!$A$2:$D$1576,4)</f>
        <v>43678</v>
      </c>
    </row>
    <row r="1843" spans="1:8" x14ac:dyDescent="0.35">
      <c r="A1843" t="s">
        <v>6736</v>
      </c>
      <c r="B1843" t="s">
        <v>1071</v>
      </c>
      <c r="C1843" s="1" t="s">
        <v>1657</v>
      </c>
      <c r="D1843" t="s">
        <v>4735</v>
      </c>
      <c r="E1843" t="s">
        <v>2733</v>
      </c>
      <c r="F1843" t="str">
        <f>VLOOKUP(B1843,street_data!$A$2:$D$1576,2)</f>
        <v>Robbery</v>
      </c>
      <c r="G1843" t="str">
        <f>VLOOKUP(B1843,street_data!$A$2:$D$1576,3)</f>
        <v>Hammersmith and Fulham</v>
      </c>
      <c r="H1843" s="3">
        <f>VLOOKUP(B1843,street_data!$A$2:$D$1576,4)</f>
        <v>43647</v>
      </c>
    </row>
    <row r="1844" spans="1:8" x14ac:dyDescent="0.35">
      <c r="A1844" t="s">
        <v>6891</v>
      </c>
      <c r="B1844" t="s">
        <v>1226</v>
      </c>
      <c r="C1844" s="1" t="s">
        <v>1656</v>
      </c>
      <c r="D1844" t="s">
        <v>4890</v>
      </c>
      <c r="E1844" t="s">
        <v>2888</v>
      </c>
      <c r="F1844" t="str">
        <f>VLOOKUP(B1844,street_data!$A$2:$D$1576,2)</f>
        <v>Vehicle crime</v>
      </c>
      <c r="G1844" t="str">
        <f>VLOOKUP(B1844,street_data!$A$2:$D$1576,3)</f>
        <v>Hillingdon</v>
      </c>
      <c r="H1844" s="3">
        <f>VLOOKUP(B1844,street_data!$A$2:$D$1576,4)</f>
        <v>43739</v>
      </c>
    </row>
    <row r="1845" spans="1:8" x14ac:dyDescent="0.35">
      <c r="A1845" t="s">
        <v>6361</v>
      </c>
      <c r="B1845" t="s">
        <v>696</v>
      </c>
      <c r="C1845" s="1" t="s">
        <v>1651</v>
      </c>
      <c r="D1845" t="s">
        <v>4360</v>
      </c>
      <c r="E1845" t="s">
        <v>2358</v>
      </c>
      <c r="F1845" t="str">
        <f>VLOOKUP(B1845,street_data!$A$2:$D$1576,2)</f>
        <v>Bicycle theft</v>
      </c>
      <c r="G1845" t="str">
        <f>VLOOKUP(B1845,street_data!$A$2:$D$1576,3)</f>
        <v>Hillingdon</v>
      </c>
      <c r="H1845" s="3">
        <f>VLOOKUP(B1845,street_data!$A$2:$D$1576,4)</f>
        <v>43709</v>
      </c>
    </row>
    <row r="1846" spans="1:8" x14ac:dyDescent="0.35">
      <c r="A1846" t="s">
        <v>6417</v>
      </c>
      <c r="B1846" t="s">
        <v>752</v>
      </c>
      <c r="C1846" s="1" t="s">
        <v>1660</v>
      </c>
      <c r="D1846" t="s">
        <v>4416</v>
      </c>
      <c r="E1846" t="s">
        <v>2414</v>
      </c>
      <c r="F1846" t="str">
        <f>VLOOKUP(B1846,street_data!$A$2:$D$1576,2)</f>
        <v>Other theft</v>
      </c>
      <c r="G1846" t="str">
        <f>VLOOKUP(B1846,street_data!$A$2:$D$1576,3)</f>
        <v>Harrow</v>
      </c>
      <c r="H1846" s="3">
        <f>VLOOKUP(B1846,street_data!$A$2:$D$1576,4)</f>
        <v>43647</v>
      </c>
    </row>
    <row r="1847" spans="1:8" x14ac:dyDescent="0.35">
      <c r="A1847" t="s">
        <v>6205</v>
      </c>
      <c r="B1847" t="s">
        <v>540</v>
      </c>
      <c r="C1847" s="1" t="s">
        <v>1654</v>
      </c>
      <c r="D1847" t="s">
        <v>4204</v>
      </c>
      <c r="E1847" t="s">
        <v>2202</v>
      </c>
      <c r="F1847" t="str">
        <f>VLOOKUP(B1847,street_data!$A$2:$D$1576,2)</f>
        <v>Theft from the person</v>
      </c>
      <c r="G1847" t="str">
        <f>VLOOKUP(B1847,street_data!$A$2:$D$1576,3)</f>
        <v>Sutton</v>
      </c>
      <c r="H1847" s="3">
        <f>VLOOKUP(B1847,street_data!$A$2:$D$1576,4)</f>
        <v>43739</v>
      </c>
    </row>
    <row r="1848" spans="1:8" x14ac:dyDescent="0.35">
      <c r="A1848" t="s">
        <v>7131</v>
      </c>
      <c r="B1848" t="s">
        <v>1466</v>
      </c>
      <c r="C1848" s="1" t="s">
        <v>1655</v>
      </c>
      <c r="D1848" t="s">
        <v>5130</v>
      </c>
      <c r="E1848" t="s">
        <v>3128</v>
      </c>
      <c r="F1848" t="str">
        <f>VLOOKUP(B1848,street_data!$A$2:$D$1576,2)</f>
        <v>Possession of weapons</v>
      </c>
      <c r="G1848" t="str">
        <f>VLOOKUP(B1848,street_data!$A$2:$D$1576,3)</f>
        <v>Kingston upon Thames</v>
      </c>
      <c r="H1848" s="3">
        <f>VLOOKUP(B1848,street_data!$A$2:$D$1576,4)</f>
        <v>43678</v>
      </c>
    </row>
    <row r="1849" spans="1:8" x14ac:dyDescent="0.35">
      <c r="A1849" t="s">
        <v>6505</v>
      </c>
      <c r="B1849" t="s">
        <v>840</v>
      </c>
      <c r="C1849" s="1" t="s">
        <v>1658</v>
      </c>
      <c r="D1849" t="s">
        <v>4504</v>
      </c>
      <c r="E1849" t="s">
        <v>2502</v>
      </c>
      <c r="F1849" t="str">
        <f>VLOOKUP(B1849,street_data!$A$2:$D$1576,2)</f>
        <v>Shoplifting</v>
      </c>
      <c r="G1849" t="str">
        <f>VLOOKUP(B1849,street_data!$A$2:$D$1576,3)</f>
        <v>Hackney</v>
      </c>
      <c r="H1849" s="3">
        <f>VLOOKUP(B1849,street_data!$A$2:$D$1576,4)</f>
        <v>43678</v>
      </c>
    </row>
    <row r="1850" spans="1:8" x14ac:dyDescent="0.35">
      <c r="A1850" t="s">
        <v>6458</v>
      </c>
      <c r="B1850" t="s">
        <v>793</v>
      </c>
      <c r="C1850" s="1" t="s">
        <v>1659</v>
      </c>
      <c r="D1850" t="s">
        <v>4457</v>
      </c>
      <c r="E1850" t="s">
        <v>2455</v>
      </c>
      <c r="F1850" t="str">
        <f>VLOOKUP(B1850,street_data!$A$2:$D$1576,2)</f>
        <v>Vehicle crime</v>
      </c>
      <c r="G1850" t="str">
        <f>VLOOKUP(B1850,street_data!$A$2:$D$1576,3)</f>
        <v>Islington</v>
      </c>
      <c r="H1850" s="3">
        <f>VLOOKUP(B1850,street_data!$A$2:$D$1576,4)</f>
        <v>43678</v>
      </c>
    </row>
    <row r="1851" spans="1:8" x14ac:dyDescent="0.35">
      <c r="A1851" t="s">
        <v>7615</v>
      </c>
      <c r="B1851" t="s">
        <v>413</v>
      </c>
      <c r="C1851" s="1" t="s">
        <v>1652</v>
      </c>
      <c r="D1851" t="s">
        <v>5614</v>
      </c>
      <c r="E1851" t="s">
        <v>3612</v>
      </c>
      <c r="F1851" t="str">
        <f>VLOOKUP(B1851,street_data!$A$2:$D$1576,2)</f>
        <v>Bicycle theft</v>
      </c>
      <c r="G1851" t="str">
        <f>VLOOKUP(B1851,street_data!$A$2:$D$1576,3)</f>
        <v>Kensington and Chelsea</v>
      </c>
      <c r="H1851" s="3">
        <f>VLOOKUP(B1851,street_data!$A$2:$D$1576,4)</f>
        <v>43647</v>
      </c>
    </row>
    <row r="1852" spans="1:8" x14ac:dyDescent="0.35">
      <c r="A1852" t="s">
        <v>6078</v>
      </c>
      <c r="B1852" t="s">
        <v>413</v>
      </c>
      <c r="C1852" s="1" t="s">
        <v>1654</v>
      </c>
      <c r="D1852" t="s">
        <v>4077</v>
      </c>
      <c r="E1852" t="s">
        <v>2075</v>
      </c>
      <c r="F1852" t="str">
        <f>VLOOKUP(B1852,street_data!$A$2:$D$1576,2)</f>
        <v>Bicycle theft</v>
      </c>
      <c r="G1852" t="str">
        <f>VLOOKUP(B1852,street_data!$A$2:$D$1576,3)</f>
        <v>Kensington and Chelsea</v>
      </c>
      <c r="H1852" s="3">
        <f>VLOOKUP(B1852,street_data!$A$2:$D$1576,4)</f>
        <v>43647</v>
      </c>
    </row>
    <row r="1853" spans="1:8" x14ac:dyDescent="0.35">
      <c r="A1853" t="s">
        <v>7110</v>
      </c>
      <c r="B1853" t="s">
        <v>1445</v>
      </c>
      <c r="C1853" s="1" t="s">
        <v>1656</v>
      </c>
      <c r="D1853" t="s">
        <v>5109</v>
      </c>
      <c r="E1853" t="s">
        <v>3107</v>
      </c>
      <c r="F1853" t="str">
        <f>VLOOKUP(B1853,street_data!$A$2:$D$1576,2)</f>
        <v>Vehicle crime</v>
      </c>
      <c r="G1853" t="str">
        <f>VLOOKUP(B1853,street_data!$A$2:$D$1576,3)</f>
        <v>Haringey</v>
      </c>
      <c r="H1853" s="3">
        <f>VLOOKUP(B1853,street_data!$A$2:$D$1576,4)</f>
        <v>43647</v>
      </c>
    </row>
    <row r="1854" spans="1:8" x14ac:dyDescent="0.35">
      <c r="A1854" t="s">
        <v>6806</v>
      </c>
      <c r="B1854" t="s">
        <v>1141</v>
      </c>
      <c r="C1854" s="1" t="s">
        <v>1658</v>
      </c>
      <c r="D1854" t="s">
        <v>4805</v>
      </c>
      <c r="E1854" t="s">
        <v>2803</v>
      </c>
      <c r="F1854" t="str">
        <f>VLOOKUP(B1854,street_data!$A$2:$D$1576,2)</f>
        <v>Robbery</v>
      </c>
      <c r="G1854" t="str">
        <f>VLOOKUP(B1854,street_data!$A$2:$D$1576,3)</f>
        <v>Bexley</v>
      </c>
      <c r="H1854" s="3">
        <f>VLOOKUP(B1854,street_data!$A$2:$D$1576,4)</f>
        <v>43709</v>
      </c>
    </row>
    <row r="1855" spans="1:8" x14ac:dyDescent="0.35">
      <c r="A1855" t="s">
        <v>5716</v>
      </c>
      <c r="B1855" t="s">
        <v>51</v>
      </c>
      <c r="C1855" s="1" t="s">
        <v>1656</v>
      </c>
      <c r="D1855" t="s">
        <v>3715</v>
      </c>
      <c r="E1855" t="s">
        <v>1713</v>
      </c>
      <c r="F1855" t="str">
        <f>VLOOKUP(B1855,street_data!$A$2:$D$1576,2)</f>
        <v>Public order</v>
      </c>
      <c r="G1855" t="str">
        <f>VLOOKUP(B1855,street_data!$A$2:$D$1576,3)</f>
        <v>Wandsworth</v>
      </c>
      <c r="H1855" s="3">
        <f>VLOOKUP(B1855,street_data!$A$2:$D$1576,4)</f>
        <v>43709</v>
      </c>
    </row>
    <row r="1856" spans="1:8" x14ac:dyDescent="0.35">
      <c r="A1856" t="s">
        <v>7253</v>
      </c>
      <c r="B1856" t="s">
        <v>51</v>
      </c>
      <c r="C1856" s="1" t="s">
        <v>1661</v>
      </c>
      <c r="D1856" t="s">
        <v>5252</v>
      </c>
      <c r="E1856" t="s">
        <v>3250</v>
      </c>
      <c r="F1856" t="str">
        <f>VLOOKUP(B1856,street_data!$A$2:$D$1576,2)</f>
        <v>Public order</v>
      </c>
      <c r="G1856" t="str">
        <f>VLOOKUP(B1856,street_data!$A$2:$D$1576,3)</f>
        <v>Wandsworth</v>
      </c>
      <c r="H1856" s="3">
        <f>VLOOKUP(B1856,street_data!$A$2:$D$1576,4)</f>
        <v>43709</v>
      </c>
    </row>
    <row r="1857" spans="1:8" x14ac:dyDescent="0.35">
      <c r="A1857" t="s">
        <v>6852</v>
      </c>
      <c r="B1857" t="s">
        <v>1187</v>
      </c>
      <c r="C1857" s="1" t="s">
        <v>1652</v>
      </c>
      <c r="D1857" t="s">
        <v>4851</v>
      </c>
      <c r="E1857" t="s">
        <v>2849</v>
      </c>
      <c r="F1857" t="str">
        <f>VLOOKUP(B1857,street_data!$A$2:$D$1576,2)</f>
        <v>Shoplifting</v>
      </c>
      <c r="G1857" t="str">
        <f>VLOOKUP(B1857,street_data!$A$2:$D$1576,3)</f>
        <v>Hammersmith and Fulham</v>
      </c>
      <c r="H1857" s="3">
        <f>VLOOKUP(B1857,street_data!$A$2:$D$1576,4)</f>
        <v>43709</v>
      </c>
    </row>
    <row r="1858" spans="1:8" x14ac:dyDescent="0.35">
      <c r="A1858" t="s">
        <v>7202</v>
      </c>
      <c r="B1858" t="s">
        <v>1537</v>
      </c>
      <c r="C1858" s="1" t="s">
        <v>1651</v>
      </c>
      <c r="D1858" t="s">
        <v>5201</v>
      </c>
      <c r="E1858" t="s">
        <v>3199</v>
      </c>
      <c r="F1858" t="str">
        <f>VLOOKUP(B1858,street_data!$A$2:$D$1576,2)</f>
        <v>Drugs</v>
      </c>
      <c r="G1858" t="str">
        <f>VLOOKUP(B1858,street_data!$A$2:$D$1576,3)</f>
        <v>Waltham Forest</v>
      </c>
      <c r="H1858" s="3">
        <f>VLOOKUP(B1858,street_data!$A$2:$D$1576,4)</f>
        <v>43678</v>
      </c>
    </row>
    <row r="1859" spans="1:8" x14ac:dyDescent="0.35">
      <c r="A1859" t="s">
        <v>6604</v>
      </c>
      <c r="B1859" t="s">
        <v>939</v>
      </c>
      <c r="C1859" s="1" t="s">
        <v>1658</v>
      </c>
      <c r="D1859" t="s">
        <v>4603</v>
      </c>
      <c r="E1859" t="s">
        <v>2601</v>
      </c>
      <c r="F1859" t="str">
        <f>VLOOKUP(B1859,street_data!$A$2:$D$1576,2)</f>
        <v>Criminal damage and arson</v>
      </c>
      <c r="G1859" t="str">
        <f>VLOOKUP(B1859,street_data!$A$2:$D$1576,3)</f>
        <v>Richmond upon Thames</v>
      </c>
      <c r="H1859" s="3">
        <f>VLOOKUP(B1859,street_data!$A$2:$D$1576,4)</f>
        <v>43647</v>
      </c>
    </row>
    <row r="1860" spans="1:8" x14ac:dyDescent="0.35">
      <c r="A1860" t="s">
        <v>6140</v>
      </c>
      <c r="B1860" t="s">
        <v>475</v>
      </c>
      <c r="C1860" s="1" t="s">
        <v>1657</v>
      </c>
      <c r="D1860" t="s">
        <v>4139</v>
      </c>
      <c r="E1860" t="s">
        <v>2137</v>
      </c>
      <c r="F1860" t="str">
        <f>VLOOKUP(B1860,street_data!$A$2:$D$1576,2)</f>
        <v>Bicycle theft</v>
      </c>
      <c r="G1860" t="str">
        <f>VLOOKUP(B1860,street_data!$A$2:$D$1576,3)</f>
        <v>Kingston upon Thames</v>
      </c>
      <c r="H1860" s="3">
        <f>VLOOKUP(B1860,street_data!$A$2:$D$1576,4)</f>
        <v>43678</v>
      </c>
    </row>
    <row r="1861" spans="1:8" x14ac:dyDescent="0.35">
      <c r="A1861" t="s">
        <v>7108</v>
      </c>
      <c r="B1861" t="s">
        <v>1443</v>
      </c>
      <c r="C1861" s="1" t="s">
        <v>1660</v>
      </c>
      <c r="D1861" t="s">
        <v>5107</v>
      </c>
      <c r="E1861" t="s">
        <v>3105</v>
      </c>
      <c r="F1861" t="str">
        <f>VLOOKUP(B1861,street_data!$A$2:$D$1576,2)</f>
        <v>Possession of weapons</v>
      </c>
      <c r="G1861" t="str">
        <f>VLOOKUP(B1861,street_data!$A$2:$D$1576,3)</f>
        <v>Kensington and Chelsea</v>
      </c>
      <c r="H1861" s="3">
        <f>VLOOKUP(B1861,street_data!$A$2:$D$1576,4)</f>
        <v>43647</v>
      </c>
    </row>
    <row r="1862" spans="1:8" x14ac:dyDescent="0.35">
      <c r="A1862" t="s">
        <v>6657</v>
      </c>
      <c r="B1862" t="s">
        <v>992</v>
      </c>
      <c r="C1862" s="1" t="s">
        <v>1662</v>
      </c>
      <c r="D1862" t="s">
        <v>4656</v>
      </c>
      <c r="E1862" t="s">
        <v>2654</v>
      </c>
      <c r="F1862" t="str">
        <f>VLOOKUP(B1862,street_data!$A$2:$D$1576,2)</f>
        <v>Drugs</v>
      </c>
      <c r="G1862" t="str">
        <f>VLOOKUP(B1862,street_data!$A$2:$D$1576,3)</f>
        <v>Greenwich</v>
      </c>
      <c r="H1862" s="3">
        <f>VLOOKUP(B1862,street_data!$A$2:$D$1576,4)</f>
        <v>43739</v>
      </c>
    </row>
    <row r="1863" spans="1:8" x14ac:dyDescent="0.35">
      <c r="A1863" t="s">
        <v>6622</v>
      </c>
      <c r="B1863" t="s">
        <v>957</v>
      </c>
      <c r="C1863" s="1" t="s">
        <v>1651</v>
      </c>
      <c r="D1863" t="s">
        <v>4621</v>
      </c>
      <c r="E1863" t="s">
        <v>2619</v>
      </c>
      <c r="F1863" t="str">
        <f>VLOOKUP(B1863,street_data!$A$2:$D$1576,2)</f>
        <v>Vehicle crime</v>
      </c>
      <c r="G1863" t="str">
        <f>VLOOKUP(B1863,street_data!$A$2:$D$1576,3)</f>
        <v>Lewisham</v>
      </c>
      <c r="H1863" s="3">
        <f>VLOOKUP(B1863,street_data!$A$2:$D$1576,4)</f>
        <v>43678</v>
      </c>
    </row>
    <row r="1864" spans="1:8" x14ac:dyDescent="0.35">
      <c r="A1864" t="s">
        <v>6571</v>
      </c>
      <c r="B1864" t="s">
        <v>906</v>
      </c>
      <c r="C1864" s="1" t="s">
        <v>1659</v>
      </c>
      <c r="D1864" t="s">
        <v>4570</v>
      </c>
      <c r="E1864" t="s">
        <v>2568</v>
      </c>
      <c r="F1864" t="str">
        <f>VLOOKUP(B1864,street_data!$A$2:$D$1576,2)</f>
        <v>Shoplifting</v>
      </c>
      <c r="G1864" t="str">
        <f>VLOOKUP(B1864,street_data!$A$2:$D$1576,3)</f>
        <v>Greenwich</v>
      </c>
      <c r="H1864" s="3">
        <f>VLOOKUP(B1864,street_data!$A$2:$D$1576,4)</f>
        <v>43678</v>
      </c>
    </row>
    <row r="1865" spans="1:8" x14ac:dyDescent="0.35">
      <c r="A1865" t="s">
        <v>6275</v>
      </c>
      <c r="B1865" t="s">
        <v>610</v>
      </c>
      <c r="C1865" s="1" t="s">
        <v>1652</v>
      </c>
      <c r="D1865" t="s">
        <v>4274</v>
      </c>
      <c r="E1865" t="s">
        <v>2272</v>
      </c>
      <c r="F1865" t="str">
        <f>VLOOKUP(B1865,street_data!$A$2:$D$1576,2)</f>
        <v>Shoplifting</v>
      </c>
      <c r="G1865" t="str">
        <f>VLOOKUP(B1865,street_data!$A$2:$D$1576,3)</f>
        <v>Merton</v>
      </c>
      <c r="H1865" s="3">
        <f>VLOOKUP(B1865,street_data!$A$2:$D$1576,4)</f>
        <v>43678</v>
      </c>
    </row>
    <row r="1866" spans="1:8" x14ac:dyDescent="0.35">
      <c r="A1866" t="s">
        <v>6745</v>
      </c>
      <c r="B1866" t="s">
        <v>1080</v>
      </c>
      <c r="C1866" s="1" t="s">
        <v>1660</v>
      </c>
      <c r="D1866" t="s">
        <v>4744</v>
      </c>
      <c r="E1866" t="s">
        <v>2742</v>
      </c>
      <c r="F1866" t="str">
        <f>VLOOKUP(B1866,street_data!$A$2:$D$1576,2)</f>
        <v>Other crime</v>
      </c>
      <c r="G1866" t="str">
        <f>VLOOKUP(B1866,street_data!$A$2:$D$1576,3)</f>
        <v>Kingston upon Thames</v>
      </c>
      <c r="H1866" s="3">
        <f>VLOOKUP(B1866,street_data!$A$2:$D$1576,4)</f>
        <v>43647</v>
      </c>
    </row>
    <row r="1867" spans="1:8" x14ac:dyDescent="0.35">
      <c r="A1867" t="s">
        <v>6180</v>
      </c>
      <c r="B1867" t="s">
        <v>515</v>
      </c>
      <c r="C1867" s="1" t="s">
        <v>1660</v>
      </c>
      <c r="D1867" t="s">
        <v>4179</v>
      </c>
      <c r="E1867" t="s">
        <v>2177</v>
      </c>
      <c r="F1867" t="str">
        <f>VLOOKUP(B1867,street_data!$A$2:$D$1576,2)</f>
        <v>Public order</v>
      </c>
      <c r="G1867" t="str">
        <f>VLOOKUP(B1867,street_data!$A$2:$D$1576,3)</f>
        <v>Havering</v>
      </c>
      <c r="H1867" s="3">
        <f>VLOOKUP(B1867,street_data!$A$2:$D$1576,4)</f>
        <v>43739</v>
      </c>
    </row>
    <row r="1868" spans="1:8" x14ac:dyDescent="0.35">
      <c r="A1868" t="s">
        <v>6525</v>
      </c>
      <c r="B1868" t="s">
        <v>860</v>
      </c>
      <c r="C1868" s="1" t="s">
        <v>1651</v>
      </c>
      <c r="D1868" t="s">
        <v>4524</v>
      </c>
      <c r="E1868" t="s">
        <v>2522</v>
      </c>
      <c r="F1868" t="str">
        <f>VLOOKUP(B1868,street_data!$A$2:$D$1576,2)</f>
        <v>Violence and sexual offences</v>
      </c>
      <c r="G1868" t="str">
        <f>VLOOKUP(B1868,street_data!$A$2:$D$1576,3)</f>
        <v>Enfield</v>
      </c>
      <c r="H1868" s="3">
        <f>VLOOKUP(B1868,street_data!$A$2:$D$1576,4)</f>
        <v>43739</v>
      </c>
    </row>
    <row r="1869" spans="1:8" x14ac:dyDescent="0.35">
      <c r="A1869" t="s">
        <v>6644</v>
      </c>
      <c r="B1869" t="s">
        <v>979</v>
      </c>
      <c r="C1869" s="1" t="s">
        <v>1659</v>
      </c>
      <c r="D1869" t="s">
        <v>4643</v>
      </c>
      <c r="E1869" t="s">
        <v>2641</v>
      </c>
      <c r="F1869" t="str">
        <f>VLOOKUP(B1869,street_data!$A$2:$D$1576,2)</f>
        <v>Possession of weapons</v>
      </c>
      <c r="G1869" t="str">
        <f>VLOOKUP(B1869,street_data!$A$2:$D$1576,3)</f>
        <v>Kensington and Chelsea</v>
      </c>
      <c r="H1869" s="3">
        <f>VLOOKUP(B1869,street_data!$A$2:$D$1576,4)</f>
        <v>43739</v>
      </c>
    </row>
    <row r="1870" spans="1:8" x14ac:dyDescent="0.35">
      <c r="A1870" t="s">
        <v>7193</v>
      </c>
      <c r="B1870" t="s">
        <v>1528</v>
      </c>
      <c r="C1870" s="1" t="s">
        <v>1662</v>
      </c>
      <c r="D1870" t="s">
        <v>5192</v>
      </c>
      <c r="E1870" t="s">
        <v>3190</v>
      </c>
      <c r="F1870" t="str">
        <f>VLOOKUP(B1870,street_data!$A$2:$D$1576,2)</f>
        <v>Shoplifting</v>
      </c>
      <c r="G1870" t="str">
        <f>VLOOKUP(B1870,street_data!$A$2:$D$1576,3)</f>
        <v>Southwark</v>
      </c>
      <c r="H1870" s="3">
        <f>VLOOKUP(B1870,street_data!$A$2:$D$1576,4)</f>
        <v>43678</v>
      </c>
    </row>
    <row r="1871" spans="1:8" x14ac:dyDescent="0.35">
      <c r="A1871" t="s">
        <v>7102</v>
      </c>
      <c r="B1871" t="s">
        <v>1437</v>
      </c>
      <c r="C1871" s="1" t="s">
        <v>1655</v>
      </c>
      <c r="D1871" t="s">
        <v>5101</v>
      </c>
      <c r="E1871" t="s">
        <v>3099</v>
      </c>
      <c r="F1871" t="str">
        <f>VLOOKUP(B1871,street_data!$A$2:$D$1576,2)</f>
        <v>Drugs</v>
      </c>
      <c r="G1871" t="str">
        <f>VLOOKUP(B1871,street_data!$A$2:$D$1576,3)</f>
        <v>Tower Hamlets</v>
      </c>
      <c r="H1871" s="3">
        <f>VLOOKUP(B1871,street_data!$A$2:$D$1576,4)</f>
        <v>43647</v>
      </c>
    </row>
    <row r="1872" spans="1:8" x14ac:dyDescent="0.35">
      <c r="A1872" t="s">
        <v>6853</v>
      </c>
      <c r="B1872" t="s">
        <v>1437</v>
      </c>
      <c r="C1872" s="1" t="s">
        <v>1651</v>
      </c>
      <c r="D1872" t="s">
        <v>4852</v>
      </c>
      <c r="E1872" t="s">
        <v>2850</v>
      </c>
      <c r="F1872" t="str">
        <f>VLOOKUP(B1872,street_data!$A$2:$D$1576,2)</f>
        <v>Drugs</v>
      </c>
      <c r="G1872" t="str">
        <f>VLOOKUP(B1872,street_data!$A$2:$D$1576,3)</f>
        <v>Tower Hamlets</v>
      </c>
      <c r="H1872" s="3">
        <f>VLOOKUP(B1872,street_data!$A$2:$D$1576,4)</f>
        <v>43647</v>
      </c>
    </row>
    <row r="1873" spans="1:8" x14ac:dyDescent="0.35">
      <c r="A1873" t="s">
        <v>5978</v>
      </c>
      <c r="B1873" t="s">
        <v>313</v>
      </c>
      <c r="C1873" s="1" t="s">
        <v>1654</v>
      </c>
      <c r="D1873" t="s">
        <v>3977</v>
      </c>
      <c r="E1873" t="s">
        <v>1975</v>
      </c>
      <c r="F1873" t="str">
        <f>VLOOKUP(B1873,street_data!$A$2:$D$1576,2)</f>
        <v>Possession of weapons</v>
      </c>
      <c r="G1873" t="str">
        <f>VLOOKUP(B1873,street_data!$A$2:$D$1576,3)</f>
        <v>Hackney</v>
      </c>
      <c r="H1873" s="3">
        <f>VLOOKUP(B1873,street_data!$A$2:$D$1576,4)</f>
        <v>43709</v>
      </c>
    </row>
    <row r="1874" spans="1:8" x14ac:dyDescent="0.35">
      <c r="A1874" t="s">
        <v>7515</v>
      </c>
      <c r="B1874" t="s">
        <v>313</v>
      </c>
      <c r="C1874" s="1" t="s">
        <v>1657</v>
      </c>
      <c r="D1874" t="s">
        <v>5514</v>
      </c>
      <c r="E1874" t="s">
        <v>3512</v>
      </c>
      <c r="F1874" t="str">
        <f>VLOOKUP(B1874,street_data!$A$2:$D$1576,2)</f>
        <v>Possession of weapons</v>
      </c>
      <c r="G1874" t="str">
        <f>VLOOKUP(B1874,street_data!$A$2:$D$1576,3)</f>
        <v>Hackney</v>
      </c>
      <c r="H1874" s="3">
        <f>VLOOKUP(B1874,street_data!$A$2:$D$1576,4)</f>
        <v>43709</v>
      </c>
    </row>
    <row r="1875" spans="1:8" x14ac:dyDescent="0.35">
      <c r="A1875" t="s">
        <v>5685</v>
      </c>
      <c r="B1875" t="s">
        <v>20</v>
      </c>
      <c r="C1875" s="1" t="s">
        <v>1662</v>
      </c>
      <c r="D1875" t="s">
        <v>3684</v>
      </c>
      <c r="E1875" t="s">
        <v>1682</v>
      </c>
      <c r="F1875" t="str">
        <f>VLOOKUP(B1875,street_data!$A$2:$D$1576,2)</f>
        <v>Other crime</v>
      </c>
      <c r="G1875" t="str">
        <f>VLOOKUP(B1875,street_data!$A$2:$D$1576,3)</f>
        <v>Waltham Forest</v>
      </c>
      <c r="H1875" s="3">
        <f>VLOOKUP(B1875,street_data!$A$2:$D$1576,4)</f>
        <v>43678</v>
      </c>
    </row>
    <row r="1876" spans="1:8" x14ac:dyDescent="0.35">
      <c r="A1876" t="s">
        <v>6113</v>
      </c>
      <c r="B1876" t="s">
        <v>448</v>
      </c>
      <c r="C1876" s="1" t="s">
        <v>1652</v>
      </c>
      <c r="D1876" t="s">
        <v>4112</v>
      </c>
      <c r="E1876" t="s">
        <v>2110</v>
      </c>
      <c r="F1876" t="str">
        <f>VLOOKUP(B1876,street_data!$A$2:$D$1576,2)</f>
        <v>Bicycle theft</v>
      </c>
      <c r="G1876" t="str">
        <f>VLOOKUP(B1876,street_data!$A$2:$D$1576,3)</f>
        <v>Havering</v>
      </c>
      <c r="H1876" s="3">
        <f>VLOOKUP(B1876,street_data!$A$2:$D$1576,4)</f>
        <v>43709</v>
      </c>
    </row>
    <row r="1877" spans="1:8" x14ac:dyDescent="0.35">
      <c r="A1877" t="s">
        <v>7650</v>
      </c>
      <c r="B1877" t="s">
        <v>448</v>
      </c>
      <c r="C1877" s="1" t="s">
        <v>1651</v>
      </c>
      <c r="D1877" t="s">
        <v>5649</v>
      </c>
      <c r="E1877" t="s">
        <v>3647</v>
      </c>
      <c r="F1877" t="str">
        <f>VLOOKUP(B1877,street_data!$A$2:$D$1576,2)</f>
        <v>Bicycle theft</v>
      </c>
      <c r="G1877" t="str">
        <f>VLOOKUP(B1877,street_data!$A$2:$D$1576,3)</f>
        <v>Havering</v>
      </c>
      <c r="H1877" s="3">
        <f>VLOOKUP(B1877,street_data!$A$2:$D$1576,4)</f>
        <v>43709</v>
      </c>
    </row>
    <row r="1878" spans="1:8" x14ac:dyDescent="0.35">
      <c r="A1878" t="s">
        <v>7002</v>
      </c>
      <c r="B1878" t="s">
        <v>1337</v>
      </c>
      <c r="C1878" s="1" t="s">
        <v>1660</v>
      </c>
      <c r="D1878" t="s">
        <v>5001</v>
      </c>
      <c r="E1878" t="s">
        <v>2999</v>
      </c>
      <c r="F1878" t="str">
        <f>VLOOKUP(B1878,street_data!$A$2:$D$1576,2)</f>
        <v>Public order</v>
      </c>
      <c r="G1878" t="str">
        <f>VLOOKUP(B1878,street_data!$A$2:$D$1576,3)</f>
        <v>Hillingdon</v>
      </c>
      <c r="H1878" s="3">
        <f>VLOOKUP(B1878,street_data!$A$2:$D$1576,4)</f>
        <v>43647</v>
      </c>
    </row>
    <row r="1879" spans="1:8" x14ac:dyDescent="0.35">
      <c r="A1879" t="s">
        <v>6507</v>
      </c>
      <c r="B1879" t="s">
        <v>842</v>
      </c>
      <c r="C1879" s="1" t="s">
        <v>1656</v>
      </c>
      <c r="D1879" t="s">
        <v>4506</v>
      </c>
      <c r="E1879" t="s">
        <v>2504</v>
      </c>
      <c r="F1879" t="str">
        <f>VLOOKUP(B1879,street_data!$A$2:$D$1576,2)</f>
        <v>Theft from the person</v>
      </c>
      <c r="G1879" t="str">
        <f>VLOOKUP(B1879,street_data!$A$2:$D$1576,3)</f>
        <v>Richmond upon Thames</v>
      </c>
      <c r="H1879" s="3">
        <f>VLOOKUP(B1879,street_data!$A$2:$D$1576,4)</f>
        <v>43739</v>
      </c>
    </row>
    <row r="1880" spans="1:8" x14ac:dyDescent="0.35">
      <c r="A1880" t="s">
        <v>6583</v>
      </c>
      <c r="B1880" t="s">
        <v>918</v>
      </c>
      <c r="C1880" s="1" t="s">
        <v>1658</v>
      </c>
      <c r="D1880" t="s">
        <v>4582</v>
      </c>
      <c r="E1880" t="s">
        <v>2580</v>
      </c>
      <c r="F1880" t="str">
        <f>VLOOKUP(B1880,street_data!$A$2:$D$1576,2)</f>
        <v>Bicycle theft</v>
      </c>
      <c r="G1880" t="str">
        <f>VLOOKUP(B1880,street_data!$A$2:$D$1576,3)</f>
        <v>Redbridge</v>
      </c>
      <c r="H1880" s="3">
        <f>VLOOKUP(B1880,street_data!$A$2:$D$1576,4)</f>
        <v>43739</v>
      </c>
    </row>
    <row r="1881" spans="1:8" x14ac:dyDescent="0.35">
      <c r="A1881" t="s">
        <v>6044</v>
      </c>
      <c r="B1881" t="s">
        <v>379</v>
      </c>
      <c r="C1881" s="1" t="s">
        <v>1656</v>
      </c>
      <c r="D1881" t="s">
        <v>4043</v>
      </c>
      <c r="E1881" t="s">
        <v>2041</v>
      </c>
      <c r="F1881" t="str">
        <f>VLOOKUP(B1881,street_data!$A$2:$D$1576,2)</f>
        <v>Burglary</v>
      </c>
      <c r="G1881" t="str">
        <f>VLOOKUP(B1881,street_data!$A$2:$D$1576,3)</f>
        <v>Enfield</v>
      </c>
      <c r="H1881" s="3">
        <f>VLOOKUP(B1881,street_data!$A$2:$D$1576,4)</f>
        <v>43647</v>
      </c>
    </row>
    <row r="1882" spans="1:8" x14ac:dyDescent="0.35">
      <c r="A1882" t="s">
        <v>7581</v>
      </c>
      <c r="B1882" t="s">
        <v>379</v>
      </c>
      <c r="C1882" s="1" t="s">
        <v>1652</v>
      </c>
      <c r="D1882" t="s">
        <v>5580</v>
      </c>
      <c r="E1882" t="s">
        <v>3578</v>
      </c>
      <c r="F1882" t="str">
        <f>VLOOKUP(B1882,street_data!$A$2:$D$1576,2)</f>
        <v>Burglary</v>
      </c>
      <c r="G1882" t="str">
        <f>VLOOKUP(B1882,street_data!$A$2:$D$1576,3)</f>
        <v>Enfield</v>
      </c>
      <c r="H1882" s="3">
        <f>VLOOKUP(B1882,street_data!$A$2:$D$1576,4)</f>
        <v>43647</v>
      </c>
    </row>
    <row r="1883" spans="1:8" x14ac:dyDescent="0.35">
      <c r="A1883" t="s">
        <v>7165</v>
      </c>
      <c r="B1883" t="s">
        <v>1500</v>
      </c>
      <c r="C1883" s="1" t="s">
        <v>1655</v>
      </c>
      <c r="D1883" t="s">
        <v>5164</v>
      </c>
      <c r="E1883" t="s">
        <v>3162</v>
      </c>
      <c r="F1883" t="str">
        <f>VLOOKUP(B1883,street_data!$A$2:$D$1576,2)</f>
        <v>Burglary</v>
      </c>
      <c r="G1883" t="str">
        <f>VLOOKUP(B1883,street_data!$A$2:$D$1576,3)</f>
        <v>Sutton</v>
      </c>
      <c r="H1883" s="3">
        <f>VLOOKUP(B1883,street_data!$A$2:$D$1576,4)</f>
        <v>43709</v>
      </c>
    </row>
    <row r="1884" spans="1:8" x14ac:dyDescent="0.35">
      <c r="A1884" t="s">
        <v>7169</v>
      </c>
      <c r="B1884" t="s">
        <v>1504</v>
      </c>
      <c r="C1884" s="1" t="s">
        <v>1661</v>
      </c>
      <c r="D1884" t="s">
        <v>5168</v>
      </c>
      <c r="E1884" t="s">
        <v>3166</v>
      </c>
      <c r="F1884" t="str">
        <f>VLOOKUP(B1884,street_data!$A$2:$D$1576,2)</f>
        <v>Possession of weapons</v>
      </c>
      <c r="G1884" t="str">
        <f>VLOOKUP(B1884,street_data!$A$2:$D$1576,3)</f>
        <v>Merton</v>
      </c>
      <c r="H1884" s="3">
        <f>VLOOKUP(B1884,street_data!$A$2:$D$1576,4)</f>
        <v>43678</v>
      </c>
    </row>
    <row r="1885" spans="1:8" x14ac:dyDescent="0.35">
      <c r="A1885" t="s">
        <v>6342</v>
      </c>
      <c r="B1885" t="s">
        <v>677</v>
      </c>
      <c r="C1885" s="1" t="s">
        <v>1661</v>
      </c>
      <c r="D1885" t="s">
        <v>4341</v>
      </c>
      <c r="E1885" t="s">
        <v>2339</v>
      </c>
      <c r="F1885" t="str">
        <f>VLOOKUP(B1885,street_data!$A$2:$D$1576,2)</f>
        <v>Vehicle crime</v>
      </c>
      <c r="G1885" t="str">
        <f>VLOOKUP(B1885,street_data!$A$2:$D$1576,3)</f>
        <v>Bromley</v>
      </c>
      <c r="H1885" s="3">
        <f>VLOOKUP(B1885,street_data!$A$2:$D$1576,4)</f>
        <v>43678</v>
      </c>
    </row>
    <row r="1886" spans="1:8" x14ac:dyDescent="0.35">
      <c r="A1886" t="s">
        <v>6878</v>
      </c>
      <c r="B1886" t="s">
        <v>1213</v>
      </c>
      <c r="C1886" s="1" t="s">
        <v>1653</v>
      </c>
      <c r="D1886" t="s">
        <v>4877</v>
      </c>
      <c r="E1886" t="s">
        <v>2875</v>
      </c>
      <c r="F1886" t="str">
        <f>VLOOKUP(B1886,street_data!$A$2:$D$1576,2)</f>
        <v>Theft from the person</v>
      </c>
      <c r="G1886" t="str">
        <f>VLOOKUP(B1886,street_data!$A$2:$D$1576,3)</f>
        <v>Hillingdon</v>
      </c>
      <c r="H1886" s="3">
        <f>VLOOKUP(B1886,street_data!$A$2:$D$1576,4)</f>
        <v>43647</v>
      </c>
    </row>
    <row r="1887" spans="1:8" x14ac:dyDescent="0.35">
      <c r="A1887" t="s">
        <v>6076</v>
      </c>
      <c r="B1887" t="s">
        <v>411</v>
      </c>
      <c r="C1887" s="1" t="s">
        <v>1656</v>
      </c>
      <c r="D1887" t="s">
        <v>4075</v>
      </c>
      <c r="E1887" t="s">
        <v>2073</v>
      </c>
      <c r="F1887" t="str">
        <f>VLOOKUP(B1887,street_data!$A$2:$D$1576,2)</f>
        <v>Other crime</v>
      </c>
      <c r="G1887" t="str">
        <f>VLOOKUP(B1887,street_data!$A$2:$D$1576,3)</f>
        <v>Brent</v>
      </c>
      <c r="H1887" s="3">
        <f>VLOOKUP(B1887,street_data!$A$2:$D$1576,4)</f>
        <v>43678</v>
      </c>
    </row>
    <row r="1888" spans="1:8" x14ac:dyDescent="0.35">
      <c r="A1888" t="s">
        <v>7613</v>
      </c>
      <c r="B1888" t="s">
        <v>411</v>
      </c>
      <c r="C1888" s="1" t="s">
        <v>1662</v>
      </c>
      <c r="D1888" t="s">
        <v>5612</v>
      </c>
      <c r="E1888" t="s">
        <v>3610</v>
      </c>
      <c r="F1888" t="str">
        <f>VLOOKUP(B1888,street_data!$A$2:$D$1576,2)</f>
        <v>Other crime</v>
      </c>
      <c r="G1888" t="str">
        <f>VLOOKUP(B1888,street_data!$A$2:$D$1576,3)</f>
        <v>Brent</v>
      </c>
      <c r="H1888" s="3">
        <f>VLOOKUP(B1888,street_data!$A$2:$D$1576,4)</f>
        <v>43678</v>
      </c>
    </row>
    <row r="1889" spans="1:8" x14ac:dyDescent="0.35">
      <c r="A1889" t="s">
        <v>7271</v>
      </c>
      <c r="B1889" t="s">
        <v>69</v>
      </c>
      <c r="C1889" s="1" t="s">
        <v>1652</v>
      </c>
      <c r="D1889" t="s">
        <v>5270</v>
      </c>
      <c r="E1889" t="s">
        <v>3268</v>
      </c>
      <c r="F1889" t="str">
        <f>VLOOKUP(B1889,street_data!$A$2:$D$1576,2)</f>
        <v>Shoplifting</v>
      </c>
      <c r="G1889" t="str">
        <f>VLOOKUP(B1889,street_data!$A$2:$D$1576,3)</f>
        <v>Southwark</v>
      </c>
      <c r="H1889" s="3">
        <f>VLOOKUP(B1889,street_data!$A$2:$D$1576,4)</f>
        <v>43739</v>
      </c>
    </row>
    <row r="1890" spans="1:8" x14ac:dyDescent="0.35">
      <c r="A1890" t="s">
        <v>5734</v>
      </c>
      <c r="B1890" t="s">
        <v>69</v>
      </c>
      <c r="C1890" s="1" t="s">
        <v>1661</v>
      </c>
      <c r="D1890" t="s">
        <v>3733</v>
      </c>
      <c r="E1890" t="s">
        <v>1731</v>
      </c>
      <c r="F1890" t="str">
        <f>VLOOKUP(B1890,street_data!$A$2:$D$1576,2)</f>
        <v>Shoplifting</v>
      </c>
      <c r="G1890" t="str">
        <f>VLOOKUP(B1890,street_data!$A$2:$D$1576,3)</f>
        <v>Southwark</v>
      </c>
      <c r="H1890" s="3">
        <f>VLOOKUP(B1890,street_data!$A$2:$D$1576,4)</f>
        <v>43739</v>
      </c>
    </row>
    <row r="1891" spans="1:8" x14ac:dyDescent="0.35">
      <c r="A1891" t="s">
        <v>6807</v>
      </c>
      <c r="B1891" t="s">
        <v>1142</v>
      </c>
      <c r="C1891" s="1" t="s">
        <v>1657</v>
      </c>
      <c r="D1891" t="s">
        <v>4806</v>
      </c>
      <c r="E1891" t="s">
        <v>2804</v>
      </c>
      <c r="F1891" t="str">
        <f>VLOOKUP(B1891,street_data!$A$2:$D$1576,2)</f>
        <v>Theft from the person</v>
      </c>
      <c r="G1891" t="str">
        <f>VLOOKUP(B1891,street_data!$A$2:$D$1576,3)</f>
        <v>Waltham Forest</v>
      </c>
      <c r="H1891" s="3">
        <f>VLOOKUP(B1891,street_data!$A$2:$D$1576,4)</f>
        <v>43739</v>
      </c>
    </row>
    <row r="1892" spans="1:8" x14ac:dyDescent="0.35">
      <c r="A1892" t="s">
        <v>6440</v>
      </c>
      <c r="B1892" t="s">
        <v>775</v>
      </c>
      <c r="C1892" s="1" t="s">
        <v>1654</v>
      </c>
      <c r="D1892" t="s">
        <v>4439</v>
      </c>
      <c r="E1892" t="s">
        <v>2437</v>
      </c>
      <c r="F1892" t="str">
        <f>VLOOKUP(B1892,street_data!$A$2:$D$1576,2)</f>
        <v>Theft from the person</v>
      </c>
      <c r="G1892" t="str">
        <f>VLOOKUP(B1892,street_data!$A$2:$D$1576,3)</f>
        <v>Hillingdon</v>
      </c>
      <c r="H1892" s="3">
        <f>VLOOKUP(B1892,street_data!$A$2:$D$1576,4)</f>
        <v>43739</v>
      </c>
    </row>
    <row r="1893" spans="1:8" x14ac:dyDescent="0.35">
      <c r="A1893" t="s">
        <v>6966</v>
      </c>
      <c r="B1893" t="s">
        <v>1301</v>
      </c>
      <c r="C1893" s="1" t="s">
        <v>1660</v>
      </c>
      <c r="D1893" t="s">
        <v>4965</v>
      </c>
      <c r="E1893" t="s">
        <v>2963</v>
      </c>
      <c r="F1893" t="str">
        <f>VLOOKUP(B1893,street_data!$A$2:$D$1576,2)</f>
        <v>Vehicle crime</v>
      </c>
      <c r="G1893" t="str">
        <f>VLOOKUP(B1893,street_data!$A$2:$D$1576,3)</f>
        <v>Hillingdon</v>
      </c>
      <c r="H1893" s="3">
        <f>VLOOKUP(B1893,street_data!$A$2:$D$1576,4)</f>
        <v>43709</v>
      </c>
    </row>
    <row r="1894" spans="1:8" x14ac:dyDescent="0.35">
      <c r="A1894" t="s">
        <v>7424</v>
      </c>
      <c r="B1894" t="s">
        <v>222</v>
      </c>
      <c r="C1894" s="1" t="s">
        <v>1661</v>
      </c>
      <c r="D1894" t="s">
        <v>5423</v>
      </c>
      <c r="E1894" t="s">
        <v>3421</v>
      </c>
      <c r="F1894" t="str">
        <f>VLOOKUP(B1894,street_data!$A$2:$D$1576,2)</f>
        <v>Violence and sexual offences</v>
      </c>
      <c r="G1894" t="str">
        <f>VLOOKUP(B1894,street_data!$A$2:$D$1576,3)</f>
        <v>Redbridge</v>
      </c>
      <c r="H1894" s="3">
        <f>VLOOKUP(B1894,street_data!$A$2:$D$1576,4)</f>
        <v>43709</v>
      </c>
    </row>
    <row r="1895" spans="1:8" x14ac:dyDescent="0.35">
      <c r="A1895" t="s">
        <v>6264</v>
      </c>
      <c r="B1895" t="s">
        <v>599</v>
      </c>
      <c r="C1895" s="1" t="s">
        <v>1652</v>
      </c>
      <c r="D1895" t="s">
        <v>4263</v>
      </c>
      <c r="E1895" t="s">
        <v>2261</v>
      </c>
      <c r="F1895" t="str">
        <f>VLOOKUP(B1895,street_data!$A$2:$D$1576,2)</f>
        <v>Violence and sexual offences</v>
      </c>
      <c r="G1895" t="str">
        <f>VLOOKUP(B1895,street_data!$A$2:$D$1576,3)</f>
        <v>Hounslow</v>
      </c>
      <c r="H1895" s="3">
        <f>VLOOKUP(B1895,street_data!$A$2:$D$1576,4)</f>
        <v>43647</v>
      </c>
    </row>
    <row r="1896" spans="1:8" x14ac:dyDescent="0.35">
      <c r="A1896" t="s">
        <v>6804</v>
      </c>
      <c r="B1896" t="s">
        <v>1139</v>
      </c>
      <c r="C1896" s="1" t="s">
        <v>1659</v>
      </c>
      <c r="D1896" t="s">
        <v>4803</v>
      </c>
      <c r="E1896" t="s">
        <v>2801</v>
      </c>
      <c r="F1896" t="str">
        <f>VLOOKUP(B1896,street_data!$A$2:$D$1576,2)</f>
        <v>Robbery</v>
      </c>
      <c r="G1896" t="str">
        <f>VLOOKUP(B1896,street_data!$A$2:$D$1576,3)</f>
        <v>Hillingdon</v>
      </c>
      <c r="H1896" s="3">
        <f>VLOOKUP(B1896,street_data!$A$2:$D$1576,4)</f>
        <v>43647</v>
      </c>
    </row>
    <row r="1897" spans="1:8" x14ac:dyDescent="0.35">
      <c r="A1897" t="s">
        <v>6868</v>
      </c>
      <c r="B1897" t="s">
        <v>1203</v>
      </c>
      <c r="C1897" s="1" t="s">
        <v>1652</v>
      </c>
      <c r="D1897" t="s">
        <v>4867</v>
      </c>
      <c r="E1897" t="s">
        <v>2865</v>
      </c>
      <c r="F1897" t="str">
        <f>VLOOKUP(B1897,street_data!$A$2:$D$1576,2)</f>
        <v>Violence and sexual offences</v>
      </c>
      <c r="G1897" t="str">
        <f>VLOOKUP(B1897,street_data!$A$2:$D$1576,3)</f>
        <v>Newham</v>
      </c>
      <c r="H1897" s="3">
        <f>VLOOKUP(B1897,street_data!$A$2:$D$1576,4)</f>
        <v>43647</v>
      </c>
    </row>
    <row r="1898" spans="1:8" x14ac:dyDescent="0.35">
      <c r="A1898" t="s">
        <v>6376</v>
      </c>
      <c r="B1898" t="s">
        <v>711</v>
      </c>
      <c r="C1898" s="1" t="s">
        <v>1662</v>
      </c>
      <c r="D1898" t="s">
        <v>4375</v>
      </c>
      <c r="E1898" t="s">
        <v>2373</v>
      </c>
      <c r="F1898" t="str">
        <f>VLOOKUP(B1898,street_data!$A$2:$D$1576,2)</f>
        <v>Violence and sexual offences</v>
      </c>
      <c r="G1898" t="str">
        <f>VLOOKUP(B1898,street_data!$A$2:$D$1576,3)</f>
        <v>Waltham Forest</v>
      </c>
      <c r="H1898" s="3">
        <f>VLOOKUP(B1898,street_data!$A$2:$D$1576,4)</f>
        <v>43739</v>
      </c>
    </row>
    <row r="1899" spans="1:8" x14ac:dyDescent="0.35">
      <c r="A1899" t="s">
        <v>6694</v>
      </c>
      <c r="B1899" t="s">
        <v>1029</v>
      </c>
      <c r="C1899" s="1" t="s">
        <v>1657</v>
      </c>
      <c r="D1899" t="s">
        <v>4693</v>
      </c>
      <c r="E1899" t="s">
        <v>2691</v>
      </c>
      <c r="F1899" t="str">
        <f>VLOOKUP(B1899,street_data!$A$2:$D$1576,2)</f>
        <v>Violence and sexual offences</v>
      </c>
      <c r="G1899" t="str">
        <f>VLOOKUP(B1899,street_data!$A$2:$D$1576,3)</f>
        <v>Redbridge</v>
      </c>
      <c r="H1899" s="3">
        <f>VLOOKUP(B1899,street_data!$A$2:$D$1576,4)</f>
        <v>43739</v>
      </c>
    </row>
    <row r="1900" spans="1:8" x14ac:dyDescent="0.35">
      <c r="A1900" t="s">
        <v>6661</v>
      </c>
      <c r="B1900" t="s">
        <v>996</v>
      </c>
      <c r="C1900" s="1" t="s">
        <v>1654</v>
      </c>
      <c r="D1900" t="s">
        <v>4660</v>
      </c>
      <c r="E1900" t="s">
        <v>2658</v>
      </c>
      <c r="F1900" t="str">
        <f>VLOOKUP(B1900,street_data!$A$2:$D$1576,2)</f>
        <v>Other crime</v>
      </c>
      <c r="G1900" t="str">
        <f>VLOOKUP(B1900,street_data!$A$2:$D$1576,3)</f>
        <v>Croydon</v>
      </c>
      <c r="H1900" s="3">
        <f>VLOOKUP(B1900,street_data!$A$2:$D$1576,4)</f>
        <v>43709</v>
      </c>
    </row>
    <row r="1901" spans="1:8" x14ac:dyDescent="0.35">
      <c r="A1901" t="s">
        <v>5760</v>
      </c>
      <c r="B1901" t="s">
        <v>95</v>
      </c>
      <c r="C1901" s="1" t="s">
        <v>1658</v>
      </c>
      <c r="D1901" t="s">
        <v>3759</v>
      </c>
      <c r="E1901" t="s">
        <v>1757</v>
      </c>
      <c r="F1901" t="str">
        <f>VLOOKUP(B1901,street_data!$A$2:$D$1576,2)</f>
        <v>Burglary</v>
      </c>
      <c r="G1901" t="str">
        <f>VLOOKUP(B1901,street_data!$A$2:$D$1576,3)</f>
        <v>Harrow</v>
      </c>
      <c r="H1901" s="3">
        <f>VLOOKUP(B1901,street_data!$A$2:$D$1576,4)</f>
        <v>43678</v>
      </c>
    </row>
    <row r="1902" spans="1:8" x14ac:dyDescent="0.35">
      <c r="A1902" t="s">
        <v>7297</v>
      </c>
      <c r="B1902" t="s">
        <v>95</v>
      </c>
      <c r="C1902" s="1" t="s">
        <v>1656</v>
      </c>
      <c r="D1902" t="s">
        <v>5296</v>
      </c>
      <c r="E1902" t="s">
        <v>3294</v>
      </c>
      <c r="F1902" t="str">
        <f>VLOOKUP(B1902,street_data!$A$2:$D$1576,2)</f>
        <v>Burglary</v>
      </c>
      <c r="G1902" t="str">
        <f>VLOOKUP(B1902,street_data!$A$2:$D$1576,3)</f>
        <v>Harrow</v>
      </c>
      <c r="H1902" s="3">
        <f>VLOOKUP(B1902,street_data!$A$2:$D$1576,4)</f>
        <v>43678</v>
      </c>
    </row>
    <row r="1903" spans="1:8" x14ac:dyDescent="0.35">
      <c r="A1903" t="s">
        <v>6541</v>
      </c>
      <c r="B1903" t="s">
        <v>876</v>
      </c>
      <c r="C1903" s="1" t="s">
        <v>1660</v>
      </c>
      <c r="D1903" t="s">
        <v>4540</v>
      </c>
      <c r="E1903" t="s">
        <v>2538</v>
      </c>
      <c r="F1903" t="str">
        <f>VLOOKUP(B1903,street_data!$A$2:$D$1576,2)</f>
        <v>Criminal damage and arson</v>
      </c>
      <c r="G1903" t="str">
        <f>VLOOKUP(B1903,street_data!$A$2:$D$1576,3)</f>
        <v>Merton</v>
      </c>
      <c r="H1903" s="3">
        <f>VLOOKUP(B1903,street_data!$A$2:$D$1576,4)</f>
        <v>43678</v>
      </c>
    </row>
    <row r="1904" spans="1:8" x14ac:dyDescent="0.35">
      <c r="A1904" t="s">
        <v>6368</v>
      </c>
      <c r="B1904" t="s">
        <v>703</v>
      </c>
      <c r="C1904" s="1" t="s">
        <v>1655</v>
      </c>
      <c r="D1904" t="s">
        <v>4367</v>
      </c>
      <c r="E1904" t="s">
        <v>2365</v>
      </c>
      <c r="F1904" t="str">
        <f>VLOOKUP(B1904,street_data!$A$2:$D$1576,2)</f>
        <v>Criminal damage and arson</v>
      </c>
      <c r="G1904" t="str">
        <f>VLOOKUP(B1904,street_data!$A$2:$D$1576,3)</f>
        <v>Sutton</v>
      </c>
      <c r="H1904" s="3">
        <f>VLOOKUP(B1904,street_data!$A$2:$D$1576,4)</f>
        <v>43678</v>
      </c>
    </row>
    <row r="1905" spans="1:8" x14ac:dyDescent="0.35">
      <c r="A1905" t="s">
        <v>5681</v>
      </c>
      <c r="B1905" t="s">
        <v>16</v>
      </c>
      <c r="C1905" s="1" t="s">
        <v>1651</v>
      </c>
      <c r="D1905" t="s">
        <v>3680</v>
      </c>
      <c r="E1905" t="s">
        <v>1678</v>
      </c>
      <c r="F1905" t="str">
        <f>VLOOKUP(B1905,street_data!$A$2:$D$1576,2)</f>
        <v>Bicycle theft</v>
      </c>
      <c r="G1905" t="str">
        <f>VLOOKUP(B1905,street_data!$A$2:$D$1576,3)</f>
        <v>Bromley</v>
      </c>
      <c r="H1905" s="3">
        <f>VLOOKUP(B1905,street_data!$A$2:$D$1576,4)</f>
        <v>43709</v>
      </c>
    </row>
    <row r="1906" spans="1:8" x14ac:dyDescent="0.35">
      <c r="A1906" t="s">
        <v>6711</v>
      </c>
      <c r="B1906" t="s">
        <v>1046</v>
      </c>
      <c r="C1906" s="1" t="s">
        <v>1652</v>
      </c>
      <c r="D1906" t="s">
        <v>4710</v>
      </c>
      <c r="E1906" t="s">
        <v>2708</v>
      </c>
      <c r="F1906" t="str">
        <f>VLOOKUP(B1906,street_data!$A$2:$D$1576,2)</f>
        <v>Bicycle theft</v>
      </c>
      <c r="G1906" t="str">
        <f>VLOOKUP(B1906,street_data!$A$2:$D$1576,3)</f>
        <v>Brent</v>
      </c>
      <c r="H1906" s="3">
        <f>VLOOKUP(B1906,street_data!$A$2:$D$1576,4)</f>
        <v>43647</v>
      </c>
    </row>
    <row r="1907" spans="1:8" x14ac:dyDescent="0.35">
      <c r="A1907" t="s">
        <v>5939</v>
      </c>
      <c r="B1907" t="s">
        <v>274</v>
      </c>
      <c r="C1907" s="1" t="s">
        <v>1653</v>
      </c>
      <c r="D1907" t="s">
        <v>3938</v>
      </c>
      <c r="E1907" t="s">
        <v>1936</v>
      </c>
      <c r="F1907" t="str">
        <f>VLOOKUP(B1907,street_data!$A$2:$D$1576,2)</f>
        <v>Shoplifting</v>
      </c>
      <c r="G1907" t="str">
        <f>VLOOKUP(B1907,street_data!$A$2:$D$1576,3)</f>
        <v>Hounslow</v>
      </c>
      <c r="H1907" s="3">
        <f>VLOOKUP(B1907,street_data!$A$2:$D$1576,4)</f>
        <v>43647</v>
      </c>
    </row>
    <row r="1908" spans="1:8" x14ac:dyDescent="0.35">
      <c r="A1908" t="s">
        <v>7476</v>
      </c>
      <c r="B1908" t="s">
        <v>274</v>
      </c>
      <c r="C1908" s="1" t="s">
        <v>1660</v>
      </c>
      <c r="D1908" t="s">
        <v>5475</v>
      </c>
      <c r="E1908" t="s">
        <v>3473</v>
      </c>
      <c r="F1908" t="str">
        <f>VLOOKUP(B1908,street_data!$A$2:$D$1576,2)</f>
        <v>Shoplifting</v>
      </c>
      <c r="G1908" t="str">
        <f>VLOOKUP(B1908,street_data!$A$2:$D$1576,3)</f>
        <v>Hounslow</v>
      </c>
      <c r="H1908" s="3">
        <f>VLOOKUP(B1908,street_data!$A$2:$D$1576,4)</f>
        <v>43647</v>
      </c>
    </row>
    <row r="1909" spans="1:8" x14ac:dyDescent="0.35">
      <c r="A1909" t="s">
        <v>7171</v>
      </c>
      <c r="B1909" t="s">
        <v>1506</v>
      </c>
      <c r="C1909" s="1" t="s">
        <v>1651</v>
      </c>
      <c r="D1909" t="s">
        <v>5170</v>
      </c>
      <c r="E1909" t="s">
        <v>3168</v>
      </c>
      <c r="F1909" t="str">
        <f>VLOOKUP(B1909,street_data!$A$2:$D$1576,2)</f>
        <v>Robbery</v>
      </c>
      <c r="G1909" t="str">
        <f>VLOOKUP(B1909,street_data!$A$2:$D$1576,3)</f>
        <v>Southwark</v>
      </c>
      <c r="H1909" s="3">
        <f>VLOOKUP(B1909,street_data!$A$2:$D$1576,4)</f>
        <v>43647</v>
      </c>
    </row>
    <row r="1910" spans="1:8" x14ac:dyDescent="0.35">
      <c r="A1910" t="s">
        <v>7158</v>
      </c>
      <c r="B1910" t="s">
        <v>1493</v>
      </c>
      <c r="C1910" s="1" t="s">
        <v>1658</v>
      </c>
      <c r="D1910" t="s">
        <v>5157</v>
      </c>
      <c r="E1910" t="s">
        <v>3155</v>
      </c>
      <c r="F1910" t="str">
        <f>VLOOKUP(B1910,street_data!$A$2:$D$1576,2)</f>
        <v>Robbery</v>
      </c>
      <c r="G1910" t="str">
        <f>VLOOKUP(B1910,street_data!$A$2:$D$1576,3)</f>
        <v>Bromley</v>
      </c>
      <c r="H1910" s="3">
        <f>VLOOKUP(B1910,street_data!$A$2:$D$1576,4)</f>
        <v>43647</v>
      </c>
    </row>
    <row r="1911" spans="1:8" x14ac:dyDescent="0.35">
      <c r="A1911" t="s">
        <v>7229</v>
      </c>
      <c r="B1911" t="s">
        <v>1564</v>
      </c>
      <c r="C1911" s="1" t="s">
        <v>1658</v>
      </c>
      <c r="D1911" t="s">
        <v>5228</v>
      </c>
      <c r="E1911" t="s">
        <v>3226</v>
      </c>
      <c r="F1911" t="str">
        <f>VLOOKUP(B1911,street_data!$A$2:$D$1576,2)</f>
        <v>Possession of weapons</v>
      </c>
      <c r="G1911" t="str">
        <f>VLOOKUP(B1911,street_data!$A$2:$D$1576,3)</f>
        <v>Hammersmith and Fulham</v>
      </c>
      <c r="H1911" s="3">
        <f>VLOOKUP(B1911,street_data!$A$2:$D$1576,4)</f>
        <v>43709</v>
      </c>
    </row>
    <row r="1912" spans="1:8" x14ac:dyDescent="0.35">
      <c r="A1912" t="s">
        <v>6408</v>
      </c>
      <c r="B1912" t="s">
        <v>743</v>
      </c>
      <c r="C1912" s="1" t="s">
        <v>1651</v>
      </c>
      <c r="D1912" t="s">
        <v>4407</v>
      </c>
      <c r="E1912" t="s">
        <v>2405</v>
      </c>
      <c r="F1912" t="str">
        <f>VLOOKUP(B1912,street_data!$A$2:$D$1576,2)</f>
        <v>Vehicle crime</v>
      </c>
      <c r="G1912" t="str">
        <f>VLOOKUP(B1912,street_data!$A$2:$D$1576,3)</f>
        <v>Sutton</v>
      </c>
      <c r="H1912" s="3">
        <f>VLOOKUP(B1912,street_data!$A$2:$D$1576,4)</f>
        <v>43709</v>
      </c>
    </row>
    <row r="1913" spans="1:8" x14ac:dyDescent="0.35">
      <c r="A1913" t="s">
        <v>6285</v>
      </c>
      <c r="B1913" t="s">
        <v>620</v>
      </c>
      <c r="C1913" s="1" t="s">
        <v>1662</v>
      </c>
      <c r="D1913" t="s">
        <v>4284</v>
      </c>
      <c r="E1913" t="s">
        <v>2282</v>
      </c>
      <c r="F1913" t="str">
        <f>VLOOKUP(B1913,street_data!$A$2:$D$1576,2)</f>
        <v>Bicycle theft</v>
      </c>
      <c r="G1913" t="str">
        <f>VLOOKUP(B1913,street_data!$A$2:$D$1576,3)</f>
        <v>Hounslow</v>
      </c>
      <c r="H1913" s="3">
        <f>VLOOKUP(B1913,street_data!$A$2:$D$1576,4)</f>
        <v>43647</v>
      </c>
    </row>
    <row r="1914" spans="1:8" x14ac:dyDescent="0.35">
      <c r="A1914" t="s">
        <v>6613</v>
      </c>
      <c r="B1914" t="s">
        <v>948</v>
      </c>
      <c r="C1914" s="1" t="s">
        <v>1655</v>
      </c>
      <c r="D1914" t="s">
        <v>4612</v>
      </c>
      <c r="E1914" t="s">
        <v>2610</v>
      </c>
      <c r="F1914" t="str">
        <f>VLOOKUP(B1914,street_data!$A$2:$D$1576,2)</f>
        <v>Shoplifting</v>
      </c>
      <c r="G1914" t="str">
        <f>VLOOKUP(B1914,street_data!$A$2:$D$1576,3)</f>
        <v>Hillingdon</v>
      </c>
      <c r="H1914" s="3">
        <f>VLOOKUP(B1914,street_data!$A$2:$D$1576,4)</f>
        <v>43709</v>
      </c>
    </row>
    <row r="1915" spans="1:8" x14ac:dyDescent="0.35">
      <c r="A1915" t="s">
        <v>5706</v>
      </c>
      <c r="B1915" t="s">
        <v>41</v>
      </c>
      <c r="C1915" s="1" t="s">
        <v>1658</v>
      </c>
      <c r="D1915" t="s">
        <v>3705</v>
      </c>
      <c r="E1915" t="s">
        <v>1703</v>
      </c>
      <c r="F1915" t="str">
        <f>VLOOKUP(B1915,street_data!$A$2:$D$1576,2)</f>
        <v>Robbery</v>
      </c>
      <c r="G1915" t="str">
        <f>VLOOKUP(B1915,street_data!$A$2:$D$1576,3)</f>
        <v>Kingston upon Thames</v>
      </c>
      <c r="H1915" s="3">
        <f>VLOOKUP(B1915,street_data!$A$2:$D$1576,4)</f>
        <v>43709</v>
      </c>
    </row>
    <row r="1916" spans="1:8" x14ac:dyDescent="0.35">
      <c r="A1916" t="s">
        <v>7243</v>
      </c>
      <c r="B1916" t="s">
        <v>41</v>
      </c>
      <c r="C1916" s="1" t="s">
        <v>1659</v>
      </c>
      <c r="D1916" t="s">
        <v>5242</v>
      </c>
      <c r="E1916" t="s">
        <v>3240</v>
      </c>
      <c r="F1916" t="str">
        <f>VLOOKUP(B1916,street_data!$A$2:$D$1576,2)</f>
        <v>Robbery</v>
      </c>
      <c r="G1916" t="str">
        <f>VLOOKUP(B1916,street_data!$A$2:$D$1576,3)</f>
        <v>Kingston upon Thames</v>
      </c>
      <c r="H1916" s="3">
        <f>VLOOKUP(B1916,street_data!$A$2:$D$1576,4)</f>
        <v>43709</v>
      </c>
    </row>
    <row r="1917" spans="1:8" x14ac:dyDescent="0.35">
      <c r="A1917" t="s">
        <v>7246</v>
      </c>
      <c r="B1917" t="s">
        <v>41</v>
      </c>
      <c r="C1917" s="1" t="s">
        <v>1654</v>
      </c>
      <c r="D1917" t="s">
        <v>5245</v>
      </c>
      <c r="E1917" t="s">
        <v>3243</v>
      </c>
      <c r="F1917" t="str">
        <f>VLOOKUP(B1917,street_data!$A$2:$D$1576,2)</f>
        <v>Robbery</v>
      </c>
      <c r="G1917" t="str">
        <f>VLOOKUP(B1917,street_data!$A$2:$D$1576,3)</f>
        <v>Kingston upon Thames</v>
      </c>
      <c r="H1917" s="3">
        <f>VLOOKUP(B1917,street_data!$A$2:$D$1576,4)</f>
        <v>43709</v>
      </c>
    </row>
    <row r="1918" spans="1:8" x14ac:dyDescent="0.35">
      <c r="A1918" t="s">
        <v>7011</v>
      </c>
      <c r="B1918" t="s">
        <v>1346</v>
      </c>
      <c r="C1918" s="1" t="s">
        <v>1653</v>
      </c>
      <c r="D1918" t="s">
        <v>5010</v>
      </c>
      <c r="E1918" t="s">
        <v>3008</v>
      </c>
      <c r="F1918" t="str">
        <f>VLOOKUP(B1918,street_data!$A$2:$D$1576,2)</f>
        <v>Other crime</v>
      </c>
      <c r="G1918" t="str">
        <f>VLOOKUP(B1918,street_data!$A$2:$D$1576,3)</f>
        <v>Havering</v>
      </c>
      <c r="H1918" s="3">
        <f>VLOOKUP(B1918,street_data!$A$2:$D$1576,4)</f>
        <v>43739</v>
      </c>
    </row>
    <row r="1919" spans="1:8" x14ac:dyDescent="0.35">
      <c r="A1919" t="s">
        <v>7573</v>
      </c>
      <c r="B1919" t="s">
        <v>371</v>
      </c>
      <c r="C1919" s="1" t="s">
        <v>1652</v>
      </c>
      <c r="D1919" t="s">
        <v>5572</v>
      </c>
      <c r="E1919" t="s">
        <v>3570</v>
      </c>
      <c r="F1919" t="str">
        <f>VLOOKUP(B1919,street_data!$A$2:$D$1576,2)</f>
        <v>Other crime</v>
      </c>
      <c r="G1919" t="str">
        <f>VLOOKUP(B1919,street_data!$A$2:$D$1576,3)</f>
        <v>Hackney</v>
      </c>
      <c r="H1919" s="3">
        <f>VLOOKUP(B1919,street_data!$A$2:$D$1576,4)</f>
        <v>43678</v>
      </c>
    </row>
    <row r="1920" spans="1:8" x14ac:dyDescent="0.35">
      <c r="A1920" t="s">
        <v>6036</v>
      </c>
      <c r="B1920" t="s">
        <v>371</v>
      </c>
      <c r="C1920" s="1" t="s">
        <v>1660</v>
      </c>
      <c r="D1920" t="s">
        <v>4035</v>
      </c>
      <c r="E1920" t="s">
        <v>2033</v>
      </c>
      <c r="F1920" t="str">
        <f>VLOOKUP(B1920,street_data!$A$2:$D$1576,2)</f>
        <v>Other crime</v>
      </c>
      <c r="G1920" t="str">
        <f>VLOOKUP(B1920,street_data!$A$2:$D$1576,3)</f>
        <v>Hackney</v>
      </c>
      <c r="H1920" s="3">
        <f>VLOOKUP(B1920,street_data!$A$2:$D$1576,4)</f>
        <v>43678</v>
      </c>
    </row>
    <row r="1921" spans="1:8" x14ac:dyDescent="0.35">
      <c r="A1921" t="s">
        <v>6411</v>
      </c>
      <c r="B1921" t="s">
        <v>746</v>
      </c>
      <c r="C1921" s="1" t="s">
        <v>1651</v>
      </c>
      <c r="D1921" t="s">
        <v>4410</v>
      </c>
      <c r="E1921" t="s">
        <v>2408</v>
      </c>
      <c r="F1921" t="str">
        <f>VLOOKUP(B1921,street_data!$A$2:$D$1576,2)</f>
        <v>Possession of weapons</v>
      </c>
      <c r="G1921" t="str">
        <f>VLOOKUP(B1921,street_data!$A$2:$D$1576,3)</f>
        <v>Barking and Dagenham</v>
      </c>
      <c r="H1921" s="3">
        <f>VLOOKUP(B1921,street_data!$A$2:$D$1576,4)</f>
        <v>43678</v>
      </c>
    </row>
    <row r="1922" spans="1:8" x14ac:dyDescent="0.35">
      <c r="A1922" t="s">
        <v>7483</v>
      </c>
      <c r="B1922" t="s">
        <v>281</v>
      </c>
      <c r="C1922" s="1" t="s">
        <v>1655</v>
      </c>
      <c r="D1922" t="s">
        <v>5482</v>
      </c>
      <c r="E1922" t="s">
        <v>3480</v>
      </c>
      <c r="F1922" t="str">
        <f>VLOOKUP(B1922,street_data!$A$2:$D$1576,2)</f>
        <v>Drugs</v>
      </c>
      <c r="G1922" t="str">
        <f>VLOOKUP(B1922,street_data!$A$2:$D$1576,3)</f>
        <v>Southwark</v>
      </c>
      <c r="H1922" s="3">
        <f>VLOOKUP(B1922,street_data!$A$2:$D$1576,4)</f>
        <v>43739</v>
      </c>
    </row>
    <row r="1923" spans="1:8" x14ac:dyDescent="0.35">
      <c r="A1923" t="s">
        <v>5946</v>
      </c>
      <c r="B1923" t="s">
        <v>281</v>
      </c>
      <c r="C1923" s="1" t="s">
        <v>1651</v>
      </c>
      <c r="D1923" t="s">
        <v>3945</v>
      </c>
      <c r="E1923" t="s">
        <v>1943</v>
      </c>
      <c r="F1923" t="str">
        <f>VLOOKUP(B1923,street_data!$A$2:$D$1576,2)</f>
        <v>Drugs</v>
      </c>
      <c r="G1923" t="str">
        <f>VLOOKUP(B1923,street_data!$A$2:$D$1576,3)</f>
        <v>Southwark</v>
      </c>
      <c r="H1923" s="3">
        <f>VLOOKUP(B1923,street_data!$A$2:$D$1576,4)</f>
        <v>43739</v>
      </c>
    </row>
    <row r="1924" spans="1:8" x14ac:dyDescent="0.35">
      <c r="A1924" t="s">
        <v>6259</v>
      </c>
      <c r="B1924" t="s">
        <v>594</v>
      </c>
      <c r="C1924" s="1" t="s">
        <v>1651</v>
      </c>
      <c r="D1924" t="s">
        <v>4258</v>
      </c>
      <c r="E1924" t="s">
        <v>2256</v>
      </c>
      <c r="F1924" t="str">
        <f>VLOOKUP(B1924,street_data!$A$2:$D$1576,2)</f>
        <v>Robbery</v>
      </c>
      <c r="G1924" t="str">
        <f>VLOOKUP(B1924,street_data!$A$2:$D$1576,3)</f>
        <v>Harrow</v>
      </c>
      <c r="H1924" s="3">
        <f>VLOOKUP(B1924,street_data!$A$2:$D$1576,4)</f>
        <v>43709</v>
      </c>
    </row>
    <row r="1925" spans="1:8" x14ac:dyDescent="0.35">
      <c r="A1925" t="s">
        <v>7123</v>
      </c>
      <c r="B1925" t="s">
        <v>1458</v>
      </c>
      <c r="C1925" s="1" t="s">
        <v>1651</v>
      </c>
      <c r="D1925" t="s">
        <v>5122</v>
      </c>
      <c r="E1925" t="s">
        <v>3120</v>
      </c>
      <c r="F1925" t="str">
        <f>VLOOKUP(B1925,street_data!$A$2:$D$1576,2)</f>
        <v>Public order</v>
      </c>
      <c r="G1925" t="str">
        <f>VLOOKUP(B1925,street_data!$A$2:$D$1576,3)</f>
        <v>Wandsworth</v>
      </c>
      <c r="H1925" s="3">
        <f>VLOOKUP(B1925,street_data!$A$2:$D$1576,4)</f>
        <v>43647</v>
      </c>
    </row>
    <row r="1926" spans="1:8" x14ac:dyDescent="0.35">
      <c r="A1926" t="s">
        <v>6553</v>
      </c>
      <c r="B1926" t="s">
        <v>888</v>
      </c>
      <c r="C1926" s="1" t="s">
        <v>1660</v>
      </c>
      <c r="D1926" t="s">
        <v>4552</v>
      </c>
      <c r="E1926" t="s">
        <v>2550</v>
      </c>
      <c r="F1926" t="str">
        <f>VLOOKUP(B1926,street_data!$A$2:$D$1576,2)</f>
        <v>Other theft</v>
      </c>
      <c r="G1926" t="str">
        <f>VLOOKUP(B1926,street_data!$A$2:$D$1576,3)</f>
        <v>Hounslow</v>
      </c>
      <c r="H1926" s="3">
        <f>VLOOKUP(B1926,street_data!$A$2:$D$1576,4)</f>
        <v>43739</v>
      </c>
    </row>
    <row r="1927" spans="1:8" x14ac:dyDescent="0.35">
      <c r="A1927" t="s">
        <v>5979</v>
      </c>
      <c r="B1927" t="s">
        <v>314</v>
      </c>
      <c r="C1927" s="1" t="s">
        <v>1655</v>
      </c>
      <c r="D1927" t="s">
        <v>3978</v>
      </c>
      <c r="E1927" t="s">
        <v>1976</v>
      </c>
      <c r="F1927" t="str">
        <f>VLOOKUP(B1927,street_data!$A$2:$D$1576,2)</f>
        <v>Bicycle theft</v>
      </c>
      <c r="G1927" t="str">
        <f>VLOOKUP(B1927,street_data!$A$2:$D$1576,3)</f>
        <v>Ealing</v>
      </c>
      <c r="H1927" s="3">
        <f>VLOOKUP(B1927,street_data!$A$2:$D$1576,4)</f>
        <v>43678</v>
      </c>
    </row>
    <row r="1928" spans="1:8" x14ac:dyDescent="0.35">
      <c r="A1928" t="s">
        <v>7516</v>
      </c>
      <c r="B1928" t="s">
        <v>314</v>
      </c>
      <c r="C1928" s="1" t="s">
        <v>1654</v>
      </c>
      <c r="D1928" t="s">
        <v>5515</v>
      </c>
      <c r="E1928" t="s">
        <v>3513</v>
      </c>
      <c r="F1928" t="str">
        <f>VLOOKUP(B1928,street_data!$A$2:$D$1576,2)</f>
        <v>Bicycle theft</v>
      </c>
      <c r="G1928" t="str">
        <f>VLOOKUP(B1928,street_data!$A$2:$D$1576,3)</f>
        <v>Ealing</v>
      </c>
      <c r="H1928" s="3">
        <f>VLOOKUP(B1928,street_data!$A$2:$D$1576,4)</f>
        <v>43678</v>
      </c>
    </row>
    <row r="1929" spans="1:8" x14ac:dyDescent="0.35">
      <c r="A1929" t="s">
        <v>7106</v>
      </c>
      <c r="B1929" t="s">
        <v>1441</v>
      </c>
      <c r="C1929" s="1" t="s">
        <v>1656</v>
      </c>
      <c r="D1929" t="s">
        <v>5105</v>
      </c>
      <c r="E1929" t="s">
        <v>3103</v>
      </c>
      <c r="F1929" t="str">
        <f>VLOOKUP(B1929,street_data!$A$2:$D$1576,2)</f>
        <v>Theft from the person</v>
      </c>
      <c r="G1929" t="str">
        <f>VLOOKUP(B1929,street_data!$A$2:$D$1576,3)</f>
        <v>Hounslow</v>
      </c>
      <c r="H1929" s="3">
        <f>VLOOKUP(B1929,street_data!$A$2:$D$1576,4)</f>
        <v>43678</v>
      </c>
    </row>
    <row r="1930" spans="1:8" x14ac:dyDescent="0.35">
      <c r="A1930" t="s">
        <v>7421</v>
      </c>
      <c r="B1930" t="s">
        <v>219</v>
      </c>
      <c r="C1930" s="1" t="s">
        <v>1659</v>
      </c>
      <c r="D1930" t="s">
        <v>5420</v>
      </c>
      <c r="E1930" t="s">
        <v>3418</v>
      </c>
      <c r="F1930" t="str">
        <f>VLOOKUP(B1930,street_data!$A$2:$D$1576,2)</f>
        <v>Other crime</v>
      </c>
      <c r="G1930" t="str">
        <f>VLOOKUP(B1930,street_data!$A$2:$D$1576,3)</f>
        <v>Newham</v>
      </c>
      <c r="H1930" s="3">
        <f>VLOOKUP(B1930,street_data!$A$2:$D$1576,4)</f>
        <v>43739</v>
      </c>
    </row>
    <row r="1931" spans="1:8" x14ac:dyDescent="0.35">
      <c r="A1931" t="s">
        <v>5884</v>
      </c>
      <c r="B1931" t="s">
        <v>219</v>
      </c>
      <c r="C1931" s="1" t="s">
        <v>1660</v>
      </c>
      <c r="D1931" t="s">
        <v>3883</v>
      </c>
      <c r="E1931" t="s">
        <v>1881</v>
      </c>
      <c r="F1931" t="str">
        <f>VLOOKUP(B1931,street_data!$A$2:$D$1576,2)</f>
        <v>Other crime</v>
      </c>
      <c r="G1931" t="str">
        <f>VLOOKUP(B1931,street_data!$A$2:$D$1576,3)</f>
        <v>Newham</v>
      </c>
      <c r="H1931" s="3">
        <f>VLOOKUP(B1931,street_data!$A$2:$D$1576,4)</f>
        <v>43739</v>
      </c>
    </row>
    <row r="1932" spans="1:8" x14ac:dyDescent="0.35">
      <c r="A1932" t="s">
        <v>6797</v>
      </c>
      <c r="B1932" t="s">
        <v>1132</v>
      </c>
      <c r="C1932" s="1" t="s">
        <v>1651</v>
      </c>
      <c r="D1932" t="s">
        <v>4796</v>
      </c>
      <c r="E1932" t="s">
        <v>2794</v>
      </c>
      <c r="F1932" t="str">
        <f>VLOOKUP(B1932,street_data!$A$2:$D$1576,2)</f>
        <v>Robbery</v>
      </c>
      <c r="G1932" t="str">
        <f>VLOOKUP(B1932,street_data!$A$2:$D$1576,3)</f>
        <v>Hammersmith and Fulham</v>
      </c>
      <c r="H1932" s="3">
        <f>VLOOKUP(B1932,street_data!$A$2:$D$1576,4)</f>
        <v>43647</v>
      </c>
    </row>
    <row r="1933" spans="1:8" x14ac:dyDescent="0.35">
      <c r="A1933" t="s">
        <v>6969</v>
      </c>
      <c r="B1933" t="s">
        <v>1304</v>
      </c>
      <c r="C1933" s="1" t="s">
        <v>1662</v>
      </c>
      <c r="D1933" t="s">
        <v>4968</v>
      </c>
      <c r="E1933" t="s">
        <v>2966</v>
      </c>
      <c r="F1933" t="str">
        <f>VLOOKUP(B1933,street_data!$A$2:$D$1576,2)</f>
        <v>Public order</v>
      </c>
      <c r="G1933" t="str">
        <f>VLOOKUP(B1933,street_data!$A$2:$D$1576,3)</f>
        <v>Haringey</v>
      </c>
      <c r="H1933" s="3">
        <f>VLOOKUP(B1933,street_data!$A$2:$D$1576,4)</f>
        <v>43739</v>
      </c>
    </row>
    <row r="1934" spans="1:8" x14ac:dyDescent="0.35">
      <c r="A1934" t="s">
        <v>6485</v>
      </c>
      <c r="B1934" t="s">
        <v>820</v>
      </c>
      <c r="C1934" s="1" t="s">
        <v>1658</v>
      </c>
      <c r="D1934" t="s">
        <v>4484</v>
      </c>
      <c r="E1934" t="s">
        <v>2482</v>
      </c>
      <c r="F1934" t="str">
        <f>VLOOKUP(B1934,street_data!$A$2:$D$1576,2)</f>
        <v>Robbery</v>
      </c>
      <c r="G1934" t="str">
        <f>VLOOKUP(B1934,street_data!$A$2:$D$1576,3)</f>
        <v>Hammersmith and Fulham</v>
      </c>
      <c r="H1934" s="3">
        <f>VLOOKUP(B1934,street_data!$A$2:$D$1576,4)</f>
        <v>43709</v>
      </c>
    </row>
    <row r="1935" spans="1:8" x14ac:dyDescent="0.35">
      <c r="A1935" t="s">
        <v>6663</v>
      </c>
      <c r="B1935" t="s">
        <v>998</v>
      </c>
      <c r="C1935" s="1" t="s">
        <v>1652</v>
      </c>
      <c r="D1935" t="s">
        <v>4662</v>
      </c>
      <c r="E1935" t="s">
        <v>2660</v>
      </c>
      <c r="F1935" t="str">
        <f>VLOOKUP(B1935,street_data!$A$2:$D$1576,2)</f>
        <v>Violence and sexual offences</v>
      </c>
      <c r="G1935" t="str">
        <f>VLOOKUP(B1935,street_data!$A$2:$D$1576,3)</f>
        <v>Sutton</v>
      </c>
      <c r="H1935" s="3">
        <f>VLOOKUP(B1935,street_data!$A$2:$D$1576,4)</f>
        <v>43678</v>
      </c>
    </row>
    <row r="1936" spans="1:8" x14ac:dyDescent="0.35">
      <c r="A1936" t="s">
        <v>7160</v>
      </c>
      <c r="B1936" t="s">
        <v>1495</v>
      </c>
      <c r="C1936" s="1" t="s">
        <v>1652</v>
      </c>
      <c r="D1936" t="s">
        <v>5159</v>
      </c>
      <c r="E1936" t="s">
        <v>3157</v>
      </c>
      <c r="F1936" t="str">
        <f>VLOOKUP(B1936,street_data!$A$2:$D$1576,2)</f>
        <v>Burglary</v>
      </c>
      <c r="G1936" t="str">
        <f>VLOOKUP(B1936,street_data!$A$2:$D$1576,3)</f>
        <v>Croydon</v>
      </c>
      <c r="H1936" s="3">
        <f>VLOOKUP(B1936,street_data!$A$2:$D$1576,4)</f>
        <v>43647</v>
      </c>
    </row>
    <row r="1937" spans="1:8" x14ac:dyDescent="0.35">
      <c r="A1937" t="s">
        <v>5903</v>
      </c>
      <c r="B1937" t="s">
        <v>238</v>
      </c>
      <c r="C1937" s="1" t="s">
        <v>1651</v>
      </c>
      <c r="D1937" t="s">
        <v>3902</v>
      </c>
      <c r="E1937" t="s">
        <v>1900</v>
      </c>
      <c r="F1937" t="str">
        <f>VLOOKUP(B1937,street_data!$A$2:$D$1576,2)</f>
        <v>Other crime</v>
      </c>
      <c r="G1937" t="str">
        <f>VLOOKUP(B1937,street_data!$A$2:$D$1576,3)</f>
        <v>Bexley</v>
      </c>
      <c r="H1937" s="3">
        <f>VLOOKUP(B1937,street_data!$A$2:$D$1576,4)</f>
        <v>43678</v>
      </c>
    </row>
    <row r="1938" spans="1:8" x14ac:dyDescent="0.35">
      <c r="A1938" t="s">
        <v>7440</v>
      </c>
      <c r="B1938" t="s">
        <v>238</v>
      </c>
      <c r="C1938" s="1" t="s">
        <v>1658</v>
      </c>
      <c r="D1938" t="s">
        <v>5439</v>
      </c>
      <c r="E1938" t="s">
        <v>3437</v>
      </c>
      <c r="F1938" t="str">
        <f>VLOOKUP(B1938,street_data!$A$2:$D$1576,2)</f>
        <v>Other crime</v>
      </c>
      <c r="G1938" t="str">
        <f>VLOOKUP(B1938,street_data!$A$2:$D$1576,3)</f>
        <v>Bexley</v>
      </c>
      <c r="H1938" s="3">
        <f>VLOOKUP(B1938,street_data!$A$2:$D$1576,4)</f>
        <v>43678</v>
      </c>
    </row>
    <row r="1939" spans="1:8" x14ac:dyDescent="0.35">
      <c r="A1939" t="s">
        <v>6194</v>
      </c>
      <c r="B1939" t="s">
        <v>529</v>
      </c>
      <c r="C1939" s="1" t="s">
        <v>1660</v>
      </c>
      <c r="D1939" t="s">
        <v>4193</v>
      </c>
      <c r="E1939" t="s">
        <v>2191</v>
      </c>
      <c r="F1939" t="str">
        <f>VLOOKUP(B1939,street_data!$A$2:$D$1576,2)</f>
        <v>Possession of weapons</v>
      </c>
      <c r="G1939" t="str">
        <f>VLOOKUP(B1939,street_data!$A$2:$D$1576,3)</f>
        <v>Hammersmith and Fulham</v>
      </c>
      <c r="H1939" s="3">
        <f>VLOOKUP(B1939,street_data!$A$2:$D$1576,4)</f>
        <v>43709</v>
      </c>
    </row>
    <row r="1940" spans="1:8" x14ac:dyDescent="0.35">
      <c r="A1940" t="s">
        <v>6364</v>
      </c>
      <c r="B1940" t="s">
        <v>699</v>
      </c>
      <c r="C1940" s="1" t="s">
        <v>1657</v>
      </c>
      <c r="D1940" t="s">
        <v>4363</v>
      </c>
      <c r="E1940" t="s">
        <v>2361</v>
      </c>
      <c r="F1940" t="str">
        <f>VLOOKUP(B1940,street_data!$A$2:$D$1576,2)</f>
        <v>Criminal damage and arson</v>
      </c>
      <c r="G1940" t="str">
        <f>VLOOKUP(B1940,street_data!$A$2:$D$1576,3)</f>
        <v>Barnet</v>
      </c>
      <c r="H1940" s="3">
        <f>VLOOKUP(B1940,street_data!$A$2:$D$1576,4)</f>
        <v>43739</v>
      </c>
    </row>
    <row r="1941" spans="1:8" x14ac:dyDescent="0.35">
      <c r="A1941" t="s">
        <v>7423</v>
      </c>
      <c r="B1941" t="s">
        <v>221</v>
      </c>
      <c r="C1941" s="1" t="s">
        <v>1662</v>
      </c>
      <c r="D1941" t="s">
        <v>5422</v>
      </c>
      <c r="E1941" t="s">
        <v>3420</v>
      </c>
      <c r="F1941" t="str">
        <f>VLOOKUP(B1941,street_data!$A$2:$D$1576,2)</f>
        <v>Theft from the person</v>
      </c>
      <c r="G1941" t="str">
        <f>VLOOKUP(B1941,street_data!$A$2:$D$1576,3)</f>
        <v>Brent</v>
      </c>
      <c r="H1941" s="3">
        <f>VLOOKUP(B1941,street_data!$A$2:$D$1576,4)</f>
        <v>43739</v>
      </c>
    </row>
    <row r="1942" spans="1:8" x14ac:dyDescent="0.35">
      <c r="A1942" t="s">
        <v>5886</v>
      </c>
      <c r="B1942" t="s">
        <v>221</v>
      </c>
      <c r="C1942" s="1" t="s">
        <v>1661</v>
      </c>
      <c r="D1942" t="s">
        <v>3885</v>
      </c>
      <c r="E1942" t="s">
        <v>1883</v>
      </c>
      <c r="F1942" t="str">
        <f>VLOOKUP(B1942,street_data!$A$2:$D$1576,2)</f>
        <v>Theft from the person</v>
      </c>
      <c r="G1942" t="str">
        <f>VLOOKUP(B1942,street_data!$A$2:$D$1576,3)</f>
        <v>Brent</v>
      </c>
      <c r="H1942" s="3">
        <f>VLOOKUP(B1942,street_data!$A$2:$D$1576,4)</f>
        <v>43739</v>
      </c>
    </row>
    <row r="1943" spans="1:8" x14ac:dyDescent="0.35">
      <c r="A1943" t="s">
        <v>6951</v>
      </c>
      <c r="B1943" t="s">
        <v>1286</v>
      </c>
      <c r="C1943" s="1" t="s">
        <v>1656</v>
      </c>
      <c r="D1943" t="s">
        <v>4950</v>
      </c>
      <c r="E1943" t="s">
        <v>2948</v>
      </c>
      <c r="F1943" t="str">
        <f>VLOOKUP(B1943,street_data!$A$2:$D$1576,2)</f>
        <v>Violence and sexual offences</v>
      </c>
      <c r="G1943" t="str">
        <f>VLOOKUP(B1943,street_data!$A$2:$D$1576,3)</f>
        <v>Ealing</v>
      </c>
      <c r="H1943" s="3">
        <f>VLOOKUP(B1943,street_data!$A$2:$D$1576,4)</f>
        <v>43739</v>
      </c>
    </row>
    <row r="1944" spans="1:8" x14ac:dyDescent="0.35">
      <c r="A1944" t="s">
        <v>6678</v>
      </c>
      <c r="B1944" t="s">
        <v>1013</v>
      </c>
      <c r="C1944" s="1" t="s">
        <v>1652</v>
      </c>
      <c r="D1944" t="s">
        <v>4677</v>
      </c>
      <c r="E1944" t="s">
        <v>2675</v>
      </c>
      <c r="F1944" t="str">
        <f>VLOOKUP(B1944,street_data!$A$2:$D$1576,2)</f>
        <v>Drugs</v>
      </c>
      <c r="G1944" t="str">
        <f>VLOOKUP(B1944,street_data!$A$2:$D$1576,3)</f>
        <v>Barnet</v>
      </c>
      <c r="H1944" s="3">
        <f>VLOOKUP(B1944,street_data!$A$2:$D$1576,4)</f>
        <v>43739</v>
      </c>
    </row>
    <row r="1945" spans="1:8" x14ac:dyDescent="0.35">
      <c r="A1945" t="s">
        <v>6208</v>
      </c>
      <c r="B1945" t="s">
        <v>543</v>
      </c>
      <c r="C1945" s="1" t="s">
        <v>1654</v>
      </c>
      <c r="D1945" t="s">
        <v>4207</v>
      </c>
      <c r="E1945" t="s">
        <v>2205</v>
      </c>
      <c r="F1945" t="str">
        <f>VLOOKUP(B1945,street_data!$A$2:$D$1576,2)</f>
        <v>Public order</v>
      </c>
      <c r="G1945" t="str">
        <f>VLOOKUP(B1945,street_data!$A$2:$D$1576,3)</f>
        <v>Camden</v>
      </c>
      <c r="H1945" s="3">
        <f>VLOOKUP(B1945,street_data!$A$2:$D$1576,4)</f>
        <v>43647</v>
      </c>
    </row>
    <row r="1946" spans="1:8" x14ac:dyDescent="0.35">
      <c r="A1946" t="s">
        <v>6760</v>
      </c>
      <c r="B1946" t="s">
        <v>1095</v>
      </c>
      <c r="C1946" s="1" t="s">
        <v>1662</v>
      </c>
      <c r="D1946" t="s">
        <v>4759</v>
      </c>
      <c r="E1946" t="s">
        <v>2757</v>
      </c>
      <c r="F1946" t="str">
        <f>VLOOKUP(B1946,street_data!$A$2:$D$1576,2)</f>
        <v>Burglary</v>
      </c>
      <c r="G1946" t="str">
        <f>VLOOKUP(B1946,street_data!$A$2:$D$1576,3)</f>
        <v>Southwark</v>
      </c>
      <c r="H1946" s="3">
        <f>VLOOKUP(B1946,street_data!$A$2:$D$1576,4)</f>
        <v>43709</v>
      </c>
    </row>
    <row r="1947" spans="1:8" x14ac:dyDescent="0.35">
      <c r="A1947" t="s">
        <v>7495</v>
      </c>
      <c r="B1947" t="s">
        <v>293</v>
      </c>
      <c r="C1947" s="1" t="s">
        <v>1661</v>
      </c>
      <c r="D1947" t="s">
        <v>5494</v>
      </c>
      <c r="E1947" t="s">
        <v>3492</v>
      </c>
      <c r="F1947" t="str">
        <f>VLOOKUP(B1947,street_data!$A$2:$D$1576,2)</f>
        <v>Public order</v>
      </c>
      <c r="G1947" t="str">
        <f>VLOOKUP(B1947,street_data!$A$2:$D$1576,3)</f>
        <v>Newham</v>
      </c>
      <c r="H1947" s="3">
        <f>VLOOKUP(B1947,street_data!$A$2:$D$1576,4)</f>
        <v>43647</v>
      </c>
    </row>
    <row r="1948" spans="1:8" x14ac:dyDescent="0.35">
      <c r="A1948" t="s">
        <v>5958</v>
      </c>
      <c r="B1948" t="s">
        <v>293</v>
      </c>
      <c r="C1948" s="1" t="s">
        <v>1657</v>
      </c>
      <c r="D1948" t="s">
        <v>3957</v>
      </c>
      <c r="E1948" t="s">
        <v>1955</v>
      </c>
      <c r="F1948" t="str">
        <f>VLOOKUP(B1948,street_data!$A$2:$D$1576,2)</f>
        <v>Public order</v>
      </c>
      <c r="G1948" t="str">
        <f>VLOOKUP(B1948,street_data!$A$2:$D$1576,3)</f>
        <v>Newham</v>
      </c>
      <c r="H1948" s="3">
        <f>VLOOKUP(B1948,street_data!$A$2:$D$1576,4)</f>
        <v>43647</v>
      </c>
    </row>
    <row r="1949" spans="1:8" x14ac:dyDescent="0.35">
      <c r="A1949" t="s">
        <v>6907</v>
      </c>
      <c r="B1949" t="s">
        <v>1242</v>
      </c>
      <c r="C1949" s="1" t="s">
        <v>1656</v>
      </c>
      <c r="D1949" t="s">
        <v>4906</v>
      </c>
      <c r="E1949" t="s">
        <v>2904</v>
      </c>
      <c r="F1949" t="str">
        <f>VLOOKUP(B1949,street_data!$A$2:$D$1576,2)</f>
        <v>Bicycle theft</v>
      </c>
      <c r="G1949" t="str">
        <f>VLOOKUP(B1949,street_data!$A$2:$D$1576,3)</f>
        <v>Barnet</v>
      </c>
      <c r="H1949" s="3">
        <f>VLOOKUP(B1949,street_data!$A$2:$D$1576,4)</f>
        <v>43647</v>
      </c>
    </row>
    <row r="1950" spans="1:8" x14ac:dyDescent="0.35">
      <c r="A1950" t="s">
        <v>7504</v>
      </c>
      <c r="B1950" t="s">
        <v>302</v>
      </c>
      <c r="C1950" s="1" t="s">
        <v>1662</v>
      </c>
      <c r="D1950" t="s">
        <v>5503</v>
      </c>
      <c r="E1950" t="s">
        <v>3501</v>
      </c>
      <c r="F1950" t="str">
        <f>VLOOKUP(B1950,street_data!$A$2:$D$1576,2)</f>
        <v>Drugs</v>
      </c>
      <c r="G1950" t="str">
        <f>VLOOKUP(B1950,street_data!$A$2:$D$1576,3)</f>
        <v>Ealing</v>
      </c>
      <c r="H1950" s="3">
        <f>VLOOKUP(B1950,street_data!$A$2:$D$1576,4)</f>
        <v>43739</v>
      </c>
    </row>
    <row r="1951" spans="1:8" x14ac:dyDescent="0.35">
      <c r="A1951" t="s">
        <v>5967</v>
      </c>
      <c r="B1951" t="s">
        <v>302</v>
      </c>
      <c r="C1951" s="1" t="s">
        <v>1653</v>
      </c>
      <c r="D1951" t="s">
        <v>3966</v>
      </c>
      <c r="E1951" t="s">
        <v>1964</v>
      </c>
      <c r="F1951" t="str">
        <f>VLOOKUP(B1951,street_data!$A$2:$D$1576,2)</f>
        <v>Drugs</v>
      </c>
      <c r="G1951" t="str">
        <f>VLOOKUP(B1951,street_data!$A$2:$D$1576,3)</f>
        <v>Ealing</v>
      </c>
      <c r="H1951" s="3">
        <f>VLOOKUP(B1951,street_data!$A$2:$D$1576,4)</f>
        <v>43739</v>
      </c>
    </row>
    <row r="1952" spans="1:8" x14ac:dyDescent="0.35">
      <c r="A1952" t="s">
        <v>6241</v>
      </c>
      <c r="B1952" t="s">
        <v>576</v>
      </c>
      <c r="C1952" s="1" t="s">
        <v>1656</v>
      </c>
      <c r="D1952" t="s">
        <v>4240</v>
      </c>
      <c r="E1952" t="s">
        <v>2238</v>
      </c>
      <c r="F1952" t="str">
        <f>VLOOKUP(B1952,street_data!$A$2:$D$1576,2)</f>
        <v>Theft from the person</v>
      </c>
      <c r="G1952" t="str">
        <f>VLOOKUP(B1952,street_data!$A$2:$D$1576,3)</f>
        <v>Ealing</v>
      </c>
      <c r="H1952" s="3">
        <f>VLOOKUP(B1952,street_data!$A$2:$D$1576,4)</f>
        <v>43678</v>
      </c>
    </row>
    <row r="1953" spans="1:8" x14ac:dyDescent="0.35">
      <c r="A1953" t="s">
        <v>5683</v>
      </c>
      <c r="B1953" t="s">
        <v>18</v>
      </c>
      <c r="C1953" s="1" t="s">
        <v>1656</v>
      </c>
      <c r="D1953" t="s">
        <v>3682</v>
      </c>
      <c r="E1953" t="s">
        <v>1680</v>
      </c>
      <c r="F1953" t="str">
        <f>VLOOKUP(B1953,street_data!$A$2:$D$1576,2)</f>
        <v>Possession of weapons</v>
      </c>
      <c r="G1953" t="str">
        <f>VLOOKUP(B1953,street_data!$A$2:$D$1576,3)</f>
        <v>Barnet</v>
      </c>
      <c r="H1953" s="3">
        <f>VLOOKUP(B1953,street_data!$A$2:$D$1576,4)</f>
        <v>43678</v>
      </c>
    </row>
    <row r="1954" spans="1:8" x14ac:dyDescent="0.35">
      <c r="A1954" t="s">
        <v>5684</v>
      </c>
      <c r="B1954" t="s">
        <v>19</v>
      </c>
      <c r="C1954" s="1" t="s">
        <v>1661</v>
      </c>
      <c r="D1954" t="s">
        <v>3683</v>
      </c>
      <c r="E1954" t="s">
        <v>1681</v>
      </c>
      <c r="F1954" t="str">
        <f>VLOOKUP(B1954,street_data!$A$2:$D$1576,2)</f>
        <v>Burglary</v>
      </c>
      <c r="G1954" t="str">
        <f>VLOOKUP(B1954,street_data!$A$2:$D$1576,3)</f>
        <v>Kensington and Chelsea</v>
      </c>
      <c r="H1954" s="3">
        <f>VLOOKUP(B1954,street_data!$A$2:$D$1576,4)</f>
        <v>43709</v>
      </c>
    </row>
    <row r="1955" spans="1:8" x14ac:dyDescent="0.35">
      <c r="A1955" t="s">
        <v>6367</v>
      </c>
      <c r="B1955" t="s">
        <v>702</v>
      </c>
      <c r="C1955" s="1" t="s">
        <v>1657</v>
      </c>
      <c r="D1955" t="s">
        <v>4366</v>
      </c>
      <c r="E1955" t="s">
        <v>2364</v>
      </c>
      <c r="F1955" t="str">
        <f>VLOOKUP(B1955,street_data!$A$2:$D$1576,2)</f>
        <v>Burglary</v>
      </c>
      <c r="G1955" t="str">
        <f>VLOOKUP(B1955,street_data!$A$2:$D$1576,3)</f>
        <v>Harrow</v>
      </c>
      <c r="H1955" s="3">
        <f>VLOOKUP(B1955,street_data!$A$2:$D$1576,4)</f>
        <v>43709</v>
      </c>
    </row>
    <row r="1956" spans="1:8" x14ac:dyDescent="0.35">
      <c r="A1956" t="s">
        <v>6273</v>
      </c>
      <c r="B1956" t="s">
        <v>608</v>
      </c>
      <c r="C1956" s="1" t="s">
        <v>1652</v>
      </c>
      <c r="D1956" t="s">
        <v>4272</v>
      </c>
      <c r="E1956" t="s">
        <v>2270</v>
      </c>
      <c r="F1956" t="str">
        <f>VLOOKUP(B1956,street_data!$A$2:$D$1576,2)</f>
        <v>Bicycle theft</v>
      </c>
      <c r="G1956" t="str">
        <f>VLOOKUP(B1956,street_data!$A$2:$D$1576,3)</f>
        <v>Southwark</v>
      </c>
      <c r="H1956" s="3">
        <f>VLOOKUP(B1956,street_data!$A$2:$D$1576,4)</f>
        <v>43709</v>
      </c>
    </row>
    <row r="1957" spans="1:8" x14ac:dyDescent="0.35">
      <c r="A1957" t="s">
        <v>5707</v>
      </c>
      <c r="B1957" t="s">
        <v>42</v>
      </c>
      <c r="C1957" s="1" t="s">
        <v>1659</v>
      </c>
      <c r="D1957" t="s">
        <v>3706</v>
      </c>
      <c r="E1957" t="s">
        <v>1704</v>
      </c>
      <c r="F1957" t="str">
        <f>VLOOKUP(B1957,street_data!$A$2:$D$1576,2)</f>
        <v>Theft from the person</v>
      </c>
      <c r="G1957" t="str">
        <f>VLOOKUP(B1957,street_data!$A$2:$D$1576,3)</f>
        <v>Camden</v>
      </c>
      <c r="H1957" s="3">
        <f>VLOOKUP(B1957,street_data!$A$2:$D$1576,4)</f>
        <v>43739</v>
      </c>
    </row>
    <row r="1958" spans="1:8" x14ac:dyDescent="0.35">
      <c r="A1958" t="s">
        <v>7244</v>
      </c>
      <c r="B1958" t="s">
        <v>42</v>
      </c>
      <c r="C1958" s="1" t="s">
        <v>1652</v>
      </c>
      <c r="D1958" t="s">
        <v>5243</v>
      </c>
      <c r="E1958" t="s">
        <v>3241</v>
      </c>
      <c r="F1958" t="str">
        <f>VLOOKUP(B1958,street_data!$A$2:$D$1576,2)</f>
        <v>Theft from the person</v>
      </c>
      <c r="G1958" t="str">
        <f>VLOOKUP(B1958,street_data!$A$2:$D$1576,3)</f>
        <v>Camden</v>
      </c>
      <c r="H1958" s="3">
        <f>VLOOKUP(B1958,street_data!$A$2:$D$1576,4)</f>
        <v>43739</v>
      </c>
    </row>
    <row r="1959" spans="1:8" x14ac:dyDescent="0.35">
      <c r="A1959" t="s">
        <v>7458</v>
      </c>
      <c r="B1959" t="s">
        <v>256</v>
      </c>
      <c r="C1959" s="1" t="s">
        <v>1652</v>
      </c>
      <c r="D1959" t="s">
        <v>5457</v>
      </c>
      <c r="E1959" t="s">
        <v>3455</v>
      </c>
      <c r="F1959" t="str">
        <f>VLOOKUP(B1959,street_data!$A$2:$D$1576,2)</f>
        <v>Theft from the person</v>
      </c>
      <c r="G1959" t="str">
        <f>VLOOKUP(B1959,street_data!$A$2:$D$1576,3)</f>
        <v>Kensington and Chelsea</v>
      </c>
      <c r="H1959" s="3">
        <f>VLOOKUP(B1959,street_data!$A$2:$D$1576,4)</f>
        <v>43709</v>
      </c>
    </row>
    <row r="1960" spans="1:8" x14ac:dyDescent="0.35">
      <c r="A1960" t="s">
        <v>5921</v>
      </c>
      <c r="B1960" t="s">
        <v>256</v>
      </c>
      <c r="C1960" s="1" t="s">
        <v>1660</v>
      </c>
      <c r="D1960" t="s">
        <v>3920</v>
      </c>
      <c r="E1960" t="s">
        <v>1918</v>
      </c>
      <c r="F1960" t="str">
        <f>VLOOKUP(B1960,street_data!$A$2:$D$1576,2)</f>
        <v>Theft from the person</v>
      </c>
      <c r="G1960" t="str">
        <f>VLOOKUP(B1960,street_data!$A$2:$D$1576,3)</f>
        <v>Kensington and Chelsea</v>
      </c>
      <c r="H1960" s="3">
        <f>VLOOKUP(B1960,street_data!$A$2:$D$1576,4)</f>
        <v>43709</v>
      </c>
    </row>
    <row r="1961" spans="1:8" x14ac:dyDescent="0.35">
      <c r="A1961" t="s">
        <v>6698</v>
      </c>
      <c r="B1961" t="s">
        <v>1033</v>
      </c>
      <c r="C1961" s="1" t="s">
        <v>1653</v>
      </c>
      <c r="D1961" t="s">
        <v>4697</v>
      </c>
      <c r="E1961" t="s">
        <v>2695</v>
      </c>
      <c r="F1961" t="str">
        <f>VLOOKUP(B1961,street_data!$A$2:$D$1576,2)</f>
        <v>Bicycle theft</v>
      </c>
      <c r="G1961" t="str">
        <f>VLOOKUP(B1961,street_data!$A$2:$D$1576,3)</f>
        <v>Brent</v>
      </c>
      <c r="H1961" s="3">
        <f>VLOOKUP(B1961,street_data!$A$2:$D$1576,4)</f>
        <v>43739</v>
      </c>
    </row>
    <row r="1962" spans="1:8" x14ac:dyDescent="0.35">
      <c r="A1962" t="s">
        <v>6131</v>
      </c>
      <c r="B1962" t="s">
        <v>466</v>
      </c>
      <c r="C1962" s="1" t="s">
        <v>1662</v>
      </c>
      <c r="D1962" t="s">
        <v>4130</v>
      </c>
      <c r="E1962" t="s">
        <v>2128</v>
      </c>
      <c r="F1962" t="str">
        <f>VLOOKUP(B1962,street_data!$A$2:$D$1576,2)</f>
        <v>Other theft</v>
      </c>
      <c r="G1962" t="str">
        <f>VLOOKUP(B1962,street_data!$A$2:$D$1576,3)</f>
        <v>Enfield</v>
      </c>
      <c r="H1962" s="3">
        <f>VLOOKUP(B1962,street_data!$A$2:$D$1576,4)</f>
        <v>43709</v>
      </c>
    </row>
    <row r="1963" spans="1:8" x14ac:dyDescent="0.35">
      <c r="A1963" t="s">
        <v>6061</v>
      </c>
      <c r="B1963" t="s">
        <v>396</v>
      </c>
      <c r="C1963" s="1" t="s">
        <v>1656</v>
      </c>
      <c r="D1963" t="s">
        <v>4060</v>
      </c>
      <c r="E1963" t="s">
        <v>2058</v>
      </c>
      <c r="F1963" t="str">
        <f>VLOOKUP(B1963,street_data!$A$2:$D$1576,2)</f>
        <v>Theft from the person</v>
      </c>
      <c r="G1963" t="str">
        <f>VLOOKUP(B1963,street_data!$A$2:$D$1576,3)</f>
        <v>Redbridge</v>
      </c>
      <c r="H1963" s="3">
        <f>VLOOKUP(B1963,street_data!$A$2:$D$1576,4)</f>
        <v>43678</v>
      </c>
    </row>
    <row r="1964" spans="1:8" x14ac:dyDescent="0.35">
      <c r="A1964" t="s">
        <v>7598</v>
      </c>
      <c r="B1964" t="s">
        <v>396</v>
      </c>
      <c r="C1964" s="1" t="s">
        <v>1660</v>
      </c>
      <c r="D1964" t="s">
        <v>5597</v>
      </c>
      <c r="E1964" t="s">
        <v>3595</v>
      </c>
      <c r="F1964" t="str">
        <f>VLOOKUP(B1964,street_data!$A$2:$D$1576,2)</f>
        <v>Theft from the person</v>
      </c>
      <c r="G1964" t="str">
        <f>VLOOKUP(B1964,street_data!$A$2:$D$1576,3)</f>
        <v>Redbridge</v>
      </c>
      <c r="H1964" s="3">
        <f>VLOOKUP(B1964,street_data!$A$2:$D$1576,4)</f>
        <v>43678</v>
      </c>
    </row>
    <row r="1965" spans="1:8" x14ac:dyDescent="0.35">
      <c r="A1965" t="s">
        <v>7237</v>
      </c>
      <c r="B1965" t="s">
        <v>1572</v>
      </c>
      <c r="C1965" s="1" t="s">
        <v>1662</v>
      </c>
      <c r="D1965" t="s">
        <v>5236</v>
      </c>
      <c r="E1965" t="s">
        <v>3234</v>
      </c>
      <c r="F1965" t="str">
        <f>VLOOKUP(B1965,street_data!$A$2:$D$1576,2)</f>
        <v>Drugs</v>
      </c>
      <c r="G1965" t="str">
        <f>VLOOKUP(B1965,street_data!$A$2:$D$1576,3)</f>
        <v>Waltham Forest</v>
      </c>
      <c r="H1965" s="3">
        <f>VLOOKUP(B1965,street_data!$A$2:$D$1576,4)</f>
        <v>43739</v>
      </c>
    </row>
    <row r="1966" spans="1:8" x14ac:dyDescent="0.35">
      <c r="A1966" t="s">
        <v>6536</v>
      </c>
      <c r="B1966" t="s">
        <v>871</v>
      </c>
      <c r="C1966" s="1" t="s">
        <v>1657</v>
      </c>
      <c r="D1966" t="s">
        <v>4535</v>
      </c>
      <c r="E1966" t="s">
        <v>2533</v>
      </c>
      <c r="F1966" t="str">
        <f>VLOOKUP(B1966,street_data!$A$2:$D$1576,2)</f>
        <v>Burglary</v>
      </c>
      <c r="G1966" t="str">
        <f>VLOOKUP(B1966,street_data!$A$2:$D$1576,3)</f>
        <v>Haringey</v>
      </c>
      <c r="H1966" s="3">
        <f>VLOOKUP(B1966,street_data!$A$2:$D$1576,4)</f>
        <v>43709</v>
      </c>
    </row>
    <row r="1967" spans="1:8" x14ac:dyDescent="0.35">
      <c r="A1967" t="s">
        <v>6422</v>
      </c>
      <c r="B1967" t="s">
        <v>757</v>
      </c>
      <c r="C1967" s="1" t="s">
        <v>1656</v>
      </c>
      <c r="D1967" t="s">
        <v>4421</v>
      </c>
      <c r="E1967" t="s">
        <v>2419</v>
      </c>
      <c r="F1967" t="str">
        <f>VLOOKUP(B1967,street_data!$A$2:$D$1576,2)</f>
        <v>Robbery</v>
      </c>
      <c r="G1967" t="str">
        <f>VLOOKUP(B1967,street_data!$A$2:$D$1576,3)</f>
        <v>Merton</v>
      </c>
      <c r="H1967" s="3">
        <f>VLOOKUP(B1967,street_data!$A$2:$D$1576,4)</f>
        <v>43678</v>
      </c>
    </row>
    <row r="1968" spans="1:8" x14ac:dyDescent="0.35">
      <c r="A1968" t="s">
        <v>6599</v>
      </c>
      <c r="B1968" t="s">
        <v>934</v>
      </c>
      <c r="C1968" s="1" t="s">
        <v>1661</v>
      </c>
      <c r="D1968" t="s">
        <v>4598</v>
      </c>
      <c r="E1968" t="s">
        <v>2596</v>
      </c>
      <c r="F1968" t="str">
        <f>VLOOKUP(B1968,street_data!$A$2:$D$1576,2)</f>
        <v>Shoplifting</v>
      </c>
      <c r="G1968" t="str">
        <f>VLOOKUP(B1968,street_data!$A$2:$D$1576,3)</f>
        <v>Kingston upon Thames</v>
      </c>
      <c r="H1968" s="3">
        <f>VLOOKUP(B1968,street_data!$A$2:$D$1576,4)</f>
        <v>43739</v>
      </c>
    </row>
    <row r="1969" spans="1:8" x14ac:dyDescent="0.35">
      <c r="A1969" t="s">
        <v>6895</v>
      </c>
      <c r="B1969" t="s">
        <v>1230</v>
      </c>
      <c r="C1969" s="1" t="s">
        <v>1659</v>
      </c>
      <c r="D1969" t="s">
        <v>4894</v>
      </c>
      <c r="E1969" t="s">
        <v>2892</v>
      </c>
      <c r="F1969" t="str">
        <f>VLOOKUP(B1969,street_data!$A$2:$D$1576,2)</f>
        <v>Shoplifting</v>
      </c>
      <c r="G1969" t="str">
        <f>VLOOKUP(B1969,street_data!$A$2:$D$1576,3)</f>
        <v>Hammersmith and Fulham</v>
      </c>
      <c r="H1969" s="3">
        <f>VLOOKUP(B1969,street_data!$A$2:$D$1576,4)</f>
        <v>43678</v>
      </c>
    </row>
    <row r="1970" spans="1:8" x14ac:dyDescent="0.35">
      <c r="A1970" t="s">
        <v>7218</v>
      </c>
      <c r="B1970" t="s">
        <v>1553</v>
      </c>
      <c r="C1970" s="1" t="s">
        <v>1655</v>
      </c>
      <c r="D1970" t="s">
        <v>5217</v>
      </c>
      <c r="E1970" t="s">
        <v>3215</v>
      </c>
      <c r="F1970" t="str">
        <f>VLOOKUP(B1970,street_data!$A$2:$D$1576,2)</f>
        <v>Drugs</v>
      </c>
      <c r="G1970" t="str">
        <f>VLOOKUP(B1970,street_data!$A$2:$D$1576,3)</f>
        <v>Sutton</v>
      </c>
      <c r="H1970" s="3">
        <f>VLOOKUP(B1970,street_data!$A$2:$D$1576,4)</f>
        <v>43709</v>
      </c>
    </row>
    <row r="1971" spans="1:8" x14ac:dyDescent="0.35">
      <c r="A1971" t="s">
        <v>7561</v>
      </c>
      <c r="B1971" t="s">
        <v>359</v>
      </c>
      <c r="C1971" s="1" t="s">
        <v>1657</v>
      </c>
      <c r="D1971" t="s">
        <v>5560</v>
      </c>
      <c r="E1971" t="s">
        <v>3558</v>
      </c>
      <c r="F1971" t="str">
        <f>VLOOKUP(B1971,street_data!$A$2:$D$1576,2)</f>
        <v>Burglary</v>
      </c>
      <c r="G1971" t="str">
        <f>VLOOKUP(B1971,street_data!$A$2:$D$1576,3)</f>
        <v>Newham</v>
      </c>
      <c r="H1971" s="3">
        <f>VLOOKUP(B1971,street_data!$A$2:$D$1576,4)</f>
        <v>43647</v>
      </c>
    </row>
    <row r="1972" spans="1:8" x14ac:dyDescent="0.35">
      <c r="A1972" t="s">
        <v>6024</v>
      </c>
      <c r="B1972" t="s">
        <v>359</v>
      </c>
      <c r="C1972" s="1" t="s">
        <v>1658</v>
      </c>
      <c r="D1972" t="s">
        <v>4023</v>
      </c>
      <c r="E1972" t="s">
        <v>2021</v>
      </c>
      <c r="F1972" t="str">
        <f>VLOOKUP(B1972,street_data!$A$2:$D$1576,2)</f>
        <v>Burglary</v>
      </c>
      <c r="G1972" t="str">
        <f>VLOOKUP(B1972,street_data!$A$2:$D$1576,3)</f>
        <v>Newham</v>
      </c>
      <c r="H1972" s="3">
        <f>VLOOKUP(B1972,street_data!$A$2:$D$1576,4)</f>
        <v>43647</v>
      </c>
    </row>
    <row r="1973" spans="1:8" x14ac:dyDescent="0.35">
      <c r="A1973" t="s">
        <v>7120</v>
      </c>
      <c r="B1973" t="s">
        <v>1455</v>
      </c>
      <c r="C1973" s="1" t="s">
        <v>1662</v>
      </c>
      <c r="D1973" t="s">
        <v>5119</v>
      </c>
      <c r="E1973" t="s">
        <v>3117</v>
      </c>
      <c r="F1973" t="str">
        <f>VLOOKUP(B1973,street_data!$A$2:$D$1576,2)</f>
        <v>Theft from the person</v>
      </c>
      <c r="G1973" t="str">
        <f>VLOOKUP(B1973,street_data!$A$2:$D$1576,3)</f>
        <v>Westminster</v>
      </c>
      <c r="H1973" s="3">
        <f>VLOOKUP(B1973,street_data!$A$2:$D$1576,4)</f>
        <v>43739</v>
      </c>
    </row>
    <row r="1974" spans="1:8" x14ac:dyDescent="0.35">
      <c r="A1974" t="s">
        <v>6001</v>
      </c>
      <c r="B1974" t="s">
        <v>336</v>
      </c>
      <c r="C1974" s="1" t="s">
        <v>1659</v>
      </c>
      <c r="D1974" t="s">
        <v>4000</v>
      </c>
      <c r="E1974" t="s">
        <v>1998</v>
      </c>
      <c r="F1974" t="str">
        <f>VLOOKUP(B1974,street_data!$A$2:$D$1576,2)</f>
        <v>Shoplifting</v>
      </c>
      <c r="G1974" t="str">
        <f>VLOOKUP(B1974,street_data!$A$2:$D$1576,3)</f>
        <v>Havering</v>
      </c>
      <c r="H1974" s="3">
        <f>VLOOKUP(B1974,street_data!$A$2:$D$1576,4)</f>
        <v>43647</v>
      </c>
    </row>
    <row r="1975" spans="1:8" x14ac:dyDescent="0.35">
      <c r="A1975" t="s">
        <v>7538</v>
      </c>
      <c r="B1975" t="s">
        <v>336</v>
      </c>
      <c r="C1975" s="1" t="s">
        <v>1661</v>
      </c>
      <c r="D1975" t="s">
        <v>5537</v>
      </c>
      <c r="E1975" t="s">
        <v>3535</v>
      </c>
      <c r="F1975" t="str">
        <f>VLOOKUP(B1975,street_data!$A$2:$D$1576,2)</f>
        <v>Shoplifting</v>
      </c>
      <c r="G1975" t="str">
        <f>VLOOKUP(B1975,street_data!$A$2:$D$1576,3)</f>
        <v>Havering</v>
      </c>
      <c r="H1975" s="3">
        <f>VLOOKUP(B1975,street_data!$A$2:$D$1576,4)</f>
        <v>43647</v>
      </c>
    </row>
    <row r="1976" spans="1:8" x14ac:dyDescent="0.35">
      <c r="A1976" t="s">
        <v>7435</v>
      </c>
      <c r="B1976" t="s">
        <v>233</v>
      </c>
      <c r="C1976" s="1" t="s">
        <v>1652</v>
      </c>
      <c r="D1976" t="s">
        <v>5434</v>
      </c>
      <c r="E1976" t="s">
        <v>3432</v>
      </c>
      <c r="F1976" t="str">
        <f>VLOOKUP(B1976,street_data!$A$2:$D$1576,2)</f>
        <v>Robbery</v>
      </c>
      <c r="G1976" t="str">
        <f>VLOOKUP(B1976,street_data!$A$2:$D$1576,3)</f>
        <v>Merton</v>
      </c>
      <c r="H1976" s="3">
        <f>VLOOKUP(B1976,street_data!$A$2:$D$1576,4)</f>
        <v>43709</v>
      </c>
    </row>
    <row r="1977" spans="1:8" x14ac:dyDescent="0.35">
      <c r="A1977" t="s">
        <v>5898</v>
      </c>
      <c r="B1977" t="s">
        <v>233</v>
      </c>
      <c r="C1977" s="1" t="s">
        <v>1658</v>
      </c>
      <c r="D1977" t="s">
        <v>3897</v>
      </c>
      <c r="E1977" t="s">
        <v>1895</v>
      </c>
      <c r="F1977" t="str">
        <f>VLOOKUP(B1977,street_data!$A$2:$D$1576,2)</f>
        <v>Robbery</v>
      </c>
      <c r="G1977" t="str">
        <f>VLOOKUP(B1977,street_data!$A$2:$D$1576,3)</f>
        <v>Merton</v>
      </c>
      <c r="H1977" s="3">
        <f>VLOOKUP(B1977,street_data!$A$2:$D$1576,4)</f>
        <v>43709</v>
      </c>
    </row>
    <row r="1978" spans="1:8" x14ac:dyDescent="0.35">
      <c r="A1978" t="s">
        <v>7036</v>
      </c>
      <c r="B1978" t="s">
        <v>1371</v>
      </c>
      <c r="C1978" s="1" t="s">
        <v>1655</v>
      </c>
      <c r="D1978" t="s">
        <v>5035</v>
      </c>
      <c r="E1978" t="s">
        <v>3033</v>
      </c>
      <c r="F1978" t="str">
        <f>VLOOKUP(B1978,street_data!$A$2:$D$1576,2)</f>
        <v>Criminal damage and arson</v>
      </c>
      <c r="G1978" t="str">
        <f>VLOOKUP(B1978,street_data!$A$2:$D$1576,3)</f>
        <v>Enfield</v>
      </c>
      <c r="H1978" s="3">
        <f>VLOOKUP(B1978,street_data!$A$2:$D$1576,4)</f>
        <v>43647</v>
      </c>
    </row>
    <row r="1979" spans="1:8" x14ac:dyDescent="0.35">
      <c r="A1979" t="s">
        <v>6373</v>
      </c>
      <c r="B1979" t="s">
        <v>708</v>
      </c>
      <c r="C1979" s="1" t="s">
        <v>1651</v>
      </c>
      <c r="D1979" t="s">
        <v>4372</v>
      </c>
      <c r="E1979" t="s">
        <v>2370</v>
      </c>
      <c r="F1979" t="str">
        <f>VLOOKUP(B1979,street_data!$A$2:$D$1576,2)</f>
        <v>Violence and sexual offences</v>
      </c>
      <c r="G1979" t="str">
        <f>VLOOKUP(B1979,street_data!$A$2:$D$1576,3)</f>
        <v>Westminster</v>
      </c>
      <c r="H1979" s="3">
        <f>VLOOKUP(B1979,street_data!$A$2:$D$1576,4)</f>
        <v>43709</v>
      </c>
    </row>
    <row r="1980" spans="1:8" x14ac:dyDescent="0.35">
      <c r="A1980" t="s">
        <v>7065</v>
      </c>
      <c r="B1980" t="s">
        <v>1400</v>
      </c>
      <c r="C1980" s="1" t="s">
        <v>1654</v>
      </c>
      <c r="D1980" t="s">
        <v>5064</v>
      </c>
      <c r="E1980" t="s">
        <v>3062</v>
      </c>
      <c r="F1980" t="str">
        <f>VLOOKUP(B1980,street_data!$A$2:$D$1576,2)</f>
        <v>Public order</v>
      </c>
      <c r="G1980" t="str">
        <f>VLOOKUP(B1980,street_data!$A$2:$D$1576,3)</f>
        <v>Greenwich</v>
      </c>
      <c r="H1980" s="3">
        <f>VLOOKUP(B1980,street_data!$A$2:$D$1576,4)</f>
        <v>43678</v>
      </c>
    </row>
    <row r="1981" spans="1:8" x14ac:dyDescent="0.35">
      <c r="A1981" t="s">
        <v>7576</v>
      </c>
      <c r="B1981" t="s">
        <v>374</v>
      </c>
      <c r="C1981" s="1" t="s">
        <v>1652</v>
      </c>
      <c r="D1981" t="s">
        <v>5575</v>
      </c>
      <c r="E1981" t="s">
        <v>3573</v>
      </c>
      <c r="F1981" t="str">
        <f>VLOOKUP(B1981,street_data!$A$2:$D$1576,2)</f>
        <v>Robbery</v>
      </c>
      <c r="G1981" t="str">
        <f>VLOOKUP(B1981,street_data!$A$2:$D$1576,3)</f>
        <v>Westminster</v>
      </c>
      <c r="H1981" s="3">
        <f>VLOOKUP(B1981,street_data!$A$2:$D$1576,4)</f>
        <v>43678</v>
      </c>
    </row>
    <row r="1982" spans="1:8" x14ac:dyDescent="0.35">
      <c r="A1982" t="s">
        <v>6039</v>
      </c>
      <c r="B1982" t="s">
        <v>374</v>
      </c>
      <c r="C1982" s="1" t="s">
        <v>1658</v>
      </c>
      <c r="D1982" t="s">
        <v>4038</v>
      </c>
      <c r="E1982" t="s">
        <v>2036</v>
      </c>
      <c r="F1982" t="str">
        <f>VLOOKUP(B1982,street_data!$A$2:$D$1576,2)</f>
        <v>Robbery</v>
      </c>
      <c r="G1982" t="str">
        <f>VLOOKUP(B1982,street_data!$A$2:$D$1576,3)</f>
        <v>Westminster</v>
      </c>
      <c r="H1982" s="3">
        <f>VLOOKUP(B1982,street_data!$A$2:$D$1576,4)</f>
        <v>43678</v>
      </c>
    </row>
    <row r="1983" spans="1:8" x14ac:dyDescent="0.35">
      <c r="A1983" t="s">
        <v>5962</v>
      </c>
      <c r="B1983" t="s">
        <v>297</v>
      </c>
      <c r="C1983" s="1" t="s">
        <v>1662</v>
      </c>
      <c r="D1983" t="s">
        <v>3961</v>
      </c>
      <c r="E1983" t="s">
        <v>1959</v>
      </c>
      <c r="F1983" t="str">
        <f>VLOOKUP(B1983,street_data!$A$2:$D$1576,2)</f>
        <v>Shoplifting</v>
      </c>
      <c r="G1983" t="str">
        <f>VLOOKUP(B1983,street_data!$A$2:$D$1576,3)</f>
        <v>Croydon</v>
      </c>
      <c r="H1983" s="3">
        <f>VLOOKUP(B1983,street_data!$A$2:$D$1576,4)</f>
        <v>43678</v>
      </c>
    </row>
    <row r="1984" spans="1:8" x14ac:dyDescent="0.35">
      <c r="A1984" t="s">
        <v>7499</v>
      </c>
      <c r="B1984" t="s">
        <v>297</v>
      </c>
      <c r="C1984" s="1" t="s">
        <v>1657</v>
      </c>
      <c r="D1984" t="s">
        <v>5498</v>
      </c>
      <c r="E1984" t="s">
        <v>3496</v>
      </c>
      <c r="F1984" t="str">
        <f>VLOOKUP(B1984,street_data!$A$2:$D$1576,2)</f>
        <v>Shoplifting</v>
      </c>
      <c r="G1984" t="str">
        <f>VLOOKUP(B1984,street_data!$A$2:$D$1576,3)</f>
        <v>Croydon</v>
      </c>
      <c r="H1984" s="3">
        <f>VLOOKUP(B1984,street_data!$A$2:$D$1576,4)</f>
        <v>43678</v>
      </c>
    </row>
    <row r="1985" spans="1:8" x14ac:dyDescent="0.35">
      <c r="A1985" t="s">
        <v>6933</v>
      </c>
      <c r="B1985" t="s">
        <v>1268</v>
      </c>
      <c r="C1985" s="1" t="s">
        <v>1654</v>
      </c>
      <c r="D1985" t="s">
        <v>4932</v>
      </c>
      <c r="E1985" t="s">
        <v>2930</v>
      </c>
      <c r="F1985" t="str">
        <f>VLOOKUP(B1985,street_data!$A$2:$D$1576,2)</f>
        <v>Burglary</v>
      </c>
      <c r="G1985" t="str">
        <f>VLOOKUP(B1985,street_data!$A$2:$D$1576,3)</f>
        <v>Havering</v>
      </c>
      <c r="H1985" s="3">
        <f>VLOOKUP(B1985,street_data!$A$2:$D$1576,4)</f>
        <v>43709</v>
      </c>
    </row>
    <row r="1986" spans="1:8" x14ac:dyDescent="0.35">
      <c r="A1986" t="s">
        <v>5932</v>
      </c>
      <c r="B1986" t="s">
        <v>267</v>
      </c>
      <c r="C1986" s="1" t="s">
        <v>1655</v>
      </c>
      <c r="D1986" t="s">
        <v>3931</v>
      </c>
      <c r="E1986" t="s">
        <v>1929</v>
      </c>
      <c r="F1986" t="str">
        <f>VLOOKUP(B1986,street_data!$A$2:$D$1576,2)</f>
        <v>Shoplifting</v>
      </c>
      <c r="G1986" t="str">
        <f>VLOOKUP(B1986,street_data!$A$2:$D$1576,3)</f>
        <v>Ealing</v>
      </c>
      <c r="H1986" s="3">
        <f>VLOOKUP(B1986,street_data!$A$2:$D$1576,4)</f>
        <v>43678</v>
      </c>
    </row>
    <row r="1987" spans="1:8" x14ac:dyDescent="0.35">
      <c r="A1987" t="s">
        <v>7469</v>
      </c>
      <c r="B1987" t="s">
        <v>267</v>
      </c>
      <c r="C1987" s="1" t="s">
        <v>1657</v>
      </c>
      <c r="D1987" t="s">
        <v>5468</v>
      </c>
      <c r="E1987" t="s">
        <v>3466</v>
      </c>
      <c r="F1987" t="str">
        <f>VLOOKUP(B1987,street_data!$A$2:$D$1576,2)</f>
        <v>Shoplifting</v>
      </c>
      <c r="G1987" t="str">
        <f>VLOOKUP(B1987,street_data!$A$2:$D$1576,3)</f>
        <v>Ealing</v>
      </c>
      <c r="H1987" s="3">
        <f>VLOOKUP(B1987,street_data!$A$2:$D$1576,4)</f>
        <v>43678</v>
      </c>
    </row>
    <row r="1988" spans="1:8" x14ac:dyDescent="0.35">
      <c r="A1988" t="s">
        <v>7215</v>
      </c>
      <c r="B1988" t="s">
        <v>1550</v>
      </c>
      <c r="C1988" s="1" t="s">
        <v>1654</v>
      </c>
      <c r="D1988" t="s">
        <v>5214</v>
      </c>
      <c r="E1988" t="s">
        <v>3212</v>
      </c>
      <c r="F1988" t="str">
        <f>VLOOKUP(B1988,street_data!$A$2:$D$1576,2)</f>
        <v>Possession of weapons</v>
      </c>
      <c r="G1988" t="str">
        <f>VLOOKUP(B1988,street_data!$A$2:$D$1576,3)</f>
        <v>Lambeth</v>
      </c>
      <c r="H1988" s="3">
        <f>VLOOKUP(B1988,street_data!$A$2:$D$1576,4)</f>
        <v>43709</v>
      </c>
    </row>
    <row r="1989" spans="1:8" x14ac:dyDescent="0.35">
      <c r="A1989" t="s">
        <v>5822</v>
      </c>
      <c r="B1989" t="s">
        <v>157</v>
      </c>
      <c r="C1989" s="1" t="s">
        <v>1661</v>
      </c>
      <c r="D1989" t="s">
        <v>3821</v>
      </c>
      <c r="E1989" t="s">
        <v>1819</v>
      </c>
      <c r="F1989" t="str">
        <f>VLOOKUP(B1989,street_data!$A$2:$D$1576,2)</f>
        <v>Burglary</v>
      </c>
      <c r="G1989" t="str">
        <f>VLOOKUP(B1989,street_data!$A$2:$D$1576,3)</f>
        <v>Camden</v>
      </c>
      <c r="H1989" s="3">
        <f>VLOOKUP(B1989,street_data!$A$2:$D$1576,4)</f>
        <v>43709</v>
      </c>
    </row>
    <row r="1990" spans="1:8" x14ac:dyDescent="0.35">
      <c r="A1990" t="s">
        <v>7359</v>
      </c>
      <c r="B1990" t="s">
        <v>157</v>
      </c>
      <c r="C1990" s="1" t="s">
        <v>1657</v>
      </c>
      <c r="D1990" t="s">
        <v>5358</v>
      </c>
      <c r="E1990" t="s">
        <v>3356</v>
      </c>
      <c r="F1990" t="str">
        <f>VLOOKUP(B1990,street_data!$A$2:$D$1576,2)</f>
        <v>Burglary</v>
      </c>
      <c r="G1990" t="str">
        <f>VLOOKUP(B1990,street_data!$A$2:$D$1576,3)</f>
        <v>Camden</v>
      </c>
      <c r="H1990" s="3">
        <f>VLOOKUP(B1990,street_data!$A$2:$D$1576,4)</f>
        <v>43709</v>
      </c>
    </row>
    <row r="1991" spans="1:8" x14ac:dyDescent="0.35">
      <c r="A1991" t="s">
        <v>5896</v>
      </c>
      <c r="B1991" t="s">
        <v>231</v>
      </c>
      <c r="C1991" s="1" t="s">
        <v>1651</v>
      </c>
      <c r="D1991" t="s">
        <v>3895</v>
      </c>
      <c r="E1991" t="s">
        <v>1893</v>
      </c>
      <c r="F1991" t="str">
        <f>VLOOKUP(B1991,street_data!$A$2:$D$1576,2)</f>
        <v>Public order</v>
      </c>
      <c r="G1991" t="str">
        <f>VLOOKUP(B1991,street_data!$A$2:$D$1576,3)</f>
        <v>Haringey</v>
      </c>
      <c r="H1991" s="3">
        <f>VLOOKUP(B1991,street_data!$A$2:$D$1576,4)</f>
        <v>43739</v>
      </c>
    </row>
    <row r="1992" spans="1:8" x14ac:dyDescent="0.35">
      <c r="A1992" t="s">
        <v>7433</v>
      </c>
      <c r="B1992" t="s">
        <v>231</v>
      </c>
      <c r="C1992" s="1" t="s">
        <v>1659</v>
      </c>
      <c r="D1992" t="s">
        <v>5432</v>
      </c>
      <c r="E1992" t="s">
        <v>3430</v>
      </c>
      <c r="F1992" t="str">
        <f>VLOOKUP(B1992,street_data!$A$2:$D$1576,2)</f>
        <v>Public order</v>
      </c>
      <c r="G1992" t="str">
        <f>VLOOKUP(B1992,street_data!$A$2:$D$1576,3)</f>
        <v>Haringey</v>
      </c>
      <c r="H1992" s="3">
        <f>VLOOKUP(B1992,street_data!$A$2:$D$1576,4)</f>
        <v>43739</v>
      </c>
    </row>
    <row r="1993" spans="1:8" x14ac:dyDescent="0.35">
      <c r="A1993" t="s">
        <v>7529</v>
      </c>
      <c r="B1993" t="s">
        <v>327</v>
      </c>
      <c r="C1993" s="1" t="s">
        <v>1659</v>
      </c>
      <c r="D1993" t="s">
        <v>5528</v>
      </c>
      <c r="E1993" t="s">
        <v>3526</v>
      </c>
      <c r="F1993" t="str">
        <f>VLOOKUP(B1993,street_data!$A$2:$D$1576,2)</f>
        <v>Robbery</v>
      </c>
      <c r="G1993" t="str">
        <f>VLOOKUP(B1993,street_data!$A$2:$D$1576,3)</f>
        <v>Enfield</v>
      </c>
      <c r="H1993" s="3">
        <f>VLOOKUP(B1993,street_data!$A$2:$D$1576,4)</f>
        <v>43709</v>
      </c>
    </row>
    <row r="1994" spans="1:8" x14ac:dyDescent="0.35">
      <c r="A1994" t="s">
        <v>5992</v>
      </c>
      <c r="B1994" t="s">
        <v>327</v>
      </c>
      <c r="C1994" s="1" t="s">
        <v>1658</v>
      </c>
      <c r="D1994" t="s">
        <v>3991</v>
      </c>
      <c r="E1994" t="s">
        <v>1989</v>
      </c>
      <c r="F1994" t="str">
        <f>VLOOKUP(B1994,street_data!$A$2:$D$1576,2)</f>
        <v>Robbery</v>
      </c>
      <c r="G1994" t="str">
        <f>VLOOKUP(B1994,street_data!$A$2:$D$1576,3)</f>
        <v>Enfield</v>
      </c>
      <c r="H1994" s="3">
        <f>VLOOKUP(B1994,street_data!$A$2:$D$1576,4)</f>
        <v>43709</v>
      </c>
    </row>
    <row r="1995" spans="1:8" x14ac:dyDescent="0.35">
      <c r="A1995" t="s">
        <v>7066</v>
      </c>
      <c r="B1995" t="s">
        <v>1401</v>
      </c>
      <c r="C1995" s="1" t="s">
        <v>1662</v>
      </c>
      <c r="D1995" t="s">
        <v>5065</v>
      </c>
      <c r="E1995" t="s">
        <v>3063</v>
      </c>
      <c r="F1995" t="str">
        <f>VLOOKUP(B1995,street_data!$A$2:$D$1576,2)</f>
        <v>Drugs</v>
      </c>
      <c r="G1995" t="str">
        <f>VLOOKUP(B1995,street_data!$A$2:$D$1576,3)</f>
        <v>Ealing</v>
      </c>
      <c r="H1995" s="3">
        <f>VLOOKUP(B1995,street_data!$A$2:$D$1576,4)</f>
        <v>43678</v>
      </c>
    </row>
    <row r="1996" spans="1:8" x14ac:dyDescent="0.35">
      <c r="A1996" t="s">
        <v>7264</v>
      </c>
      <c r="B1996" t="s">
        <v>62</v>
      </c>
      <c r="C1996" s="1" t="s">
        <v>1651</v>
      </c>
      <c r="D1996" t="s">
        <v>5263</v>
      </c>
      <c r="E1996" t="s">
        <v>3261</v>
      </c>
      <c r="F1996" t="str">
        <f>VLOOKUP(B1996,street_data!$A$2:$D$1576,2)</f>
        <v>Possession of weapons</v>
      </c>
      <c r="G1996" t="str">
        <f>VLOOKUP(B1996,street_data!$A$2:$D$1576,3)</f>
        <v>Camden</v>
      </c>
      <c r="H1996" s="3">
        <f>VLOOKUP(B1996,street_data!$A$2:$D$1576,4)</f>
        <v>43739</v>
      </c>
    </row>
    <row r="1997" spans="1:8" x14ac:dyDescent="0.35">
      <c r="A1997" t="s">
        <v>5727</v>
      </c>
      <c r="B1997" t="s">
        <v>62</v>
      </c>
      <c r="C1997" s="1" t="s">
        <v>1656</v>
      </c>
      <c r="D1997" t="s">
        <v>3726</v>
      </c>
      <c r="E1997" t="s">
        <v>1724</v>
      </c>
      <c r="F1997" t="str">
        <f>VLOOKUP(B1997,street_data!$A$2:$D$1576,2)</f>
        <v>Possession of weapons</v>
      </c>
      <c r="G1997" t="str">
        <f>VLOOKUP(B1997,street_data!$A$2:$D$1576,3)</f>
        <v>Camden</v>
      </c>
      <c r="H1997" s="3">
        <f>VLOOKUP(B1997,street_data!$A$2:$D$1576,4)</f>
        <v>43739</v>
      </c>
    </row>
    <row r="1998" spans="1:8" x14ac:dyDescent="0.35">
      <c r="A1998" t="s">
        <v>6529</v>
      </c>
      <c r="B1998" t="s">
        <v>864</v>
      </c>
      <c r="C1998" s="1" t="s">
        <v>1651</v>
      </c>
      <c r="D1998" t="s">
        <v>4528</v>
      </c>
      <c r="E1998" t="s">
        <v>2526</v>
      </c>
      <c r="F1998" t="str">
        <f>VLOOKUP(B1998,street_data!$A$2:$D$1576,2)</f>
        <v>Vehicle crime</v>
      </c>
      <c r="G1998" t="str">
        <f>VLOOKUP(B1998,street_data!$A$2:$D$1576,3)</f>
        <v>Havering</v>
      </c>
      <c r="H1998" s="3">
        <f>VLOOKUP(B1998,street_data!$A$2:$D$1576,4)</f>
        <v>43647</v>
      </c>
    </row>
    <row r="1999" spans="1:8" x14ac:dyDescent="0.35">
      <c r="A1999" t="s">
        <v>6624</v>
      </c>
      <c r="B1999" t="s">
        <v>959</v>
      </c>
      <c r="C1999" s="1" t="s">
        <v>1653</v>
      </c>
      <c r="D1999" t="s">
        <v>4623</v>
      </c>
      <c r="E1999" t="s">
        <v>2621</v>
      </c>
      <c r="F1999" t="str">
        <f>VLOOKUP(B1999,street_data!$A$2:$D$1576,2)</f>
        <v>Other theft</v>
      </c>
      <c r="G1999" t="str">
        <f>VLOOKUP(B1999,street_data!$A$2:$D$1576,3)</f>
        <v>Islington</v>
      </c>
      <c r="H1999" s="3">
        <f>VLOOKUP(B1999,street_data!$A$2:$D$1576,4)</f>
        <v>43739</v>
      </c>
    </row>
    <row r="2000" spans="1:8" x14ac:dyDescent="0.35">
      <c r="A2000" t="s">
        <v>6616</v>
      </c>
      <c r="B2000" t="s">
        <v>951</v>
      </c>
      <c r="C2000" s="1" t="s">
        <v>1657</v>
      </c>
      <c r="D2000" t="s">
        <v>4615</v>
      </c>
      <c r="E2000" t="s">
        <v>2613</v>
      </c>
      <c r="F2000" t="str">
        <f>VLOOKUP(B2000,street_data!$A$2:$D$1576,2)</f>
        <v>Criminal damage and arson</v>
      </c>
      <c r="G2000" t="str">
        <f>VLOOKUP(B2000,street_data!$A$2:$D$1576,3)</f>
        <v>Sutton</v>
      </c>
      <c r="H2000" s="3">
        <f>VLOOKUP(B2000,street_data!$A$2:$D$1576,4)</f>
        <v>43647</v>
      </c>
    </row>
    <row r="2001" spans="1:8" x14ac:dyDescent="0.35">
      <c r="A2001" t="s">
        <v>6488</v>
      </c>
      <c r="B2001" t="s">
        <v>823</v>
      </c>
      <c r="C2001" s="1" t="s">
        <v>1657</v>
      </c>
      <c r="D2001" t="s">
        <v>4487</v>
      </c>
      <c r="E2001" t="s">
        <v>2485</v>
      </c>
      <c r="F2001" t="str">
        <f>VLOOKUP(B2001,street_data!$A$2:$D$1576,2)</f>
        <v>Violence and sexual offences</v>
      </c>
      <c r="G2001" t="str">
        <f>VLOOKUP(B2001,street_data!$A$2:$D$1576,3)</f>
        <v>Camden</v>
      </c>
      <c r="H2001" s="3">
        <f>VLOOKUP(B2001,street_data!$A$2:$D$1576,4)</f>
        <v>43678</v>
      </c>
    </row>
  </sheetData>
  <autoFilter ref="A1:E2001" xr:uid="{D93B406C-9816-4B95-9DB2-339D8E514F5C}">
    <sortState xmlns:xlrd2="http://schemas.microsoft.com/office/spreadsheetml/2017/richdata2" ref="A2:E2001">
      <sortCondition ref="B1:B200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866DAE50103F4297595DAB79C31A48" ma:contentTypeVersion="36" ma:contentTypeDescription="Create a new document." ma:contentTypeScope="" ma:versionID="58e591a41b77b602d3098707f49e0949">
  <xsd:schema xmlns:xsd="http://www.w3.org/2001/XMLSchema" xmlns:xs="http://www.w3.org/2001/XMLSchema" xmlns:p="http://schemas.microsoft.com/office/2006/metadata/properties" xmlns:ns1="http://schemas.microsoft.com/sharepoint/v3" xmlns:ns2="53ab1eb0-430e-4b32-9e48-ad813594f16c" xmlns:ns3="7cf329a8-94b6-45c0-a5fc-75927586382d" xmlns:ns4="9e423b58-e8eb-4f5f-9468-a942bdfd799c" targetNamespace="http://schemas.microsoft.com/office/2006/metadata/properties" ma:root="true" ma:fieldsID="93c60a1b036a7ac08f54bc5a67c74de0" ns1:_="" ns2:_="" ns3:_="" ns4:_="">
    <xsd:import namespace="http://schemas.microsoft.com/sharepoint/v3"/>
    <xsd:import namespace="53ab1eb0-430e-4b32-9e48-ad813594f16c"/>
    <xsd:import namespace="7cf329a8-94b6-45c0-a5fc-75927586382d"/>
    <xsd:import namespace="9e423b58-e8eb-4f5f-9468-a942bdfd799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4:_dlc_DocId" minOccurs="0"/>
                <xsd:element ref="ns4:_dlc_DocIdUrl" minOccurs="0"/>
                <xsd:element ref="ns4:_dlc_DocIdPersistId" minOccurs="0"/>
                <xsd:element ref="ns1:PublishingStartDate" minOccurs="0"/>
                <xsd:element ref="ns1:PublishingExpirationDat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Location" minOccurs="0"/>
                <xsd:element ref="ns3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6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7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  <xsd:element name="_ip_UnifiedCompliancePolicyProperties" ma:index="3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3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ab1eb0-430e-4b32-9e48-ad813594f16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f329a8-94b6-45c0-a5fc-7592758638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90cf12ed-5f40-4cbd-9399-04f91c4c1c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8" nillable="true" ma:displayName="Location" ma:internalName="MediaServiceLocation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23b58-e8eb-4f5f-9468-a942bdfd799c" elementFormDefault="qualified">
    <xsd:import namespace="http://schemas.microsoft.com/office/2006/documentManagement/types"/>
    <xsd:import namespace="http://schemas.microsoft.com/office/infopath/2007/PartnerControls"/>
    <xsd:element name="_dlc_DocId" ma:index="1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5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7" nillable="true" ma:displayName="Taxonomy Catch All Column" ma:hidden="true" ma:list="{76274690-ad68-4de8-be78-8ae5f0940298}" ma:internalName="TaxCatchAll" ma:showField="CatchAllData" ma:web="9e423b58-e8eb-4f5f-9468-a942bdfd79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e423b58-e8eb-4f5f-9468-a942bdfd799c" xsi:nil="true"/>
    <PublishingExpirationDate xmlns="http://schemas.microsoft.com/sharepoint/v3" xsi:nil="true"/>
    <PublishingStartDate xmlns="http://schemas.microsoft.com/sharepoint/v3" xsi:nil="true"/>
    <lcf76f155ced4ddcb4097134ff3c332f xmlns="7cf329a8-94b6-45c0-a5fc-75927586382d">
      <Terms xmlns="http://schemas.microsoft.com/office/infopath/2007/PartnerControls"/>
    </lcf76f155ced4ddcb4097134ff3c332f>
    <_dlc_DocId xmlns="9e423b58-e8eb-4f5f-9468-a942bdfd799c">7H72X5TYJJMZ-514842342-116188</_dlc_DocId>
    <_dlc_DocIdUrl xmlns="9e423b58-e8eb-4f5f-9468-a942bdfd799c">
      <Url>https://corndel.sharepoint.com/Learning%20Collateral/_layouts/15/DocIdRedir.aspx?ID=7H72X5TYJJMZ-514842342-116188</Url>
      <Description>7H72X5TYJJMZ-514842342-116188</Description>
    </_dlc_DocIdUrl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BD79705-F2F5-4322-921D-E1A409A123C8}"/>
</file>

<file path=customXml/itemProps2.xml><?xml version="1.0" encoding="utf-8"?>
<ds:datastoreItem xmlns:ds="http://schemas.openxmlformats.org/officeDocument/2006/customXml" ds:itemID="{E15D7C7E-0177-4F38-A3CD-37D9C6C32769}"/>
</file>

<file path=customXml/itemProps3.xml><?xml version="1.0" encoding="utf-8"?>
<ds:datastoreItem xmlns:ds="http://schemas.openxmlformats.org/officeDocument/2006/customXml" ds:itemID="{E080C128-09AD-4ADC-B6B0-8D347829C98D}"/>
</file>

<file path=customXml/itemProps4.xml><?xml version="1.0" encoding="utf-8"?>
<ds:datastoreItem xmlns:ds="http://schemas.openxmlformats.org/officeDocument/2006/customXml" ds:itemID="{2437272A-726D-41A8-9CCA-BF5B82B1024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street_data</vt:lpstr>
      <vt:lpstr>outcome_data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Marker</dc:creator>
  <cp:lastModifiedBy>Eoin Martyn</cp:lastModifiedBy>
  <dcterms:created xsi:type="dcterms:W3CDTF">2022-10-19T10:11:17Z</dcterms:created>
  <dcterms:modified xsi:type="dcterms:W3CDTF">2022-10-19T13:04:29Z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0x0101007F866DAE50103F4297595DAB79C31A48</vt:lpwstr>
  </property>
  <property fmtid="{D5CDD505-2E9C-101B-9397-08002B2CF9AE}" pid="3" name="_dlc_DocIdItemGuid">
    <vt:lpwstr>9c598653-ee04-4c93-8db2-b69a7c79a425</vt:lpwstr>
  </property>
</Properties>
</file>