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n.Rombaoa\Downloads\Data Technician\Module 3\Day 1\1_Excel_Rows_and_Columns\"/>
    </mc:Choice>
  </mc:AlternateContent>
  <xr:revisionPtr revIDLastSave="0" documentId="13_ncr:1_{3F2D8814-F5B2-4B9A-9B51-303FB2461FEE}" xr6:coauthVersionLast="47" xr6:coauthVersionMax="47" xr10:uidLastSave="{00000000-0000-0000-0000-000000000000}"/>
  <bookViews>
    <workbookView xWindow="-120" yWindow="-120" windowWidth="20730" windowHeight="11160" tabRatio="958" xr2:uid="{00000000-000D-0000-FFFF-FFFF00000000}"/>
  </bookViews>
  <sheets>
    <sheet name="Introduction" sheetId="16" r:id="rId1"/>
    <sheet name="Move Column or Row" sheetId="2" r:id="rId2"/>
    <sheet name="Remove Extra Rows" sheetId="5" state="hidden" r:id="rId3"/>
    <sheet name="Remove Empty Rows" sheetId="6" state="hidden" r:id="rId4"/>
    <sheet name="Transpose Data" sheetId="4" r:id="rId5"/>
    <sheet name="Find and Replace - Substitute" sheetId="7" state="hidden" r:id="rId6"/>
    <sheet name="Concatenate" sheetId="11" state="hidden" r:id="rId7"/>
    <sheet name="Spliting Text" sheetId="12" state="hidden" r:id="rId8"/>
    <sheet name="Remove Duplicates" sheetId="13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'Find and Replace - Substitute'!#REF!</definedName>
    <definedName name="_xlnm._FilterDatabase" localSheetId="1" hidden="1">'Move Column or Row'!$A$1:$K$40</definedName>
    <definedName name="_xlnm._FilterDatabase" localSheetId="8" hidden="1">'Remove Duplicates'!$A$1:$K$760</definedName>
    <definedName name="_xlnm._FilterDatabase" localSheetId="3" hidden="1">'Remove Empty Rows'!$A$1:$K$764</definedName>
    <definedName name="_xlnm._FilterDatabase" localSheetId="2" hidden="1">'Remove Extra Rows'!$A$1:$J$1</definedName>
    <definedName name="BigTaxTable" localSheetId="6">[1]FifthLineFormatting!$F$3:$M$23</definedName>
    <definedName name="BigTaxTable" localSheetId="8">[1]FifthLineFormatting!$F$3:$M$23</definedName>
    <definedName name="BigTaxTable" localSheetId="7">[1]FifthLineFormatting!$F$3:$M$23</definedName>
    <definedName name="BigTaxTable">[2]FifthLineFormatting!$F$3:$M$23</definedName>
    <definedName name="Dates" localSheetId="6">OFFSET([3]Dynamic!$A$2,0,0,COUNTA([3]Dynamic!$A:$A)-1,1)</definedName>
    <definedName name="Dates" localSheetId="5">OFFSET([4]Dynamic!$A$2,0,0,COUNTA([4]Dynamic!$A:$A)-1,1)</definedName>
    <definedName name="Dates" localSheetId="8">OFFSET([5]Dynamic!$A$2,0,0,COUNTA([5]Dynamic!$A$1:$A$65536)-1,1)</definedName>
    <definedName name="Dates" localSheetId="7">OFFSET([3]Dynamic!$A$2,0,0,COUNTA([3]Dynamic!$A:$A)-1,1)</definedName>
    <definedName name="Dates">OFFSET([6]Dynamic!$A$2,0,0,COUNTA([6]Dynamic!$A$1:$A$65536)-1,1)</definedName>
    <definedName name="ee" localSheetId="6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8">'Remove Duplicates'!#REF!</definedName>
    <definedName name="_xlnm.Extract" localSheetId="3">'Remove Empty Rows'!#REF!</definedName>
    <definedName name="Income" localSheetId="6">#REF!</definedName>
    <definedName name="Income" localSheetId="5">#REF!</definedName>
    <definedName name="Income" localSheetId="8">#REF!</definedName>
    <definedName name="Income" localSheetId="7">#REF!</definedName>
    <definedName name="Income">#REF!</definedName>
    <definedName name="k" localSheetId="6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6">#REF!</definedName>
    <definedName name="RateTable" localSheetId="5">#REF!</definedName>
    <definedName name="RateTable" localSheetId="8">#REF!</definedName>
    <definedName name="RateTable" localSheetId="7">[7]Lookups!$A$2:$B$8</definedName>
    <definedName name="RateTable">[2]Lookups!$A$2:$B$8</definedName>
    <definedName name="rr" localSheetId="6" hidden="1">{"FirstQ",#N/A,FALSE,"Budget2000";"SecondQ",#N/A,FALSE,"Budget2000"}</definedName>
    <definedName name="rr" localSheetId="5" hidden="1">{"FirstQ",#N/A,FALSE,"Budget2000";"SecondQ",#N/A,FALSE,"Budget2000"}</definedName>
    <definedName name="rr" localSheetId="8" hidden="1">{"FirstQ",#N/A,FALSE,"Budget2000";"SecondQ",#N/A,FALSE,"Budget2000"}</definedName>
    <definedName name="rr" localSheetId="3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6">OFFSET([3]Dynamic!$B$2,0,0,COUNTA([3]Dynamic!$B:$B)-1,1)</definedName>
    <definedName name="Sales" localSheetId="5">OFFSET([4]Dynamic!$B$2,0,0,COUNTA([4]Dynamic!$B:$B)-1,1)</definedName>
    <definedName name="Sales" localSheetId="8">OFFSET([5]Dynamic!$B$2,0,0,COUNTA([5]Dynamic!$B$1:$B$65536)-1,1)</definedName>
    <definedName name="Sales" localSheetId="7">OFFSET([3]Dynamic!$B$2,0,0,COUNTA([3]Dynamic!$B:$B)-1,1)</definedName>
    <definedName name="Sales">OFFSET([6]Dynamic!$B$2,0,0,COUNTA([6]Dynamic!$B$1:$B$65536)-1,1)</definedName>
    <definedName name="StatusList" localSheetId="6">#REF!</definedName>
    <definedName name="StatusList" localSheetId="5">#REF!</definedName>
    <definedName name="StatusList" localSheetId="8">#REF!</definedName>
    <definedName name="StatusList" localSheetId="7">#REF!</definedName>
    <definedName name="StatusList">#REF!</definedName>
    <definedName name="TaxDepTable">#REF!</definedName>
    <definedName name="tt" hidden="1">{"FirstQ",#N/A,FALSE,"Budget2000";"SecondQ",#N/A,FALSE,"Budget2000";"Summary",#N/A,FALSE,"Budget2000"}</definedName>
    <definedName name="ttt">#REF!</definedName>
    <definedName name="wrn.AllData." localSheetId="6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6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6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5" hidden="1">'Find and Replace - Substitute'!#REF!</definedName>
    <definedName name="Z_32E1B1E0_F29A_4FB3_9E7F_F78F245BC75E_.wvu.FilterData" localSheetId="1" hidden="1">'Move Column or Row'!$A$1:$K$40</definedName>
    <definedName name="Z_32E1B1E0_F29A_4FB3_9E7F_F78F245BC75E_.wvu.FilterData" localSheetId="8" hidden="1">'Remove Duplicates'!$A$1:$K$743</definedName>
    <definedName name="Z_32E1B1E0_F29A_4FB3_9E7F_F78F245BC75E_.wvu.FilterData" localSheetId="3" hidden="1">'Remove Empty Rows'!#REF!</definedName>
    <definedName name="Z_32E1B1E0_F29A_4FB3_9E7F_F78F245BC75E_.wvu.PrintArea" localSheetId="8" hidden="1">'Remove Duplicates'!$A$1:$K$743</definedName>
    <definedName name="Z_32E1B1E0_F29A_4FB3_9E7F_F78F245BC75E_.wvu.PrintArea" localSheetId="3" hidden="1">'Remove Empty Rows'!#REF!</definedName>
    <definedName name="Z_32E1B1E0_F29A_4FB3_9E7F_F78F245BC75E_.wvu.PrintTitles" localSheetId="8" hidden="1">'Remove Duplicates'!$1:$1</definedName>
    <definedName name="Z_32E1B1E0_F29A_4FB3_9E7F_F78F245BC75E_.wvu.PrintTitles" localSheetId="3" hidden="1">'Remove Empty Rows'!$1:$1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13" i="2"/>
  <c r="G25" i="2"/>
  <c r="H25" i="2"/>
  <c r="H7" i="13"/>
  <c r="H76" i="13"/>
  <c r="H140" i="13"/>
  <c r="H170" i="13"/>
  <c r="H272" i="13"/>
  <c r="H315" i="13"/>
  <c r="H332" i="13"/>
  <c r="H373" i="13"/>
  <c r="H377" i="13"/>
  <c r="H397" i="13"/>
  <c r="H398" i="13"/>
  <c r="H550" i="13"/>
  <c r="H551" i="13"/>
  <c r="H577" i="13"/>
  <c r="H622" i="13"/>
  <c r="H642" i="13"/>
  <c r="H647" i="13"/>
  <c r="H715" i="13"/>
  <c r="H727" i="13"/>
  <c r="H753" i="13"/>
  <c r="H760" i="13"/>
  <c r="H2" i="13"/>
  <c r="H3" i="13"/>
  <c r="H4" i="13"/>
  <c r="H5" i="13"/>
  <c r="H6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4" i="13"/>
  <c r="H375" i="13"/>
  <c r="H376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3" i="13"/>
  <c r="H644" i="13"/>
  <c r="H645" i="13"/>
  <c r="H646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6" i="13"/>
  <c r="H717" i="13"/>
  <c r="H718" i="13"/>
  <c r="H719" i="13"/>
  <c r="H720" i="13"/>
  <c r="H721" i="13"/>
  <c r="H722" i="13"/>
  <c r="H723" i="13"/>
  <c r="H724" i="13"/>
  <c r="H725" i="13"/>
  <c r="H726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4" i="13"/>
  <c r="H755" i="13"/>
  <c r="H756" i="13"/>
  <c r="H757" i="13"/>
  <c r="H758" i="13"/>
  <c r="H759" i="13"/>
  <c r="H764" i="6"/>
  <c r="G764" i="6"/>
  <c r="H763" i="6"/>
  <c r="G763" i="6"/>
  <c r="H762" i="6"/>
  <c r="G762" i="6"/>
  <c r="H761" i="6"/>
  <c r="G761" i="6"/>
  <c r="H760" i="6"/>
  <c r="G760" i="6"/>
  <c r="H758" i="6"/>
  <c r="G758" i="6"/>
  <c r="H757" i="6"/>
  <c r="G757" i="6"/>
  <c r="H756" i="6"/>
  <c r="G756" i="6"/>
  <c r="H755" i="6"/>
  <c r="G755" i="6"/>
  <c r="H754" i="6"/>
  <c r="G754" i="6"/>
  <c r="H752" i="6"/>
  <c r="G752" i="6"/>
  <c r="H751" i="6"/>
  <c r="G751" i="6"/>
  <c r="H750" i="6"/>
  <c r="G750" i="6"/>
  <c r="H749" i="6"/>
  <c r="G749" i="6"/>
  <c r="H748" i="6"/>
  <c r="G748" i="6"/>
  <c r="H747" i="6"/>
  <c r="G747" i="6"/>
  <c r="H746" i="6"/>
  <c r="G746" i="6"/>
  <c r="H745" i="6"/>
  <c r="G745" i="6"/>
  <c r="H744" i="6"/>
  <c r="G744" i="6"/>
  <c r="H743" i="6"/>
  <c r="G743" i="6"/>
  <c r="H742" i="6"/>
  <c r="G742" i="6"/>
  <c r="H741" i="6"/>
  <c r="G741" i="6"/>
  <c r="H740" i="6"/>
  <c r="G740" i="6"/>
  <c r="H739" i="6"/>
  <c r="G739" i="6"/>
  <c r="H738" i="6"/>
  <c r="G738" i="6"/>
  <c r="H737" i="6"/>
  <c r="G737" i="6"/>
  <c r="H736" i="6"/>
  <c r="G736" i="6"/>
  <c r="H735" i="6"/>
  <c r="G735" i="6"/>
  <c r="H734" i="6"/>
  <c r="G734" i="6"/>
  <c r="H733" i="6"/>
  <c r="G733" i="6"/>
  <c r="H732" i="6"/>
  <c r="G732" i="6"/>
  <c r="H731" i="6"/>
  <c r="G731" i="6"/>
  <c r="H730" i="6"/>
  <c r="G730" i="6"/>
  <c r="H729" i="6"/>
  <c r="G729" i="6"/>
  <c r="H728" i="6"/>
  <c r="G728" i="6"/>
  <c r="H727" i="6"/>
  <c r="G727" i="6"/>
  <c r="H726" i="6"/>
  <c r="G726" i="6"/>
  <c r="H725" i="6"/>
  <c r="G725" i="6"/>
  <c r="H724" i="6"/>
  <c r="G724" i="6"/>
  <c r="H723" i="6"/>
  <c r="G723" i="6"/>
  <c r="H722" i="6"/>
  <c r="G722" i="6"/>
  <c r="H721" i="6"/>
  <c r="G721" i="6"/>
  <c r="H720" i="6"/>
  <c r="G720" i="6"/>
  <c r="H719" i="6"/>
  <c r="G719" i="6"/>
  <c r="H718" i="6"/>
  <c r="G718" i="6"/>
  <c r="H717" i="6"/>
  <c r="G717" i="6"/>
  <c r="H716" i="6"/>
  <c r="G716" i="6"/>
  <c r="H715" i="6"/>
  <c r="G715" i="6"/>
  <c r="H714" i="6"/>
  <c r="G714" i="6"/>
  <c r="H713" i="6"/>
  <c r="G713" i="6"/>
  <c r="H712" i="6"/>
  <c r="G712" i="6"/>
  <c r="H711" i="6"/>
  <c r="G711" i="6"/>
  <c r="H710" i="6"/>
  <c r="G710" i="6"/>
  <c r="H709" i="6"/>
  <c r="G709" i="6"/>
  <c r="H708" i="6"/>
  <c r="G708" i="6"/>
  <c r="H707" i="6"/>
  <c r="G707" i="6"/>
  <c r="H706" i="6"/>
  <c r="G706" i="6"/>
  <c r="H705" i="6"/>
  <c r="G705" i="6"/>
  <c r="H704" i="6"/>
  <c r="G704" i="6"/>
  <c r="H703" i="6"/>
  <c r="G703" i="6"/>
  <c r="H702" i="6"/>
  <c r="G702" i="6"/>
  <c r="H701" i="6"/>
  <c r="G701" i="6"/>
  <c r="H700" i="6"/>
  <c r="G700" i="6"/>
  <c r="H699" i="6"/>
  <c r="G699" i="6"/>
  <c r="H698" i="6"/>
  <c r="G698" i="6"/>
  <c r="H697" i="6"/>
  <c r="G697" i="6"/>
  <c r="H696" i="6"/>
  <c r="G696" i="6"/>
  <c r="H695" i="6"/>
  <c r="G695" i="6"/>
  <c r="H694" i="6"/>
  <c r="G694" i="6"/>
  <c r="H693" i="6"/>
  <c r="G693" i="6"/>
  <c r="H692" i="6"/>
  <c r="G692" i="6"/>
  <c r="H691" i="6"/>
  <c r="G691" i="6"/>
  <c r="H690" i="6"/>
  <c r="G690" i="6"/>
  <c r="H689" i="6"/>
  <c r="G689" i="6"/>
  <c r="H688" i="6"/>
  <c r="G688" i="6"/>
  <c r="H687" i="6"/>
  <c r="G687" i="6"/>
  <c r="H686" i="6"/>
  <c r="G686" i="6"/>
  <c r="H685" i="6"/>
  <c r="G685" i="6"/>
  <c r="H684" i="6"/>
  <c r="G684" i="6"/>
  <c r="H683" i="6"/>
  <c r="G683" i="6"/>
  <c r="H682" i="6"/>
  <c r="G682" i="6"/>
  <c r="H681" i="6"/>
  <c r="G681" i="6"/>
  <c r="H680" i="6"/>
  <c r="G680" i="6"/>
  <c r="H679" i="6"/>
  <c r="G679" i="6"/>
  <c r="H678" i="6"/>
  <c r="G678" i="6"/>
  <c r="H677" i="6"/>
  <c r="G677" i="6"/>
  <c r="H676" i="6"/>
  <c r="G676" i="6"/>
  <c r="H675" i="6"/>
  <c r="G675" i="6"/>
  <c r="H674" i="6"/>
  <c r="G674" i="6"/>
  <c r="H673" i="6"/>
  <c r="G673" i="6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G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G552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G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517" i="6"/>
  <c r="G517" i="6"/>
  <c r="H516" i="6"/>
  <c r="G516" i="6"/>
  <c r="H515" i="6"/>
  <c r="G515" i="6"/>
  <c r="H514" i="6"/>
  <c r="G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2" i="6"/>
  <c r="G432" i="6"/>
  <c r="H431" i="6"/>
  <c r="G431" i="6"/>
  <c r="H430" i="6"/>
  <c r="G430" i="6"/>
  <c r="H429" i="6"/>
  <c r="G429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5" i="6"/>
  <c r="G145" i="6"/>
  <c r="H144" i="6"/>
  <c r="G144" i="6"/>
  <c r="H143" i="6"/>
  <c r="G143" i="6"/>
  <c r="H142" i="6"/>
  <c r="G142" i="6"/>
  <c r="H141" i="6"/>
  <c r="G141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0" i="6"/>
  <c r="G100" i="6"/>
  <c r="H99" i="6"/>
  <c r="G99" i="6"/>
  <c r="H98" i="6"/>
  <c r="G98" i="6"/>
  <c r="H97" i="6"/>
  <c r="G97" i="6"/>
  <c r="H96" i="6"/>
  <c r="G96" i="6"/>
  <c r="H95" i="6"/>
  <c r="G95" i="6"/>
  <c r="H93" i="6"/>
  <c r="G93" i="6"/>
  <c r="H92" i="6"/>
  <c r="G92" i="6"/>
  <c r="H91" i="6"/>
  <c r="G91" i="6"/>
  <c r="H90" i="6"/>
  <c r="G90" i="6"/>
  <c r="H89" i="6"/>
  <c r="G89" i="6"/>
  <c r="H88" i="6"/>
  <c r="G88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0" i="6"/>
  <c r="G40" i="6"/>
  <c r="H39" i="6"/>
  <c r="G39" i="6"/>
  <c r="H38" i="6"/>
  <c r="G38" i="6"/>
  <c r="H37" i="6"/>
  <c r="G37" i="6"/>
  <c r="H35" i="6"/>
  <c r="G35" i="6"/>
  <c r="H34" i="6"/>
  <c r="G34" i="6"/>
  <c r="H33" i="6"/>
  <c r="G33" i="6"/>
  <c r="H32" i="6"/>
  <c r="G32" i="6"/>
  <c r="H31" i="6"/>
  <c r="G31" i="6"/>
  <c r="H29" i="6"/>
  <c r="G29" i="6"/>
  <c r="H28" i="6"/>
  <c r="G28" i="6"/>
  <c r="H27" i="6"/>
  <c r="G27" i="6"/>
  <c r="H26" i="6"/>
  <c r="G26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6" i="6"/>
  <c r="G6" i="6"/>
  <c r="H5" i="6"/>
  <c r="G5" i="6"/>
  <c r="H4" i="6"/>
  <c r="G4" i="6"/>
  <c r="H3" i="6"/>
  <c r="G3" i="6"/>
  <c r="H2" i="6"/>
  <c r="G2" i="6"/>
  <c r="G578" i="5"/>
  <c r="F578" i="5"/>
  <c r="G372" i="5"/>
  <c r="F372" i="5"/>
  <c r="G575" i="5"/>
  <c r="F575" i="5"/>
  <c r="G467" i="5"/>
  <c r="F467" i="5"/>
  <c r="G541" i="5"/>
  <c r="F541" i="5"/>
  <c r="G555" i="5"/>
  <c r="F555" i="5"/>
  <c r="G693" i="5"/>
  <c r="F693" i="5"/>
  <c r="G441" i="5"/>
  <c r="F441" i="5"/>
  <c r="G749" i="5"/>
  <c r="F749" i="5"/>
  <c r="G490" i="5"/>
  <c r="F490" i="5"/>
  <c r="G319" i="5"/>
  <c r="F319" i="5"/>
  <c r="G474" i="5"/>
  <c r="F474" i="5"/>
  <c r="G269" i="5"/>
  <c r="F269" i="5"/>
  <c r="G495" i="5"/>
  <c r="F495" i="5"/>
  <c r="G243" i="5"/>
  <c r="F243" i="5"/>
  <c r="G404" i="5"/>
  <c r="F404" i="5"/>
  <c r="G294" i="5"/>
  <c r="F294" i="5"/>
  <c r="G574" i="5"/>
  <c r="F574" i="5"/>
  <c r="G431" i="5"/>
  <c r="F431" i="5"/>
  <c r="G678" i="5"/>
  <c r="F678" i="5"/>
  <c r="G268" i="5"/>
  <c r="F268" i="5"/>
  <c r="G468" i="5"/>
  <c r="F468" i="5"/>
  <c r="G731" i="5"/>
  <c r="F731" i="5"/>
  <c r="G454" i="5"/>
  <c r="F454" i="5"/>
  <c r="G446" i="5"/>
  <c r="F446" i="5"/>
  <c r="G103" i="5"/>
  <c r="F103" i="5"/>
  <c r="G677" i="5"/>
  <c r="F677" i="5"/>
  <c r="G177" i="5"/>
  <c r="F177" i="5"/>
  <c r="G429" i="5"/>
  <c r="F429" i="5"/>
  <c r="G480" i="5"/>
  <c r="F480" i="5"/>
  <c r="G273" i="5"/>
  <c r="F273" i="5"/>
  <c r="G398" i="5"/>
  <c r="F398" i="5"/>
  <c r="G34" i="5"/>
  <c r="F34" i="5"/>
  <c r="G19" i="5"/>
  <c r="F19" i="5"/>
  <c r="G152" i="5"/>
  <c r="F152" i="5"/>
  <c r="G247" i="5"/>
  <c r="F247" i="5"/>
  <c r="G182" i="5"/>
  <c r="F182" i="5"/>
  <c r="G648" i="5"/>
  <c r="F648" i="5"/>
  <c r="G254" i="5"/>
  <c r="F254" i="5"/>
  <c r="G443" i="5"/>
  <c r="F443" i="5"/>
  <c r="G432" i="5"/>
  <c r="F432" i="5"/>
  <c r="G249" i="5"/>
  <c r="F249" i="5"/>
  <c r="G572" i="5"/>
  <c r="F572" i="5"/>
  <c r="G272" i="5"/>
  <c r="F272" i="5"/>
  <c r="G636" i="5"/>
  <c r="F636" i="5"/>
  <c r="G323" i="5"/>
  <c r="F323" i="5"/>
  <c r="G159" i="5"/>
  <c r="F159" i="5"/>
  <c r="G334" i="5"/>
  <c r="F334" i="5"/>
  <c r="G589" i="5"/>
  <c r="F589" i="5"/>
  <c r="G722" i="5"/>
  <c r="F722" i="5"/>
  <c r="G694" i="5"/>
  <c r="F694" i="5"/>
  <c r="G74" i="5"/>
  <c r="F74" i="5"/>
  <c r="G55" i="5"/>
  <c r="F55" i="5"/>
  <c r="G501" i="5"/>
  <c r="F501" i="5"/>
  <c r="G531" i="5"/>
  <c r="F531" i="5"/>
  <c r="G151" i="5"/>
  <c r="F151" i="5"/>
  <c r="G23" i="5"/>
  <c r="F23" i="5"/>
  <c r="G93" i="5"/>
  <c r="F93" i="5"/>
  <c r="G674" i="5"/>
  <c r="F674" i="5"/>
  <c r="G324" i="5"/>
  <c r="F324" i="5"/>
  <c r="G102" i="5"/>
  <c r="F102" i="5"/>
  <c r="G680" i="5"/>
  <c r="F680" i="5"/>
  <c r="G64" i="5"/>
  <c r="F64" i="5"/>
  <c r="G552" i="5"/>
  <c r="F552" i="5"/>
  <c r="G113" i="5"/>
  <c r="F113" i="5"/>
  <c r="G522" i="5"/>
  <c r="F522" i="5"/>
  <c r="G649" i="5"/>
  <c r="F649" i="5"/>
  <c r="G396" i="5"/>
  <c r="F396" i="5"/>
  <c r="G387" i="5"/>
  <c r="F387" i="5"/>
  <c r="G752" i="5"/>
  <c r="F752" i="5"/>
  <c r="G8" i="5"/>
  <c r="F8" i="5"/>
  <c r="G524" i="5"/>
  <c r="F524" i="5"/>
  <c r="G714" i="5"/>
  <c r="F714" i="5"/>
  <c r="G690" i="5"/>
  <c r="F690" i="5"/>
  <c r="G732" i="5"/>
  <c r="F732" i="5"/>
  <c r="G526" i="5"/>
  <c r="F526" i="5"/>
  <c r="G210" i="5"/>
  <c r="F210" i="5"/>
  <c r="G653" i="5"/>
  <c r="F653" i="5"/>
  <c r="G395" i="5"/>
  <c r="F395" i="5"/>
  <c r="G109" i="5"/>
  <c r="F109" i="5"/>
  <c r="G226" i="5"/>
  <c r="F226" i="5"/>
  <c r="G558" i="5"/>
  <c r="F558" i="5"/>
  <c r="G438" i="5"/>
  <c r="F438" i="5"/>
  <c r="G88" i="5"/>
  <c r="F88" i="5"/>
  <c r="G246" i="5"/>
  <c r="F246" i="5"/>
  <c r="G185" i="5"/>
  <c r="F185" i="5"/>
  <c r="G60" i="5"/>
  <c r="F60" i="5"/>
  <c r="G582" i="5"/>
  <c r="F582" i="5"/>
  <c r="G544" i="5"/>
  <c r="F544" i="5"/>
  <c r="G517" i="5"/>
  <c r="F517" i="5"/>
  <c r="G472" i="5"/>
  <c r="F472" i="5"/>
  <c r="G622" i="5"/>
  <c r="F622" i="5"/>
  <c r="G275" i="5"/>
  <c r="F275" i="5"/>
  <c r="G292" i="5"/>
  <c r="F292" i="5"/>
  <c r="G291" i="5"/>
  <c r="F291" i="5"/>
  <c r="G340" i="5"/>
  <c r="F340" i="5"/>
  <c r="G351" i="5"/>
  <c r="F351" i="5"/>
  <c r="G523" i="5"/>
  <c r="F523" i="5"/>
  <c r="G344" i="5"/>
  <c r="F344" i="5"/>
  <c r="G26" i="5"/>
  <c r="F26" i="5"/>
  <c r="G178" i="5"/>
  <c r="F178" i="5"/>
  <c r="G75" i="5"/>
  <c r="F75" i="5"/>
  <c r="G606" i="5"/>
  <c r="F606" i="5"/>
  <c r="G625" i="5"/>
  <c r="F625" i="5"/>
  <c r="G146" i="5"/>
  <c r="F146" i="5"/>
  <c r="G296" i="5"/>
  <c r="F296" i="5"/>
  <c r="G380" i="5"/>
  <c r="F380" i="5"/>
  <c r="G679" i="5"/>
  <c r="F679" i="5"/>
  <c r="G533" i="5"/>
  <c r="F533" i="5"/>
  <c r="G85" i="5"/>
  <c r="F85" i="5"/>
  <c r="G308" i="5"/>
  <c r="F308" i="5"/>
  <c r="G548" i="5"/>
  <c r="F548" i="5"/>
  <c r="G640" i="5"/>
  <c r="F640" i="5"/>
  <c r="G718" i="5"/>
  <c r="F718" i="5"/>
  <c r="G503" i="5"/>
  <c r="F503" i="5"/>
  <c r="G642" i="5"/>
  <c r="F642" i="5"/>
  <c r="G599" i="5"/>
  <c r="F599" i="5"/>
  <c r="G515" i="5"/>
  <c r="F515" i="5"/>
  <c r="G371" i="5"/>
  <c r="F371" i="5"/>
  <c r="G672" i="5"/>
  <c r="F672" i="5"/>
  <c r="G355" i="5"/>
  <c r="F355" i="5"/>
  <c r="G198" i="5"/>
  <c r="F198" i="5"/>
  <c r="G106" i="5"/>
  <c r="F106" i="5"/>
  <c r="G764" i="5"/>
  <c r="F764" i="5"/>
  <c r="G497" i="5"/>
  <c r="F497" i="5"/>
  <c r="G144" i="5"/>
  <c r="F144" i="5"/>
  <c r="G266" i="5"/>
  <c r="F266" i="5"/>
  <c r="G267" i="5"/>
  <c r="F267" i="5"/>
  <c r="G681" i="5"/>
  <c r="F681" i="5"/>
  <c r="G668" i="5"/>
  <c r="F668" i="5"/>
  <c r="G684" i="5"/>
  <c r="F684" i="5"/>
  <c r="G39" i="5"/>
  <c r="F39" i="5"/>
  <c r="G590" i="5"/>
  <c r="F590" i="5"/>
  <c r="G586" i="5"/>
  <c r="F586" i="5"/>
  <c r="G637" i="5"/>
  <c r="F637" i="5"/>
  <c r="G384" i="5"/>
  <c r="F384" i="5"/>
  <c r="G172" i="5"/>
  <c r="F172" i="5"/>
  <c r="G235" i="5"/>
  <c r="F235" i="5"/>
  <c r="G510" i="5"/>
  <c r="F510" i="5"/>
  <c r="G383" i="5"/>
  <c r="F383" i="5"/>
  <c r="G126" i="5"/>
  <c r="F126" i="5"/>
  <c r="G665" i="5"/>
  <c r="F665" i="5"/>
  <c r="G733" i="5"/>
  <c r="F733" i="5"/>
  <c r="G673" i="5"/>
  <c r="F673" i="5"/>
  <c r="G12" i="5"/>
  <c r="F12" i="5"/>
  <c r="G750" i="5"/>
  <c r="F750" i="5"/>
  <c r="G169" i="5"/>
  <c r="F169" i="5"/>
  <c r="G356" i="5"/>
  <c r="F356" i="5"/>
  <c r="G158" i="5"/>
  <c r="F158" i="5"/>
  <c r="G633" i="5"/>
  <c r="F633" i="5"/>
  <c r="G154" i="5"/>
  <c r="F154" i="5"/>
  <c r="G163" i="5"/>
  <c r="F163" i="5"/>
  <c r="G196" i="5"/>
  <c r="F196" i="5"/>
  <c r="G542" i="5"/>
  <c r="F542" i="5"/>
  <c r="G118" i="5"/>
  <c r="F118" i="5"/>
  <c r="G62" i="5"/>
  <c r="F62" i="5"/>
  <c r="G724" i="5"/>
  <c r="F724" i="5"/>
  <c r="G336" i="5"/>
  <c r="F336" i="5"/>
  <c r="G263" i="5"/>
  <c r="F263" i="5"/>
  <c r="G696" i="5"/>
  <c r="F696" i="5"/>
  <c r="G11" i="5"/>
  <c r="F11" i="5"/>
  <c r="G49" i="5"/>
  <c r="F49" i="5"/>
  <c r="G257" i="5"/>
  <c r="F257" i="5"/>
  <c r="G528" i="5"/>
  <c r="F528" i="5"/>
  <c r="G618" i="5"/>
  <c r="F618" i="5"/>
  <c r="G149" i="5"/>
  <c r="F149" i="5"/>
  <c r="G489" i="5"/>
  <c r="F489" i="5"/>
  <c r="G669" i="5"/>
  <c r="F669" i="5"/>
  <c r="G609" i="5"/>
  <c r="F609" i="5"/>
  <c r="G652" i="5"/>
  <c r="F652" i="5"/>
  <c r="G626" i="5"/>
  <c r="F626" i="5"/>
  <c r="G350" i="5"/>
  <c r="F350" i="5"/>
  <c r="G280" i="5"/>
  <c r="F280" i="5"/>
  <c r="G708" i="5"/>
  <c r="F708" i="5"/>
  <c r="G72" i="5"/>
  <c r="F72" i="5"/>
  <c r="G61" i="5"/>
  <c r="F61" i="5"/>
  <c r="G742" i="5"/>
  <c r="F742" i="5"/>
  <c r="G736" i="5"/>
  <c r="F736" i="5"/>
  <c r="G66" i="5"/>
  <c r="F66" i="5"/>
  <c r="G543" i="5"/>
  <c r="F543" i="5"/>
  <c r="G317" i="5"/>
  <c r="F317" i="5"/>
  <c r="G477" i="5"/>
  <c r="F477" i="5"/>
  <c r="G218" i="5"/>
  <c r="F218" i="5"/>
  <c r="G408" i="5"/>
  <c r="F408" i="5"/>
  <c r="G547" i="5"/>
  <c r="F547" i="5"/>
  <c r="G476" i="5"/>
  <c r="F476" i="5"/>
  <c r="G376" i="5"/>
  <c r="F376" i="5"/>
  <c r="G110" i="5"/>
  <c r="F110" i="5"/>
  <c r="G156" i="5"/>
  <c r="F156" i="5"/>
  <c r="G394" i="5"/>
  <c r="F394" i="5"/>
  <c r="G153" i="5"/>
  <c r="F153" i="5"/>
  <c r="G145" i="5"/>
  <c r="F145" i="5"/>
  <c r="G258" i="5"/>
  <c r="F258" i="5"/>
  <c r="G186" i="5"/>
  <c r="F186" i="5"/>
  <c r="G426" i="5"/>
  <c r="F426" i="5"/>
  <c r="G286" i="5"/>
  <c r="F286" i="5"/>
  <c r="G585" i="5"/>
  <c r="F585" i="5"/>
  <c r="G214" i="5"/>
  <c r="F214" i="5"/>
  <c r="G133" i="5"/>
  <c r="F133" i="5"/>
  <c r="G664" i="5"/>
  <c r="F664" i="5"/>
  <c r="G225" i="5"/>
  <c r="F225" i="5"/>
  <c r="G234" i="5"/>
  <c r="F234" i="5"/>
  <c r="G553" i="5"/>
  <c r="F553" i="5"/>
  <c r="G726" i="5"/>
  <c r="F726" i="5"/>
  <c r="G683" i="5"/>
  <c r="F683" i="5"/>
  <c r="G134" i="5"/>
  <c r="F134" i="5"/>
  <c r="G754" i="5"/>
  <c r="F754" i="5"/>
  <c r="G761" i="5"/>
  <c r="F761" i="5"/>
  <c r="G161" i="5"/>
  <c r="F161" i="5"/>
  <c r="G635" i="5"/>
  <c r="F635" i="5"/>
  <c r="G481" i="5"/>
  <c r="F481" i="5"/>
  <c r="G704" i="5"/>
  <c r="F704" i="5"/>
  <c r="G605" i="5"/>
  <c r="F605" i="5"/>
  <c r="G612" i="5"/>
  <c r="F612" i="5"/>
  <c r="G321" i="5"/>
  <c r="F321" i="5"/>
  <c r="G406" i="5"/>
  <c r="F406" i="5"/>
  <c r="G614" i="5"/>
  <c r="F614" i="5"/>
  <c r="G685" i="5"/>
  <c r="F685" i="5"/>
  <c r="G220" i="5"/>
  <c r="F220" i="5"/>
  <c r="G365" i="5"/>
  <c r="F365" i="5"/>
  <c r="G184" i="5"/>
  <c r="F184" i="5"/>
  <c r="G434" i="5"/>
  <c r="F434" i="5"/>
  <c r="G662" i="5"/>
  <c r="F662" i="5"/>
  <c r="G550" i="5"/>
  <c r="F550" i="5"/>
  <c r="G479" i="5"/>
  <c r="F479" i="5"/>
  <c r="G288" i="5"/>
  <c r="F288" i="5"/>
  <c r="G244" i="5"/>
  <c r="F244" i="5"/>
  <c r="G743" i="5"/>
  <c r="F743" i="5"/>
  <c r="G141" i="5"/>
  <c r="F141" i="5"/>
  <c r="G48" i="5"/>
  <c r="F48" i="5"/>
  <c r="G303" i="5"/>
  <c r="F303" i="5"/>
  <c r="G192" i="5"/>
  <c r="F192" i="5"/>
  <c r="G661" i="5"/>
  <c r="F661" i="5"/>
  <c r="G338" i="5"/>
  <c r="F338" i="5"/>
  <c r="G251" i="5"/>
  <c r="F251" i="5"/>
  <c r="G397" i="5"/>
  <c r="F397" i="5"/>
  <c r="G602" i="5"/>
  <c r="F602" i="5"/>
  <c r="G439" i="5"/>
  <c r="F439" i="5"/>
  <c r="G236" i="5"/>
  <c r="F236" i="5"/>
  <c r="G104" i="5"/>
  <c r="F104" i="5"/>
  <c r="G375" i="5"/>
  <c r="F375" i="5"/>
  <c r="G458" i="5"/>
  <c r="F458" i="5"/>
  <c r="G588" i="5"/>
  <c r="F588" i="5"/>
  <c r="G312" i="5"/>
  <c r="F312" i="5"/>
  <c r="G516" i="5"/>
  <c r="F516" i="5"/>
  <c r="G689" i="5"/>
  <c r="F689" i="5"/>
  <c r="G710" i="5"/>
  <c r="F710" i="5"/>
  <c r="G639" i="5"/>
  <c r="F639" i="5"/>
  <c r="G459" i="5"/>
  <c r="F459" i="5"/>
  <c r="G193" i="5"/>
  <c r="F193" i="5"/>
  <c r="G424" i="5"/>
  <c r="F424" i="5"/>
  <c r="G409" i="5"/>
  <c r="F409" i="5"/>
  <c r="G70" i="5"/>
  <c r="F70" i="5"/>
  <c r="G32" i="5"/>
  <c r="F32" i="5"/>
  <c r="G250" i="5"/>
  <c r="F250" i="5"/>
  <c r="G494" i="5"/>
  <c r="F494" i="5"/>
  <c r="G46" i="5"/>
  <c r="F46" i="5"/>
  <c r="G381" i="5"/>
  <c r="F381" i="5"/>
  <c r="G557" i="5"/>
  <c r="F557" i="5"/>
  <c r="G712" i="5"/>
  <c r="F712" i="5"/>
  <c r="G150" i="5"/>
  <c r="F150" i="5"/>
  <c r="G422" i="5"/>
  <c r="F422" i="5"/>
  <c r="G201" i="5"/>
  <c r="F201" i="5"/>
  <c r="G597" i="5"/>
  <c r="F597" i="5"/>
  <c r="G658" i="5"/>
  <c r="F658" i="5"/>
  <c r="G262" i="5"/>
  <c r="F262" i="5"/>
  <c r="G89" i="5"/>
  <c r="F89" i="5"/>
  <c r="G608" i="5"/>
  <c r="F608" i="5"/>
  <c r="G571" i="5"/>
  <c r="F571" i="5"/>
  <c r="G433" i="5"/>
  <c r="F433" i="5"/>
  <c r="G560" i="5"/>
  <c r="F560" i="5"/>
  <c r="G2" i="5"/>
  <c r="F2" i="5"/>
  <c r="G147" i="5"/>
  <c r="F147" i="5"/>
  <c r="G747" i="5"/>
  <c r="F747" i="5"/>
  <c r="G511" i="5"/>
  <c r="F511" i="5"/>
  <c r="G385" i="5"/>
  <c r="F385" i="5"/>
  <c r="G83" i="5"/>
  <c r="F83" i="5"/>
  <c r="G260" i="5"/>
  <c r="F260" i="5"/>
  <c r="G4" i="5"/>
  <c r="F4" i="5"/>
  <c r="G370" i="5"/>
  <c r="F370" i="5"/>
  <c r="G392" i="5"/>
  <c r="F392" i="5"/>
  <c r="G364" i="5"/>
  <c r="F364" i="5"/>
  <c r="G58" i="5"/>
  <c r="F58" i="5"/>
  <c r="G202" i="5"/>
  <c r="F202" i="5"/>
  <c r="G56" i="5"/>
  <c r="F56" i="5"/>
  <c r="G300" i="5"/>
  <c r="F300" i="5"/>
  <c r="G16" i="5"/>
  <c r="F16" i="5"/>
  <c r="G108" i="5"/>
  <c r="F108" i="5"/>
  <c r="G208" i="5"/>
  <c r="F208" i="5"/>
  <c r="G307" i="5"/>
  <c r="F307" i="5"/>
  <c r="G716" i="5"/>
  <c r="F716" i="5"/>
  <c r="G613" i="5"/>
  <c r="F613" i="5"/>
  <c r="G97" i="5"/>
  <c r="F97" i="5"/>
  <c r="G326" i="5"/>
  <c r="F326" i="5"/>
  <c r="G127" i="5"/>
  <c r="F127" i="5"/>
  <c r="G579" i="5"/>
  <c r="F579" i="5"/>
  <c r="G611" i="5"/>
  <c r="F611" i="5"/>
  <c r="G71" i="5"/>
  <c r="F71" i="5"/>
  <c r="G692" i="5"/>
  <c r="F692" i="5"/>
  <c r="G538" i="5"/>
  <c r="F538" i="5"/>
  <c r="G545" i="5"/>
  <c r="F545" i="5"/>
  <c r="G199" i="5"/>
  <c r="F199" i="5"/>
  <c r="G759" i="5"/>
  <c r="F759" i="5"/>
  <c r="G592" i="5"/>
  <c r="F592" i="5"/>
  <c r="G299" i="5"/>
  <c r="F299" i="5"/>
  <c r="G339" i="5"/>
  <c r="F339" i="5"/>
  <c r="G237" i="5"/>
  <c r="F237" i="5"/>
  <c r="G400" i="5"/>
  <c r="F400" i="5"/>
  <c r="G682" i="5"/>
  <c r="F682" i="5"/>
  <c r="G101" i="5"/>
  <c r="F101" i="5"/>
  <c r="G245" i="5"/>
  <c r="F245" i="5"/>
  <c r="G577" i="5"/>
  <c r="F577" i="5"/>
  <c r="G721" i="5"/>
  <c r="F721" i="5"/>
  <c r="G734" i="5"/>
  <c r="F734" i="5"/>
  <c r="G341" i="5"/>
  <c r="F341" i="5"/>
  <c r="G166" i="5"/>
  <c r="F166" i="5"/>
  <c r="G655" i="5"/>
  <c r="F655" i="5"/>
  <c r="G645" i="5"/>
  <c r="F645" i="5"/>
  <c r="G486" i="5"/>
  <c r="F486" i="5"/>
  <c r="G173" i="5"/>
  <c r="F173" i="5"/>
  <c r="G758" i="5"/>
  <c r="F758" i="5"/>
  <c r="G399" i="5"/>
  <c r="F399" i="5"/>
  <c r="G320" i="5"/>
  <c r="F320" i="5"/>
  <c r="G346" i="5"/>
  <c r="F346" i="5"/>
  <c r="G709" i="5"/>
  <c r="F709" i="5"/>
  <c r="G738" i="5"/>
  <c r="F738" i="5"/>
  <c r="G10" i="5"/>
  <c r="F10" i="5"/>
  <c r="G631" i="5"/>
  <c r="F631" i="5"/>
  <c r="G455" i="5"/>
  <c r="F455" i="5"/>
  <c r="G746" i="5"/>
  <c r="F746" i="5"/>
  <c r="G382" i="5"/>
  <c r="F382" i="5"/>
  <c r="G215" i="5"/>
  <c r="F215" i="5"/>
  <c r="G313" i="5"/>
  <c r="F313" i="5"/>
  <c r="G428" i="5"/>
  <c r="F428" i="5"/>
  <c r="G519" i="5"/>
  <c r="F519" i="5"/>
  <c r="G212" i="5"/>
  <c r="F212" i="5"/>
  <c r="G53" i="5"/>
  <c r="F53" i="5"/>
  <c r="G449" i="5"/>
  <c r="F449" i="5"/>
  <c r="G348" i="5"/>
  <c r="F348" i="5"/>
  <c r="G751" i="5"/>
  <c r="F751" i="5"/>
  <c r="G565" i="5"/>
  <c r="F565" i="5"/>
  <c r="G271" i="5"/>
  <c r="F271" i="5"/>
  <c r="G596" i="5"/>
  <c r="F596" i="5"/>
  <c r="G450" i="5"/>
  <c r="F450" i="5"/>
  <c r="G274" i="5"/>
  <c r="F274" i="5"/>
  <c r="G425" i="5"/>
  <c r="F425" i="5"/>
  <c r="G401" i="5"/>
  <c r="F401" i="5"/>
  <c r="G509" i="5"/>
  <c r="F509" i="5"/>
  <c r="G333" i="5"/>
  <c r="F333" i="5"/>
  <c r="G695" i="5"/>
  <c r="F695" i="5"/>
  <c r="G252" i="5"/>
  <c r="F252" i="5"/>
  <c r="G358" i="5"/>
  <c r="F358" i="5"/>
  <c r="G311" i="5"/>
  <c r="F311" i="5"/>
  <c r="G221" i="5"/>
  <c r="F221" i="5"/>
  <c r="G691" i="5"/>
  <c r="F691" i="5"/>
  <c r="G82" i="5"/>
  <c r="F82" i="5"/>
  <c r="G94" i="5"/>
  <c r="F94" i="5"/>
  <c r="G456" i="5"/>
  <c r="F456" i="5"/>
  <c r="G634" i="5"/>
  <c r="F634" i="5"/>
  <c r="G407" i="5"/>
  <c r="F407" i="5"/>
  <c r="G33" i="5"/>
  <c r="F33" i="5"/>
  <c r="G416" i="5"/>
  <c r="F416" i="5"/>
  <c r="G28" i="5"/>
  <c r="F28" i="5"/>
  <c r="G720" i="5"/>
  <c r="F720" i="5"/>
  <c r="G621" i="5"/>
  <c r="F621" i="5"/>
  <c r="G98" i="5"/>
  <c r="F98" i="5"/>
  <c r="G229" i="5"/>
  <c r="F229" i="5"/>
  <c r="G168" i="5"/>
  <c r="F168" i="5"/>
  <c r="G306" i="5"/>
  <c r="F306" i="5"/>
  <c r="G630" i="5"/>
  <c r="F630" i="5"/>
  <c r="G412" i="5"/>
  <c r="F412" i="5"/>
  <c r="G453" i="5"/>
  <c r="F453" i="5"/>
  <c r="G216" i="5"/>
  <c r="F216" i="5"/>
  <c r="G222" i="5"/>
  <c r="F222" i="5"/>
  <c r="G512" i="5"/>
  <c r="F512" i="5"/>
  <c r="G330" i="5"/>
  <c r="F330" i="5"/>
  <c r="G117" i="5"/>
  <c r="F117" i="5"/>
  <c r="G59" i="5"/>
  <c r="F59" i="5"/>
  <c r="G483" i="5"/>
  <c r="F483" i="5"/>
  <c r="G499" i="5"/>
  <c r="F499" i="5"/>
  <c r="G120" i="5"/>
  <c r="F120" i="5"/>
  <c r="G137" i="5"/>
  <c r="F137" i="5"/>
  <c r="G366" i="5"/>
  <c r="F366" i="5"/>
  <c r="G337" i="5"/>
  <c r="F337" i="5"/>
  <c r="G231" i="5"/>
  <c r="F231" i="5"/>
  <c r="G43" i="5"/>
  <c r="F43" i="5"/>
  <c r="G728" i="5"/>
  <c r="F728" i="5"/>
  <c r="G281" i="5"/>
  <c r="F281" i="5"/>
  <c r="G388" i="5"/>
  <c r="F388" i="5"/>
  <c r="G463" i="5"/>
  <c r="F463" i="5"/>
  <c r="G699" i="5"/>
  <c r="F699" i="5"/>
  <c r="G256" i="5"/>
  <c r="F256" i="5"/>
  <c r="G595" i="5"/>
  <c r="F595" i="5"/>
  <c r="G504" i="5"/>
  <c r="F504" i="5"/>
  <c r="G282" i="5"/>
  <c r="F282" i="5"/>
  <c r="G448" i="5"/>
  <c r="F448" i="5"/>
  <c r="G360" i="5"/>
  <c r="F360" i="5"/>
  <c r="G20" i="5"/>
  <c r="F20" i="5"/>
  <c r="G430" i="5"/>
  <c r="F430" i="5"/>
  <c r="G529" i="5"/>
  <c r="F529" i="5"/>
  <c r="G723" i="5"/>
  <c r="F723" i="5"/>
  <c r="G174" i="5"/>
  <c r="F174" i="5"/>
  <c r="G688" i="5"/>
  <c r="F688" i="5"/>
  <c r="G508" i="5"/>
  <c r="F508" i="5"/>
  <c r="G739" i="5"/>
  <c r="F739" i="5"/>
  <c r="G310" i="5"/>
  <c r="F310" i="5"/>
  <c r="G727" i="5"/>
  <c r="F727" i="5"/>
  <c r="G325" i="5"/>
  <c r="F325" i="5"/>
  <c r="G656" i="5"/>
  <c r="F656" i="5"/>
  <c r="G629" i="5"/>
  <c r="F629" i="5"/>
  <c r="G69" i="5"/>
  <c r="F69" i="5"/>
  <c r="G283" i="5"/>
  <c r="F283" i="5"/>
  <c r="G748" i="5"/>
  <c r="F748" i="5"/>
  <c r="G79" i="5"/>
  <c r="F79" i="5"/>
  <c r="G566" i="5"/>
  <c r="F566" i="5"/>
  <c r="G466" i="5"/>
  <c r="F466" i="5"/>
  <c r="G160" i="5"/>
  <c r="F160" i="5"/>
  <c r="G610" i="5"/>
  <c r="F610" i="5"/>
  <c r="G343" i="5"/>
  <c r="F343" i="5"/>
  <c r="G414" i="5"/>
  <c r="F414" i="5"/>
  <c r="G65" i="5"/>
  <c r="F65" i="5"/>
  <c r="G125" i="5"/>
  <c r="F125" i="5"/>
  <c r="G488" i="5"/>
  <c r="F488" i="5"/>
  <c r="G452" i="5"/>
  <c r="F452" i="5"/>
  <c r="G638" i="5"/>
  <c r="F638" i="5"/>
  <c r="G81" i="5"/>
  <c r="F81" i="5"/>
  <c r="G209" i="5"/>
  <c r="F209" i="5"/>
  <c r="G484" i="5"/>
  <c r="F484" i="5"/>
  <c r="G644" i="5"/>
  <c r="F644" i="5"/>
  <c r="G232" i="5"/>
  <c r="F232" i="5"/>
  <c r="G697" i="5"/>
  <c r="F697" i="5"/>
  <c r="G540" i="5"/>
  <c r="F540" i="5"/>
  <c r="G188" i="5"/>
  <c r="F188" i="5"/>
  <c r="G386" i="5"/>
  <c r="F386" i="5"/>
  <c r="G464" i="5"/>
  <c r="F464" i="5"/>
  <c r="G301" i="5"/>
  <c r="F301" i="5"/>
  <c r="G305" i="5"/>
  <c r="F305" i="5"/>
  <c r="G628" i="5"/>
  <c r="F628" i="5"/>
  <c r="G457" i="5"/>
  <c r="F457" i="5"/>
  <c r="G760" i="5"/>
  <c r="F760" i="5"/>
  <c r="G314" i="5"/>
  <c r="F314" i="5"/>
  <c r="G183" i="5"/>
  <c r="F183" i="5"/>
  <c r="G233" i="5"/>
  <c r="F233" i="5"/>
  <c r="G242" i="5"/>
  <c r="F242" i="5"/>
  <c r="G52" i="5"/>
  <c r="F52" i="5"/>
  <c r="G601" i="5"/>
  <c r="F601" i="5"/>
  <c r="G293" i="5"/>
  <c r="F293" i="5"/>
  <c r="G67" i="5"/>
  <c r="F67" i="5"/>
  <c r="G462" i="5"/>
  <c r="F462" i="5"/>
  <c r="G211" i="5"/>
  <c r="F211" i="5"/>
  <c r="G753" i="5"/>
  <c r="F753" i="5"/>
  <c r="G119" i="5"/>
  <c r="F119" i="5"/>
  <c r="G287" i="5"/>
  <c r="F287" i="5"/>
  <c r="G205" i="5"/>
  <c r="F205" i="5"/>
  <c r="G506" i="5"/>
  <c r="F506" i="5"/>
  <c r="G482" i="5"/>
  <c r="F482" i="5"/>
  <c r="G713" i="5"/>
  <c r="F713" i="5"/>
  <c r="G128" i="5"/>
  <c r="F128" i="5"/>
  <c r="G297" i="5"/>
  <c r="F297" i="5"/>
  <c r="G500" i="5"/>
  <c r="F500" i="5"/>
  <c r="G25" i="5"/>
  <c r="F25" i="5"/>
  <c r="G676" i="5"/>
  <c r="F676" i="5"/>
  <c r="G277" i="5"/>
  <c r="F277" i="5"/>
  <c r="G576" i="5"/>
  <c r="F576" i="5"/>
  <c r="G619" i="5"/>
  <c r="F619" i="5"/>
  <c r="G719" i="5"/>
  <c r="F719" i="5"/>
  <c r="G707" i="5"/>
  <c r="F707" i="5"/>
  <c r="G17" i="5"/>
  <c r="F17" i="5"/>
  <c r="G132" i="5"/>
  <c r="F132" i="5"/>
  <c r="G461" i="5"/>
  <c r="F461" i="5"/>
  <c r="G349" i="5"/>
  <c r="F349" i="5"/>
  <c r="G36" i="5"/>
  <c r="F36" i="5"/>
  <c r="G115" i="5"/>
  <c r="F115" i="5"/>
  <c r="G445" i="5"/>
  <c r="F445" i="5"/>
  <c r="G63" i="5"/>
  <c r="F63" i="5"/>
  <c r="G284" i="5"/>
  <c r="F284" i="5"/>
  <c r="G322" i="5"/>
  <c r="F322" i="5"/>
  <c r="G647" i="5"/>
  <c r="F647" i="5"/>
  <c r="G393" i="5"/>
  <c r="F393" i="5"/>
  <c r="G361" i="5"/>
  <c r="F361" i="5"/>
  <c r="G165" i="5"/>
  <c r="F165" i="5"/>
  <c r="G86" i="5"/>
  <c r="F86" i="5"/>
  <c r="G650" i="5"/>
  <c r="F650" i="5"/>
  <c r="G762" i="5"/>
  <c r="F762" i="5"/>
  <c r="G532" i="5"/>
  <c r="F532" i="5"/>
  <c r="G298" i="5"/>
  <c r="F298" i="5"/>
  <c r="G583" i="5"/>
  <c r="F583" i="5"/>
  <c r="G390" i="5"/>
  <c r="F390" i="5"/>
  <c r="G40" i="5"/>
  <c r="F40" i="5"/>
  <c r="G570" i="5"/>
  <c r="F570" i="5"/>
  <c r="G264" i="5"/>
  <c r="F264" i="5"/>
  <c r="G223" i="5"/>
  <c r="F223" i="5"/>
  <c r="G702" i="5"/>
  <c r="F702" i="5"/>
  <c r="G651" i="5"/>
  <c r="F651" i="5"/>
  <c r="G189" i="5"/>
  <c r="F189" i="5"/>
  <c r="G90" i="5"/>
  <c r="F90" i="5"/>
  <c r="G598" i="5"/>
  <c r="F598" i="5"/>
  <c r="G105" i="5"/>
  <c r="F105" i="5"/>
  <c r="G327" i="5"/>
  <c r="F327" i="5"/>
  <c r="G465" i="5"/>
  <c r="F465" i="5"/>
  <c r="G641" i="5"/>
  <c r="F641" i="5"/>
  <c r="G717" i="5"/>
  <c r="F717" i="5"/>
  <c r="G276" i="5"/>
  <c r="F276" i="5"/>
  <c r="G624" i="5"/>
  <c r="F624" i="5"/>
  <c r="G270" i="5"/>
  <c r="F270" i="5"/>
  <c r="G591" i="5"/>
  <c r="F591" i="5"/>
  <c r="G378" i="5"/>
  <c r="F378" i="5"/>
  <c r="G181" i="5"/>
  <c r="F181" i="5"/>
  <c r="G44" i="5"/>
  <c r="F44" i="5"/>
  <c r="G123" i="5"/>
  <c r="F123" i="5"/>
  <c r="G447" i="5"/>
  <c r="F447" i="5"/>
  <c r="G29" i="5"/>
  <c r="F29" i="5"/>
  <c r="G41" i="5"/>
  <c r="F41" i="5"/>
  <c r="G744" i="5"/>
  <c r="F744" i="5"/>
  <c r="G213" i="5"/>
  <c r="F213" i="5"/>
  <c r="G436" i="5"/>
  <c r="F436" i="5"/>
  <c r="G603" i="5"/>
  <c r="F603" i="5"/>
  <c r="G176" i="5"/>
  <c r="F176" i="5"/>
  <c r="G686" i="5"/>
  <c r="F686" i="5"/>
  <c r="G112" i="5"/>
  <c r="F112" i="5"/>
  <c r="G427" i="5"/>
  <c r="F427" i="5"/>
  <c r="G73" i="5"/>
  <c r="F73" i="5"/>
  <c r="G3" i="5"/>
  <c r="F3" i="5"/>
  <c r="G316" i="5"/>
  <c r="F316" i="5"/>
  <c r="G135" i="5"/>
  <c r="F135" i="5"/>
  <c r="G594" i="5"/>
  <c r="F594" i="5"/>
  <c r="G304" i="5"/>
  <c r="F304" i="5"/>
  <c r="G757" i="5"/>
  <c r="F757" i="5"/>
  <c r="G518" i="5"/>
  <c r="F518" i="5"/>
  <c r="G675" i="5"/>
  <c r="F675" i="5"/>
  <c r="G253" i="5"/>
  <c r="F253" i="5"/>
  <c r="G471" i="5"/>
  <c r="F471" i="5"/>
  <c r="G84" i="5"/>
  <c r="F84" i="5"/>
  <c r="G423" i="5"/>
  <c r="F423" i="5"/>
  <c r="G627" i="5"/>
  <c r="F627" i="5"/>
  <c r="G492" i="5"/>
  <c r="F492" i="5"/>
  <c r="G478" i="5"/>
  <c r="F478" i="5"/>
  <c r="G745" i="5"/>
  <c r="F745" i="5"/>
  <c r="G730" i="5"/>
  <c r="F730" i="5"/>
  <c r="G421" i="5"/>
  <c r="F421" i="5"/>
  <c r="G537" i="5"/>
  <c r="F537" i="5"/>
  <c r="G131" i="5"/>
  <c r="F131" i="5"/>
  <c r="G554" i="5"/>
  <c r="F554" i="5"/>
  <c r="G520" i="5"/>
  <c r="F520" i="5"/>
  <c r="G228" i="5"/>
  <c r="F228" i="5"/>
  <c r="G239" i="5"/>
  <c r="F239" i="5"/>
  <c r="G660" i="5"/>
  <c r="F660" i="5"/>
  <c r="G373" i="5"/>
  <c r="F373" i="5"/>
  <c r="G521" i="5"/>
  <c r="F521" i="5"/>
  <c r="G491" i="5"/>
  <c r="F491" i="5"/>
  <c r="G342" i="5"/>
  <c r="F342" i="5"/>
  <c r="G573" i="5"/>
  <c r="F573" i="5"/>
  <c r="G259" i="5"/>
  <c r="F259" i="5"/>
  <c r="G179" i="5"/>
  <c r="F179" i="5"/>
  <c r="G200" i="5"/>
  <c r="F200" i="5"/>
  <c r="G100" i="5"/>
  <c r="F100" i="5"/>
  <c r="G469" i="5"/>
  <c r="F469" i="5"/>
  <c r="G420" i="5"/>
  <c r="F420" i="5"/>
  <c r="G607" i="5"/>
  <c r="F607" i="5"/>
  <c r="G403" i="5"/>
  <c r="F403" i="5"/>
  <c r="G191" i="5"/>
  <c r="F191" i="5"/>
  <c r="G701" i="5"/>
  <c r="F701" i="5"/>
  <c r="G13" i="5"/>
  <c r="F13" i="5"/>
  <c r="G162" i="5"/>
  <c r="F162" i="5"/>
  <c r="G666" i="5"/>
  <c r="F666" i="5"/>
  <c r="G138" i="5"/>
  <c r="F138" i="5"/>
  <c r="G331" i="5"/>
  <c r="F331" i="5"/>
  <c r="G114" i="5"/>
  <c r="F114" i="5"/>
  <c r="G27" i="5"/>
  <c r="F27" i="5"/>
  <c r="G417" i="5"/>
  <c r="F417" i="5"/>
  <c r="G175" i="5"/>
  <c r="F175" i="5"/>
  <c r="G527" i="5"/>
  <c r="F527" i="5"/>
  <c r="G632" i="5"/>
  <c r="F632" i="5"/>
  <c r="G729" i="5"/>
  <c r="F729" i="5"/>
  <c r="G155" i="5"/>
  <c r="F155" i="5"/>
  <c r="G698" i="5"/>
  <c r="F698" i="5"/>
  <c r="G142" i="5"/>
  <c r="F142" i="5"/>
  <c r="G410" i="5"/>
  <c r="F410" i="5"/>
  <c r="G122" i="5"/>
  <c r="F122" i="5"/>
  <c r="G391" i="5"/>
  <c r="F391" i="5"/>
  <c r="G411" i="5"/>
  <c r="F411" i="5"/>
  <c r="G335" i="5"/>
  <c r="F335" i="5"/>
  <c r="G217" i="5"/>
  <c r="F217" i="5"/>
  <c r="G124" i="5"/>
  <c r="F124" i="5"/>
  <c r="G587" i="5"/>
  <c r="F587" i="5"/>
  <c r="G460" i="5"/>
  <c r="F460" i="5"/>
  <c r="G302" i="5"/>
  <c r="F302" i="5"/>
  <c r="G157" i="5"/>
  <c r="F157" i="5"/>
  <c r="G30" i="5"/>
  <c r="F30" i="5"/>
  <c r="G473" i="5"/>
  <c r="F473" i="5"/>
  <c r="G670" i="5"/>
  <c r="F670" i="5"/>
  <c r="G593" i="5"/>
  <c r="F593" i="5"/>
  <c r="G502" i="5"/>
  <c r="F502" i="5"/>
  <c r="G507" i="5"/>
  <c r="F507" i="5"/>
  <c r="G206" i="5"/>
  <c r="F206" i="5"/>
  <c r="G332" i="5"/>
  <c r="F332" i="5"/>
  <c r="G440" i="5"/>
  <c r="F440" i="5"/>
  <c r="G561" i="5"/>
  <c r="F561" i="5"/>
  <c r="G703" i="5"/>
  <c r="F703" i="5"/>
  <c r="G559" i="5"/>
  <c r="F559" i="5"/>
  <c r="G51" i="5"/>
  <c r="F51" i="5"/>
  <c r="G659" i="5"/>
  <c r="F659" i="5"/>
  <c r="G345" i="5"/>
  <c r="F345" i="5"/>
  <c r="G18" i="5"/>
  <c r="F18" i="5"/>
  <c r="G551" i="5"/>
  <c r="F551" i="5"/>
  <c r="G76" i="5"/>
  <c r="F76" i="5"/>
  <c r="G187" i="5"/>
  <c r="F187" i="5"/>
  <c r="G740" i="5"/>
  <c r="F740" i="5"/>
  <c r="G54" i="5"/>
  <c r="F54" i="5"/>
  <c r="G78" i="5"/>
  <c r="F78" i="5"/>
  <c r="G671" i="5"/>
  <c r="F671" i="5"/>
  <c r="G389" i="5"/>
  <c r="F389" i="5"/>
  <c r="G238" i="5"/>
  <c r="F238" i="5"/>
  <c r="G167" i="5"/>
  <c r="F167" i="5"/>
  <c r="G352" i="5"/>
  <c r="F352" i="5"/>
  <c r="G530" i="5"/>
  <c r="F530" i="5"/>
  <c r="G367" i="5"/>
  <c r="F367" i="5"/>
  <c r="G362" i="5"/>
  <c r="F362" i="5"/>
  <c r="G139" i="5"/>
  <c r="F139" i="5"/>
  <c r="G600" i="5"/>
  <c r="F600" i="5"/>
  <c r="G180" i="5"/>
  <c r="F180" i="5"/>
  <c r="G91" i="5"/>
  <c r="F91" i="5"/>
  <c r="G368" i="5"/>
  <c r="F368" i="5"/>
  <c r="G290" i="5"/>
  <c r="F290" i="5"/>
  <c r="G556" i="5"/>
  <c r="F556" i="5"/>
  <c r="G374" i="5"/>
  <c r="F374" i="5"/>
  <c r="G68" i="5"/>
  <c r="F68" i="5"/>
  <c r="G493" i="5"/>
  <c r="F493" i="5"/>
  <c r="G80" i="5"/>
  <c r="F80" i="5"/>
  <c r="G741" i="5"/>
  <c r="F741" i="5"/>
  <c r="G763" i="5"/>
  <c r="F763" i="5"/>
  <c r="G309" i="5"/>
  <c r="F309" i="5"/>
  <c r="G536" i="5"/>
  <c r="F536" i="5"/>
  <c r="G705" i="5"/>
  <c r="F705" i="5"/>
  <c r="G470" i="5"/>
  <c r="F470" i="5"/>
  <c r="G359" i="5"/>
  <c r="F359" i="5"/>
  <c r="G170" i="5"/>
  <c r="F170" i="5"/>
  <c r="G37" i="5"/>
  <c r="F37" i="5"/>
  <c r="G47" i="5"/>
  <c r="F47" i="5"/>
  <c r="G615" i="5"/>
  <c r="F615" i="5"/>
  <c r="G643" i="5"/>
  <c r="F643" i="5"/>
  <c r="G415" i="5"/>
  <c r="F415" i="5"/>
  <c r="G241" i="5"/>
  <c r="F241" i="5"/>
  <c r="G353" i="5"/>
  <c r="F353" i="5"/>
  <c r="G485" i="5"/>
  <c r="F485" i="5"/>
  <c r="G278" i="5"/>
  <c r="F278" i="5"/>
  <c r="G261" i="5"/>
  <c r="F261" i="5"/>
  <c r="G111" i="5"/>
  <c r="F111" i="5"/>
  <c r="G171" i="5"/>
  <c r="F171" i="5"/>
  <c r="G219" i="5"/>
  <c r="F219" i="5"/>
  <c r="G657" i="5"/>
  <c r="F657" i="5"/>
  <c r="G107" i="5"/>
  <c r="F107" i="5"/>
  <c r="G50" i="5"/>
  <c r="F50" i="5"/>
  <c r="G437" i="5"/>
  <c r="F437" i="5"/>
  <c r="G604" i="5"/>
  <c r="F604" i="5"/>
  <c r="G725" i="5"/>
  <c r="F725" i="5"/>
  <c r="G136" i="5"/>
  <c r="F136" i="5"/>
  <c r="G92" i="5"/>
  <c r="F92" i="5"/>
  <c r="G525" i="5"/>
  <c r="F525" i="5"/>
  <c r="G203" i="5"/>
  <c r="F203" i="5"/>
  <c r="G765" i="5"/>
  <c r="F765" i="5"/>
  <c r="G289" i="5"/>
  <c r="F289" i="5"/>
  <c r="G687" i="5"/>
  <c r="F687" i="5"/>
  <c r="G295" i="5"/>
  <c r="F295" i="5"/>
  <c r="G737" i="5"/>
  <c r="F737" i="5"/>
  <c r="G121" i="5"/>
  <c r="F121" i="5"/>
  <c r="G329" i="5"/>
  <c r="F329" i="5"/>
  <c r="G38" i="5"/>
  <c r="F38" i="5"/>
  <c r="G318" i="5"/>
  <c r="F318" i="5"/>
  <c r="G99" i="5"/>
  <c r="F99" i="5"/>
  <c r="G444" i="5"/>
  <c r="F444" i="5"/>
  <c r="G279" i="5"/>
  <c r="F279" i="5"/>
  <c r="G354" i="5"/>
  <c r="F354" i="5"/>
  <c r="G328" i="5"/>
  <c r="F328" i="5"/>
  <c r="G207" i="5"/>
  <c r="F207" i="5"/>
  <c r="G95" i="5"/>
  <c r="F95" i="5"/>
  <c r="G377" i="5"/>
  <c r="F377" i="5"/>
  <c r="G57" i="5"/>
  <c r="F57" i="5"/>
  <c r="G24" i="5"/>
  <c r="F24" i="5"/>
  <c r="G21" i="5"/>
  <c r="F21" i="5"/>
  <c r="G620" i="5"/>
  <c r="F620" i="5"/>
  <c r="G654" i="5"/>
  <c r="F654" i="5"/>
  <c r="G711" i="5"/>
  <c r="F711" i="5"/>
  <c r="G475" i="5"/>
  <c r="F475" i="5"/>
  <c r="G498" i="5"/>
  <c r="F498" i="5"/>
  <c r="G442" i="5"/>
  <c r="F442" i="5"/>
  <c r="G534" i="5"/>
  <c r="F534" i="5"/>
  <c r="G357" i="5"/>
  <c r="F357" i="5"/>
  <c r="G248" i="5"/>
  <c r="F248" i="5"/>
  <c r="G77" i="5"/>
  <c r="F77" i="5"/>
  <c r="G148" i="5"/>
  <c r="F148" i="5"/>
  <c r="G549" i="5"/>
  <c r="F549" i="5"/>
  <c r="G87" i="5"/>
  <c r="F87" i="5"/>
  <c r="G45" i="5"/>
  <c r="F45" i="5"/>
  <c r="G756" i="5"/>
  <c r="F756" i="5"/>
  <c r="G514" i="5"/>
  <c r="F514" i="5"/>
  <c r="G140" i="5"/>
  <c r="F140" i="5"/>
  <c r="G496" i="5"/>
  <c r="F496" i="5"/>
  <c r="G227" i="5"/>
  <c r="F227" i="5"/>
  <c r="G129" i="5"/>
  <c r="F129" i="5"/>
  <c r="G255" i="5"/>
  <c r="F255" i="5"/>
  <c r="G706" i="5"/>
  <c r="F706" i="5"/>
  <c r="G569" i="5"/>
  <c r="F569" i="5"/>
  <c r="G116" i="5"/>
  <c r="F116" i="5"/>
  <c r="G230" i="5"/>
  <c r="F230" i="5"/>
  <c r="G715" i="5"/>
  <c r="F715" i="5"/>
  <c r="G735" i="5"/>
  <c r="F735" i="5"/>
  <c r="G617" i="5"/>
  <c r="F617" i="5"/>
  <c r="G663" i="5"/>
  <c r="F663" i="5"/>
  <c r="G363" i="5"/>
  <c r="F363" i="5"/>
  <c r="G285" i="5"/>
  <c r="F285" i="5"/>
  <c r="G6" i="5"/>
  <c r="F6" i="5"/>
  <c r="G505" i="5"/>
  <c r="F505" i="5"/>
  <c r="G700" i="5"/>
  <c r="F700" i="5"/>
  <c r="G487" i="5"/>
  <c r="F487" i="5"/>
  <c r="G265" i="5"/>
  <c r="F265" i="5"/>
  <c r="G315" i="5"/>
  <c r="F315" i="5"/>
  <c r="G535" i="5"/>
  <c r="F535" i="5"/>
  <c r="G435" i="5"/>
  <c r="F435" i="5"/>
  <c r="G130" i="5"/>
  <c r="F130" i="5"/>
  <c r="G755" i="5"/>
  <c r="F755" i="5"/>
  <c r="G15" i="5"/>
  <c r="F15" i="5"/>
  <c r="G369" i="5"/>
  <c r="F369" i="5"/>
  <c r="G96" i="5"/>
  <c r="F96" i="5"/>
  <c r="G405" i="5"/>
  <c r="F405" i="5"/>
  <c r="G584" i="5"/>
  <c r="F584" i="5"/>
  <c r="G379" i="5"/>
  <c r="F379" i="5"/>
  <c r="G667" i="5"/>
  <c r="F667" i="5"/>
  <c r="G9" i="5"/>
  <c r="F9" i="5"/>
  <c r="G616" i="5"/>
  <c r="F616" i="5"/>
  <c r="G42" i="5"/>
  <c r="F42" i="5"/>
  <c r="G31" i="5"/>
  <c r="F31" i="5"/>
  <c r="G14" i="5"/>
  <c r="F14" i="5"/>
  <c r="G224" i="5"/>
  <c r="F224" i="5"/>
  <c r="G451" i="5"/>
  <c r="F451" i="5"/>
  <c r="G164" i="5"/>
  <c r="F164" i="5"/>
  <c r="G240" i="5"/>
  <c r="F240" i="5"/>
  <c r="G190" i="5"/>
  <c r="F190" i="5"/>
  <c r="G623" i="5"/>
  <c r="F623" i="5"/>
  <c r="G646" i="5"/>
  <c r="F646" i="5"/>
  <c r="G35" i="5"/>
  <c r="F35" i="5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4" i="2"/>
  <c r="G24" i="2"/>
  <c r="H23" i="2"/>
  <c r="G23" i="2"/>
  <c r="H22" i="2"/>
  <c r="G22" i="2"/>
  <c r="H15" i="2"/>
  <c r="G15" i="2"/>
  <c r="H21" i="2"/>
  <c r="G21" i="2"/>
  <c r="H20" i="2"/>
  <c r="G20" i="2"/>
  <c r="H19" i="2"/>
  <c r="G19" i="2"/>
  <c r="H18" i="2"/>
  <c r="G18" i="2"/>
  <c r="H17" i="2"/>
  <c r="G17" i="2"/>
  <c r="H16" i="2"/>
  <c r="G16" i="2"/>
  <c r="H14" i="2"/>
  <c r="G14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<sst xmlns="http://schemas.openxmlformats.org/spreadsheetml/2006/main" count="10924" uniqueCount="974">
  <si>
    <t>Employee Name</t>
  </si>
  <si>
    <t>Status</t>
  </si>
  <si>
    <t>Department</t>
  </si>
  <si>
    <t>Phone</t>
  </si>
  <si>
    <t>Building</t>
  </si>
  <si>
    <t>Hire Date</t>
  </si>
  <si>
    <t>Years</t>
  </si>
  <si>
    <t>Month</t>
  </si>
  <si>
    <t>Benefits</t>
  </si>
  <si>
    <t>Compensation</t>
  </si>
  <si>
    <t>Job Rating</t>
  </si>
  <si>
    <t>EmpID</t>
  </si>
  <si>
    <t>Barnes, Grant</t>
  </si>
  <si>
    <t>Hourly</t>
  </si>
  <si>
    <t>ADC</t>
  </si>
  <si>
    <t>Taft</t>
  </si>
  <si>
    <t>Edwards, Phillip</t>
  </si>
  <si>
    <t>Contract</t>
  </si>
  <si>
    <t>West</t>
  </si>
  <si>
    <t>Garrett, Chris</t>
  </si>
  <si>
    <t>Full Time</t>
  </si>
  <si>
    <t>DMR</t>
  </si>
  <si>
    <t>Saunders, Corey</t>
  </si>
  <si>
    <t>Watson</t>
  </si>
  <si>
    <t>M</t>
  </si>
  <si>
    <t>Simmons, Robert</t>
  </si>
  <si>
    <t>Half-Time</t>
  </si>
  <si>
    <t>DM</t>
  </si>
  <si>
    <t>Alexander, Charles</t>
  </si>
  <si>
    <t>Admin Training</t>
  </si>
  <si>
    <t>Anderson, Teason</t>
  </si>
  <si>
    <t>Andrews, Diane</t>
  </si>
  <si>
    <t>Main</t>
  </si>
  <si>
    <t>Ballard, Martin</t>
  </si>
  <si>
    <t>Bass, Justin</t>
  </si>
  <si>
    <t>North</t>
  </si>
  <si>
    <t>Bush, Rena</t>
  </si>
  <si>
    <t>Clarke, Dennis</t>
  </si>
  <si>
    <t>Davenport, Troy</t>
  </si>
  <si>
    <t>South</t>
  </si>
  <si>
    <t>R</t>
  </si>
  <si>
    <t>Salazar, Ruben</t>
  </si>
  <si>
    <t>D</t>
  </si>
  <si>
    <t>Fowler, John</t>
  </si>
  <si>
    <t>Kent, Angus</t>
  </si>
  <si>
    <t>Kramer, Faye</t>
  </si>
  <si>
    <t>Love, Danny</t>
  </si>
  <si>
    <t>McKinney, Chris</t>
  </si>
  <si>
    <t>Rhodes, Brenda</t>
  </si>
  <si>
    <t>Stephenson, Matt</t>
  </si>
  <si>
    <t>Wong, Dennis</t>
  </si>
  <si>
    <t>Adkins, Michael</t>
  </si>
  <si>
    <t>Audit Services</t>
  </si>
  <si>
    <t>Gray, Mark</t>
  </si>
  <si>
    <t>Hanson, Dennis</t>
  </si>
  <si>
    <t>Hill, Robin</t>
  </si>
  <si>
    <t>Keith, Thomas</t>
  </si>
  <si>
    <t>McCall, Keith</t>
  </si>
  <si>
    <t>Mullins, Angela</t>
  </si>
  <si>
    <t>Norton, Bruce</t>
  </si>
  <si>
    <t>Payne, Vicky</t>
  </si>
  <si>
    <t>Vasquez, Michael</t>
  </si>
  <si>
    <t>Salinas, Jon</t>
  </si>
  <si>
    <t>Compliance</t>
  </si>
  <si>
    <t>Stafford, Rhonda</t>
  </si>
  <si>
    <t>Walter, Michael</t>
  </si>
  <si>
    <t>West, Jeffrey</t>
  </si>
  <si>
    <t>Atkinson, Danielle</t>
  </si>
  <si>
    <t>Engineering/Maintenance</t>
  </si>
  <si>
    <t>Avila, Jody</t>
  </si>
  <si>
    <t>Barrett, John</t>
  </si>
  <si>
    <t>Salary</t>
  </si>
  <si>
    <t>Abbott, James</t>
  </si>
  <si>
    <t>Professional Training Group</t>
  </si>
  <si>
    <t>Acosta, Robert</t>
  </si>
  <si>
    <t>Manufacturing</t>
  </si>
  <si>
    <t>Adams, David</t>
  </si>
  <si>
    <t/>
  </si>
  <si>
    <t>Aguilar, Kevin</t>
  </si>
  <si>
    <t>Quality Control</t>
  </si>
  <si>
    <t>Allen, Thomas</t>
  </si>
  <si>
    <t>Pharmacokinetics</t>
  </si>
  <si>
    <t>Allison, Timothy</t>
  </si>
  <si>
    <t>Quality Assurance</t>
  </si>
  <si>
    <t>Alvarado, Sonia</t>
  </si>
  <si>
    <t>Alvarez, Steven</t>
  </si>
  <si>
    <t>Major Mfg Projects</t>
  </si>
  <si>
    <t>Anthony, Robert</t>
  </si>
  <si>
    <t>Process Development</t>
  </si>
  <si>
    <t>Armstrong, David</t>
  </si>
  <si>
    <t>Arnold, Cole</t>
  </si>
  <si>
    <t>Logistics</t>
  </si>
  <si>
    <t>Ashley, Michael</t>
  </si>
  <si>
    <t>Atkins, Kevin</t>
  </si>
  <si>
    <t>Operations</t>
  </si>
  <si>
    <t>Austin, William</t>
  </si>
  <si>
    <t>Ayala, Polly</t>
  </si>
  <si>
    <t>Ayers, Douglas</t>
  </si>
  <si>
    <t>Bailey, Victor</t>
  </si>
  <si>
    <t>Baker, Barney</t>
  </si>
  <si>
    <t>Baldwin, Ray</t>
  </si>
  <si>
    <t>Ball, Kirk</t>
  </si>
  <si>
    <t>Banks, Ryan</t>
  </si>
  <si>
    <t>Project &amp; Contract Services</t>
  </si>
  <si>
    <t>Barber, Robbie</t>
  </si>
  <si>
    <t>Barker, Heidi</t>
  </si>
  <si>
    <t>Barnett, Brenda</t>
  </si>
  <si>
    <t>Barr, Jennifer</t>
  </si>
  <si>
    <t>Environmental Health/Safety</t>
  </si>
  <si>
    <t>Barron, Michael</t>
  </si>
  <si>
    <t>Bartlett, Julia</t>
  </si>
  <si>
    <t>Barton, Barry</t>
  </si>
  <si>
    <t>Bates, Verna</t>
  </si>
  <si>
    <t>Bauer, Chris</t>
  </si>
  <si>
    <t>Baxter, Teresa</t>
  </si>
  <si>
    <t>Bean, Deborah</t>
  </si>
  <si>
    <t>Beard, Sandi</t>
  </si>
  <si>
    <t>Engineering/Operations</t>
  </si>
  <si>
    <t>Beasley, Timothy</t>
  </si>
  <si>
    <t>Beck, Craig</t>
  </si>
  <si>
    <t>Becker, Gretchen</t>
  </si>
  <si>
    <t>Bell, David</t>
  </si>
  <si>
    <t>Bennett, Chris</t>
  </si>
  <si>
    <t>Benson, Troy</t>
  </si>
  <si>
    <t>Peptide Chemistry</t>
  </si>
  <si>
    <t>Berry, Jacklyn</t>
  </si>
  <si>
    <t>International Clinical Safety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</si>
  <si>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</si>
  <si>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</si>
  <si>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</si>
  <si>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</si>
  <si>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</si>
  <si>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</si>
  <si>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</si>
  <si>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</si>
  <si>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</si>
  <si>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</si>
  <si>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</si>
  <si>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</si>
  <si>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</si>
  <si>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</si>
  <si>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Executive Education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</si>
  <si>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</si>
  <si>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</si>
  <si>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</si>
  <si>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</si>
  <si>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</si>
  <si>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</si>
  <si>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</si>
  <si>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</si>
  <si>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</si>
  <si>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Khurrum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</si>
  <si>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</si>
  <si>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</si>
  <si>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</si>
  <si>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</si>
  <si>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</si>
  <si>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</si>
  <si>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</si>
  <si>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</si>
  <si>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</si>
  <si>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</si>
  <si>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</si>
  <si>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</si>
  <si>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</si>
  <si>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</si>
  <si>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</si>
  <si>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</si>
  <si>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</si>
  <si>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Butler, Roy</t>
  </si>
  <si>
    <t>Byrd, Asa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</si>
  <si>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</si>
  <si>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</si>
  <si>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</si>
  <si>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</si>
  <si>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</si>
  <si>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</si>
  <si>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</si>
  <si>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</si>
  <si>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</si>
  <si>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</si>
  <si>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</si>
  <si>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</si>
  <si>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</si>
  <si>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</si>
  <si>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</si>
  <si>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</si>
  <si>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</si>
  <si>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</si>
  <si>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</si>
  <si>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</si>
  <si>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</si>
  <si>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</si>
  <si>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</si>
  <si>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</si>
  <si>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</si>
  <si>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</si>
  <si>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</si>
  <si>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DR</t>
  </si>
  <si>
    <t>Chen, Jaime</t>
  </si>
  <si>
    <t>Christensen, Jill</t>
  </si>
  <si>
    <t>Christian, Melissa</t>
  </si>
  <si>
    <t>Clark, William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</si>
  <si>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</si>
  <si>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</si>
  <si>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</si>
  <si>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</si>
  <si>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</si>
  <si>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</si>
  <si>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</si>
  <si>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</si>
  <si>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</si>
  <si>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</si>
  <si>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</si>
  <si>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</si>
  <si>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</si>
  <si>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</si>
  <si>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</si>
  <si>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</si>
  <si>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</si>
  <si>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</si>
  <si>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</si>
  <si>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</si>
  <si>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</si>
  <si>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</si>
  <si>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</si>
  <si>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</si>
  <si>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</si>
  <si>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</si>
  <si>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</si>
  <si>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</si>
  <si>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</si>
  <si>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</si>
  <si>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</si>
  <si>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</si>
  <si>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</si>
  <si>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</si>
  <si>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</si>
  <si>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</si>
  <si>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</si>
  <si>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</si>
  <si>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</si>
  <si>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</si>
  <si>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</si>
  <si>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</si>
  <si>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Manufacturing Admin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</si>
  <si>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</si>
  <si>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</si>
  <si>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</si>
  <si>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</si>
  <si>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</si>
  <si>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</si>
  <si>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</si>
  <si>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</si>
  <si>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</si>
  <si>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</si>
  <si>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</si>
  <si>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</si>
  <si>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</si>
  <si>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</si>
  <si>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</si>
  <si>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</si>
  <si>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</si>
  <si>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</si>
  <si>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</si>
  <si>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</si>
  <si>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</si>
  <si>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</si>
  <si>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</si>
  <si>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</si>
  <si>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</si>
  <si>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</si>
  <si>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</si>
  <si>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</si>
  <si>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</si>
  <si>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</si>
  <si>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</si>
  <si>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</si>
  <si>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</si>
  <si>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</si>
  <si>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</si>
  <si>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</si>
  <si>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</si>
  <si>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</si>
  <si>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</si>
  <si>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</si>
  <si>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</si>
  <si>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</si>
  <si>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</si>
  <si>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</si>
  <si>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</si>
  <si>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</si>
  <si>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</si>
  <si>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</si>
  <si>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</si>
  <si>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</si>
  <si>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</si>
  <si>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</si>
  <si>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</si>
  <si>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</si>
  <si>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</si>
  <si>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</si>
  <si>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</si>
  <si>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</si>
  <si>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</si>
  <si>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</si>
  <si>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</si>
  <si>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</si>
  <si>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</si>
  <si>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</si>
  <si>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</si>
  <si>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</si>
  <si>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</si>
  <si>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</si>
  <si>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</si>
  <si>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</si>
  <si>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</si>
  <si>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</si>
  <si>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</si>
  <si>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</si>
  <si>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</si>
  <si>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</si>
  <si>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</si>
  <si>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</si>
  <si>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</si>
  <si>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</si>
  <si>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</si>
  <si>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</si>
  <si>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</si>
  <si>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</si>
  <si>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</si>
  <si>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</si>
  <si>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</si>
  <si>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</si>
  <si>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</si>
  <si>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</si>
  <si>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</si>
  <si>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</si>
  <si>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</si>
  <si>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</si>
  <si>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</si>
  <si>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</si>
  <si>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</si>
  <si>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</si>
  <si>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</si>
  <si>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</si>
  <si>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</si>
  <si>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</si>
  <si>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</si>
  <si>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</si>
  <si>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</si>
  <si>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</si>
  <si>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</si>
  <si>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</si>
  <si>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</si>
  <si>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</si>
  <si>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</si>
  <si>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</si>
  <si>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</si>
  <si>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</si>
  <si>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</si>
  <si>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</si>
  <si>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</si>
  <si>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</si>
  <si>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</si>
  <si>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</si>
  <si>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</si>
  <si>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</si>
  <si>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</si>
  <si>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</si>
  <si>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</si>
  <si>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</si>
  <si>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</si>
  <si>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</si>
  <si>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</si>
  <si>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</si>
  <si>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</si>
  <si>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</si>
  <si>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</si>
  <si>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</si>
  <si>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</si>
  <si>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</si>
  <si>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</si>
  <si>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</si>
  <si>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</si>
  <si>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</si>
  <si>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</si>
  <si>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</si>
  <si>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</si>
  <si>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</si>
  <si>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</si>
  <si>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</si>
  <si>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</si>
  <si>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</si>
  <si>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</si>
  <si>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</si>
  <si>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</si>
  <si>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</si>
  <si>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</si>
  <si>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</si>
  <si>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</si>
  <si>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</si>
  <si>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</si>
  <si>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</si>
  <si>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</si>
  <si>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</si>
  <si>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</si>
  <si>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</si>
  <si>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</si>
  <si>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</si>
  <si>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</si>
  <si>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</si>
  <si>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</si>
  <si>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</si>
  <si>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</si>
  <si>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</si>
  <si>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</si>
  <si>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</si>
  <si>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</si>
  <si>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</si>
  <si>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</si>
  <si>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</si>
  <si>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</si>
  <si>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Keller, Jason</t>
  </si>
  <si>
    <t>Kelley, Nancy</t>
  </si>
  <si>
    <t>Kelly, Icelita</t>
  </si>
  <si>
    <t>Kemp, Holly</t>
  </si>
  <si>
    <t>Kennedy, Kimberly</t>
  </si>
  <si>
    <t>Kerr, Mihaela</t>
  </si>
  <si>
    <t>Kim, Deborah</t>
  </si>
  <si>
    <t>King, Taslim</t>
  </si>
  <si>
    <t>Research/Development</t>
  </si>
  <si>
    <t>Kirby, Michael</t>
  </si>
  <si>
    <t>Kirk, Chris</t>
  </si>
  <si>
    <t>Klein, Robert</t>
  </si>
  <si>
    <t>Knight, Denise</t>
  </si>
  <si>
    <t>Knox, Lori</t>
  </si>
  <si>
    <t>Koch, Danielle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</si>
  <si>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</si>
  <si>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</si>
  <si>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</si>
  <si>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</si>
  <si>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</si>
  <si>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</si>
  <si>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</si>
  <si>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</si>
  <si>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</si>
  <si>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</si>
  <si>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</si>
  <si>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</si>
  <si>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</si>
  <si>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</si>
  <si>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</si>
  <si>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</si>
  <si>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</si>
  <si>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</si>
  <si>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</si>
  <si>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</si>
  <si>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</si>
  <si>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</si>
  <si>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</si>
  <si>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</si>
  <si>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</si>
  <si>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</si>
  <si>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</si>
  <si>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</si>
  <si>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</si>
  <si>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</si>
  <si>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</si>
  <si>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</si>
  <si>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</si>
  <si>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</si>
  <si>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</si>
  <si>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</si>
  <si>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</si>
  <si>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</si>
  <si>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</si>
  <si>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</si>
  <si>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</si>
  <si>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</si>
  <si>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</si>
  <si>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</si>
  <si>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</si>
  <si>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</si>
  <si>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</si>
  <si>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</si>
  <si>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</si>
  <si>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</si>
  <si>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McCarthy, Ryan</t>
  </si>
  <si>
    <t>McClain, Steven</t>
  </si>
  <si>
    <t>McClure, Gary</t>
  </si>
  <si>
    <t>McConnell, Justin</t>
  </si>
  <si>
    <t>McCormick, Hsi</t>
  </si>
  <si>
    <t>McCoy, Preston</t>
  </si>
  <si>
    <t>Research Center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</si>
  <si>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</si>
  <si>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</si>
  <si>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</si>
  <si>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</si>
  <si>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</si>
  <si>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</si>
  <si>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</si>
  <si>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</si>
  <si>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</si>
  <si>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</si>
  <si>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</si>
  <si>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</si>
  <si>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</si>
  <si>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</si>
  <si>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</si>
  <si>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</si>
  <si>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</si>
  <si>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</si>
  <si>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</si>
  <si>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</si>
  <si>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</si>
  <si>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</si>
  <si>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</si>
  <si>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</si>
  <si>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</si>
  <si>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</si>
  <si>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</si>
  <si>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</si>
  <si>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</si>
  <si>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</si>
  <si>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</si>
  <si>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</si>
  <si>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</si>
  <si>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</si>
  <si>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</si>
  <si>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</si>
  <si>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</si>
  <si>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</si>
  <si>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</si>
  <si>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</si>
  <si>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</si>
  <si>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</si>
  <si>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</si>
  <si>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</si>
  <si>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</si>
  <si>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</si>
  <si>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</si>
  <si>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</si>
  <si>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</si>
  <si>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</si>
  <si>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</si>
  <si>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</si>
  <si>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</si>
  <si>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</si>
  <si>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</si>
  <si>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</si>
  <si>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</si>
  <si>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</si>
  <si>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</si>
  <si>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</si>
  <si>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</si>
  <si>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</si>
  <si>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</si>
  <si>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</si>
  <si>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</si>
  <si>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</si>
  <si>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</si>
  <si>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</si>
  <si>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</si>
  <si>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</si>
  <si>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</si>
  <si>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</si>
  <si>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</si>
  <si>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</si>
  <si>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</si>
  <si>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</si>
  <si>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</si>
  <si>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</si>
  <si>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</si>
  <si>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</si>
  <si>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</si>
  <si>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</si>
  <si>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</si>
  <si>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</si>
  <si>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</si>
  <si>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</si>
  <si>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</si>
  <si>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</si>
  <si>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</si>
  <si>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</si>
  <si>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</si>
  <si>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</si>
  <si>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</si>
  <si>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</si>
  <si>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</si>
  <si>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</si>
  <si>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</si>
  <si>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</si>
  <si>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</si>
  <si>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</si>
  <si>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</si>
  <si>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</si>
  <si>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</si>
  <si>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</si>
  <si>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</si>
  <si>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</si>
  <si>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</si>
  <si>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</si>
  <si>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</si>
  <si>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</si>
  <si>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</si>
  <si>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</si>
  <si>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</si>
  <si>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</si>
  <si>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</si>
  <si>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</si>
  <si>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</si>
  <si>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</si>
  <si>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</si>
  <si>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</si>
  <si>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</si>
  <si>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</si>
  <si>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</si>
  <si>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</si>
  <si>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</si>
  <si>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</si>
  <si>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</si>
  <si>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</si>
  <si>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</si>
  <si>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</si>
  <si>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</si>
  <si>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</si>
  <si>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</si>
  <si>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</si>
  <si>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</si>
  <si>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</si>
  <si>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</si>
  <si>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</si>
  <si>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</si>
  <si>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</si>
  <si>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</si>
  <si>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</si>
  <si>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</si>
  <si>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</si>
  <si>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</si>
  <si>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</si>
  <si>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</si>
  <si>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</si>
  <si>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</si>
  <si>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</si>
  <si>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</si>
  <si>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</si>
  <si>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</si>
  <si>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</si>
  <si>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</si>
  <si>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</si>
  <si>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</si>
  <si>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</si>
  <si>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</si>
  <si>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Sanchez, Greg</t>
  </si>
  <si>
    <t>Sanders, Troy</t>
  </si>
  <si>
    <t>Sandoval, James</t>
  </si>
  <si>
    <t>Santiago, Michael</t>
  </si>
  <si>
    <t>Santos, Garret</t>
  </si>
  <si>
    <t>Savage, John</t>
  </si>
  <si>
    <t>Sawyer, Catherine</t>
  </si>
  <si>
    <t>Schmidt, Michael</t>
  </si>
  <si>
    <t>Schneider, Gay</t>
  </si>
  <si>
    <t>Schroeder, Ben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</si>
  <si>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</si>
  <si>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</si>
  <si>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</si>
  <si>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</si>
  <si>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</si>
  <si>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</si>
  <si>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</si>
  <si>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</si>
  <si>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</si>
  <si>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</si>
  <si>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</si>
  <si>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</si>
  <si>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</si>
  <si>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</si>
  <si>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</si>
  <si>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</si>
  <si>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</si>
  <si>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</si>
  <si>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</si>
  <si>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</si>
  <si>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</si>
  <si>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</si>
  <si>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</si>
  <si>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</si>
  <si>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</si>
  <si>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</si>
  <si>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</si>
  <si>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</si>
  <si>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</si>
  <si>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</si>
  <si>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</si>
  <si>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</si>
  <si>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</si>
  <si>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Stanley, Eric</t>
  </si>
  <si>
    <t>Steele, Gerald</t>
  </si>
  <si>
    <t>Stephens, Bonnie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</si>
  <si>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</si>
  <si>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</si>
  <si>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</si>
  <si>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</si>
  <si>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</si>
  <si>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</si>
  <si>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</si>
  <si>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</si>
  <si>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</si>
  <si>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</si>
  <si>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</si>
  <si>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</si>
  <si>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</si>
  <si>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</si>
  <si>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</si>
  <si>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</si>
  <si>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</si>
  <si>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</si>
  <si>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</si>
  <si>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</si>
  <si>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</si>
  <si>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</si>
  <si>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</si>
  <si>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</si>
  <si>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</si>
  <si>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</si>
  <si>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</si>
  <si>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</si>
  <si>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</si>
  <si>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</si>
  <si>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</si>
  <si>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</si>
  <si>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</si>
  <si>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</si>
  <si>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</si>
  <si>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</si>
  <si>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</si>
  <si>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</si>
  <si>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</si>
  <si>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</si>
  <si>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</si>
  <si>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</si>
  <si>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</si>
  <si>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</si>
  <si>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</si>
  <si>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</si>
  <si>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</si>
  <si>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</si>
  <si>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</si>
  <si>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</si>
  <si>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</si>
  <si>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</si>
  <si>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</si>
  <si>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</si>
  <si>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</si>
  <si>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</si>
  <si>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</si>
  <si>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</si>
  <si>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</si>
  <si>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</si>
  <si>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</si>
  <si>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</si>
  <si>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</si>
  <si>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</si>
  <si>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</si>
  <si>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</si>
  <si>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</si>
  <si>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</si>
  <si>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</si>
  <si>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</si>
  <si>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</si>
  <si>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</si>
  <si>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</si>
  <si>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</si>
  <si>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</si>
  <si>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</si>
  <si>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</si>
  <si>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</si>
  <si>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</si>
  <si>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</si>
  <si>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</si>
  <si>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</si>
  <si>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</si>
  <si>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</si>
  <si>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</si>
  <si>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</si>
  <si>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</si>
  <si>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</si>
  <si>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</si>
  <si>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</si>
  <si>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</si>
  <si>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</si>
  <si>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</si>
  <si>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</si>
  <si>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Employee</t>
  </si>
  <si>
    <t>Trevino, Ed</t>
  </si>
  <si>
    <t>Ramsey, Carol</t>
  </si>
  <si>
    <t>Pena, Erica</t>
  </si>
  <si>
    <t>Lewis, Fred</t>
  </si>
  <si>
    <t>Lopez Maria</t>
  </si>
  <si>
    <t>Sales</t>
  </si>
  <si>
    <t>Marketing</t>
  </si>
  <si>
    <t>Phone#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</si>
  <si>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</si>
  <si>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</si>
  <si>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</si>
  <si>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</si>
  <si>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</si>
  <si>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</si>
  <si>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</si>
  <si>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</si>
  <si>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</si>
  <si>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</si>
  <si>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</si>
  <si>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</si>
  <si>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Code</t>
  </si>
  <si>
    <t>PartNumber</t>
  </si>
  <si>
    <t>Amount</t>
  </si>
  <si>
    <t>EmpNumber</t>
  </si>
  <si>
    <t>103634g4849359y111</t>
  </si>
  <si>
    <t>56.56-</t>
  </si>
  <si>
    <t>11740</t>
  </si>
  <si>
    <t>103638g5422596y534</t>
  </si>
  <si>
    <t>3?48</t>
  </si>
  <si>
    <t>6508</t>
  </si>
  <si>
    <t>104010g9190233y158</t>
  </si>
  <si>
    <t>915?</t>
  </si>
  <si>
    <t>23.00-</t>
  </si>
  <si>
    <t>8252</t>
  </si>
  <si>
    <t>1545g2y74</t>
  </si>
  <si>
    <t>19?2</t>
  </si>
  <si>
    <t>26.41-</t>
  </si>
  <si>
    <t>26128</t>
  </si>
  <si>
    <t>17g118y59</t>
  </si>
  <si>
    <t>9?65</t>
  </si>
  <si>
    <t>23.45-</t>
  </si>
  <si>
    <t>14356</t>
  </si>
  <si>
    <t>18182g3891591y263</t>
  </si>
  <si>
    <t>17844</t>
  </si>
  <si>
    <t>2200g6508258y786</t>
  </si>
  <si>
    <t>8?35</t>
  </si>
  <si>
    <t>3.45-</t>
  </si>
  <si>
    <t>5200</t>
  </si>
  <si>
    <t>2265g3456y130</t>
  </si>
  <si>
    <t>8688</t>
  </si>
  <si>
    <t>29334g851432y696</t>
  </si>
  <si>
    <t>10432</t>
  </si>
  <si>
    <t>30063g7449060y484</t>
  </si>
  <si>
    <t>27872</t>
  </si>
  <si>
    <t>3072gy119</t>
  </si>
  <si>
    <t>15228</t>
  </si>
  <si>
    <t>37484g7752730y907</t>
  </si>
  <si>
    <t>123.75-</t>
  </si>
  <si>
    <t>29616</t>
  </si>
  <si>
    <t>48118y2565304g159</t>
  </si>
  <si>
    <t>67.34-</t>
  </si>
  <si>
    <t>24384</t>
  </si>
  <si>
    <t>50855g8282713y445</t>
  </si>
  <si>
    <t>22204</t>
  </si>
  <si>
    <t>530g68y142</t>
  </si>
  <si>
    <t>31796</t>
  </si>
  <si>
    <t>53432g6162671y925</t>
  </si>
  <si>
    <t>4764</t>
  </si>
  <si>
    <t>59774g5562068y298</t>
  </si>
  <si>
    <t>6?12</t>
  </si>
  <si>
    <t>15664</t>
  </si>
  <si>
    <t>72246g7071696y649</t>
  </si>
  <si>
    <t>13484</t>
  </si>
  <si>
    <t>754g82y70</t>
  </si>
  <si>
    <t>647.34-</t>
  </si>
  <si>
    <t>20896</t>
  </si>
  <si>
    <t>7760g5494028y748</t>
  </si>
  <si>
    <t>20460</t>
  </si>
  <si>
    <t>78489g7531019y241</t>
  </si>
  <si>
    <t>37900</t>
  </si>
  <si>
    <t>87797g3579655y514</t>
  </si>
  <si>
    <t>23.56-</t>
  </si>
  <si>
    <t>32668</t>
  </si>
  <si>
    <t>88816g4358054y722</t>
  </si>
  <si>
    <t>234.56-</t>
  </si>
  <si>
    <t>9560</t>
  </si>
  <si>
    <t>91g4y6</t>
  </si>
  <si>
    <t>16972</t>
  </si>
  <si>
    <t>936g132y4101</t>
  </si>
  <si>
    <t>5636</t>
  </si>
  <si>
    <t>9420g73y130</t>
  </si>
  <si>
    <t>29180</t>
  </si>
  <si>
    <t>95037g710452y922</t>
  </si>
  <si>
    <t>30052</t>
  </si>
  <si>
    <t>Last Name</t>
  </si>
  <si>
    <t>First Name</t>
  </si>
  <si>
    <t>Full Name</t>
  </si>
  <si>
    <t>Baker</t>
  </si>
  <si>
    <t>Mark</t>
  </si>
  <si>
    <t>Hansen</t>
  </si>
  <si>
    <t>Sheila</t>
  </si>
  <si>
    <t>O'Brien</t>
  </si>
  <si>
    <t>Ted</t>
  </si>
  <si>
    <t>Fier</t>
  </si>
  <si>
    <t>Marilyn</t>
  </si>
  <si>
    <t>Morris</t>
  </si>
  <si>
    <t>Björling</t>
  </si>
  <si>
    <t>Jussi</t>
  </si>
  <si>
    <t>Long</t>
  </si>
  <si>
    <t>Ryan</t>
  </si>
  <si>
    <t>Fitzgerald</t>
  </si>
  <si>
    <t>Jackie</t>
  </si>
  <si>
    <t>Muti</t>
  </si>
  <si>
    <t>Riccardo</t>
  </si>
  <si>
    <t>Eaton</t>
  </si>
  <si>
    <t>Jeffrey</t>
  </si>
  <si>
    <t>Chambers</t>
  </si>
  <si>
    <t>Karen</t>
  </si>
  <si>
    <t>Perez</t>
  </si>
  <si>
    <t>Barney</t>
  </si>
  <si>
    <t>Watanuki</t>
  </si>
  <si>
    <t>Cathy</t>
  </si>
  <si>
    <t>Porter</t>
  </si>
  <si>
    <t>George</t>
  </si>
  <si>
    <t>Wagner</t>
  </si>
  <si>
    <t>Max</t>
  </si>
  <si>
    <t>Konopka</t>
  </si>
  <si>
    <t>Robert</t>
  </si>
  <si>
    <t>Nichols</t>
  </si>
  <si>
    <t>Don</t>
  </si>
  <si>
    <t>Harvey</t>
  </si>
  <si>
    <t>Harlon</t>
  </si>
  <si>
    <t>Contact</t>
  </si>
  <si>
    <t>City, State Zip</t>
  </si>
  <si>
    <t>Baker, Mark</t>
  </si>
  <si>
    <t>Boulder, CO 80304</t>
  </si>
  <si>
    <t>Hansen, Sheila</t>
  </si>
  <si>
    <t>Kenton, OH 43326</t>
  </si>
  <si>
    <t>Fier, Marilyn</t>
  </si>
  <si>
    <t>Indianapolis, IN 49875</t>
  </si>
  <si>
    <t>Morris, Mark</t>
  </si>
  <si>
    <t>Bardstown, KY 40004</t>
  </si>
  <si>
    <t>Björling, Jussi</t>
  </si>
  <si>
    <t>Nyack, NY 10348</t>
  </si>
  <si>
    <t>Long, Ryan</t>
  </si>
  <si>
    <t>Arvada, CO 80002</t>
  </si>
  <si>
    <t>Fitzgerald, Jackie</t>
  </si>
  <si>
    <t>Wheat Ridge, CO 80033</t>
  </si>
  <si>
    <t>Muti, Riccardo</t>
  </si>
  <si>
    <t>Pueblo, CO 81008</t>
  </si>
  <si>
    <t>Tidwell, Liesl</t>
  </si>
  <si>
    <t>Cupertino, CA 94014</t>
  </si>
  <si>
    <t>Eaton, Jeffrey</t>
  </si>
  <si>
    <t>Westminster, CO 80234</t>
  </si>
  <si>
    <t>Chambers, Karen</t>
  </si>
  <si>
    <t>Cincinnati, OH 45220</t>
  </si>
  <si>
    <t>Perez, Barney</t>
  </si>
  <si>
    <t>Walnut Creek, CA 94596</t>
  </si>
  <si>
    <t>Watanuki, Cathy</t>
  </si>
  <si>
    <t>Lincoln, NE 86821</t>
  </si>
  <si>
    <t>Porter, George</t>
  </si>
  <si>
    <t>San Francisco, CA 94111</t>
  </si>
  <si>
    <t>Wagner, Max</t>
  </si>
  <si>
    <t>Konopka, Robert</t>
  </si>
  <si>
    <t>Nichols, Don</t>
  </si>
  <si>
    <t>Harvey, Harlon</t>
  </si>
  <si>
    <t>SS#</t>
  </si>
  <si>
    <t>Comp.</t>
  </si>
  <si>
    <t>Anderson, Terry</t>
  </si>
  <si>
    <t>O'Connor, Kent</t>
  </si>
  <si>
    <t>Padilla, Chris</t>
  </si>
  <si>
    <t>Joseph, Chris</t>
  </si>
  <si>
    <t>Calhoun, Dac</t>
  </si>
  <si>
    <t>Brewer, Kerry</t>
  </si>
  <si>
    <t>Rush, Frank</t>
  </si>
  <si>
    <t>Schroeder, Bennet</t>
  </si>
  <si>
    <t>Stokes, Jon</t>
  </si>
  <si>
    <t>Ramsey, Nate</t>
  </si>
  <si>
    <t>O'Neal, 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</si>
</sst>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0\-00\-0000"/>
    <numFmt numFmtId="167" formatCode="[&lt;=9999999]###\-####;\(###\)\ ###\-####"/>
    <numFmt numFmtId="168" formatCode="_(* #,##0_);_(* \(#,##0\);_(* &quot;-&quot;??_);_(@_)"/>
    <numFmt numFmtId="169" formatCode="m/d/yy;@"/>
    <numFmt numFmtId="170" formatCode="0.00%;\(0.00%\)"/>
    <numFmt numFmtId="171" formatCode="_(* #,##0.00000_);_(* \(#,##0.00000\);_(* &quot;-&quot;??_);_(@_)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entury Gothic"/>
      <family val="2"/>
    </font>
    <font>
      <sz val="11"/>
      <name val="Century Gothic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0" fillId="0" borderId="0"/>
  </cellStyleXfs>
  <cellXfs count="85">
    <xf numFmtId="0" fontId="0" fillId="0" borderId="0" xfId="0"/>
    <xf numFmtId="0" fontId="4" fillId="0" borderId="0" xfId="1" applyFont="1" applyProtection="1">
      <protection locked="0"/>
    </xf>
    <xf numFmtId="0" fontId="4" fillId="0" borderId="0" xfId="1" applyFont="1" applyAlignment="1" applyProtection="1">
      <alignment horizontal="center"/>
      <protection locked="0"/>
    </xf>
    <xf numFmtId="167" fontId="4" fillId="0" borderId="0" xfId="1" applyNumberFormat="1" applyFont="1" applyAlignment="1" applyProtection="1">
      <alignment horizontal="right"/>
      <protection locked="0"/>
    </xf>
    <xf numFmtId="14" fontId="4" fillId="0" borderId="0" xfId="1" applyNumberFormat="1" applyFont="1" applyProtection="1">
      <protection locked="0"/>
    </xf>
    <xf numFmtId="168" fontId="4" fillId="0" borderId="0" xfId="2" applyNumberFormat="1" applyFont="1" applyFill="1" applyProtection="1"/>
    <xf numFmtId="15" fontId="4" fillId="0" borderId="0" xfId="1" applyNumberFormat="1" applyFont="1" applyProtection="1">
      <protection locked="0"/>
    </xf>
    <xf numFmtId="168" fontId="4" fillId="0" borderId="0" xfId="2" applyNumberFormat="1" applyFont="1" applyProtection="1">
      <protection locked="0"/>
    </xf>
    <xf numFmtId="168" fontId="4" fillId="0" borderId="0" xfId="2" applyNumberFormat="1" applyFont="1" applyFill="1" applyAlignment="1" applyProtection="1">
      <protection locked="0"/>
    </xf>
    <xf numFmtId="167" fontId="4" fillId="0" borderId="0" xfId="1" quotePrefix="1" applyNumberFormat="1" applyFont="1" applyAlignment="1" applyProtection="1">
      <alignment horizontal="right"/>
      <protection locked="0"/>
    </xf>
    <xf numFmtId="167" fontId="4" fillId="0" borderId="0" xfId="1" applyNumberFormat="1" applyFont="1" applyProtection="1">
      <protection locked="0"/>
    </xf>
    <xf numFmtId="0" fontId="4" fillId="0" borderId="0" xfId="1" applyFont="1"/>
    <xf numFmtId="168" fontId="4" fillId="0" borderId="0" xfId="2" applyNumberFormat="1" applyFont="1" applyAlignment="1" applyProtection="1">
      <protection locked="0"/>
    </xf>
    <xf numFmtId="0" fontId="4" fillId="0" borderId="0" xfId="1" applyFont="1" applyAlignment="1">
      <alignment horizontal="left"/>
    </xf>
    <xf numFmtId="0" fontId="3" fillId="0" borderId="1" xfId="1" applyFont="1" applyBorder="1" applyAlignment="1">
      <alignment vertical="top"/>
    </xf>
    <xf numFmtId="166" fontId="3" fillId="0" borderId="1" xfId="1" applyNumberFormat="1" applyFont="1" applyBorder="1" applyAlignment="1">
      <alignment vertical="top"/>
    </xf>
    <xf numFmtId="0" fontId="4" fillId="0" borderId="0" xfId="1" applyFont="1" applyAlignment="1" applyProtection="1">
      <alignment horizontal="left"/>
      <protection locked="0"/>
    </xf>
    <xf numFmtId="166" fontId="4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/>
    <xf numFmtId="169" fontId="3" fillId="0" borderId="0" xfId="1" applyNumberFormat="1" applyFont="1"/>
    <xf numFmtId="168" fontId="3" fillId="0" borderId="0" xfId="2" applyNumberFormat="1" applyFont="1" applyFill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left" indent="1"/>
    </xf>
    <xf numFmtId="169" fontId="4" fillId="0" borderId="0" xfId="1" applyNumberFormat="1" applyFont="1"/>
    <xf numFmtId="168" fontId="4" fillId="0" borderId="0" xfId="2" applyNumberFormat="1" applyFont="1"/>
    <xf numFmtId="0" fontId="4" fillId="0" borderId="0" xfId="1" applyFont="1" applyAlignment="1">
      <alignment horizontal="center"/>
    </xf>
    <xf numFmtId="0" fontId="5" fillId="0" borderId="0" xfId="1" applyFont="1"/>
    <xf numFmtId="168" fontId="4" fillId="0" borderId="0" xfId="2" applyNumberFormat="1" applyFont="1" applyBorder="1"/>
    <xf numFmtId="0" fontId="3" fillId="0" borderId="0" xfId="1" applyFont="1" applyProtection="1">
      <protection locked="0"/>
    </xf>
    <xf numFmtId="0" fontId="3" fillId="2" borderId="1" xfId="1" applyFont="1" applyFill="1" applyBorder="1" applyAlignment="1" applyProtection="1">
      <alignment horizontal="left" vertical="center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167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15" fontId="3" fillId="2" borderId="1" xfId="1" applyNumberFormat="1" applyFont="1" applyFill="1" applyBorder="1" applyAlignment="1" applyProtection="1">
      <alignment horizontal="right" vertical="center"/>
      <protection locked="0"/>
    </xf>
    <xf numFmtId="0" fontId="3" fillId="2" borderId="1" xfId="1" applyFont="1" applyFill="1" applyBorder="1" applyAlignment="1">
      <alignment horizontal="right" vertical="center"/>
    </xf>
    <xf numFmtId="15" fontId="3" fillId="2" borderId="1" xfId="1" applyNumberFormat="1" applyFont="1" applyFill="1" applyBorder="1" applyAlignment="1" applyProtection="1">
      <alignment horizontal="left" vertical="center"/>
      <protection locked="0"/>
    </xf>
    <xf numFmtId="168" fontId="3" fillId="2" borderId="1" xfId="2" applyNumberFormat="1" applyFont="1" applyFill="1" applyBorder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vertical="center"/>
    </xf>
    <xf numFmtId="169" fontId="3" fillId="2" borderId="0" xfId="1" applyNumberFormat="1" applyFont="1" applyFill="1" applyAlignment="1">
      <alignment vertical="center"/>
    </xf>
    <xf numFmtId="168" fontId="3" fillId="2" borderId="0" xfId="2" applyNumberFormat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1" xfId="1" applyFont="1" applyFill="1" applyBorder="1" applyAlignment="1">
      <alignment vertical="top"/>
    </xf>
    <xf numFmtId="166" fontId="3" fillId="2" borderId="1" xfId="1" applyNumberFormat="1" applyFont="1" applyFill="1" applyBorder="1" applyAlignment="1">
      <alignment vertical="top"/>
    </xf>
    <xf numFmtId="49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right"/>
      <protection locked="0"/>
    </xf>
    <xf numFmtId="170" fontId="3" fillId="0" borderId="0" xfId="4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quotePrefix="1" applyFont="1"/>
    <xf numFmtId="0" fontId="3" fillId="3" borderId="1" xfId="1" applyFont="1" applyFill="1" applyBorder="1" applyAlignment="1" applyProtection="1">
      <alignment horizontal="center" vertical="center"/>
      <protection locked="0"/>
    </xf>
    <xf numFmtId="2" fontId="4" fillId="0" borderId="0" xfId="1" applyNumberFormat="1" applyFont="1" applyProtection="1">
      <protection locked="0"/>
    </xf>
    <xf numFmtId="171" fontId="4" fillId="0" borderId="0" xfId="1" applyNumberFormat="1" applyFont="1"/>
    <xf numFmtId="0" fontId="4" fillId="0" borderId="0" xfId="1" applyFont="1" applyAlignment="1">
      <alignment vertical="top"/>
    </xf>
    <xf numFmtId="0" fontId="6" fillId="0" borderId="0" xfId="1" applyFont="1"/>
    <xf numFmtId="168" fontId="6" fillId="0" borderId="0" xfId="2" applyNumberFormat="1" applyFont="1" applyAlignment="1" applyProtection="1"/>
    <xf numFmtId="14" fontId="6" fillId="0" borderId="0" xfId="1" applyNumberFormat="1" applyFont="1"/>
    <xf numFmtId="166" fontId="6" fillId="0" borderId="0" xfId="1" applyNumberFormat="1" applyFont="1"/>
    <xf numFmtId="0" fontId="6" fillId="0" borderId="0" xfId="1" applyFont="1" applyAlignment="1">
      <alignment horizontal="center"/>
    </xf>
    <xf numFmtId="15" fontId="3" fillId="4" borderId="1" xfId="1" applyNumberFormat="1" applyFont="1" applyFill="1" applyBorder="1" applyAlignment="1" applyProtection="1">
      <alignment horizontal="center" vertical="center"/>
      <protection locked="0"/>
    </xf>
    <xf numFmtId="15" fontId="3" fillId="4" borderId="0" xfId="1" applyNumberFormat="1" applyFont="1" applyFill="1" applyAlignment="1" applyProtection="1">
      <alignment horizontal="center" vertical="center"/>
      <protection locked="0"/>
    </xf>
    <xf numFmtId="0" fontId="7" fillId="0" borderId="0" xfId="1" applyFont="1" applyProtection="1">
      <protection locked="0"/>
    </xf>
    <xf numFmtId="0" fontId="7" fillId="0" borderId="0" xfId="1" applyFont="1" applyAlignment="1" applyProtection="1">
      <alignment vertical="center"/>
      <protection locked="0"/>
    </xf>
    <xf numFmtId="0" fontId="8" fillId="2" borderId="1" xfId="1" applyFont="1" applyFill="1" applyBorder="1" applyAlignment="1">
      <alignment vertical="center"/>
    </xf>
    <xf numFmtId="166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right" vertical="center"/>
    </xf>
    <xf numFmtId="0" fontId="8" fillId="2" borderId="1" xfId="1" applyFont="1" applyFill="1" applyBorder="1" applyAlignment="1">
      <alignment horizontal="right" vertical="center"/>
    </xf>
    <xf numFmtId="168" fontId="8" fillId="2" borderId="1" xfId="2" applyNumberFormat="1" applyFont="1" applyFill="1" applyBorder="1" applyAlignment="1" applyProtection="1">
      <alignment horizontal="right" vertical="center"/>
    </xf>
    <xf numFmtId="0" fontId="9" fillId="0" borderId="0" xfId="1" applyFont="1"/>
    <xf numFmtId="0" fontId="9" fillId="0" borderId="0" xfId="1" applyFont="1" applyAlignment="1" applyProtection="1">
      <alignment horizontal="center"/>
      <protection locked="0"/>
    </xf>
    <xf numFmtId="166" fontId="9" fillId="0" borderId="0" xfId="1" applyNumberFormat="1" applyFont="1" applyAlignment="1">
      <alignment horizontal="right"/>
    </xf>
    <xf numFmtId="167" fontId="9" fillId="0" borderId="0" xfId="1" applyNumberFormat="1" applyFont="1" applyAlignment="1">
      <alignment horizontal="right"/>
    </xf>
    <xf numFmtId="14" fontId="9" fillId="0" borderId="0" xfId="1" applyNumberFormat="1" applyFont="1"/>
    <xf numFmtId="168" fontId="9" fillId="0" borderId="0" xfId="2" applyNumberFormat="1" applyFont="1" applyFill="1" applyProtection="1"/>
    <xf numFmtId="168" fontId="9" fillId="0" borderId="0" xfId="2" applyNumberFormat="1" applyFont="1" applyProtection="1"/>
    <xf numFmtId="168" fontId="9" fillId="0" borderId="0" xfId="2" applyNumberFormat="1" applyFont="1" applyFill="1" applyAlignment="1" applyProtection="1">
      <alignment horizontal="left" indent="1"/>
    </xf>
    <xf numFmtId="0" fontId="9" fillId="0" borderId="0" xfId="1" applyFont="1" applyAlignment="1">
      <alignment horizontal="center"/>
    </xf>
    <xf numFmtId="0" fontId="4" fillId="0" borderId="0" xfId="1" quotePrefix="1" applyFont="1" applyAlignment="1">
      <alignment horizontal="left"/>
    </xf>
    <xf numFmtId="0" fontId="3" fillId="5" borderId="0" xfId="1" applyFont="1" applyFill="1"/>
    <xf numFmtId="0" fontId="3" fillId="4" borderId="0" xfId="1" applyFont="1" applyFill="1"/>
    <xf numFmtId="0" fontId="3" fillId="6" borderId="0" xfId="1" applyFont="1" applyFill="1"/>
    <xf numFmtId="0" fontId="4" fillId="0" borderId="0" xfId="1" applyFont="1" applyAlignment="1">
      <alignment horizontal="right"/>
    </xf>
    <xf numFmtId="0" fontId="3" fillId="2" borderId="0" xfId="1" applyFont="1" applyFill="1" applyAlignment="1">
      <alignment horizontal="right"/>
    </xf>
    <xf numFmtId="0" fontId="3" fillId="0" borderId="0" xfId="1" applyFont="1" applyAlignment="1">
      <alignment horizontal="right"/>
    </xf>
  </cellXfs>
  <cellStyles count="7">
    <cellStyle name="Comma 2" xfId="2" xr:uid="{00000000-0005-0000-0000-000000000000}"/>
    <cellStyle name="Currency 2" xfId="3" xr:uid="{00000000-0005-0000-0000-000001000000}"/>
    <cellStyle name="Normal" xfId="0" builtinId="0"/>
    <cellStyle name="Normal 2" xfId="1" xr:uid="{00000000-0005-0000-0000-000003000000}"/>
    <cellStyle name="Normal 3" xfId="5" xr:uid="{00000000-0005-0000-0000-000004000000}"/>
    <cellStyle name="Normal 4" xfId="6" xr:uid="{00000000-0005-0000-0000-000005000000}"/>
    <cellStyle name="Percent 2" xfId="4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m/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247650</xdr:colOff>
      <xdr:row>15</xdr:row>
      <xdr:rowOff>180975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09F7F33D-420D-F314-16EC-CD0E0492B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14850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21</xdr:col>
      <xdr:colOff>466725</xdr:colOff>
      <xdr:row>23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5F437D-7925-475F-86A8-93D96C735AEC}"/>
            </a:ext>
          </a:extLst>
        </xdr:cNvPr>
        <xdr:cNvSpPr txBox="1"/>
      </xdr:nvSpPr>
      <xdr:spPr>
        <a:xfrm>
          <a:off x="4876800" y="0"/>
          <a:ext cx="8391525" cy="4543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GB" sz="1100" b="1" u="sng">
              <a:solidFill>
                <a:schemeClr val="accent5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Impact of Dirty Data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Dirty data refers to data that contains erroneous information. The complete removal of dirty data from a source is typically seen as impractical or virtually impossible. Even a minor data error can set off major issues during the data analysis process. Major issues that an organisation can face as a result of dirty data, concern:</a:t>
          </a: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Symbol" panose="05050102010706020507" pitchFamily="18" charset="2"/>
            </a:rPr>
            <a:t>Cost</a:t>
          </a: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Symbol" panose="05050102010706020507" pitchFamily="18" charset="2"/>
            </a:rPr>
            <a:t>Accuracy</a:t>
          </a: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Symbol" panose="05050102010706020507" pitchFamily="18" charset="2"/>
            </a:rPr>
            <a:t>Inconsistency</a:t>
          </a: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Symbol" panose="05050102010706020507" pitchFamily="18" charset="2"/>
            </a:rPr>
            <a:t>Cleanliness</a:t>
          </a:r>
        </a:p>
        <a:p>
          <a:pPr marL="342900" lvl="0" indent="-342900">
            <a:lnSpc>
              <a:spcPct val="107000"/>
            </a:lnSpc>
            <a:spcAft>
              <a:spcPts val="800"/>
            </a:spcAft>
            <a:buFont typeface="Symbol" panose="05050102010706020507" pitchFamily="18" charset="2"/>
            <a:buChar char=""/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Symbol" panose="05050102010706020507" pitchFamily="18" charset="2"/>
            </a:rPr>
            <a:t>Reputation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By having a well-defined organisational strategy and improving the data’s quality, this can lead to directly benefitting data analytics and its value. In turn, this will bring about improved business decision-making.</a:t>
          </a:r>
        </a:p>
        <a:p>
          <a:pPr marL="0" marR="0" lvl="0" indent="0" defTabSz="91440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Tx/>
            <a:buNone/>
            <a:tabLst/>
            <a:defRPr/>
          </a:pPr>
          <a:r>
            <a:rPr lang="en-GB" sz="1100" b="1" u="sng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GB" sz="1100" b="1" u="sng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8 Data Cleansing Exercises Using Excel</a:t>
          </a:r>
        </a:p>
        <a:p>
          <a:r>
            <a:rPr lang="en-GB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Structure - Rows and Columns Manipulation</a:t>
          </a:r>
        </a:p>
        <a:p>
          <a:r>
            <a:rPr lang="en-GB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Filtering (including Sorting + Find/Replace + Highlight Errors)</a:t>
          </a:r>
        </a:p>
        <a:p>
          <a:r>
            <a:rPr lang="en-GB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Duplicates</a:t>
          </a:r>
        </a:p>
        <a:p>
          <a:r>
            <a:rPr lang="en-GB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Missing Data</a:t>
          </a:r>
        </a:p>
        <a:p>
          <a:r>
            <a:rPr lang="en-GB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Parsing + Concatenate</a:t>
          </a:r>
        </a:p>
        <a:p>
          <a:r>
            <a:rPr lang="en-GB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Dealing with Dates</a:t>
          </a:r>
        </a:p>
        <a:p>
          <a:r>
            <a:rPr lang="en-GB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Update Data</a:t>
          </a:r>
        </a:p>
        <a:p>
          <a:r>
            <a:rPr lang="en-GB" sz="1100" b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Merging </a:t>
          </a:r>
        </a:p>
        <a:p>
          <a:endParaRPr lang="en-GB" sz="1100" b="0" u="none">
            <a:solidFill>
              <a:sysClr val="windowText" lastClr="000000"/>
            </a:solidFill>
            <a:effectLst/>
          </a:endParaRPr>
        </a:p>
        <a:p>
          <a:pPr>
            <a:lnSpc>
              <a:spcPct val="107000"/>
            </a:lnSpc>
            <a:spcAft>
              <a:spcPts val="800"/>
            </a:spcAft>
          </a:pP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342900</xdr:colOff>
      <xdr:row>0</xdr:row>
      <xdr:rowOff>161926</xdr:rowOff>
    </xdr:from>
    <xdr:ext cx="3286125" cy="296227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2F9AAA-2453-4B90-A660-C1B00A006FB0}"/>
            </a:ext>
          </a:extLst>
        </xdr:cNvPr>
        <xdr:cNvSpPr txBox="1"/>
      </xdr:nvSpPr>
      <xdr:spPr>
        <a:xfrm>
          <a:off x="9963150" y="161926"/>
          <a:ext cx="3286125" cy="29622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>
              <a:solidFill>
                <a:schemeClr val="accent5"/>
              </a:solidFill>
            </a:rPr>
            <a:t>Move Columm</a:t>
          </a:r>
        </a:p>
        <a:p>
          <a:r>
            <a:rPr lang="en-GB" sz="1100" b="1"/>
            <a:t>Task </a:t>
          </a:r>
          <a:r>
            <a:rPr lang="en-GB" sz="1100" b="0"/>
            <a:t>- Move column EmpID to the the</a:t>
          </a:r>
          <a:r>
            <a:rPr lang="en-GB" sz="1100" b="0" baseline="0"/>
            <a:t> A column but not erasing Employee Name</a:t>
          </a:r>
          <a:r>
            <a:rPr lang="en-GB" sz="1100" b="0"/>
            <a:t> </a:t>
          </a:r>
          <a:endParaRPr lang="en-GB" sz="1100" b="0" baseline="0"/>
        </a:p>
        <a:p>
          <a:r>
            <a:rPr lang="en-GB" sz="1100" b="0"/>
            <a:t>a. Highlight EmpID</a:t>
          </a:r>
        </a:p>
        <a:p>
          <a:r>
            <a:rPr lang="en-GB" sz="1100" b="0"/>
            <a:t>b. Right click</a:t>
          </a:r>
          <a:r>
            <a:rPr lang="en-GB" sz="1100" b="0" baseline="0"/>
            <a:t> on mouse</a:t>
          </a:r>
        </a:p>
        <a:p>
          <a:r>
            <a:rPr lang="en-GB" sz="1100" b="0" baseline="0"/>
            <a:t>c. Cut</a:t>
          </a:r>
        </a:p>
        <a:p>
          <a:r>
            <a:rPr lang="en-GB" sz="1100" b="0" baseline="0"/>
            <a:t>d. Click on column A</a:t>
          </a:r>
        </a:p>
        <a:p>
          <a:r>
            <a:rPr lang="en-GB" sz="1100" b="0" baseline="0"/>
            <a:t>f. Right click on mouse</a:t>
          </a:r>
        </a:p>
        <a:p>
          <a:r>
            <a:rPr lang="en-GB" sz="1100" b="0" baseline="0"/>
            <a:t>g. Insert Cut Cells</a:t>
          </a:r>
          <a:endParaRPr lang="en-GB" sz="1100" b="0"/>
        </a:p>
        <a:p>
          <a:endParaRPr lang="en-GB" sz="1100" b="0"/>
        </a:p>
        <a:p>
          <a:r>
            <a:rPr lang="en-GB" sz="1100" b="1" baseline="0">
              <a:solidFill>
                <a:schemeClr val="accent5"/>
              </a:solidFill>
              <a:latin typeface="+mn-lt"/>
              <a:ea typeface="+mn-ea"/>
              <a:cs typeface="+mn-cs"/>
            </a:rPr>
            <a:t>Move Row</a:t>
          </a:r>
        </a:p>
        <a:p>
          <a:r>
            <a:rPr lang="en-GB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Task </a:t>
          </a:r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- Move entire row for EmpID#766 (Alexander Charles) to the top of the dataset</a:t>
          </a:r>
        </a:p>
        <a:p>
          <a:r>
            <a:rPr lang="en-GB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Conduct same process as Move Column but highlight rows instead</a:t>
          </a:r>
        </a:p>
        <a:p>
          <a:endParaRPr lang="en-GB" sz="1400" b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0</xdr:row>
      <xdr:rowOff>104775</xdr:rowOff>
    </xdr:from>
    <xdr:ext cx="4076699" cy="16192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3CDCF0-D9A3-4423-B788-D9BEC4EE19BD}"/>
            </a:ext>
          </a:extLst>
        </xdr:cNvPr>
        <xdr:cNvSpPr txBox="1"/>
      </xdr:nvSpPr>
      <xdr:spPr>
        <a:xfrm>
          <a:off x="8420100" y="104775"/>
          <a:ext cx="4076699" cy="1619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Remove Extra Rows</a:t>
          </a:r>
          <a:endParaRPr lang="en-GB" sz="1100" b="1">
            <a:solidFill>
              <a:schemeClr val="accent5"/>
            </a:solidFill>
          </a:endParaRPr>
        </a:p>
        <a:p>
          <a:r>
            <a:rPr lang="en-GB" sz="1100" b="1"/>
            <a:t>Task:</a:t>
          </a:r>
          <a:r>
            <a:rPr lang="en-GB" sz="1100" b="1" baseline="0"/>
            <a:t> </a:t>
          </a:r>
          <a:r>
            <a:rPr lang="en-GB" sz="1100" b="1"/>
            <a:t>Remove extra</a:t>
          </a:r>
          <a:r>
            <a:rPr lang="en-GB" sz="1100" b="1" baseline="0"/>
            <a:t> rows(sub headings) from the dataset</a:t>
          </a:r>
        </a:p>
        <a:p>
          <a:r>
            <a:rPr lang="en-GB" sz="1100" b="0" baseline="0"/>
            <a:t>a. Apply filter to all columns</a:t>
          </a:r>
        </a:p>
        <a:p>
          <a:r>
            <a:rPr lang="en-GB" sz="1100" b="0" baseline="0"/>
            <a:t>b. Choose any column EXCEPT the first column and sort in ascending order</a:t>
          </a:r>
        </a:p>
        <a:p>
          <a:r>
            <a:rPr lang="en-GB" sz="1100" b="0" baseline="0"/>
            <a:t>c. Scroll all the way down</a:t>
          </a:r>
        </a:p>
        <a:p>
          <a:r>
            <a:rPr lang="en-GB" sz="1100" b="0" baseline="0"/>
            <a:t>d. Highlight all rows with subheadings only and delete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</xdr:colOff>
      <xdr:row>0</xdr:row>
      <xdr:rowOff>0</xdr:rowOff>
    </xdr:from>
    <xdr:ext cx="4076699" cy="16192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D4CAE5-15FD-4C79-B09E-AF0FD1845526}"/>
            </a:ext>
          </a:extLst>
        </xdr:cNvPr>
        <xdr:cNvSpPr txBox="1"/>
      </xdr:nvSpPr>
      <xdr:spPr>
        <a:xfrm>
          <a:off x="7924800" y="0"/>
          <a:ext cx="4076699" cy="1619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Remove Empty Rows</a:t>
          </a:r>
        </a:p>
        <a:p>
          <a:r>
            <a:rPr lang="en-GB" sz="1100" b="1"/>
            <a:t>Task:</a:t>
          </a:r>
          <a:r>
            <a:rPr lang="en-GB" sz="1100" b="1" baseline="0"/>
            <a:t> </a:t>
          </a:r>
          <a:r>
            <a:rPr lang="en-GB" sz="1100" b="1"/>
            <a:t>Remove extra</a:t>
          </a:r>
          <a:r>
            <a:rPr lang="en-GB" sz="1100" b="1" baseline="0"/>
            <a:t> rows(sub headings) from the dataset</a:t>
          </a:r>
        </a:p>
        <a:p>
          <a:r>
            <a:rPr lang="en-GB" sz="1100" b="0" baseline="0"/>
            <a:t>a. CTRL+A (x2)</a:t>
          </a:r>
        </a:p>
        <a:p>
          <a:r>
            <a:rPr lang="en-GB" sz="1100" b="0" baseline="0"/>
            <a:t>b. Press F5 on keyboard</a:t>
          </a:r>
        </a:p>
        <a:p>
          <a:r>
            <a:rPr lang="en-GB" sz="1100" b="0" baseline="0"/>
            <a:t>c. Click Special</a:t>
          </a:r>
        </a:p>
        <a:p>
          <a:r>
            <a:rPr lang="en-GB" sz="1100" b="0" baseline="0"/>
            <a:t>d. Tick Blanks</a:t>
          </a:r>
        </a:p>
        <a:p>
          <a:r>
            <a:rPr lang="en-GB" sz="1100" b="0" baseline="0"/>
            <a:t>e. Go to Menu, click Home &gt; Delete &gt; Delete Sheet Rows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4076699" cy="16192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8736C6-19F2-4E20-AB4A-3A2A7C5F4EC6}"/>
            </a:ext>
          </a:extLst>
        </xdr:cNvPr>
        <xdr:cNvSpPr txBox="1"/>
      </xdr:nvSpPr>
      <xdr:spPr>
        <a:xfrm>
          <a:off x="6819900" y="0"/>
          <a:ext cx="4076699" cy="16192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>
              <a:solidFill>
                <a:schemeClr val="accent5"/>
              </a:solidFill>
            </a:rPr>
            <a:t>Transpose</a:t>
          </a:r>
        </a:p>
        <a:p>
          <a:r>
            <a:rPr lang="en-GB" sz="1100" b="1"/>
            <a:t>Task A:</a:t>
          </a:r>
          <a:r>
            <a:rPr lang="en-GB" sz="1100" b="1" baseline="0"/>
            <a:t> </a:t>
          </a:r>
          <a:r>
            <a:rPr lang="en-GB" sz="1100" b="1"/>
            <a:t>Transpose dataset</a:t>
          </a:r>
          <a:endParaRPr lang="en-GB" sz="1100" b="1" baseline="0"/>
        </a:p>
        <a:p>
          <a:r>
            <a:rPr lang="en-GB" sz="1100" b="0" baseline="0"/>
            <a:t>a. Highlight dataset</a:t>
          </a:r>
        </a:p>
        <a:p>
          <a:r>
            <a:rPr lang="en-GB" sz="1100" b="0" baseline="0"/>
            <a:t>b. Copy</a:t>
          </a:r>
        </a:p>
        <a:p>
          <a:r>
            <a:rPr lang="en-GB" sz="1100" b="0" baseline="0"/>
            <a:t>c. Click on cell A6</a:t>
          </a:r>
        </a:p>
        <a:p>
          <a:r>
            <a:rPr lang="en-GB" sz="1100" b="0" baseline="0"/>
            <a:t>d. Right click  &gt; Paste Special &gt; Transpose</a:t>
          </a:r>
        </a:p>
        <a:p>
          <a:endParaRPr lang="en-GB" sz="1100" b="0" baseline="0"/>
        </a:p>
        <a:p>
          <a:r>
            <a:rPr lang="en-GB" sz="1100" b="1" baseline="0"/>
            <a:t>Exercise: Transpose Year and Month dataset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247650</xdr:colOff>
      <xdr:row>0</xdr:row>
      <xdr:rowOff>38099</xdr:rowOff>
    </xdr:from>
    <xdr:ext cx="5429250" cy="24860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ADEA820-9C1E-473E-8640-E12F232FFA2F}"/>
            </a:ext>
          </a:extLst>
        </xdr:cNvPr>
        <xdr:cNvSpPr txBox="1"/>
      </xdr:nvSpPr>
      <xdr:spPr>
        <a:xfrm>
          <a:off x="8191500" y="38099"/>
          <a:ext cx="5429250" cy="2486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>
              <a:solidFill>
                <a:schemeClr val="accent5"/>
              </a:solidFill>
            </a:rPr>
            <a:t>Find &amp; Replace</a:t>
          </a:r>
        </a:p>
        <a:p>
          <a:endParaRPr lang="en-GB" sz="1100" b="1"/>
        </a:p>
        <a:p>
          <a:r>
            <a:rPr lang="en-GB" sz="1100" b="1"/>
            <a:t>Task 1: </a:t>
          </a:r>
          <a:r>
            <a:rPr lang="en-GB" sz="1100" b="0"/>
            <a:t>For</a:t>
          </a:r>
          <a:r>
            <a:rPr lang="en-GB" sz="1100" b="0" baseline="0"/>
            <a:t> </a:t>
          </a:r>
          <a:r>
            <a:rPr lang="en-GB" sz="1100" b="0"/>
            <a:t>Code, replace "g" and</a:t>
          </a:r>
          <a:r>
            <a:rPr lang="en-GB" sz="1100" b="0" baseline="0"/>
            <a:t> "y" with 8 and 9</a:t>
          </a:r>
          <a:endParaRPr lang="en-GB" sz="1100" b="0"/>
        </a:p>
        <a:p>
          <a:endParaRPr lang="en-GB" sz="1100" b="0"/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-GB" sz="1100" b="0"/>
            <a:t>PartNumber,</a:t>
          </a:r>
          <a:r>
            <a:rPr lang="en-GB" sz="1100" b="0" baseline="0"/>
            <a:t> r</a:t>
          </a:r>
          <a:r>
            <a:rPr lang="en-GB" sz="1100" b="0"/>
            <a:t>eplace "?" with Number 7</a:t>
          </a:r>
        </a:p>
        <a:p>
          <a:endParaRPr lang="en-GB" sz="1100" b="0"/>
        </a:p>
        <a:p>
          <a:r>
            <a:rPr lang="en-GB" sz="1100" b="1"/>
            <a:t>Task 3: </a:t>
          </a:r>
          <a:r>
            <a:rPr lang="en-GB" sz="1100" b="0"/>
            <a:t>For Amount,</a:t>
          </a:r>
          <a:r>
            <a:rPr lang="en-GB" sz="1100" b="0" baseline="0"/>
            <a:t> p</a:t>
          </a:r>
          <a:r>
            <a:rPr lang="en-GB" sz="1100" b="0"/>
            <a:t>ut the minus symbol in front of the number</a:t>
          </a:r>
        </a:p>
        <a:p>
          <a:endParaRPr lang="en-GB" sz="1100" b="0"/>
        </a:p>
        <a:p>
          <a:r>
            <a:rPr lang="en-GB" sz="1100" b="1"/>
            <a:t>Task 4: </a:t>
          </a:r>
          <a:r>
            <a:rPr lang="en-GB" sz="1100" b="0"/>
            <a:t>For EmpNumber,</a:t>
          </a:r>
          <a:r>
            <a:rPr lang="en-GB" sz="1100" b="0" baseline="0"/>
            <a:t> c</a:t>
          </a:r>
          <a:r>
            <a:rPr lang="en-GB" sz="1100" b="0"/>
            <a:t>onvert the values</a:t>
          </a:r>
          <a:r>
            <a:rPr lang="en-GB" sz="1100" b="0" baseline="0"/>
            <a:t> into numbers, by removing the apostrophe</a:t>
          </a:r>
          <a:endParaRPr lang="en-GB" sz="1100" b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4557346" cy="9158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003349-D5B2-4017-AF34-B11069A72C1E}"/>
            </a:ext>
          </a:extLst>
        </xdr:cNvPr>
        <xdr:cNvSpPr txBox="1"/>
      </xdr:nvSpPr>
      <xdr:spPr>
        <a:xfrm>
          <a:off x="3562350" y="0"/>
          <a:ext cx="4557346" cy="91586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5"/>
              </a:solidFill>
            </a:rPr>
            <a:t>Concatenate</a:t>
          </a:r>
        </a:p>
        <a:p>
          <a:r>
            <a:rPr lang="en-GB" sz="1100" b="1" baseline="0"/>
            <a:t>Task:</a:t>
          </a:r>
          <a:r>
            <a:rPr lang="en-GB" sz="1100" b="0" baseline="0"/>
            <a:t> Assemble the names to form a whole name in one column</a:t>
          </a:r>
        </a:p>
        <a:p>
          <a:endParaRPr lang="en-GB" sz="1400" b="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4352925" cy="22764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661601-2226-4B27-BF39-C1DC8A8A283B}"/>
            </a:ext>
          </a:extLst>
        </xdr:cNvPr>
        <xdr:cNvSpPr txBox="1"/>
      </xdr:nvSpPr>
      <xdr:spPr>
        <a:xfrm>
          <a:off x="5038725" y="0"/>
          <a:ext cx="4352925" cy="22764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5"/>
              </a:solidFill>
            </a:rPr>
            <a:t>Parsing</a:t>
          </a:r>
        </a:p>
        <a:p>
          <a:r>
            <a:rPr lang="en-GB" sz="1100" b="1" baseline="0"/>
            <a:t>Task 1: </a:t>
          </a:r>
          <a:r>
            <a:rPr lang="en-GB" sz="1100" b="0" baseline="0"/>
            <a:t>Split data into columns</a:t>
          </a:r>
        </a:p>
        <a:p>
          <a:r>
            <a:rPr lang="en-GB" sz="1100" b="0" i="1" baseline="0"/>
            <a:t>NOTE: You can use new </a:t>
          </a:r>
          <a:r>
            <a:rPr lang="en-GB" sz="1100" b="1" i="1" baseline="0"/>
            <a:t>Flash Fill </a:t>
          </a:r>
          <a:r>
            <a:rPr lang="en-GB" sz="1100" b="0" i="1" baseline="0"/>
            <a:t>Excel Option to segment the data.</a:t>
          </a:r>
        </a:p>
        <a:p>
          <a:endParaRPr lang="en-GB" sz="1100" b="0" baseline="0"/>
        </a:p>
        <a:p>
          <a:r>
            <a:rPr lang="en-GB" sz="1100" b="1" baseline="0"/>
            <a:t>Task 2: </a:t>
          </a:r>
          <a:r>
            <a:rPr lang="en-GB" sz="1100" b="0" baseline="0"/>
            <a:t>For Contact, split into FirstName, LastName</a:t>
          </a:r>
        </a:p>
        <a:p>
          <a:endParaRPr lang="en-GB" sz="1100" b="1" baseline="0"/>
        </a:p>
        <a:p>
          <a:r>
            <a:rPr lang="en-GB" sz="1100" b="1" baseline="0"/>
            <a:t>Task 3: </a:t>
          </a:r>
          <a:r>
            <a:rPr lang="en-GB" sz="1100" b="0" baseline="0"/>
            <a:t>For columns City, State Zip, split into City, State and Zip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121228</xdr:colOff>
      <xdr:row>0</xdr:row>
      <xdr:rowOff>0</xdr:rowOff>
    </xdr:from>
    <xdr:ext cx="4003386" cy="8399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7D3082-3F2C-4912-9CA5-FCA69C1DCBBF}"/>
            </a:ext>
          </a:extLst>
        </xdr:cNvPr>
        <xdr:cNvSpPr txBox="1"/>
      </xdr:nvSpPr>
      <xdr:spPr>
        <a:xfrm>
          <a:off x="9499023" y="0"/>
          <a:ext cx="4003386" cy="83993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5"/>
              </a:solidFill>
            </a:rPr>
            <a:t>Remove Duplicates</a:t>
          </a:r>
        </a:p>
        <a:p>
          <a:r>
            <a:rPr lang="en-GB" sz="1100" b="1" baseline="0"/>
            <a:t>Task</a:t>
          </a:r>
          <a:r>
            <a:rPr lang="en-GB" sz="1100" b="0" baseline="0"/>
            <a:t> - Remove duplicate entries from the dataset</a:t>
          </a:r>
          <a:endParaRPr lang="en-GB" sz="11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__________2DayExcelSeminar\GeneralFile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nnis-Jan2010\Desktop\__________2DayExcelSeminar\GeneralFile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Excel%20Class%20Files\Chart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\____LyndaCom\General-altered%20for%20db%20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ultiFieldData"/>
      <sheetName val="HR List with Duplicates"/>
      <sheetName val="HR List - 2"/>
      <sheetName val="ProjBudget2012"/>
      <sheetName val="CitySales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74B4C-F4A5-4491-90DA-8C63185F8BAD}" name="Table1" displayName="Table1" ref="A1:J765" totalsRowShown="0" headerRowDxfId="11" dataDxfId="10" headerRowCellStyle="Normal 2" dataCellStyle="Normal 2">
  <autoFilter ref="A1:J765" xr:uid="{60174B4C-F4A5-4491-90DA-8C63185F8BAD}"/>
  <tableColumns count="10">
    <tableColumn id="1" xr3:uid="{F3C2126E-1945-479B-927C-51E77F7492D2}" name="Employee Name" dataDxfId="9" dataCellStyle="Normal 2"/>
    <tableColumn id="2" xr3:uid="{5A284540-8F23-4413-B09A-6FA10C481886}" name="Building" dataDxfId="8" dataCellStyle="Normal 2"/>
    <tableColumn id="3" xr3:uid="{7766CEFA-D784-4655-9537-9A24B1AF66D5}" name="Department" dataDxfId="7" dataCellStyle="Normal 2"/>
    <tableColumn id="4" xr3:uid="{8B50B8A7-21D4-43E1-AEDB-C3872584CCA1}" name="Status" dataDxfId="6" dataCellStyle="Normal 2"/>
    <tableColumn id="5" xr3:uid="{31C8C7FA-2E81-4419-8E87-F7F561446067}" name="Hire Date" dataDxfId="5" dataCellStyle="Normal 2"/>
    <tableColumn id="6" xr3:uid="{C0451027-BC44-4DF6-B196-CD8ED689691F}" name="Month" dataDxfId="4" dataCellStyle="Normal 2">
      <calculatedColumnFormula>CHOOSE(MONTH(E2),"January","February","March","April","May","June","July","August","September","October","November","December")</calculatedColumnFormula>
    </tableColumn>
    <tableColumn id="7" xr3:uid="{65E16727-2EC4-4BD1-A0A1-F3CC22AC2192}" name="Years" dataDxfId="3" dataCellStyle="Normal 2">
      <calculatedColumnFormula>DATEDIF(E2,TODAY(),"Y")</calculatedColumnFormula>
    </tableColumn>
    <tableColumn id="8" xr3:uid="{5662FEFE-3C73-491F-9B45-7845F82201FA}" name="Benefits" dataDxfId="2" dataCellStyle="Normal 2"/>
    <tableColumn id="9" xr3:uid="{6E769800-4182-4ED5-B2C6-4C639E5E140D}" name="Salary" dataDxfId="1" dataCellStyle="Comma 2"/>
    <tableColumn id="10" xr3:uid="{173833D6-567F-4D13-846E-FE7331F90450}" name="Job Rating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912A-1CE0-48FF-B11E-DC03CF43D417}">
  <dimension ref="A1"/>
  <sheetViews>
    <sheetView showGridLines="0" tabSelected="1" workbookViewId="0">
      <selection activeCell="J26" sqref="J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742"/>
  <sheetViews>
    <sheetView zoomScaleNormal="100" zoomScaleSheetLayoutView="100" workbookViewId="0">
      <selection activeCell="N20" sqref="N20"/>
    </sheetView>
  </sheetViews>
  <sheetFormatPr defaultColWidth="19.85546875" defaultRowHeight="15" x14ac:dyDescent="0.25"/>
  <cols>
    <col min="1" max="1" width="19.5703125" style="1" bestFit="1" customWidth="1"/>
    <col min="2" max="2" width="9.140625" style="1" customWidth="1"/>
    <col min="3" max="3" width="24.42578125" style="1" bestFit="1" customWidth="1"/>
    <col min="4" max="4" width="14.85546875" style="10" bestFit="1" customWidth="1"/>
    <col min="5" max="5" width="8.28515625" style="2" bestFit="1" customWidth="1"/>
    <col min="6" max="6" width="10.7109375" style="6" bestFit="1" customWidth="1"/>
    <col min="7" max="7" width="5.85546875" style="11" bestFit="1" customWidth="1"/>
    <col min="8" max="8" width="10.85546875" style="6" bestFit="1" customWidth="1"/>
    <col min="9" max="9" width="8.42578125" style="1" bestFit="1" customWidth="1"/>
    <col min="10" max="10" width="15.42578125" style="12" bestFit="1" customWidth="1"/>
    <col min="11" max="11" width="10" style="1" bestFit="1" customWidth="1"/>
    <col min="12" max="12" width="6.7109375" style="1" bestFit="1" customWidth="1"/>
    <col min="13" max="16384" width="19.85546875" style="1"/>
  </cols>
  <sheetData>
    <row r="1" spans="1:15" s="38" customFormat="1" ht="21" customHeight="1" x14ac:dyDescent="0.25">
      <c r="A1" s="30" t="s">
        <v>0</v>
      </c>
      <c r="B1" s="31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1" t="s">
        <v>8</v>
      </c>
      <c r="J1" s="37" t="s">
        <v>9</v>
      </c>
      <c r="K1" s="33" t="s">
        <v>10</v>
      </c>
      <c r="L1" s="50" t="s">
        <v>11</v>
      </c>
      <c r="N1" s="61"/>
      <c r="O1" s="62"/>
    </row>
    <row r="2" spans="1:15" x14ac:dyDescent="0.25">
      <c r="A2" s="1" t="s">
        <v>12</v>
      </c>
      <c r="B2" s="1" t="s">
        <v>13</v>
      </c>
      <c r="C2" s="1" t="s">
        <v>14</v>
      </c>
      <c r="D2" s="3">
        <v>9195818082</v>
      </c>
      <c r="E2" s="2" t="s">
        <v>15</v>
      </c>
      <c r="F2" s="4">
        <v>35813</v>
      </c>
      <c r="G2" s="5">
        <f t="shared" ref="G2:G39" ca="1" si="0">DATEDIF(F2,TODAY(),"Y")</f>
        <v>24</v>
      </c>
      <c r="H2" s="6" t="str">
        <f t="shared" ref="H2:H39" si="1">CHOOSE(MONTH(F2),"January","February","March","April","May","June","July","August","September","October","November","December")</f>
        <v>January</v>
      </c>
      <c r="I2" s="7"/>
      <c r="J2" s="8">
        <v>42816</v>
      </c>
      <c r="K2" s="2">
        <v>2</v>
      </c>
      <c r="L2" s="11">
        <v>71396</v>
      </c>
      <c r="N2" s="61"/>
      <c r="O2" s="61"/>
    </row>
    <row r="3" spans="1:15" x14ac:dyDescent="0.25">
      <c r="A3" s="1" t="s">
        <v>16</v>
      </c>
      <c r="B3" s="1" t="s">
        <v>17</v>
      </c>
      <c r="C3" s="1" t="s">
        <v>14</v>
      </c>
      <c r="D3" s="3">
        <v>2523539786</v>
      </c>
      <c r="E3" s="2" t="s">
        <v>18</v>
      </c>
      <c r="F3" s="4">
        <v>41114</v>
      </c>
      <c r="G3" s="5">
        <f t="shared" ca="1" si="0"/>
        <v>10</v>
      </c>
      <c r="H3" s="6" t="str">
        <f t="shared" si="1"/>
        <v>July</v>
      </c>
      <c r="I3" s="7"/>
      <c r="J3" s="8">
        <v>51048</v>
      </c>
      <c r="K3" s="2">
        <v>5</v>
      </c>
      <c r="L3" s="11">
        <v>64134</v>
      </c>
      <c r="N3" s="51"/>
    </row>
    <row r="4" spans="1:15" x14ac:dyDescent="0.25">
      <c r="A4" s="1" t="s">
        <v>19</v>
      </c>
      <c r="B4" s="1" t="s">
        <v>20</v>
      </c>
      <c r="C4" s="1" t="s">
        <v>14</v>
      </c>
      <c r="D4" s="3">
        <v>4022804104</v>
      </c>
      <c r="E4" s="2" t="s">
        <v>18</v>
      </c>
      <c r="F4" s="4">
        <v>38138</v>
      </c>
      <c r="G4" s="5">
        <f t="shared" ca="1" si="0"/>
        <v>18</v>
      </c>
      <c r="H4" s="6" t="str">
        <f t="shared" si="1"/>
        <v>May</v>
      </c>
      <c r="I4" s="7" t="s">
        <v>21</v>
      </c>
      <c r="J4" s="8">
        <v>29460</v>
      </c>
      <c r="K4" s="2">
        <v>1</v>
      </c>
      <c r="L4" s="11">
        <v>95192</v>
      </c>
      <c r="N4" s="51"/>
    </row>
    <row r="5" spans="1:15" x14ac:dyDescent="0.25">
      <c r="A5" s="1" t="s">
        <v>22</v>
      </c>
      <c r="B5" s="1" t="s">
        <v>20</v>
      </c>
      <c r="C5" s="1" t="s">
        <v>14</v>
      </c>
      <c r="D5" s="3">
        <v>2528138394</v>
      </c>
      <c r="E5" s="2" t="s">
        <v>23</v>
      </c>
      <c r="F5" s="4">
        <v>41414</v>
      </c>
      <c r="G5" s="5">
        <f t="shared" ca="1" si="0"/>
        <v>9</v>
      </c>
      <c r="H5" s="6" t="str">
        <f t="shared" si="1"/>
        <v>May</v>
      </c>
      <c r="I5" s="7" t="s">
        <v>24</v>
      </c>
      <c r="J5" s="8">
        <v>87396</v>
      </c>
      <c r="K5" s="2">
        <v>2</v>
      </c>
      <c r="L5" s="11">
        <v>2299</v>
      </c>
      <c r="N5" s="51"/>
    </row>
    <row r="6" spans="1:15" x14ac:dyDescent="0.25">
      <c r="A6" s="1" t="s">
        <v>25</v>
      </c>
      <c r="B6" s="1" t="s">
        <v>26</v>
      </c>
      <c r="C6" s="1" t="s">
        <v>14</v>
      </c>
      <c r="D6" s="3">
        <v>2521774590</v>
      </c>
      <c r="E6" s="2" t="s">
        <v>18</v>
      </c>
      <c r="F6" s="4">
        <v>35257</v>
      </c>
      <c r="G6" s="5">
        <f t="shared" ca="1" si="0"/>
        <v>26</v>
      </c>
      <c r="H6" s="6" t="str">
        <f t="shared" si="1"/>
        <v>July</v>
      </c>
      <c r="I6" s="7" t="s">
        <v>27</v>
      </c>
      <c r="J6" s="8">
        <v>32154</v>
      </c>
      <c r="K6" s="2">
        <v>4</v>
      </c>
      <c r="L6" s="11">
        <v>11348</v>
      </c>
      <c r="N6" s="51"/>
    </row>
    <row r="7" spans="1:15" x14ac:dyDescent="0.25">
      <c r="A7" s="1" t="s">
        <v>28</v>
      </c>
      <c r="B7" s="1" t="s">
        <v>20</v>
      </c>
      <c r="C7" s="1" t="s">
        <v>29</v>
      </c>
      <c r="D7" s="3">
        <v>9198449868</v>
      </c>
      <c r="E7" s="2" t="s">
        <v>23</v>
      </c>
      <c r="F7" s="4">
        <v>41036</v>
      </c>
      <c r="G7" s="5">
        <f ca="1">DATEDIF(F7,TODAY(),"Y")</f>
        <v>10</v>
      </c>
      <c r="H7" s="6" t="str">
        <f>CHOOSE(MONTH(F7),"January","February","March","April","May","June","July","August","September","October","November","December")</f>
        <v>May</v>
      </c>
      <c r="I7" s="7" t="s">
        <v>24</v>
      </c>
      <c r="J7" s="8">
        <v>45204</v>
      </c>
      <c r="K7" s="2">
        <v>3</v>
      </c>
      <c r="L7" s="11">
        <v>766</v>
      </c>
      <c r="N7" s="51"/>
    </row>
    <row r="8" spans="1:15" x14ac:dyDescent="0.25">
      <c r="A8" s="1" t="s">
        <v>30</v>
      </c>
      <c r="B8" s="1" t="s">
        <v>13</v>
      </c>
      <c r="C8" s="1" t="s">
        <v>29</v>
      </c>
      <c r="D8" s="3">
        <v>2522872439</v>
      </c>
      <c r="E8" s="2" t="s">
        <v>18</v>
      </c>
      <c r="F8" s="4">
        <v>42093</v>
      </c>
      <c r="G8" s="5">
        <f t="shared" ca="1" si="0"/>
        <v>7</v>
      </c>
      <c r="H8" s="6" t="str">
        <f t="shared" si="1"/>
        <v>March</v>
      </c>
      <c r="I8" s="7"/>
      <c r="J8" s="8">
        <v>12763</v>
      </c>
      <c r="K8" s="2">
        <v>4</v>
      </c>
      <c r="L8" s="11">
        <v>70534</v>
      </c>
      <c r="N8" s="51"/>
    </row>
    <row r="9" spans="1:15" x14ac:dyDescent="0.25">
      <c r="A9" s="1" t="s">
        <v>31</v>
      </c>
      <c r="B9" s="1" t="s">
        <v>20</v>
      </c>
      <c r="C9" s="1" t="s">
        <v>29</v>
      </c>
      <c r="D9" s="3">
        <v>2521641031</v>
      </c>
      <c r="E9" s="2" t="s">
        <v>32</v>
      </c>
      <c r="F9" s="4">
        <v>40109</v>
      </c>
      <c r="G9" s="5">
        <f t="shared" ca="1" si="0"/>
        <v>13</v>
      </c>
      <c r="H9" s="6" t="str">
        <f t="shared" si="1"/>
        <v>October</v>
      </c>
      <c r="I9" s="7" t="s">
        <v>21</v>
      </c>
      <c r="J9" s="8">
        <v>59220</v>
      </c>
      <c r="K9" s="2">
        <v>4</v>
      </c>
      <c r="L9" s="11">
        <v>72176</v>
      </c>
    </row>
    <row r="10" spans="1:15" x14ac:dyDescent="0.25">
      <c r="A10" s="1" t="s">
        <v>33</v>
      </c>
      <c r="B10" s="1" t="s">
        <v>17</v>
      </c>
      <c r="C10" s="1" t="s">
        <v>29</v>
      </c>
      <c r="D10" s="3">
        <v>2523646601</v>
      </c>
      <c r="E10" s="2" t="s">
        <v>18</v>
      </c>
      <c r="F10" s="4">
        <v>38744</v>
      </c>
      <c r="G10" s="5">
        <f t="shared" ca="1" si="0"/>
        <v>16</v>
      </c>
      <c r="H10" s="6" t="str">
        <f t="shared" si="1"/>
        <v>January</v>
      </c>
      <c r="I10" s="7"/>
      <c r="J10" s="8">
        <v>92028</v>
      </c>
      <c r="K10" s="2">
        <v>3</v>
      </c>
      <c r="L10" s="11">
        <v>9332</v>
      </c>
    </row>
    <row r="11" spans="1:15" x14ac:dyDescent="0.25">
      <c r="A11" s="1" t="s">
        <v>34</v>
      </c>
      <c r="B11" s="1" t="s">
        <v>20</v>
      </c>
      <c r="C11" s="1" t="s">
        <v>29</v>
      </c>
      <c r="D11" s="3">
        <v>2527317354</v>
      </c>
      <c r="E11" s="2" t="s">
        <v>35</v>
      </c>
      <c r="F11" s="4">
        <v>38227</v>
      </c>
      <c r="G11" s="5">
        <f t="shared" ca="1" si="0"/>
        <v>18</v>
      </c>
      <c r="H11" s="6" t="str">
        <f t="shared" si="1"/>
        <v>August</v>
      </c>
      <c r="I11" s="7" t="s">
        <v>21</v>
      </c>
      <c r="J11" s="8">
        <v>90180</v>
      </c>
      <c r="K11" s="2">
        <v>1</v>
      </c>
      <c r="L11" s="11">
        <v>84275</v>
      </c>
    </row>
    <row r="12" spans="1:15" x14ac:dyDescent="0.25">
      <c r="A12" s="1" t="s">
        <v>36</v>
      </c>
      <c r="B12" s="1" t="s">
        <v>20</v>
      </c>
      <c r="C12" s="1" t="s">
        <v>29</v>
      </c>
      <c r="D12" s="3">
        <v>9192693355</v>
      </c>
      <c r="E12" s="2" t="s">
        <v>15</v>
      </c>
      <c r="F12" s="4">
        <v>39371</v>
      </c>
      <c r="G12" s="5">
        <f t="shared" ca="1" si="0"/>
        <v>15</v>
      </c>
      <c r="H12" s="6" t="str">
        <f t="shared" si="1"/>
        <v>October</v>
      </c>
      <c r="I12" s="7" t="s">
        <v>21</v>
      </c>
      <c r="J12" s="8">
        <v>36936</v>
      </c>
      <c r="K12" s="2">
        <v>4</v>
      </c>
      <c r="L12" s="11">
        <v>28729</v>
      </c>
    </row>
    <row r="13" spans="1:15" x14ac:dyDescent="0.25">
      <c r="A13" s="1" t="s">
        <v>37</v>
      </c>
      <c r="B13" s="1" t="s">
        <v>26</v>
      </c>
      <c r="C13" s="1" t="s">
        <v>29</v>
      </c>
      <c r="D13" s="3">
        <v>2527936742</v>
      </c>
      <c r="E13" s="2" t="s">
        <v>15</v>
      </c>
      <c r="F13" s="4">
        <v>38184</v>
      </c>
      <c r="G13" s="5">
        <f t="shared" ca="1" si="0"/>
        <v>18</v>
      </c>
      <c r="H13" s="6" t="str">
        <f t="shared" si="1"/>
        <v>July</v>
      </c>
      <c r="I13" s="7" t="s">
        <v>21</v>
      </c>
      <c r="J13" s="8">
        <v>18288</v>
      </c>
      <c r="K13" s="2">
        <v>1</v>
      </c>
      <c r="L13" s="11">
        <v>78824</v>
      </c>
    </row>
    <row r="14" spans="1:15" x14ac:dyDescent="0.25">
      <c r="A14" s="1" t="s">
        <v>38</v>
      </c>
      <c r="B14" s="1" t="s">
        <v>20</v>
      </c>
      <c r="C14" s="1" t="s">
        <v>29</v>
      </c>
      <c r="D14" s="3">
        <v>2527852326</v>
      </c>
      <c r="E14" s="2" t="s">
        <v>39</v>
      </c>
      <c r="F14" s="4">
        <v>37709</v>
      </c>
      <c r="G14" s="5">
        <f t="shared" ca="1" si="0"/>
        <v>19</v>
      </c>
      <c r="H14" s="6" t="str">
        <f t="shared" si="1"/>
        <v>March</v>
      </c>
      <c r="I14" s="7" t="s">
        <v>40</v>
      </c>
      <c r="J14" s="8">
        <v>102360</v>
      </c>
      <c r="K14" s="2">
        <v>2</v>
      </c>
      <c r="L14" s="11">
        <v>30904</v>
      </c>
    </row>
    <row r="15" spans="1:15" x14ac:dyDescent="0.25">
      <c r="A15" s="1" t="s">
        <v>41</v>
      </c>
      <c r="B15" s="1" t="s">
        <v>20</v>
      </c>
      <c r="C15" s="1" t="s">
        <v>29</v>
      </c>
      <c r="D15" s="3">
        <v>9194680033</v>
      </c>
      <c r="E15" s="2" t="s">
        <v>23</v>
      </c>
      <c r="F15" s="4">
        <v>38731</v>
      </c>
      <c r="G15" s="5">
        <f ca="1">DATEDIF(F15,TODAY(),"Y")</f>
        <v>16</v>
      </c>
      <c r="H15" s="6" t="str">
        <f>CHOOSE(MONTH(F15),"January","February","March","April","May","June","July","August","September","October","November","December")</f>
        <v>January</v>
      </c>
      <c r="I15" s="7" t="s">
        <v>42</v>
      </c>
      <c r="J15" s="8">
        <v>89808</v>
      </c>
      <c r="K15" s="2">
        <v>4</v>
      </c>
      <c r="L15" s="11">
        <v>12189</v>
      </c>
    </row>
    <row r="16" spans="1:15" x14ac:dyDescent="0.25">
      <c r="A16" s="1" t="s">
        <v>43</v>
      </c>
      <c r="B16" s="1" t="s">
        <v>20</v>
      </c>
      <c r="C16" s="1" t="s">
        <v>29</v>
      </c>
      <c r="D16" s="3">
        <v>9194075460</v>
      </c>
      <c r="E16" s="2" t="s">
        <v>35</v>
      </c>
      <c r="F16" s="4">
        <v>35798</v>
      </c>
      <c r="G16" s="5">
        <f t="shared" ca="1" si="0"/>
        <v>24</v>
      </c>
      <c r="H16" s="6" t="str">
        <f t="shared" si="1"/>
        <v>January</v>
      </c>
      <c r="I16" s="7" t="s">
        <v>21</v>
      </c>
      <c r="J16" s="8">
        <v>95712</v>
      </c>
      <c r="K16" s="2">
        <v>5</v>
      </c>
      <c r="L16" s="11">
        <v>1300</v>
      </c>
    </row>
    <row r="17" spans="1:12" x14ac:dyDescent="0.25">
      <c r="A17" s="1" t="s">
        <v>44</v>
      </c>
      <c r="B17" s="1" t="s">
        <v>20</v>
      </c>
      <c r="C17" s="1" t="s">
        <v>29</v>
      </c>
      <c r="D17" s="3">
        <v>8021673267</v>
      </c>
      <c r="E17" s="2" t="s">
        <v>35</v>
      </c>
      <c r="F17" s="4">
        <v>37431</v>
      </c>
      <c r="G17" s="5">
        <f t="shared" ca="1" si="0"/>
        <v>20</v>
      </c>
      <c r="H17" s="6" t="str">
        <f t="shared" si="1"/>
        <v>June</v>
      </c>
      <c r="I17" s="7" t="s">
        <v>21</v>
      </c>
      <c r="J17" s="8">
        <v>72996</v>
      </c>
      <c r="K17" s="2">
        <v>2</v>
      </c>
      <c r="L17" s="11">
        <v>99694</v>
      </c>
    </row>
    <row r="18" spans="1:12" x14ac:dyDescent="0.25">
      <c r="A18" s="1" t="s">
        <v>45</v>
      </c>
      <c r="B18" s="1" t="s">
        <v>26</v>
      </c>
      <c r="C18" s="1" t="s">
        <v>29</v>
      </c>
      <c r="D18" s="3">
        <v>9197889149</v>
      </c>
      <c r="E18" s="2" t="s">
        <v>32</v>
      </c>
      <c r="F18" s="4">
        <v>39749</v>
      </c>
      <c r="G18" s="5">
        <f t="shared" ca="1" si="0"/>
        <v>14</v>
      </c>
      <c r="H18" s="6" t="str">
        <f t="shared" si="1"/>
        <v>October</v>
      </c>
      <c r="I18" s="7" t="s">
        <v>42</v>
      </c>
      <c r="J18" s="8">
        <v>21282</v>
      </c>
      <c r="K18" s="2">
        <v>3</v>
      </c>
      <c r="L18" s="11">
        <v>95258</v>
      </c>
    </row>
    <row r="19" spans="1:12" x14ac:dyDescent="0.25">
      <c r="A19" s="1" t="s">
        <v>46</v>
      </c>
      <c r="B19" s="1" t="s">
        <v>13</v>
      </c>
      <c r="C19" s="1" t="s">
        <v>29</v>
      </c>
      <c r="D19" s="3">
        <v>9195230846</v>
      </c>
      <c r="E19" s="2" t="s">
        <v>39</v>
      </c>
      <c r="F19" s="4">
        <v>35449</v>
      </c>
      <c r="G19" s="5">
        <f t="shared" ca="1" si="0"/>
        <v>25</v>
      </c>
      <c r="H19" s="6" t="str">
        <f t="shared" si="1"/>
        <v>January</v>
      </c>
      <c r="I19" s="7" t="s">
        <v>21</v>
      </c>
      <c r="J19" s="8">
        <v>34884</v>
      </c>
      <c r="K19" s="2">
        <v>3</v>
      </c>
      <c r="L19" s="11">
        <v>8910</v>
      </c>
    </row>
    <row r="20" spans="1:12" x14ac:dyDescent="0.25">
      <c r="A20" s="1" t="s">
        <v>47</v>
      </c>
      <c r="B20" s="1" t="s">
        <v>26</v>
      </c>
      <c r="C20" s="1" t="s">
        <v>29</v>
      </c>
      <c r="D20" s="3">
        <v>2523492633</v>
      </c>
      <c r="E20" s="2" t="s">
        <v>32</v>
      </c>
      <c r="F20" s="4">
        <v>35441</v>
      </c>
      <c r="G20" s="5">
        <f t="shared" ca="1" si="0"/>
        <v>25</v>
      </c>
      <c r="H20" s="6" t="str">
        <f t="shared" si="1"/>
        <v>January</v>
      </c>
      <c r="I20" s="7" t="s">
        <v>27</v>
      </c>
      <c r="J20" s="8">
        <v>36534</v>
      </c>
      <c r="K20" s="2">
        <v>1</v>
      </c>
      <c r="L20" s="11">
        <v>53121</v>
      </c>
    </row>
    <row r="21" spans="1:12" x14ac:dyDescent="0.25">
      <c r="A21" s="1" t="s">
        <v>48</v>
      </c>
      <c r="B21" s="1" t="s">
        <v>17</v>
      </c>
      <c r="C21" s="1" t="s">
        <v>29</v>
      </c>
      <c r="D21" s="3">
        <v>2528467597</v>
      </c>
      <c r="E21" s="2" t="s">
        <v>32</v>
      </c>
      <c r="F21" s="4">
        <v>36043</v>
      </c>
      <c r="G21" s="5">
        <f t="shared" ca="1" si="0"/>
        <v>24</v>
      </c>
      <c r="H21" s="6" t="str">
        <f t="shared" si="1"/>
        <v>September</v>
      </c>
      <c r="I21" s="7"/>
      <c r="J21" s="8">
        <v>79896</v>
      </c>
      <c r="K21" s="2">
        <v>5</v>
      </c>
      <c r="L21" s="11">
        <v>95777</v>
      </c>
    </row>
    <row r="22" spans="1:12" x14ac:dyDescent="0.25">
      <c r="A22" s="1" t="s">
        <v>49</v>
      </c>
      <c r="B22" s="1" t="s">
        <v>20</v>
      </c>
      <c r="C22" s="1" t="s">
        <v>29</v>
      </c>
      <c r="D22" s="3">
        <v>9196479087</v>
      </c>
      <c r="E22" s="2" t="s">
        <v>15</v>
      </c>
      <c r="F22" s="4">
        <v>38110</v>
      </c>
      <c r="G22" s="5">
        <f t="shared" ca="1" si="0"/>
        <v>18</v>
      </c>
      <c r="H22" s="6" t="str">
        <f t="shared" si="1"/>
        <v>May</v>
      </c>
      <c r="I22" s="7" t="s">
        <v>40</v>
      </c>
      <c r="J22" s="8">
        <v>86508</v>
      </c>
      <c r="K22" s="2">
        <v>5</v>
      </c>
      <c r="L22" s="11">
        <v>64401</v>
      </c>
    </row>
    <row r="23" spans="1:12" x14ac:dyDescent="0.25">
      <c r="A23" s="1" t="s">
        <v>50</v>
      </c>
      <c r="B23" s="1" t="s">
        <v>20</v>
      </c>
      <c r="C23" s="1" t="s">
        <v>29</v>
      </c>
      <c r="D23" s="3">
        <v>2525832994</v>
      </c>
      <c r="E23" s="2" t="s">
        <v>18</v>
      </c>
      <c r="F23" s="4">
        <v>41671</v>
      </c>
      <c r="G23" s="5">
        <f t="shared" ca="1" si="0"/>
        <v>8</v>
      </c>
      <c r="H23" s="6" t="str">
        <f t="shared" si="1"/>
        <v>February</v>
      </c>
      <c r="I23" s="7" t="s">
        <v>42</v>
      </c>
      <c r="J23" s="8">
        <v>69948</v>
      </c>
      <c r="K23" s="2">
        <v>5</v>
      </c>
      <c r="L23" s="11">
        <v>98818</v>
      </c>
    </row>
    <row r="24" spans="1:12" x14ac:dyDescent="0.25">
      <c r="A24" s="1" t="s">
        <v>51</v>
      </c>
      <c r="B24" s="1" t="s">
        <v>20</v>
      </c>
      <c r="C24" s="1" t="s">
        <v>52</v>
      </c>
      <c r="D24" s="3">
        <v>2524383168</v>
      </c>
      <c r="E24" s="2" t="s">
        <v>18</v>
      </c>
      <c r="F24" s="4">
        <v>35518</v>
      </c>
      <c r="G24" s="5">
        <f t="shared" ca="1" si="0"/>
        <v>25</v>
      </c>
      <c r="H24" s="6" t="str">
        <f t="shared" si="1"/>
        <v>March</v>
      </c>
      <c r="I24" s="7" t="s">
        <v>27</v>
      </c>
      <c r="J24" s="8">
        <v>49620</v>
      </c>
      <c r="K24" s="2">
        <v>2</v>
      </c>
      <c r="L24" s="11">
        <v>16853</v>
      </c>
    </row>
    <row r="25" spans="1:12" x14ac:dyDescent="0.25">
      <c r="A25" s="1" t="s">
        <v>53</v>
      </c>
      <c r="B25" s="1" t="s">
        <v>20</v>
      </c>
      <c r="C25" s="1" t="s">
        <v>52</v>
      </c>
      <c r="D25" s="3">
        <v>9195882405</v>
      </c>
      <c r="E25" s="2" t="s">
        <v>35</v>
      </c>
      <c r="F25" s="4">
        <v>36268</v>
      </c>
      <c r="G25" s="5">
        <f t="shared" ca="1" si="0"/>
        <v>23</v>
      </c>
      <c r="H25" s="6" t="str">
        <f t="shared" si="1"/>
        <v>April</v>
      </c>
      <c r="I25" s="7" t="s">
        <v>21</v>
      </c>
      <c r="J25" s="8">
        <v>88128</v>
      </c>
      <c r="K25" s="2">
        <v>1</v>
      </c>
      <c r="L25" s="11">
        <v>824</v>
      </c>
    </row>
    <row r="26" spans="1:12" x14ac:dyDescent="0.25">
      <c r="A26" s="1" t="s">
        <v>54</v>
      </c>
      <c r="B26" s="1" t="s">
        <v>20</v>
      </c>
      <c r="C26" s="1" t="s">
        <v>52</v>
      </c>
      <c r="D26" s="3">
        <v>9192572783</v>
      </c>
      <c r="E26" s="2" t="s">
        <v>35</v>
      </c>
      <c r="F26" s="4">
        <v>38181</v>
      </c>
      <c r="G26" s="5">
        <f t="shared" ca="1" si="0"/>
        <v>18</v>
      </c>
      <c r="H26" s="6" t="str">
        <f t="shared" si="1"/>
        <v>July</v>
      </c>
      <c r="I26" s="7" t="s">
        <v>42</v>
      </c>
      <c r="J26" s="8">
        <v>57420</v>
      </c>
      <c r="K26" s="2">
        <v>1</v>
      </c>
      <c r="L26" s="11">
        <v>2301</v>
      </c>
    </row>
    <row r="27" spans="1:12" x14ac:dyDescent="0.25">
      <c r="A27" s="1" t="s">
        <v>55</v>
      </c>
      <c r="B27" s="1" t="s">
        <v>20</v>
      </c>
      <c r="C27" s="1" t="s">
        <v>52</v>
      </c>
      <c r="D27" s="3">
        <v>9196699611</v>
      </c>
      <c r="E27" s="2" t="s">
        <v>18</v>
      </c>
      <c r="F27" s="4">
        <v>38860</v>
      </c>
      <c r="G27" s="5">
        <f t="shared" ca="1" si="0"/>
        <v>16</v>
      </c>
      <c r="H27" s="6" t="str">
        <f t="shared" si="1"/>
        <v>May</v>
      </c>
      <c r="I27" s="7" t="s">
        <v>40</v>
      </c>
      <c r="J27" s="8">
        <v>40368</v>
      </c>
      <c r="K27" s="2">
        <v>3</v>
      </c>
      <c r="L27" s="11">
        <v>94177</v>
      </c>
    </row>
    <row r="28" spans="1:12" x14ac:dyDescent="0.25">
      <c r="A28" s="1" t="s">
        <v>56</v>
      </c>
      <c r="B28" s="1" t="s">
        <v>20</v>
      </c>
      <c r="C28" s="1" t="s">
        <v>52</v>
      </c>
      <c r="D28" s="3">
        <v>9196822349</v>
      </c>
      <c r="E28" s="2" t="s">
        <v>18</v>
      </c>
      <c r="F28" s="4">
        <v>42073</v>
      </c>
      <c r="G28" s="5">
        <f t="shared" ca="1" si="0"/>
        <v>7</v>
      </c>
      <c r="H28" s="6" t="str">
        <f t="shared" si="1"/>
        <v>March</v>
      </c>
      <c r="I28" s="7" t="s">
        <v>27</v>
      </c>
      <c r="J28" s="8">
        <v>61416</v>
      </c>
      <c r="K28" s="2">
        <v>3</v>
      </c>
      <c r="L28" s="11">
        <v>84531</v>
      </c>
    </row>
    <row r="29" spans="1:12" x14ac:dyDescent="0.25">
      <c r="A29" s="1" t="s">
        <v>57</v>
      </c>
      <c r="B29" s="1" t="s">
        <v>13</v>
      </c>
      <c r="C29" s="1" t="s">
        <v>52</v>
      </c>
      <c r="D29" s="3">
        <v>2528304204</v>
      </c>
      <c r="E29" s="2" t="s">
        <v>32</v>
      </c>
      <c r="F29" s="4">
        <v>37641</v>
      </c>
      <c r="G29" s="5">
        <f t="shared" ca="1" si="0"/>
        <v>19</v>
      </c>
      <c r="H29" s="6" t="str">
        <f t="shared" si="1"/>
        <v>January</v>
      </c>
      <c r="I29" s="7"/>
      <c r="J29" s="8">
        <v>24034</v>
      </c>
      <c r="K29" s="2">
        <v>4</v>
      </c>
      <c r="L29" s="11">
        <v>45075</v>
      </c>
    </row>
    <row r="30" spans="1:12" x14ac:dyDescent="0.25">
      <c r="A30" s="1" t="s">
        <v>58</v>
      </c>
      <c r="B30" s="1" t="s">
        <v>20</v>
      </c>
      <c r="C30" s="1" t="s">
        <v>52</v>
      </c>
      <c r="D30" s="3">
        <v>2521593705</v>
      </c>
      <c r="E30" s="2" t="s">
        <v>32</v>
      </c>
      <c r="F30" s="4">
        <v>37426</v>
      </c>
      <c r="G30" s="5">
        <f t="shared" ca="1" si="0"/>
        <v>20</v>
      </c>
      <c r="H30" s="6" t="str">
        <f t="shared" si="1"/>
        <v>June</v>
      </c>
      <c r="I30" s="7" t="s">
        <v>40</v>
      </c>
      <c r="J30" s="8">
        <v>59232</v>
      </c>
      <c r="K30" s="2">
        <v>2</v>
      </c>
      <c r="L30" s="11">
        <v>91291</v>
      </c>
    </row>
    <row r="31" spans="1:12" x14ac:dyDescent="0.25">
      <c r="A31" s="1" t="s">
        <v>59</v>
      </c>
      <c r="B31" s="1" t="s">
        <v>20</v>
      </c>
      <c r="C31" s="1" t="s">
        <v>52</v>
      </c>
      <c r="D31" s="3">
        <v>9193539483</v>
      </c>
      <c r="E31" s="2" t="s">
        <v>18</v>
      </c>
      <c r="F31" s="4">
        <v>38586</v>
      </c>
      <c r="G31" s="5">
        <f t="shared" ca="1" si="0"/>
        <v>17</v>
      </c>
      <c r="H31" s="6" t="str">
        <f t="shared" si="1"/>
        <v>August</v>
      </c>
      <c r="I31" s="7" t="s">
        <v>24</v>
      </c>
      <c r="J31" s="8">
        <v>67728</v>
      </c>
      <c r="K31" s="2">
        <v>1</v>
      </c>
      <c r="L31" s="11">
        <v>14388</v>
      </c>
    </row>
    <row r="32" spans="1:12" x14ac:dyDescent="0.25">
      <c r="A32" s="1" t="s">
        <v>60</v>
      </c>
      <c r="B32" s="1" t="s">
        <v>20</v>
      </c>
      <c r="C32" s="1" t="s">
        <v>52</v>
      </c>
      <c r="D32" s="3">
        <v>2527515181</v>
      </c>
      <c r="E32" s="2" t="s">
        <v>15</v>
      </c>
      <c r="F32" s="4">
        <v>40018</v>
      </c>
      <c r="G32" s="5">
        <f t="shared" ca="1" si="0"/>
        <v>13</v>
      </c>
      <c r="H32" s="6" t="str">
        <f t="shared" si="1"/>
        <v>July</v>
      </c>
      <c r="I32" s="7" t="s">
        <v>21</v>
      </c>
      <c r="J32" s="8">
        <v>36420</v>
      </c>
      <c r="K32" s="2">
        <v>1</v>
      </c>
      <c r="L32" s="11">
        <v>43522</v>
      </c>
    </row>
    <row r="33" spans="1:12" x14ac:dyDescent="0.25">
      <c r="A33" s="1" t="s">
        <v>61</v>
      </c>
      <c r="B33" s="1" t="s">
        <v>26</v>
      </c>
      <c r="C33" s="1" t="s">
        <v>52</v>
      </c>
      <c r="D33" s="3">
        <v>2525327906</v>
      </c>
      <c r="E33" s="2" t="s">
        <v>18</v>
      </c>
      <c r="F33" s="4">
        <v>37531</v>
      </c>
      <c r="G33" s="5">
        <f t="shared" ca="1" si="0"/>
        <v>20</v>
      </c>
      <c r="H33" s="6" t="str">
        <f t="shared" si="1"/>
        <v>October</v>
      </c>
      <c r="I33" s="7" t="s">
        <v>21</v>
      </c>
      <c r="J33" s="8">
        <v>13230</v>
      </c>
      <c r="K33" s="2">
        <v>1</v>
      </c>
      <c r="L33" s="11">
        <v>32844</v>
      </c>
    </row>
    <row r="34" spans="1:12" x14ac:dyDescent="0.25">
      <c r="A34" s="1" t="s">
        <v>62</v>
      </c>
      <c r="B34" s="1" t="s">
        <v>26</v>
      </c>
      <c r="C34" s="1" t="s">
        <v>63</v>
      </c>
      <c r="D34" s="3">
        <v>9198085402</v>
      </c>
      <c r="E34" s="2" t="s">
        <v>32</v>
      </c>
      <c r="F34" s="4">
        <v>42119</v>
      </c>
      <c r="G34" s="5">
        <f t="shared" ca="1" si="0"/>
        <v>7</v>
      </c>
      <c r="H34" s="6" t="str">
        <f t="shared" si="1"/>
        <v>April</v>
      </c>
      <c r="I34" s="7" t="s">
        <v>40</v>
      </c>
      <c r="J34" s="8">
        <v>34416</v>
      </c>
      <c r="K34" s="2">
        <v>1</v>
      </c>
      <c r="L34" s="11">
        <v>12918</v>
      </c>
    </row>
    <row r="35" spans="1:12" x14ac:dyDescent="0.25">
      <c r="A35" s="1" t="s">
        <v>64</v>
      </c>
      <c r="B35" s="1" t="s">
        <v>26</v>
      </c>
      <c r="C35" s="1" t="s">
        <v>63</v>
      </c>
      <c r="D35" s="3">
        <v>2526169135</v>
      </c>
      <c r="E35" s="2" t="s">
        <v>35</v>
      </c>
      <c r="F35" s="4">
        <v>41384</v>
      </c>
      <c r="G35" s="5">
        <f t="shared" ca="1" si="0"/>
        <v>9</v>
      </c>
      <c r="H35" s="6" t="str">
        <f t="shared" si="1"/>
        <v>April</v>
      </c>
      <c r="I35" s="7" t="s">
        <v>24</v>
      </c>
      <c r="J35" s="8">
        <v>55314</v>
      </c>
      <c r="K35" s="2">
        <v>3</v>
      </c>
      <c r="L35" s="11">
        <v>89250</v>
      </c>
    </row>
    <row r="36" spans="1:12" x14ac:dyDescent="0.25">
      <c r="A36" s="1" t="s">
        <v>65</v>
      </c>
      <c r="B36" s="1" t="s">
        <v>20</v>
      </c>
      <c r="C36" s="1" t="s">
        <v>63</v>
      </c>
      <c r="D36" s="3">
        <v>9194603155</v>
      </c>
      <c r="E36" s="2" t="s">
        <v>35</v>
      </c>
      <c r="F36" s="4">
        <v>35680</v>
      </c>
      <c r="G36" s="5">
        <f t="shared" ca="1" si="0"/>
        <v>25</v>
      </c>
      <c r="H36" s="6" t="str">
        <f t="shared" si="1"/>
        <v>September</v>
      </c>
      <c r="I36" s="7" t="s">
        <v>21</v>
      </c>
      <c r="J36" s="8">
        <v>55464</v>
      </c>
      <c r="K36" s="2">
        <v>3</v>
      </c>
      <c r="L36" s="11">
        <v>67604</v>
      </c>
    </row>
    <row r="37" spans="1:12" x14ac:dyDescent="0.25">
      <c r="A37" s="1" t="s">
        <v>66</v>
      </c>
      <c r="B37" s="1" t="s">
        <v>17</v>
      </c>
      <c r="C37" s="1" t="s">
        <v>63</v>
      </c>
      <c r="D37" s="3">
        <v>2528006736</v>
      </c>
      <c r="E37" s="2" t="s">
        <v>39</v>
      </c>
      <c r="F37" s="4">
        <v>37362</v>
      </c>
      <c r="G37" s="5">
        <f t="shared" ca="1" si="0"/>
        <v>20</v>
      </c>
      <c r="H37" s="6" t="str">
        <f t="shared" si="1"/>
        <v>April</v>
      </c>
      <c r="I37" s="7"/>
      <c r="J37" s="8">
        <v>69756</v>
      </c>
      <c r="K37" s="2">
        <v>2</v>
      </c>
      <c r="L37" s="11">
        <v>97743</v>
      </c>
    </row>
    <row r="38" spans="1:12" x14ac:dyDescent="0.25">
      <c r="A38" s="1" t="s">
        <v>67</v>
      </c>
      <c r="B38" s="1" t="s">
        <v>17</v>
      </c>
      <c r="C38" s="1" t="s">
        <v>68</v>
      </c>
      <c r="D38" s="3">
        <v>2526101454</v>
      </c>
      <c r="E38" s="2" t="s">
        <v>32</v>
      </c>
      <c r="F38" s="4">
        <v>37472</v>
      </c>
      <c r="G38" s="5">
        <f t="shared" ca="1" si="0"/>
        <v>20</v>
      </c>
      <c r="H38" s="6" t="str">
        <f t="shared" si="1"/>
        <v>August</v>
      </c>
      <c r="I38" s="7"/>
      <c r="J38" s="8">
        <v>89688</v>
      </c>
      <c r="K38" s="2">
        <v>5</v>
      </c>
      <c r="L38" s="11">
        <v>43306</v>
      </c>
    </row>
    <row r="39" spans="1:12" x14ac:dyDescent="0.25">
      <c r="A39" s="1" t="s">
        <v>69</v>
      </c>
      <c r="B39" s="1" t="s">
        <v>20</v>
      </c>
      <c r="C39" s="1" t="s">
        <v>68</v>
      </c>
      <c r="D39" s="3">
        <v>9195511103</v>
      </c>
      <c r="E39" s="2" t="s">
        <v>15</v>
      </c>
      <c r="F39" s="4">
        <v>42542</v>
      </c>
      <c r="G39" s="5">
        <f t="shared" ca="1" si="0"/>
        <v>6</v>
      </c>
      <c r="H39" s="6" t="str">
        <f t="shared" si="1"/>
        <v>June</v>
      </c>
      <c r="I39" s="7" t="s">
        <v>42</v>
      </c>
      <c r="J39" s="8">
        <v>89652</v>
      </c>
      <c r="K39" s="2">
        <v>2</v>
      </c>
      <c r="L39" s="11">
        <v>74258</v>
      </c>
    </row>
    <row r="40" spans="1:12" x14ac:dyDescent="0.25">
      <c r="A40" s="1" t="s">
        <v>70</v>
      </c>
      <c r="B40" s="1" t="s">
        <v>20</v>
      </c>
      <c r="C40" s="1" t="s">
        <v>68</v>
      </c>
      <c r="D40" s="3">
        <v>2522339143</v>
      </c>
      <c r="E40" s="2" t="s">
        <v>23</v>
      </c>
      <c r="F40" s="4">
        <v>36963</v>
      </c>
      <c r="G40" s="5">
        <f ca="1">DATEDIF(F40,TODAY(),"Y")</f>
        <v>21</v>
      </c>
      <c r="H40" s="6" t="str">
        <f>CHOOSE(MONTH(F40),"January","February","March","April","May","June","July","August","September","October","November","December")</f>
        <v>March</v>
      </c>
      <c r="I40" s="7" t="s">
        <v>21</v>
      </c>
      <c r="J40" s="8">
        <v>81468</v>
      </c>
      <c r="K40" s="2">
        <v>5</v>
      </c>
      <c r="L40" s="11">
        <v>53115</v>
      </c>
    </row>
    <row r="41" spans="1:12" x14ac:dyDescent="0.25">
      <c r="D41" s="1"/>
      <c r="E41" s="1"/>
      <c r="F41" s="1"/>
      <c r="G41" s="1"/>
      <c r="H41" s="1"/>
      <c r="J41" s="1"/>
      <c r="L41" s="11"/>
    </row>
    <row r="42" spans="1:12" x14ac:dyDescent="0.25">
      <c r="D42" s="1"/>
      <c r="E42" s="1"/>
      <c r="F42" s="1"/>
      <c r="G42" s="1"/>
      <c r="H42" s="1"/>
      <c r="J42" s="1"/>
      <c r="L42" s="11"/>
    </row>
    <row r="43" spans="1:12" x14ac:dyDescent="0.25">
      <c r="D43" s="1"/>
      <c r="E43" s="1"/>
      <c r="F43" s="1"/>
      <c r="G43" s="1"/>
      <c r="H43" s="1"/>
      <c r="J43" s="1"/>
      <c r="L43" s="11"/>
    </row>
    <row r="44" spans="1:12" x14ac:dyDescent="0.25">
      <c r="D44" s="1"/>
      <c r="E44" s="1"/>
      <c r="F44" s="1"/>
      <c r="G44" s="1"/>
      <c r="H44" s="1"/>
      <c r="J44" s="1"/>
      <c r="L44" s="11"/>
    </row>
    <row r="45" spans="1:12" x14ac:dyDescent="0.25">
      <c r="D45" s="1"/>
      <c r="E45" s="1"/>
      <c r="F45" s="1"/>
      <c r="G45" s="1"/>
      <c r="H45" s="1"/>
      <c r="J45" s="1"/>
    </row>
    <row r="46" spans="1:12" x14ac:dyDescent="0.25">
      <c r="D46" s="1"/>
      <c r="E46" s="1"/>
      <c r="F46" s="1"/>
      <c r="G46" s="1"/>
      <c r="H46" s="1"/>
      <c r="J46" s="1"/>
    </row>
    <row r="47" spans="1:12" x14ac:dyDescent="0.25">
      <c r="D47" s="1"/>
      <c r="E47" s="1"/>
      <c r="F47" s="1"/>
      <c r="G47" s="1"/>
      <c r="H47" s="1"/>
      <c r="J47" s="1"/>
    </row>
    <row r="48" spans="1:12" x14ac:dyDescent="0.25">
      <c r="D48" s="1"/>
      <c r="E48" s="1"/>
      <c r="F48" s="1"/>
      <c r="G48" s="1"/>
      <c r="H48" s="1"/>
      <c r="J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65"/>
  <sheetViews>
    <sheetView zoomScaleNormal="100" workbookViewId="0">
      <selection activeCell="L15" sqref="L15"/>
    </sheetView>
  </sheetViews>
  <sheetFormatPr defaultRowHeight="15" x14ac:dyDescent="0.25"/>
  <cols>
    <col min="1" max="1" width="19.5703125" style="23" bestFit="1" customWidth="1"/>
    <col min="2" max="2" width="12.140625" style="11" customWidth="1"/>
    <col min="3" max="3" width="21.85546875" style="11" customWidth="1"/>
    <col min="4" max="4" width="9.7109375" style="11" bestFit="1" customWidth="1"/>
    <col min="5" max="5" width="11.42578125" style="24" customWidth="1"/>
    <col min="6" max="6" width="10.85546875" style="11" bestFit="1" customWidth="1"/>
    <col min="7" max="7" width="8" style="11" customWidth="1"/>
    <col min="8" max="8" width="10.5703125" style="11" customWidth="1"/>
    <col min="9" max="9" width="9.85546875" style="25" customWidth="1"/>
    <col min="10" max="10" width="12.140625" style="26" customWidth="1"/>
    <col min="11" max="16384" width="9.140625" style="11"/>
  </cols>
  <sheetData>
    <row r="1" spans="1:10" ht="21" customHeight="1" x14ac:dyDescent="0.25">
      <c r="A1" s="39" t="s">
        <v>0</v>
      </c>
      <c r="B1" s="40" t="s">
        <v>4</v>
      </c>
      <c r="C1" s="40" t="s">
        <v>2</v>
      </c>
      <c r="D1" s="40" t="s">
        <v>1</v>
      </c>
      <c r="E1" s="41" t="s">
        <v>5</v>
      </c>
      <c r="F1" s="40" t="s">
        <v>7</v>
      </c>
      <c r="G1" s="40" t="s">
        <v>6</v>
      </c>
      <c r="H1" s="40" t="s">
        <v>8</v>
      </c>
      <c r="I1" s="42" t="s">
        <v>71</v>
      </c>
      <c r="J1" s="43" t="s">
        <v>10</v>
      </c>
    </row>
    <row r="2" spans="1:10" x14ac:dyDescent="0.25">
      <c r="A2" s="23" t="s">
        <v>72</v>
      </c>
      <c r="B2" s="11" t="s">
        <v>23</v>
      </c>
      <c r="C2" s="11" t="s">
        <v>73</v>
      </c>
      <c r="D2" s="11" t="s">
        <v>20</v>
      </c>
      <c r="E2" s="24">
        <v>35473</v>
      </c>
      <c r="F2" s="11" t="str">
        <f>CHOOSE(MONTH(E2),"January","February","March","April","May","June","July","August","September","October","November","December")</f>
        <v>February</v>
      </c>
      <c r="G2" s="11">
        <f ca="1">DATEDIF(E2,TODAY(),"Y")</f>
        <v>25</v>
      </c>
      <c r="H2" s="11" t="s">
        <v>24</v>
      </c>
      <c r="I2" s="25">
        <v>57928</v>
      </c>
      <c r="J2" s="26">
        <v>2</v>
      </c>
    </row>
    <row r="3" spans="1:10" x14ac:dyDescent="0.25">
      <c r="A3" s="23" t="s">
        <v>74</v>
      </c>
      <c r="B3" s="11" t="s">
        <v>23</v>
      </c>
      <c r="C3" s="11" t="s">
        <v>75</v>
      </c>
      <c r="D3" s="11" t="s">
        <v>13</v>
      </c>
      <c r="E3" s="24">
        <v>41707</v>
      </c>
      <c r="F3" s="11" t="str">
        <f>CHOOSE(MONTH(E3),"January","February","March","April","May","June","July","August","September","October","November","December")</f>
        <v>March</v>
      </c>
      <c r="G3" s="11">
        <f ca="1">DATEDIF(E3,TODAY(),"Y")</f>
        <v>8</v>
      </c>
      <c r="I3" s="25">
        <v>13744</v>
      </c>
      <c r="J3" s="26">
        <v>4</v>
      </c>
    </row>
    <row r="4" spans="1:10" x14ac:dyDescent="0.25">
      <c r="A4" s="23" t="s">
        <v>76</v>
      </c>
      <c r="B4" s="11" t="s">
        <v>32</v>
      </c>
      <c r="C4" s="11" t="s">
        <v>73</v>
      </c>
      <c r="D4" s="11" t="s">
        <v>20</v>
      </c>
      <c r="E4" s="24">
        <v>35496</v>
      </c>
      <c r="F4" s="11" t="str">
        <f>CHOOSE(MONTH(E4),"January","February","March","April","May","June","July","August","September","October","November","December")</f>
        <v>March</v>
      </c>
      <c r="G4" s="11">
        <f ca="1">DATEDIF(E4,TODAY(),"Y")</f>
        <v>25</v>
      </c>
      <c r="H4" s="11" t="s">
        <v>21</v>
      </c>
      <c r="I4" s="25">
        <v>105989</v>
      </c>
      <c r="J4" s="26">
        <v>5</v>
      </c>
    </row>
    <row r="5" spans="1:10" x14ac:dyDescent="0.25">
      <c r="A5" s="18" t="s">
        <v>14</v>
      </c>
      <c r="B5" s="19"/>
      <c r="C5" s="19"/>
      <c r="D5" s="19"/>
      <c r="E5" s="20"/>
      <c r="F5" s="19"/>
      <c r="G5" s="19"/>
      <c r="H5" s="19"/>
      <c r="I5" s="21"/>
      <c r="J5" s="22"/>
    </row>
    <row r="6" spans="1:10" x14ac:dyDescent="0.25">
      <c r="A6" s="23" t="s">
        <v>51</v>
      </c>
      <c r="B6" s="11" t="s">
        <v>18</v>
      </c>
      <c r="C6" s="11" t="s">
        <v>52</v>
      </c>
      <c r="D6" s="11" t="s">
        <v>20</v>
      </c>
      <c r="E6" s="24">
        <v>35511</v>
      </c>
      <c r="F6" s="11" t="str">
        <f>CHOOSE(MONTH(E6),"January","February","March","April","May","June","July","August","September","October","November","December")</f>
        <v>March</v>
      </c>
      <c r="G6" s="11">
        <f ca="1">DATEDIF(E6,TODAY(),"Y")</f>
        <v>25</v>
      </c>
      <c r="H6" s="11" t="s">
        <v>27</v>
      </c>
      <c r="I6" s="25">
        <v>53755</v>
      </c>
      <c r="J6" s="26">
        <v>2</v>
      </c>
    </row>
    <row r="7" spans="1:10" x14ac:dyDescent="0.25">
      <c r="A7" s="18" t="s">
        <v>29</v>
      </c>
      <c r="E7" s="24" t="s">
        <v>77</v>
      </c>
      <c r="I7" s="25" t="s">
        <v>77</v>
      </c>
    </row>
    <row r="8" spans="1:10" x14ac:dyDescent="0.25">
      <c r="A8" s="23" t="s">
        <v>78</v>
      </c>
      <c r="B8" s="11" t="s">
        <v>15</v>
      </c>
      <c r="C8" s="11" t="s">
        <v>79</v>
      </c>
      <c r="D8" s="11" t="s">
        <v>20</v>
      </c>
      <c r="E8" s="24">
        <v>40586</v>
      </c>
      <c r="F8" s="11" t="str">
        <f t="shared" ref="F8:F21" si="0">CHOOSE(MONTH(E8),"January","February","March","April","May","June","July","August","September","October","November","December")</f>
        <v>February</v>
      </c>
      <c r="G8" s="11">
        <f t="shared" ref="G8:G21" ca="1" si="1">DATEDIF(E8,TODAY(),"Y")</f>
        <v>11</v>
      </c>
      <c r="H8" s="11" t="s">
        <v>21</v>
      </c>
      <c r="I8" s="25">
        <v>57889</v>
      </c>
      <c r="J8" s="26">
        <v>2</v>
      </c>
    </row>
    <row r="9" spans="1:10" x14ac:dyDescent="0.25">
      <c r="A9" s="23" t="s">
        <v>28</v>
      </c>
      <c r="B9" s="11" t="s">
        <v>23</v>
      </c>
      <c r="C9" s="11" t="s">
        <v>29</v>
      </c>
      <c r="D9" s="11" t="s">
        <v>20</v>
      </c>
      <c r="E9" s="24">
        <v>41029</v>
      </c>
      <c r="F9" s="11" t="str">
        <f t="shared" si="0"/>
        <v>April</v>
      </c>
      <c r="G9" s="11">
        <f t="shared" ca="1" si="1"/>
        <v>10</v>
      </c>
      <c r="H9" s="11" t="s">
        <v>24</v>
      </c>
      <c r="I9" s="25">
        <v>48971</v>
      </c>
      <c r="J9" s="26">
        <v>3</v>
      </c>
    </row>
    <row r="10" spans="1:10" x14ac:dyDescent="0.25">
      <c r="A10" s="23" t="s">
        <v>80</v>
      </c>
      <c r="B10" s="11" t="s">
        <v>18</v>
      </c>
      <c r="C10" s="11" t="s">
        <v>81</v>
      </c>
      <c r="D10" s="11" t="s">
        <v>17</v>
      </c>
      <c r="E10" s="24">
        <v>36368</v>
      </c>
      <c r="F10" s="11" t="str">
        <f t="shared" si="0"/>
        <v>July</v>
      </c>
      <c r="G10" s="11">
        <f t="shared" ca="1" si="1"/>
        <v>23</v>
      </c>
      <c r="I10" s="25">
        <v>93210</v>
      </c>
      <c r="J10" s="26">
        <v>2</v>
      </c>
    </row>
    <row r="11" spans="1:10" x14ac:dyDescent="0.25">
      <c r="A11" s="23" t="s">
        <v>82</v>
      </c>
      <c r="B11" s="11" t="s">
        <v>35</v>
      </c>
      <c r="C11" s="11" t="s">
        <v>83</v>
      </c>
      <c r="D11" s="11" t="s">
        <v>20</v>
      </c>
      <c r="E11" s="24">
        <v>42541</v>
      </c>
      <c r="F11" s="11" t="str">
        <f t="shared" si="0"/>
        <v>June</v>
      </c>
      <c r="G11" s="11">
        <f t="shared" ca="1" si="1"/>
        <v>6</v>
      </c>
      <c r="H11" s="11" t="s">
        <v>24</v>
      </c>
      <c r="I11" s="25">
        <v>104338</v>
      </c>
      <c r="J11" s="26">
        <v>3</v>
      </c>
    </row>
    <row r="12" spans="1:10" x14ac:dyDescent="0.25">
      <c r="A12" s="23" t="s">
        <v>84</v>
      </c>
      <c r="B12" s="11" t="s">
        <v>32</v>
      </c>
      <c r="C12" s="11" t="s">
        <v>83</v>
      </c>
      <c r="D12" s="11" t="s">
        <v>13</v>
      </c>
      <c r="E12" s="24">
        <v>37362</v>
      </c>
      <c r="F12" s="11" t="str">
        <f t="shared" si="0"/>
        <v>April</v>
      </c>
      <c r="G12" s="11">
        <f t="shared" ca="1" si="1"/>
        <v>20</v>
      </c>
      <c r="I12" s="25">
        <v>43560</v>
      </c>
      <c r="J12" s="26">
        <v>4</v>
      </c>
    </row>
    <row r="13" spans="1:10" x14ac:dyDescent="0.25">
      <c r="A13" s="23" t="s">
        <v>85</v>
      </c>
      <c r="B13" s="11" t="s">
        <v>39</v>
      </c>
      <c r="C13" s="11" t="s">
        <v>86</v>
      </c>
      <c r="D13" s="11" t="s">
        <v>20</v>
      </c>
      <c r="E13" s="24">
        <v>39003</v>
      </c>
      <c r="F13" s="11" t="str">
        <f t="shared" si="0"/>
        <v>October</v>
      </c>
      <c r="G13" s="11">
        <f t="shared" ca="1" si="1"/>
        <v>16</v>
      </c>
      <c r="H13" s="11" t="s">
        <v>27</v>
      </c>
      <c r="I13" s="25">
        <v>58695</v>
      </c>
      <c r="J13" s="26">
        <v>1</v>
      </c>
    </row>
    <row r="14" spans="1:10" x14ac:dyDescent="0.25">
      <c r="A14" s="23" t="s">
        <v>30</v>
      </c>
      <c r="B14" s="11" t="s">
        <v>18</v>
      </c>
      <c r="C14" s="11" t="s">
        <v>29</v>
      </c>
      <c r="D14" s="11" t="s">
        <v>13</v>
      </c>
      <c r="E14" s="24">
        <v>42086</v>
      </c>
      <c r="F14" s="11" t="str">
        <f t="shared" si="0"/>
        <v>March</v>
      </c>
      <c r="G14" s="11">
        <f t="shared" ca="1" si="1"/>
        <v>7</v>
      </c>
      <c r="I14" s="25">
        <v>13827</v>
      </c>
      <c r="J14" s="26">
        <v>4</v>
      </c>
    </row>
    <row r="15" spans="1:10" x14ac:dyDescent="0.25">
      <c r="A15" s="23" t="s">
        <v>31</v>
      </c>
      <c r="B15" s="11" t="s">
        <v>32</v>
      </c>
      <c r="C15" s="11" t="s">
        <v>29</v>
      </c>
      <c r="D15" s="11" t="s">
        <v>20</v>
      </c>
      <c r="E15" s="24">
        <v>40102</v>
      </c>
      <c r="F15" s="11" t="str">
        <f t="shared" si="0"/>
        <v>October</v>
      </c>
      <c r="G15" s="11">
        <f t="shared" ca="1" si="1"/>
        <v>13</v>
      </c>
      <c r="H15" s="11" t="s">
        <v>21</v>
      </c>
      <c r="I15" s="25">
        <v>64155</v>
      </c>
      <c r="J15" s="26">
        <v>4</v>
      </c>
    </row>
    <row r="16" spans="1:10" x14ac:dyDescent="0.25">
      <c r="A16" s="23" t="s">
        <v>87</v>
      </c>
      <c r="B16" s="11" t="s">
        <v>32</v>
      </c>
      <c r="C16" s="11" t="s">
        <v>88</v>
      </c>
      <c r="D16" s="11" t="s">
        <v>20</v>
      </c>
      <c r="E16" s="24">
        <v>36861</v>
      </c>
      <c r="F16" s="11" t="str">
        <f t="shared" si="0"/>
        <v>December</v>
      </c>
      <c r="G16" s="11">
        <f t="shared" ca="1" si="1"/>
        <v>21</v>
      </c>
      <c r="H16" s="11" t="s">
        <v>21</v>
      </c>
      <c r="I16" s="25">
        <v>33579</v>
      </c>
      <c r="J16" s="26">
        <v>5</v>
      </c>
    </row>
    <row r="17" spans="1:10" x14ac:dyDescent="0.25">
      <c r="A17" s="23" t="s">
        <v>89</v>
      </c>
      <c r="B17" s="11" t="s">
        <v>23</v>
      </c>
      <c r="C17" s="11" t="s">
        <v>75</v>
      </c>
      <c r="D17" s="11" t="s">
        <v>17</v>
      </c>
      <c r="E17" s="24">
        <v>39859</v>
      </c>
      <c r="F17" s="11" t="str">
        <f t="shared" si="0"/>
        <v>February</v>
      </c>
      <c r="G17" s="11">
        <f t="shared" ca="1" si="1"/>
        <v>13</v>
      </c>
      <c r="I17" s="25">
        <v>83486</v>
      </c>
      <c r="J17" s="26">
        <v>5</v>
      </c>
    </row>
    <row r="18" spans="1:10" x14ac:dyDescent="0.25">
      <c r="A18" s="23" t="s">
        <v>90</v>
      </c>
      <c r="B18" s="11" t="s">
        <v>35</v>
      </c>
      <c r="C18" s="11" t="s">
        <v>91</v>
      </c>
      <c r="D18" s="11" t="s">
        <v>20</v>
      </c>
      <c r="E18" s="24">
        <v>40713</v>
      </c>
      <c r="F18" s="11" t="str">
        <f t="shared" si="0"/>
        <v>June</v>
      </c>
      <c r="G18" s="11">
        <f t="shared" ca="1" si="1"/>
        <v>11</v>
      </c>
      <c r="H18" s="11" t="s">
        <v>21</v>
      </c>
      <c r="I18" s="25">
        <v>29133</v>
      </c>
      <c r="J18" s="26">
        <v>4</v>
      </c>
    </row>
    <row r="19" spans="1:10" x14ac:dyDescent="0.25">
      <c r="A19" s="23" t="s">
        <v>92</v>
      </c>
      <c r="B19" s="11" t="s">
        <v>32</v>
      </c>
      <c r="C19" s="11" t="s">
        <v>79</v>
      </c>
      <c r="D19" s="11" t="s">
        <v>20</v>
      </c>
      <c r="E19" s="24">
        <v>38290</v>
      </c>
      <c r="F19" s="11" t="str">
        <f t="shared" si="0"/>
        <v>October</v>
      </c>
      <c r="G19" s="11">
        <f t="shared" ca="1" si="1"/>
        <v>18</v>
      </c>
      <c r="H19" s="11" t="s">
        <v>42</v>
      </c>
      <c r="I19" s="25">
        <v>80405</v>
      </c>
      <c r="J19" s="26">
        <v>2</v>
      </c>
    </row>
    <row r="20" spans="1:10" x14ac:dyDescent="0.25">
      <c r="A20" s="23" t="s">
        <v>93</v>
      </c>
      <c r="B20" s="11" t="s">
        <v>18</v>
      </c>
      <c r="C20" s="11" t="s">
        <v>94</v>
      </c>
      <c r="D20" s="11" t="s">
        <v>20</v>
      </c>
      <c r="E20" s="24">
        <v>37816</v>
      </c>
      <c r="F20" s="11" t="str">
        <f t="shared" si="0"/>
        <v>July</v>
      </c>
      <c r="G20" s="11">
        <f t="shared" ca="1" si="1"/>
        <v>19</v>
      </c>
      <c r="H20" s="11" t="s">
        <v>42</v>
      </c>
      <c r="I20" s="25">
        <v>112879</v>
      </c>
      <c r="J20" s="26">
        <v>3</v>
      </c>
    </row>
    <row r="21" spans="1:10" x14ac:dyDescent="0.25">
      <c r="A21" s="23" t="s">
        <v>67</v>
      </c>
      <c r="B21" s="11" t="s">
        <v>32</v>
      </c>
      <c r="C21" s="11" t="s">
        <v>68</v>
      </c>
      <c r="D21" s="11" t="s">
        <v>17</v>
      </c>
      <c r="E21" s="24">
        <v>37465</v>
      </c>
      <c r="F21" s="11" t="str">
        <f t="shared" si="0"/>
        <v>July</v>
      </c>
      <c r="G21" s="11">
        <f t="shared" ca="1" si="1"/>
        <v>20</v>
      </c>
      <c r="I21" s="25">
        <v>97162</v>
      </c>
      <c r="J21" s="26">
        <v>5</v>
      </c>
    </row>
    <row r="22" spans="1:10" x14ac:dyDescent="0.25">
      <c r="A22" s="18" t="s">
        <v>52</v>
      </c>
      <c r="E22" s="24" t="s">
        <v>77</v>
      </c>
      <c r="I22" s="25" t="s">
        <v>77</v>
      </c>
    </row>
    <row r="23" spans="1:10" x14ac:dyDescent="0.25">
      <c r="A23" s="23" t="s">
        <v>95</v>
      </c>
      <c r="B23" s="11" t="s">
        <v>35</v>
      </c>
      <c r="C23" s="11" t="s">
        <v>79</v>
      </c>
      <c r="D23" s="11" t="s">
        <v>17</v>
      </c>
      <c r="E23" s="24">
        <v>35934</v>
      </c>
      <c r="F23" s="11" t="str">
        <f t="shared" ref="F23:F54" si="2">CHOOSE(MONTH(E23),"January","February","March","April","May","June","July","August","September","October","November","December")</f>
        <v>May</v>
      </c>
      <c r="G23" s="11">
        <f t="shared" ref="G23:G54" ca="1" si="3">DATEDIF(E23,TODAY(),"Y")</f>
        <v>24</v>
      </c>
      <c r="I23" s="25">
        <v>91195</v>
      </c>
      <c r="J23" s="26">
        <v>2</v>
      </c>
    </row>
    <row r="24" spans="1:10" x14ac:dyDescent="0.25">
      <c r="A24" s="23" t="s">
        <v>69</v>
      </c>
      <c r="B24" s="11" t="s">
        <v>15</v>
      </c>
      <c r="C24" s="11" t="s">
        <v>68</v>
      </c>
      <c r="D24" s="11" t="s">
        <v>20</v>
      </c>
      <c r="E24" s="24">
        <v>42535</v>
      </c>
      <c r="F24" s="11" t="str">
        <f t="shared" si="2"/>
        <v>June</v>
      </c>
      <c r="G24" s="11">
        <f t="shared" ca="1" si="3"/>
        <v>6</v>
      </c>
      <c r="H24" s="11" t="s">
        <v>42</v>
      </c>
      <c r="I24" s="25">
        <v>97123</v>
      </c>
      <c r="J24" s="26">
        <v>2</v>
      </c>
    </row>
    <row r="25" spans="1:10" x14ac:dyDescent="0.25">
      <c r="A25" s="23" t="s">
        <v>96</v>
      </c>
      <c r="B25" s="11" t="s">
        <v>35</v>
      </c>
      <c r="C25" s="11" t="s">
        <v>75</v>
      </c>
      <c r="D25" s="11" t="s">
        <v>17</v>
      </c>
      <c r="E25" s="24">
        <v>38689</v>
      </c>
      <c r="F25" s="11" t="str">
        <f t="shared" si="2"/>
        <v>December</v>
      </c>
      <c r="G25" s="11">
        <f t="shared" ca="1" si="3"/>
        <v>16</v>
      </c>
      <c r="I25" s="25">
        <v>59046</v>
      </c>
      <c r="J25" s="26">
        <v>1</v>
      </c>
    </row>
    <row r="26" spans="1:10" x14ac:dyDescent="0.25">
      <c r="A26" s="23" t="s">
        <v>97</v>
      </c>
      <c r="B26" s="11" t="s">
        <v>18</v>
      </c>
      <c r="C26" s="11" t="s">
        <v>79</v>
      </c>
      <c r="D26" s="11" t="s">
        <v>17</v>
      </c>
      <c r="E26" s="24">
        <v>35361</v>
      </c>
      <c r="F26" s="11" t="str">
        <f t="shared" si="2"/>
        <v>October</v>
      </c>
      <c r="G26" s="11">
        <f t="shared" ca="1" si="3"/>
        <v>26</v>
      </c>
      <c r="I26" s="25">
        <v>45084</v>
      </c>
      <c r="J26" s="26">
        <v>5</v>
      </c>
    </row>
    <row r="27" spans="1:10" x14ac:dyDescent="0.25">
      <c r="A27" s="23" t="s">
        <v>98</v>
      </c>
      <c r="B27" s="11" t="s">
        <v>35</v>
      </c>
      <c r="C27" s="11" t="s">
        <v>91</v>
      </c>
      <c r="D27" s="11" t="s">
        <v>17</v>
      </c>
      <c r="E27" s="24">
        <v>36872</v>
      </c>
      <c r="F27" s="11" t="str">
        <f t="shared" si="2"/>
        <v>December</v>
      </c>
      <c r="G27" s="11">
        <f t="shared" ca="1" si="3"/>
        <v>21</v>
      </c>
      <c r="I27" s="25">
        <v>52728</v>
      </c>
      <c r="J27" s="26">
        <v>5</v>
      </c>
    </row>
    <row r="28" spans="1:10" x14ac:dyDescent="0.25">
      <c r="A28" s="23" t="s">
        <v>99</v>
      </c>
      <c r="B28" s="11" t="s">
        <v>18</v>
      </c>
      <c r="C28" s="11" t="s">
        <v>94</v>
      </c>
      <c r="D28" s="11" t="s">
        <v>20</v>
      </c>
      <c r="E28" s="24">
        <v>41117</v>
      </c>
      <c r="F28" s="11" t="str">
        <f t="shared" si="2"/>
        <v>July</v>
      </c>
      <c r="G28" s="11">
        <f t="shared" ca="1" si="3"/>
        <v>10</v>
      </c>
      <c r="H28" s="11" t="s">
        <v>40</v>
      </c>
      <c r="I28" s="25">
        <v>61893</v>
      </c>
      <c r="J28" s="26">
        <v>4</v>
      </c>
    </row>
    <row r="29" spans="1:10" x14ac:dyDescent="0.25">
      <c r="A29" s="23" t="s">
        <v>100</v>
      </c>
      <c r="B29" s="11" t="s">
        <v>35</v>
      </c>
      <c r="C29" s="11" t="s">
        <v>75</v>
      </c>
      <c r="D29" s="11" t="s">
        <v>20</v>
      </c>
      <c r="E29" s="24">
        <v>42563</v>
      </c>
      <c r="F29" s="11" t="str">
        <f t="shared" si="2"/>
        <v>July</v>
      </c>
      <c r="G29" s="11">
        <f t="shared" ca="1" si="3"/>
        <v>6</v>
      </c>
      <c r="H29" s="11" t="s">
        <v>24</v>
      </c>
      <c r="I29" s="25">
        <v>57538</v>
      </c>
      <c r="J29" s="26">
        <v>1</v>
      </c>
    </row>
    <row r="30" spans="1:10" x14ac:dyDescent="0.25">
      <c r="A30" s="23" t="s">
        <v>101</v>
      </c>
      <c r="B30" s="11" t="s">
        <v>15</v>
      </c>
      <c r="C30" s="11" t="s">
        <v>91</v>
      </c>
      <c r="D30" s="11" t="s">
        <v>20</v>
      </c>
      <c r="E30" s="24">
        <v>37949</v>
      </c>
      <c r="F30" s="11" t="str">
        <f t="shared" si="2"/>
        <v>November</v>
      </c>
      <c r="G30" s="11">
        <f t="shared" ca="1" si="3"/>
        <v>19</v>
      </c>
      <c r="H30" s="11" t="s">
        <v>27</v>
      </c>
      <c r="I30" s="25">
        <v>92313</v>
      </c>
      <c r="J30" s="26">
        <v>5</v>
      </c>
    </row>
    <row r="31" spans="1:10" x14ac:dyDescent="0.25">
      <c r="A31" s="23" t="s">
        <v>33</v>
      </c>
      <c r="B31" s="11" t="s">
        <v>18</v>
      </c>
      <c r="C31" s="11" t="s">
        <v>29</v>
      </c>
      <c r="D31" s="11" t="s">
        <v>17</v>
      </c>
      <c r="E31" s="24">
        <v>38737</v>
      </c>
      <c r="F31" s="11" t="str">
        <f t="shared" si="2"/>
        <v>January</v>
      </c>
      <c r="G31" s="11">
        <f t="shared" ca="1" si="3"/>
        <v>16</v>
      </c>
      <c r="I31" s="25">
        <v>99697</v>
      </c>
      <c r="J31" s="26">
        <v>3</v>
      </c>
    </row>
    <row r="32" spans="1:10" x14ac:dyDescent="0.25">
      <c r="A32" s="23" t="s">
        <v>102</v>
      </c>
      <c r="B32" s="11" t="s">
        <v>18</v>
      </c>
      <c r="C32" s="11" t="s">
        <v>103</v>
      </c>
      <c r="D32" s="11" t="s">
        <v>17</v>
      </c>
      <c r="E32" s="24">
        <v>35127</v>
      </c>
      <c r="F32" s="11" t="str">
        <f t="shared" si="2"/>
        <v>March</v>
      </c>
      <c r="G32" s="11">
        <f t="shared" ca="1" si="3"/>
        <v>26</v>
      </c>
      <c r="I32" s="25">
        <v>29926</v>
      </c>
      <c r="J32" s="26">
        <v>4</v>
      </c>
    </row>
    <row r="33" spans="1:10" x14ac:dyDescent="0.25">
      <c r="A33" s="23" t="s">
        <v>104</v>
      </c>
      <c r="B33" s="11" t="s">
        <v>15</v>
      </c>
      <c r="C33" s="11" t="s">
        <v>94</v>
      </c>
      <c r="D33" s="11" t="s">
        <v>17</v>
      </c>
      <c r="E33" s="24">
        <v>40456</v>
      </c>
      <c r="F33" s="11" t="str">
        <f t="shared" si="2"/>
        <v>October</v>
      </c>
      <c r="G33" s="11">
        <f t="shared" ca="1" si="3"/>
        <v>12</v>
      </c>
      <c r="I33" s="25">
        <v>74776</v>
      </c>
      <c r="J33" s="26">
        <v>3</v>
      </c>
    </row>
    <row r="34" spans="1:10" x14ac:dyDescent="0.25">
      <c r="A34" s="23" t="s">
        <v>105</v>
      </c>
      <c r="B34" s="11" t="s">
        <v>35</v>
      </c>
      <c r="C34" s="11" t="s">
        <v>79</v>
      </c>
      <c r="D34" s="11" t="s">
        <v>20</v>
      </c>
      <c r="E34" s="24">
        <v>41243</v>
      </c>
      <c r="F34" s="11" t="str">
        <f t="shared" si="2"/>
        <v>November</v>
      </c>
      <c r="G34" s="11">
        <f t="shared" ca="1" si="3"/>
        <v>10</v>
      </c>
      <c r="H34" s="11" t="s">
        <v>21</v>
      </c>
      <c r="I34" s="25">
        <v>32474</v>
      </c>
      <c r="J34" s="26">
        <v>3</v>
      </c>
    </row>
    <row r="35" spans="1:10" x14ac:dyDescent="0.25">
      <c r="A35" s="23" t="s">
        <v>12</v>
      </c>
      <c r="B35" s="11" t="s">
        <v>15</v>
      </c>
      <c r="C35" s="11" t="s">
        <v>14</v>
      </c>
      <c r="D35" s="11" t="s">
        <v>13</v>
      </c>
      <c r="E35" s="24">
        <v>35806</v>
      </c>
      <c r="F35" s="11" t="str">
        <f t="shared" si="2"/>
        <v>January</v>
      </c>
      <c r="G35" s="11">
        <f t="shared" ca="1" si="3"/>
        <v>24</v>
      </c>
      <c r="I35" s="25">
        <v>46384</v>
      </c>
      <c r="J35" s="26">
        <v>2</v>
      </c>
    </row>
    <row r="36" spans="1:10" x14ac:dyDescent="0.25">
      <c r="A36" s="23" t="s">
        <v>106</v>
      </c>
      <c r="B36" s="11" t="s">
        <v>32</v>
      </c>
      <c r="C36" s="11" t="s">
        <v>75</v>
      </c>
      <c r="D36" s="11" t="s">
        <v>20</v>
      </c>
      <c r="E36" s="24">
        <v>37148</v>
      </c>
      <c r="F36" s="11" t="str">
        <f t="shared" si="2"/>
        <v>September</v>
      </c>
      <c r="G36" s="11">
        <f t="shared" ca="1" si="3"/>
        <v>21</v>
      </c>
      <c r="H36" s="11" t="s">
        <v>40</v>
      </c>
      <c r="I36" s="25">
        <v>57551</v>
      </c>
      <c r="J36" s="26">
        <v>2</v>
      </c>
    </row>
    <row r="37" spans="1:10" x14ac:dyDescent="0.25">
      <c r="A37" s="23" t="s">
        <v>107</v>
      </c>
      <c r="B37" s="11" t="s">
        <v>32</v>
      </c>
      <c r="C37" s="11" t="s">
        <v>108</v>
      </c>
      <c r="D37" s="11" t="s">
        <v>26</v>
      </c>
      <c r="E37" s="24">
        <v>42476</v>
      </c>
      <c r="F37" s="11" t="str">
        <f t="shared" si="2"/>
        <v>April</v>
      </c>
      <c r="G37" s="11">
        <f t="shared" ca="1" si="3"/>
        <v>6</v>
      </c>
      <c r="H37" s="11" t="s">
        <v>40</v>
      </c>
      <c r="I37" s="25">
        <v>37213</v>
      </c>
      <c r="J37" s="26">
        <v>1</v>
      </c>
    </row>
    <row r="38" spans="1:10" x14ac:dyDescent="0.25">
      <c r="A38" s="23" t="s">
        <v>70</v>
      </c>
      <c r="B38" s="11" t="s">
        <v>23</v>
      </c>
      <c r="C38" s="11" t="s">
        <v>68</v>
      </c>
      <c r="D38" s="11" t="s">
        <v>20</v>
      </c>
      <c r="E38" s="24">
        <v>36956</v>
      </c>
      <c r="F38" s="11" t="str">
        <f t="shared" si="2"/>
        <v>March</v>
      </c>
      <c r="G38" s="11">
        <f t="shared" ca="1" si="3"/>
        <v>21</v>
      </c>
      <c r="H38" s="11" t="s">
        <v>21</v>
      </c>
      <c r="I38" s="25">
        <v>88257</v>
      </c>
      <c r="J38" s="26">
        <v>5</v>
      </c>
    </row>
    <row r="39" spans="1:10" x14ac:dyDescent="0.25">
      <c r="A39" s="23" t="s">
        <v>109</v>
      </c>
      <c r="B39" s="11" t="s">
        <v>18</v>
      </c>
      <c r="C39" s="11" t="s">
        <v>83</v>
      </c>
      <c r="D39" s="11" t="s">
        <v>20</v>
      </c>
      <c r="E39" s="24">
        <v>38041</v>
      </c>
      <c r="F39" s="11" t="str">
        <f t="shared" si="2"/>
        <v>February</v>
      </c>
      <c r="G39" s="11">
        <f t="shared" ca="1" si="3"/>
        <v>18</v>
      </c>
      <c r="H39" s="11" t="s">
        <v>40</v>
      </c>
      <c r="I39" s="25">
        <v>87629</v>
      </c>
      <c r="J39" s="26">
        <v>5</v>
      </c>
    </row>
    <row r="40" spans="1:10" x14ac:dyDescent="0.25">
      <c r="A40" s="23" t="s">
        <v>110</v>
      </c>
      <c r="B40" s="11" t="s">
        <v>39</v>
      </c>
      <c r="C40" s="11" t="s">
        <v>75</v>
      </c>
      <c r="D40" s="11" t="s">
        <v>13</v>
      </c>
      <c r="E40" s="24">
        <v>38027</v>
      </c>
      <c r="F40" s="11" t="str">
        <f t="shared" si="2"/>
        <v>February</v>
      </c>
      <c r="G40" s="11">
        <f t="shared" ca="1" si="3"/>
        <v>18</v>
      </c>
      <c r="I40" s="25">
        <v>48896</v>
      </c>
      <c r="J40" s="26">
        <v>4</v>
      </c>
    </row>
    <row r="41" spans="1:10" x14ac:dyDescent="0.25">
      <c r="A41" s="23" t="s">
        <v>111</v>
      </c>
      <c r="B41" s="11" t="s">
        <v>32</v>
      </c>
      <c r="C41" s="11" t="s">
        <v>75</v>
      </c>
      <c r="D41" s="11" t="s">
        <v>20</v>
      </c>
      <c r="E41" s="24">
        <v>37969</v>
      </c>
      <c r="F41" s="11" t="str">
        <f t="shared" si="2"/>
        <v>December</v>
      </c>
      <c r="G41" s="11">
        <f t="shared" ca="1" si="3"/>
        <v>18</v>
      </c>
      <c r="H41" s="11" t="s">
        <v>21</v>
      </c>
      <c r="I41" s="25">
        <v>97656</v>
      </c>
      <c r="J41" s="26">
        <v>5</v>
      </c>
    </row>
    <row r="42" spans="1:10" x14ac:dyDescent="0.25">
      <c r="A42" s="23" t="s">
        <v>34</v>
      </c>
      <c r="B42" s="11" t="s">
        <v>35</v>
      </c>
      <c r="C42" s="11" t="s">
        <v>29</v>
      </c>
      <c r="D42" s="11" t="s">
        <v>20</v>
      </c>
      <c r="E42" s="24">
        <v>38220</v>
      </c>
      <c r="F42" s="11" t="str">
        <f t="shared" si="2"/>
        <v>August</v>
      </c>
      <c r="G42" s="11">
        <f t="shared" ca="1" si="3"/>
        <v>18</v>
      </c>
      <c r="H42" s="11" t="s">
        <v>21</v>
      </c>
      <c r="I42" s="25">
        <v>97695</v>
      </c>
      <c r="J42" s="26">
        <v>1</v>
      </c>
    </row>
    <row r="43" spans="1:10" x14ac:dyDescent="0.25">
      <c r="A43" s="23" t="s">
        <v>112</v>
      </c>
      <c r="B43" s="11" t="s">
        <v>32</v>
      </c>
      <c r="C43" s="11" t="s">
        <v>94</v>
      </c>
      <c r="D43" s="11" t="s">
        <v>17</v>
      </c>
      <c r="E43" s="24">
        <v>37736</v>
      </c>
      <c r="F43" s="11" t="str">
        <f t="shared" si="2"/>
        <v>April</v>
      </c>
      <c r="G43" s="11">
        <f t="shared" ca="1" si="3"/>
        <v>19</v>
      </c>
      <c r="I43" s="25">
        <v>101309</v>
      </c>
      <c r="J43" s="26">
        <v>5</v>
      </c>
    </row>
    <row r="44" spans="1:10" x14ac:dyDescent="0.25">
      <c r="A44" s="23" t="s">
        <v>113</v>
      </c>
      <c r="B44" s="11" t="s">
        <v>35</v>
      </c>
      <c r="C44" s="11" t="s">
        <v>75</v>
      </c>
      <c r="D44" s="11" t="s">
        <v>20</v>
      </c>
      <c r="E44" s="24">
        <v>37159</v>
      </c>
      <c r="F44" s="11" t="str">
        <f t="shared" si="2"/>
        <v>September</v>
      </c>
      <c r="G44" s="11">
        <f t="shared" ca="1" si="3"/>
        <v>21</v>
      </c>
      <c r="H44" s="11" t="s">
        <v>21</v>
      </c>
      <c r="I44" s="25">
        <v>95485</v>
      </c>
      <c r="J44" s="26">
        <v>3</v>
      </c>
    </row>
    <row r="45" spans="1:10" x14ac:dyDescent="0.25">
      <c r="A45" s="23" t="s">
        <v>114</v>
      </c>
      <c r="B45" s="11" t="s">
        <v>15</v>
      </c>
      <c r="C45" s="11" t="s">
        <v>68</v>
      </c>
      <c r="D45" s="11" t="s">
        <v>20</v>
      </c>
      <c r="E45" s="24">
        <v>37157</v>
      </c>
      <c r="F45" s="11" t="str">
        <f t="shared" si="2"/>
        <v>September</v>
      </c>
      <c r="G45" s="11">
        <f t="shared" ca="1" si="3"/>
        <v>21</v>
      </c>
      <c r="H45" s="11" t="s">
        <v>42</v>
      </c>
      <c r="I45" s="25">
        <v>106756</v>
      </c>
      <c r="J45" s="26">
        <v>5</v>
      </c>
    </row>
    <row r="46" spans="1:10" x14ac:dyDescent="0.25">
      <c r="A46" s="23" t="s">
        <v>115</v>
      </c>
      <c r="B46" s="11" t="s">
        <v>35</v>
      </c>
      <c r="C46" s="11" t="s">
        <v>103</v>
      </c>
      <c r="D46" s="11" t="s">
        <v>17</v>
      </c>
      <c r="E46" s="24">
        <v>36618</v>
      </c>
      <c r="F46" s="11" t="str">
        <f t="shared" si="2"/>
        <v>April</v>
      </c>
      <c r="G46" s="11">
        <f t="shared" ca="1" si="3"/>
        <v>22</v>
      </c>
      <c r="I46" s="25">
        <v>111774</v>
      </c>
      <c r="J46" s="26">
        <v>2</v>
      </c>
    </row>
    <row r="47" spans="1:10" x14ac:dyDescent="0.25">
      <c r="A47" s="23" t="s">
        <v>116</v>
      </c>
      <c r="B47" s="11" t="s">
        <v>35</v>
      </c>
      <c r="C47" s="11" t="s">
        <v>117</v>
      </c>
      <c r="D47" s="11" t="s">
        <v>17</v>
      </c>
      <c r="E47" s="24">
        <v>42213</v>
      </c>
      <c r="F47" s="11" t="str">
        <f t="shared" si="2"/>
        <v>July</v>
      </c>
      <c r="G47" s="11">
        <f t="shared" ca="1" si="3"/>
        <v>7</v>
      </c>
      <c r="I47" s="25">
        <v>77155</v>
      </c>
      <c r="J47" s="26">
        <v>5</v>
      </c>
    </row>
    <row r="48" spans="1:10" x14ac:dyDescent="0.25">
      <c r="A48" s="23" t="s">
        <v>118</v>
      </c>
      <c r="B48" s="11" t="s">
        <v>35</v>
      </c>
      <c r="C48" s="11" t="s">
        <v>103</v>
      </c>
      <c r="D48" s="11" t="s">
        <v>20</v>
      </c>
      <c r="E48" s="24">
        <v>35533</v>
      </c>
      <c r="F48" s="11" t="str">
        <f t="shared" si="2"/>
        <v>April</v>
      </c>
      <c r="G48" s="11">
        <f t="shared" ca="1" si="3"/>
        <v>25</v>
      </c>
      <c r="H48" s="11" t="s">
        <v>42</v>
      </c>
      <c r="I48" s="25">
        <v>93184</v>
      </c>
      <c r="J48" s="26">
        <v>4</v>
      </c>
    </row>
    <row r="49" spans="1:10" x14ac:dyDescent="0.25">
      <c r="A49" s="23" t="s">
        <v>119</v>
      </c>
      <c r="B49" s="11" t="s">
        <v>32</v>
      </c>
      <c r="C49" s="11" t="s">
        <v>83</v>
      </c>
      <c r="D49" s="11" t="s">
        <v>13</v>
      </c>
      <c r="E49" s="24">
        <v>36305</v>
      </c>
      <c r="F49" s="11" t="str">
        <f t="shared" si="2"/>
        <v>May</v>
      </c>
      <c r="G49" s="11">
        <f t="shared" ca="1" si="3"/>
        <v>23</v>
      </c>
      <c r="I49" s="25">
        <v>47824</v>
      </c>
      <c r="J49" s="26">
        <v>4</v>
      </c>
    </row>
    <row r="50" spans="1:10" x14ac:dyDescent="0.25">
      <c r="A50" s="23" t="s">
        <v>120</v>
      </c>
      <c r="B50" s="11" t="s">
        <v>18</v>
      </c>
      <c r="C50" s="11" t="s">
        <v>68</v>
      </c>
      <c r="D50" s="11" t="s">
        <v>13</v>
      </c>
      <c r="E50" s="24">
        <v>38019</v>
      </c>
      <c r="F50" s="11" t="str">
        <f t="shared" si="2"/>
        <v>February</v>
      </c>
      <c r="G50" s="11">
        <f t="shared" ca="1" si="3"/>
        <v>18</v>
      </c>
      <c r="I50" s="25">
        <v>24050</v>
      </c>
      <c r="J50" s="26">
        <v>5</v>
      </c>
    </row>
    <row r="51" spans="1:10" x14ac:dyDescent="0.25">
      <c r="A51" s="23" t="s">
        <v>121</v>
      </c>
      <c r="B51" s="11" t="s">
        <v>32</v>
      </c>
      <c r="C51" s="11" t="s">
        <v>91</v>
      </c>
      <c r="D51" s="11" t="s">
        <v>20</v>
      </c>
      <c r="E51" s="24">
        <v>42359</v>
      </c>
      <c r="F51" s="11" t="str">
        <f t="shared" si="2"/>
        <v>December</v>
      </c>
      <c r="G51" s="11">
        <f t="shared" ca="1" si="3"/>
        <v>6</v>
      </c>
      <c r="H51" s="11" t="s">
        <v>24</v>
      </c>
      <c r="I51" s="25">
        <v>42432</v>
      </c>
      <c r="J51" s="26">
        <v>4</v>
      </c>
    </row>
    <row r="52" spans="1:10" x14ac:dyDescent="0.25">
      <c r="A52" s="23" t="s">
        <v>122</v>
      </c>
      <c r="B52" s="11" t="s">
        <v>32</v>
      </c>
      <c r="C52" s="11" t="s">
        <v>75</v>
      </c>
      <c r="D52" s="11" t="s">
        <v>20</v>
      </c>
      <c r="E52" s="24">
        <v>37549</v>
      </c>
      <c r="F52" s="11" t="str">
        <f t="shared" si="2"/>
        <v>October</v>
      </c>
      <c r="G52" s="11">
        <f t="shared" ca="1" si="3"/>
        <v>20</v>
      </c>
      <c r="H52" s="11" t="s">
        <v>21</v>
      </c>
      <c r="I52" s="25">
        <v>78364</v>
      </c>
      <c r="J52" s="26">
        <v>1</v>
      </c>
    </row>
    <row r="53" spans="1:10" x14ac:dyDescent="0.25">
      <c r="A53" s="23" t="s">
        <v>123</v>
      </c>
      <c r="B53" s="11" t="s">
        <v>23</v>
      </c>
      <c r="C53" s="11" t="s">
        <v>124</v>
      </c>
      <c r="D53" s="11" t="s">
        <v>20</v>
      </c>
      <c r="E53" s="24">
        <v>38426</v>
      </c>
      <c r="F53" s="11" t="str">
        <f t="shared" si="2"/>
        <v>March</v>
      </c>
      <c r="G53" s="11">
        <f t="shared" ca="1" si="3"/>
        <v>17</v>
      </c>
      <c r="H53" s="11" t="s">
        <v>40</v>
      </c>
      <c r="I53" s="25">
        <v>88933</v>
      </c>
      <c r="J53" s="26">
        <v>5</v>
      </c>
    </row>
    <row r="54" spans="1:10" x14ac:dyDescent="0.25">
      <c r="A54" s="23" t="s">
        <v>125</v>
      </c>
      <c r="B54" s="11" t="s">
        <v>18</v>
      </c>
      <c r="C54" s="11" t="s">
        <v>126</v>
      </c>
      <c r="D54" s="11" t="s">
        <v>20</v>
      </c>
      <c r="E54" s="24">
        <v>42360</v>
      </c>
      <c r="F54" s="11" t="str">
        <f t="shared" si="2"/>
        <v>December</v>
      </c>
      <c r="G54" s="11">
        <f t="shared" ca="1" si="3"/>
        <v>6</v>
      </c>
      <c r="H54" s="11" t="s">
        <v>40</v>
      </c>
      <c r="I54" s="25">
        <v>102895</v>
      </c>
      <c r="J54" s="26">
        <v>2</v>
      </c>
    </row>
    <row r="55" spans="1:10" x14ac:dyDescent="0.25">
      <c r="A55" s="23" t="s">
        <v>127</v>
      </c>
      <c r="B55" s="11" t="s">
        <v>15</v>
      </c>
      <c r="C55" s="11" t="s">
        <v>79</v>
      </c>
      <c r="D55" s="11" t="s">
        <v>17</v>
      </c>
      <c r="E55" s="24">
        <v>42598</v>
      </c>
      <c r="F55" s="11" t="str">
        <f t="shared" ref="F55:F86" si="4">CHOOSE(MONTH(E55),"January","February","March","April","May","June","July","August","September","October","November","December")</f>
        <v>August</v>
      </c>
      <c r="G55" s="11">
        <f t="shared" ref="G55:G86" ca="1" si="5">DATEDIF(E55,TODAY(),"Y")</f>
        <v>6</v>
      </c>
      <c r="I55" s="25">
        <v>55887</v>
      </c>
      <c r="J55" s="26">
        <v>4</v>
      </c>
    </row>
    <row r="56" spans="1:10" x14ac:dyDescent="0.25">
      <c r="A56" s="23" t="s">
        <v>128</v>
      </c>
      <c r="B56" s="11" t="s">
        <v>35</v>
      </c>
      <c r="C56" s="11" t="s">
        <v>88</v>
      </c>
      <c r="D56" s="11" t="s">
        <v>13</v>
      </c>
      <c r="E56" s="24">
        <v>40104</v>
      </c>
      <c r="F56" s="11" t="str">
        <f t="shared" si="4"/>
        <v>October</v>
      </c>
      <c r="G56" s="11">
        <f t="shared" ca="1" si="5"/>
        <v>13</v>
      </c>
      <c r="I56" s="25">
        <v>43566</v>
      </c>
      <c r="J56" s="26">
        <v>4</v>
      </c>
    </row>
    <row r="57" spans="1:10" x14ac:dyDescent="0.25">
      <c r="A57" s="23" t="s">
        <v>129</v>
      </c>
      <c r="B57" s="11" t="s">
        <v>35</v>
      </c>
      <c r="C57" s="11" t="s">
        <v>68</v>
      </c>
      <c r="D57" s="11" t="s">
        <v>20</v>
      </c>
      <c r="E57" s="24">
        <v>36434</v>
      </c>
      <c r="F57" s="11" t="str">
        <f t="shared" si="4"/>
        <v>October</v>
      </c>
      <c r="G57" s="11">
        <f t="shared" ca="1" si="5"/>
        <v>23</v>
      </c>
      <c r="H57" s="11" t="s">
        <v>27</v>
      </c>
      <c r="I57" s="25">
        <v>97071</v>
      </c>
      <c r="J57" s="26">
        <v>5</v>
      </c>
    </row>
    <row r="58" spans="1:10" x14ac:dyDescent="0.25">
      <c r="A58" s="23" t="s">
        <v>130</v>
      </c>
      <c r="B58" s="11" t="s">
        <v>15</v>
      </c>
      <c r="C58" s="11" t="s">
        <v>88</v>
      </c>
      <c r="D58" s="11" t="s">
        <v>17</v>
      </c>
      <c r="E58" s="24">
        <v>42428</v>
      </c>
      <c r="F58" s="11" t="str">
        <f t="shared" si="4"/>
        <v>February</v>
      </c>
      <c r="G58" s="11">
        <f t="shared" ca="1" si="5"/>
        <v>6</v>
      </c>
      <c r="I58" s="25">
        <v>51272</v>
      </c>
      <c r="J58" s="26">
        <v>4</v>
      </c>
    </row>
    <row r="59" spans="1:10" x14ac:dyDescent="0.25">
      <c r="A59" s="23" t="s">
        <v>131</v>
      </c>
      <c r="B59" s="11" t="s">
        <v>32</v>
      </c>
      <c r="C59" s="11" t="s">
        <v>94</v>
      </c>
      <c r="D59" s="11" t="s">
        <v>26</v>
      </c>
      <c r="E59" s="24">
        <v>35279</v>
      </c>
      <c r="F59" s="11" t="str">
        <f t="shared" si="4"/>
        <v>August</v>
      </c>
      <c r="G59" s="11">
        <f t="shared" ca="1" si="5"/>
        <v>26</v>
      </c>
      <c r="H59" s="11" t="s">
        <v>24</v>
      </c>
      <c r="I59" s="25">
        <v>17017</v>
      </c>
      <c r="J59" s="26">
        <v>4</v>
      </c>
    </row>
    <row r="60" spans="1:10" x14ac:dyDescent="0.25">
      <c r="A60" s="23" t="s">
        <v>132</v>
      </c>
      <c r="B60" s="11" t="s">
        <v>18</v>
      </c>
      <c r="C60" s="11" t="s">
        <v>79</v>
      </c>
      <c r="D60" s="11" t="s">
        <v>20</v>
      </c>
      <c r="E60" s="24">
        <v>40307</v>
      </c>
      <c r="F60" s="11" t="str">
        <f t="shared" si="4"/>
        <v>May</v>
      </c>
      <c r="G60" s="11">
        <f t="shared" ca="1" si="5"/>
        <v>12</v>
      </c>
      <c r="H60" s="11" t="s">
        <v>40</v>
      </c>
      <c r="I60" s="25">
        <v>105742</v>
      </c>
      <c r="J60" s="26">
        <v>2</v>
      </c>
    </row>
    <row r="61" spans="1:10" x14ac:dyDescent="0.25">
      <c r="A61" s="23" t="s">
        <v>133</v>
      </c>
      <c r="B61" s="11" t="s">
        <v>32</v>
      </c>
      <c r="C61" s="11" t="s">
        <v>83</v>
      </c>
      <c r="D61" s="11" t="s">
        <v>20</v>
      </c>
      <c r="E61" s="24">
        <v>36714</v>
      </c>
      <c r="F61" s="11" t="str">
        <f t="shared" si="4"/>
        <v>July</v>
      </c>
      <c r="G61" s="11">
        <f t="shared" ca="1" si="5"/>
        <v>22</v>
      </c>
      <c r="H61" s="11" t="s">
        <v>21</v>
      </c>
      <c r="I61" s="25">
        <v>50700</v>
      </c>
      <c r="J61" s="26">
        <v>5</v>
      </c>
    </row>
    <row r="62" spans="1:10" x14ac:dyDescent="0.25">
      <c r="A62" s="23" t="s">
        <v>134</v>
      </c>
      <c r="B62" s="11" t="s">
        <v>35</v>
      </c>
      <c r="C62" s="11" t="s">
        <v>83</v>
      </c>
      <c r="D62" s="11" t="s">
        <v>20</v>
      </c>
      <c r="E62" s="24">
        <v>37457</v>
      </c>
      <c r="F62" s="11" t="str">
        <f t="shared" si="4"/>
        <v>July</v>
      </c>
      <c r="G62" s="11">
        <f t="shared" ca="1" si="5"/>
        <v>20</v>
      </c>
      <c r="H62" s="11" t="s">
        <v>21</v>
      </c>
      <c r="I62" s="25">
        <v>102323</v>
      </c>
      <c r="J62" s="26">
        <v>4</v>
      </c>
    </row>
    <row r="63" spans="1:10" x14ac:dyDescent="0.25">
      <c r="A63" s="23" t="s">
        <v>135</v>
      </c>
      <c r="B63" s="11" t="s">
        <v>32</v>
      </c>
      <c r="C63" s="11" t="s">
        <v>75</v>
      </c>
      <c r="D63" s="11" t="s">
        <v>17</v>
      </c>
      <c r="E63" s="24">
        <v>37339</v>
      </c>
      <c r="F63" s="11" t="str">
        <f t="shared" si="4"/>
        <v>March</v>
      </c>
      <c r="G63" s="11">
        <f t="shared" ca="1" si="5"/>
        <v>20</v>
      </c>
      <c r="I63" s="25">
        <v>85813</v>
      </c>
      <c r="J63" s="26">
        <v>2</v>
      </c>
    </row>
    <row r="64" spans="1:10" x14ac:dyDescent="0.25">
      <c r="A64" s="23" t="s">
        <v>136</v>
      </c>
      <c r="B64" s="11" t="s">
        <v>15</v>
      </c>
      <c r="C64" s="11" t="s">
        <v>79</v>
      </c>
      <c r="D64" s="11" t="s">
        <v>20</v>
      </c>
      <c r="E64" s="24">
        <v>37267</v>
      </c>
      <c r="F64" s="11" t="str">
        <f t="shared" si="4"/>
        <v>January</v>
      </c>
      <c r="G64" s="11">
        <f t="shared" ca="1" si="5"/>
        <v>20</v>
      </c>
      <c r="H64" s="11" t="s">
        <v>21</v>
      </c>
      <c r="I64" s="25">
        <v>41197</v>
      </c>
      <c r="J64" s="26">
        <v>4</v>
      </c>
    </row>
    <row r="65" spans="1:10" x14ac:dyDescent="0.25">
      <c r="A65" s="23" t="s">
        <v>137</v>
      </c>
      <c r="B65" s="11" t="s">
        <v>15</v>
      </c>
      <c r="C65" s="11" t="s">
        <v>75</v>
      </c>
      <c r="D65" s="11" t="s">
        <v>26</v>
      </c>
      <c r="E65" s="24">
        <v>36543</v>
      </c>
      <c r="F65" s="11" t="str">
        <f t="shared" si="4"/>
        <v>January</v>
      </c>
      <c r="G65" s="11">
        <f t="shared" ca="1" si="5"/>
        <v>22</v>
      </c>
      <c r="H65" s="11" t="s">
        <v>27</v>
      </c>
      <c r="I65" s="25">
        <v>19838</v>
      </c>
      <c r="J65" s="26">
        <v>2</v>
      </c>
    </row>
    <row r="66" spans="1:10" x14ac:dyDescent="0.25">
      <c r="A66" s="23" t="s">
        <v>138</v>
      </c>
      <c r="B66" s="11" t="s">
        <v>18</v>
      </c>
      <c r="C66" s="11" t="s">
        <v>103</v>
      </c>
      <c r="D66" s="11" t="s">
        <v>20</v>
      </c>
      <c r="E66" s="24">
        <v>41859</v>
      </c>
      <c r="F66" s="11" t="str">
        <f t="shared" si="4"/>
        <v>August</v>
      </c>
      <c r="G66" s="11">
        <f t="shared" ca="1" si="5"/>
        <v>8</v>
      </c>
      <c r="H66" s="11" t="s">
        <v>21</v>
      </c>
      <c r="I66" s="25">
        <v>32227</v>
      </c>
      <c r="J66" s="26">
        <v>3</v>
      </c>
    </row>
    <row r="67" spans="1:10" x14ac:dyDescent="0.25">
      <c r="A67" s="23" t="s">
        <v>139</v>
      </c>
      <c r="B67" s="11" t="s">
        <v>39</v>
      </c>
      <c r="C67" s="11" t="s">
        <v>75</v>
      </c>
      <c r="D67" s="11" t="s">
        <v>20</v>
      </c>
      <c r="E67" s="24">
        <v>37489</v>
      </c>
      <c r="F67" s="11" t="str">
        <f t="shared" si="4"/>
        <v>August</v>
      </c>
      <c r="G67" s="11">
        <f t="shared" ca="1" si="5"/>
        <v>20</v>
      </c>
      <c r="H67" s="11" t="s">
        <v>24</v>
      </c>
      <c r="I67" s="25">
        <v>58396</v>
      </c>
      <c r="J67" s="26">
        <v>1</v>
      </c>
    </row>
    <row r="68" spans="1:10" x14ac:dyDescent="0.25">
      <c r="A68" s="23" t="s">
        <v>140</v>
      </c>
      <c r="B68" s="11" t="s">
        <v>32</v>
      </c>
      <c r="C68" s="11" t="s">
        <v>141</v>
      </c>
      <c r="D68" s="11" t="s">
        <v>26</v>
      </c>
      <c r="E68" s="24">
        <v>38317</v>
      </c>
      <c r="F68" s="11" t="str">
        <f t="shared" si="4"/>
        <v>November</v>
      </c>
      <c r="G68" s="11">
        <f t="shared" ca="1" si="5"/>
        <v>18</v>
      </c>
      <c r="H68" s="11" t="s">
        <v>42</v>
      </c>
      <c r="I68" s="25">
        <v>55777</v>
      </c>
      <c r="J68" s="26">
        <v>1</v>
      </c>
    </row>
    <row r="69" spans="1:10" x14ac:dyDescent="0.25">
      <c r="A69" s="23" t="s">
        <v>142</v>
      </c>
      <c r="B69" s="11" t="s">
        <v>15</v>
      </c>
      <c r="C69" s="11" t="s">
        <v>75</v>
      </c>
      <c r="D69" s="11" t="s">
        <v>17</v>
      </c>
      <c r="E69" s="24">
        <v>39286</v>
      </c>
      <c r="F69" s="11" t="str">
        <f t="shared" si="4"/>
        <v>July</v>
      </c>
      <c r="G69" s="11">
        <f t="shared" ca="1" si="5"/>
        <v>15</v>
      </c>
      <c r="I69" s="25">
        <v>68601</v>
      </c>
      <c r="J69" s="26">
        <v>2</v>
      </c>
    </row>
    <row r="70" spans="1:10" x14ac:dyDescent="0.25">
      <c r="A70" s="23" t="s">
        <v>143</v>
      </c>
      <c r="B70" s="11" t="s">
        <v>15</v>
      </c>
      <c r="C70" s="11" t="s">
        <v>103</v>
      </c>
      <c r="D70" s="11" t="s">
        <v>20</v>
      </c>
      <c r="E70" s="24">
        <v>38096</v>
      </c>
      <c r="F70" s="11" t="str">
        <f t="shared" si="4"/>
        <v>April</v>
      </c>
      <c r="G70" s="11">
        <f t="shared" ca="1" si="5"/>
        <v>18</v>
      </c>
      <c r="H70" s="11" t="s">
        <v>40</v>
      </c>
      <c r="I70" s="25">
        <v>58500</v>
      </c>
      <c r="J70" s="26">
        <v>4</v>
      </c>
    </row>
    <row r="71" spans="1:10" x14ac:dyDescent="0.25">
      <c r="A71" s="23" t="s">
        <v>144</v>
      </c>
      <c r="B71" s="11" t="s">
        <v>32</v>
      </c>
      <c r="C71" s="11" t="s">
        <v>88</v>
      </c>
      <c r="D71" s="11" t="s">
        <v>17</v>
      </c>
      <c r="E71" s="24">
        <v>38583</v>
      </c>
      <c r="F71" s="11" t="str">
        <f t="shared" si="4"/>
        <v>August</v>
      </c>
      <c r="G71" s="11">
        <f t="shared" ca="1" si="5"/>
        <v>17</v>
      </c>
      <c r="I71" s="25">
        <v>39390</v>
      </c>
      <c r="J71" s="26">
        <v>1</v>
      </c>
    </row>
    <row r="72" spans="1:10" x14ac:dyDescent="0.25">
      <c r="A72" s="23" t="s">
        <v>145</v>
      </c>
      <c r="B72" s="11" t="s">
        <v>32</v>
      </c>
      <c r="C72" s="11" t="s">
        <v>83</v>
      </c>
      <c r="D72" s="11" t="s">
        <v>26</v>
      </c>
      <c r="E72" s="24">
        <v>38156</v>
      </c>
      <c r="F72" s="11" t="str">
        <f t="shared" si="4"/>
        <v>June</v>
      </c>
      <c r="G72" s="11">
        <f t="shared" ca="1" si="5"/>
        <v>18</v>
      </c>
      <c r="H72" s="11" t="s">
        <v>21</v>
      </c>
      <c r="I72" s="25">
        <v>45474</v>
      </c>
      <c r="J72" s="26">
        <v>2</v>
      </c>
    </row>
    <row r="73" spans="1:10" x14ac:dyDescent="0.25">
      <c r="A73" s="23" t="s">
        <v>146</v>
      </c>
      <c r="B73" s="11" t="s">
        <v>15</v>
      </c>
      <c r="C73" s="11" t="s">
        <v>75</v>
      </c>
      <c r="D73" s="11" t="s">
        <v>17</v>
      </c>
      <c r="E73" s="24">
        <v>37887</v>
      </c>
      <c r="F73" s="11" t="str">
        <f t="shared" si="4"/>
        <v>September</v>
      </c>
      <c r="G73" s="11">
        <f t="shared" ca="1" si="5"/>
        <v>19</v>
      </c>
      <c r="I73" s="25">
        <v>99983</v>
      </c>
      <c r="J73" s="26">
        <v>1</v>
      </c>
    </row>
    <row r="74" spans="1:10" x14ac:dyDescent="0.25">
      <c r="A74" s="23" t="s">
        <v>147</v>
      </c>
      <c r="B74" s="11" t="s">
        <v>35</v>
      </c>
      <c r="C74" s="11" t="s">
        <v>79</v>
      </c>
      <c r="D74" s="11" t="s">
        <v>20</v>
      </c>
      <c r="E74" s="24">
        <v>38632</v>
      </c>
      <c r="F74" s="11" t="str">
        <f t="shared" si="4"/>
        <v>October</v>
      </c>
      <c r="G74" s="11">
        <f t="shared" ca="1" si="5"/>
        <v>17</v>
      </c>
      <c r="H74" s="11" t="s">
        <v>27</v>
      </c>
      <c r="I74" s="25">
        <v>84916</v>
      </c>
      <c r="J74" s="26">
        <v>5</v>
      </c>
    </row>
    <row r="75" spans="1:10" x14ac:dyDescent="0.25">
      <c r="A75" s="23" t="s">
        <v>148</v>
      </c>
      <c r="B75" s="11" t="s">
        <v>39</v>
      </c>
      <c r="C75" s="11" t="s">
        <v>79</v>
      </c>
      <c r="D75" s="11" t="s">
        <v>20</v>
      </c>
      <c r="E75" s="24">
        <v>41639</v>
      </c>
      <c r="F75" s="11" t="str">
        <f t="shared" si="4"/>
        <v>December</v>
      </c>
      <c r="G75" s="11">
        <f t="shared" ca="1" si="5"/>
        <v>8</v>
      </c>
      <c r="H75" s="11" t="s">
        <v>21</v>
      </c>
      <c r="I75" s="25">
        <v>29666</v>
      </c>
      <c r="J75" s="26">
        <v>5</v>
      </c>
    </row>
    <row r="76" spans="1:10" x14ac:dyDescent="0.25">
      <c r="A76" s="23" t="s">
        <v>149</v>
      </c>
      <c r="B76" s="11" t="s">
        <v>35</v>
      </c>
      <c r="C76" s="11" t="s">
        <v>126</v>
      </c>
      <c r="D76" s="11" t="s">
        <v>17</v>
      </c>
      <c r="E76" s="24">
        <v>40487</v>
      </c>
      <c r="F76" s="11" t="str">
        <f t="shared" si="4"/>
        <v>November</v>
      </c>
      <c r="G76" s="11">
        <f t="shared" ca="1" si="5"/>
        <v>12</v>
      </c>
      <c r="I76" s="25">
        <v>78078</v>
      </c>
      <c r="J76" s="26">
        <v>2</v>
      </c>
    </row>
    <row r="77" spans="1:10" x14ac:dyDescent="0.25">
      <c r="A77" s="23" t="s">
        <v>150</v>
      </c>
      <c r="B77" s="11" t="s">
        <v>18</v>
      </c>
      <c r="C77" s="11" t="s">
        <v>68</v>
      </c>
      <c r="D77" s="11" t="s">
        <v>20</v>
      </c>
      <c r="E77" s="24">
        <v>35308</v>
      </c>
      <c r="F77" s="11" t="str">
        <f t="shared" si="4"/>
        <v>August</v>
      </c>
      <c r="G77" s="11">
        <f t="shared" ca="1" si="5"/>
        <v>26</v>
      </c>
      <c r="H77" s="11" t="s">
        <v>42</v>
      </c>
      <c r="I77" s="25">
        <v>64753</v>
      </c>
      <c r="J77" s="26">
        <v>2</v>
      </c>
    </row>
    <row r="78" spans="1:10" x14ac:dyDescent="0.25">
      <c r="A78" s="23" t="s">
        <v>151</v>
      </c>
      <c r="B78" s="11" t="s">
        <v>35</v>
      </c>
      <c r="C78" s="11" t="s">
        <v>126</v>
      </c>
      <c r="D78" s="11" t="s">
        <v>20</v>
      </c>
      <c r="E78" s="24">
        <v>40547</v>
      </c>
      <c r="F78" s="11" t="str">
        <f t="shared" si="4"/>
        <v>January</v>
      </c>
      <c r="G78" s="11">
        <f t="shared" ca="1" si="5"/>
        <v>11</v>
      </c>
      <c r="H78" s="11" t="s">
        <v>21</v>
      </c>
      <c r="I78" s="25">
        <v>61555</v>
      </c>
      <c r="J78" s="26">
        <v>5</v>
      </c>
    </row>
    <row r="79" spans="1:10" x14ac:dyDescent="0.25">
      <c r="A79" s="23" t="s">
        <v>152</v>
      </c>
      <c r="B79" s="11" t="s">
        <v>32</v>
      </c>
      <c r="C79" s="11" t="s">
        <v>75</v>
      </c>
      <c r="D79" s="11" t="s">
        <v>17</v>
      </c>
      <c r="E79" s="24">
        <v>37309</v>
      </c>
      <c r="F79" s="11" t="str">
        <f t="shared" si="4"/>
        <v>February</v>
      </c>
      <c r="G79" s="11">
        <f t="shared" ca="1" si="5"/>
        <v>20</v>
      </c>
      <c r="I79" s="25">
        <v>68822</v>
      </c>
      <c r="J79" s="26">
        <v>4</v>
      </c>
    </row>
    <row r="80" spans="1:10" x14ac:dyDescent="0.25">
      <c r="A80" s="23" t="s">
        <v>153</v>
      </c>
      <c r="B80" s="11" t="s">
        <v>23</v>
      </c>
      <c r="C80" s="11" t="s">
        <v>141</v>
      </c>
      <c r="D80" s="11" t="s">
        <v>17</v>
      </c>
      <c r="E80" s="24">
        <v>38302</v>
      </c>
      <c r="F80" s="11" t="str">
        <f t="shared" si="4"/>
        <v>November</v>
      </c>
      <c r="G80" s="11">
        <f t="shared" ca="1" si="5"/>
        <v>18</v>
      </c>
      <c r="I80" s="25">
        <v>113061</v>
      </c>
      <c r="J80" s="26">
        <v>4</v>
      </c>
    </row>
    <row r="81" spans="1:10" x14ac:dyDescent="0.25">
      <c r="A81" s="23" t="s">
        <v>154</v>
      </c>
      <c r="B81" s="11" t="s">
        <v>32</v>
      </c>
      <c r="C81" s="11" t="s">
        <v>75</v>
      </c>
      <c r="D81" s="11" t="s">
        <v>17</v>
      </c>
      <c r="E81" s="24">
        <v>38597</v>
      </c>
      <c r="F81" s="11" t="str">
        <f t="shared" si="4"/>
        <v>September</v>
      </c>
      <c r="G81" s="11">
        <f t="shared" ca="1" si="5"/>
        <v>17</v>
      </c>
      <c r="I81" s="25">
        <v>74880</v>
      </c>
      <c r="J81" s="26">
        <v>3</v>
      </c>
    </row>
    <row r="82" spans="1:10" x14ac:dyDescent="0.25">
      <c r="A82" s="23" t="s">
        <v>155</v>
      </c>
      <c r="B82" s="11" t="s">
        <v>35</v>
      </c>
      <c r="C82" s="11" t="s">
        <v>94</v>
      </c>
      <c r="D82" s="11" t="s">
        <v>20</v>
      </c>
      <c r="E82" s="24">
        <v>38423</v>
      </c>
      <c r="F82" s="11" t="str">
        <f t="shared" si="4"/>
        <v>March</v>
      </c>
      <c r="G82" s="11">
        <f t="shared" ca="1" si="5"/>
        <v>17</v>
      </c>
      <c r="H82" s="11" t="s">
        <v>21</v>
      </c>
      <c r="I82" s="25">
        <v>57486</v>
      </c>
      <c r="J82" s="26">
        <v>3</v>
      </c>
    </row>
    <row r="83" spans="1:10" x14ac:dyDescent="0.25">
      <c r="A83" s="23" t="s">
        <v>156</v>
      </c>
      <c r="B83" s="11" t="s">
        <v>32</v>
      </c>
      <c r="C83" s="11" t="s">
        <v>73</v>
      </c>
      <c r="D83" s="11" t="s">
        <v>20</v>
      </c>
      <c r="E83" s="24">
        <v>35420</v>
      </c>
      <c r="F83" s="11" t="str">
        <f t="shared" si="4"/>
        <v>December</v>
      </c>
      <c r="G83" s="11">
        <f t="shared" ca="1" si="5"/>
        <v>25</v>
      </c>
      <c r="H83" s="11" t="s">
        <v>40</v>
      </c>
      <c r="I83" s="25">
        <v>101036</v>
      </c>
      <c r="J83" s="26">
        <v>3</v>
      </c>
    </row>
    <row r="84" spans="1:10" x14ac:dyDescent="0.25">
      <c r="A84" s="23" t="s">
        <v>157</v>
      </c>
      <c r="B84" s="11" t="s">
        <v>15</v>
      </c>
      <c r="C84" s="11" t="s">
        <v>75</v>
      </c>
      <c r="D84" s="11" t="s">
        <v>20</v>
      </c>
      <c r="E84" s="24">
        <v>37761</v>
      </c>
      <c r="F84" s="11" t="str">
        <f t="shared" si="4"/>
        <v>May</v>
      </c>
      <c r="G84" s="11">
        <f t="shared" ca="1" si="5"/>
        <v>19</v>
      </c>
      <c r="H84" s="11" t="s">
        <v>21</v>
      </c>
      <c r="I84" s="25">
        <v>102141</v>
      </c>
      <c r="J84" s="26">
        <v>1</v>
      </c>
    </row>
    <row r="85" spans="1:10" x14ac:dyDescent="0.25">
      <c r="A85" s="23" t="s">
        <v>158</v>
      </c>
      <c r="B85" s="11" t="s">
        <v>35</v>
      </c>
      <c r="C85" s="11" t="s">
        <v>83</v>
      </c>
      <c r="D85" s="11" t="s">
        <v>20</v>
      </c>
      <c r="E85" s="24">
        <v>35564</v>
      </c>
      <c r="F85" s="11" t="str">
        <f t="shared" si="4"/>
        <v>May</v>
      </c>
      <c r="G85" s="11">
        <f t="shared" ca="1" si="5"/>
        <v>25</v>
      </c>
      <c r="H85" s="11" t="s">
        <v>21</v>
      </c>
      <c r="I85" s="25">
        <v>71279</v>
      </c>
      <c r="J85" s="26">
        <v>1</v>
      </c>
    </row>
    <row r="86" spans="1:10" x14ac:dyDescent="0.25">
      <c r="A86" s="23" t="s">
        <v>159</v>
      </c>
      <c r="B86" s="11" t="s">
        <v>35</v>
      </c>
      <c r="C86" s="11" t="s">
        <v>75</v>
      </c>
      <c r="D86" s="11" t="s">
        <v>20</v>
      </c>
      <c r="E86" s="24">
        <v>39354</v>
      </c>
      <c r="F86" s="11" t="str">
        <f t="shared" si="4"/>
        <v>September</v>
      </c>
      <c r="G86" s="11">
        <f t="shared" ca="1" si="5"/>
        <v>15</v>
      </c>
      <c r="H86" s="11" t="s">
        <v>21</v>
      </c>
      <c r="I86" s="25">
        <v>37661</v>
      </c>
      <c r="J86" s="26">
        <v>3</v>
      </c>
    </row>
    <row r="87" spans="1:10" x14ac:dyDescent="0.25">
      <c r="A87" s="23" t="s">
        <v>160</v>
      </c>
      <c r="B87" s="11" t="s">
        <v>32</v>
      </c>
      <c r="C87" s="11" t="s">
        <v>68</v>
      </c>
      <c r="D87" s="11" t="s">
        <v>26</v>
      </c>
      <c r="E87" s="24">
        <v>36126</v>
      </c>
      <c r="F87" s="11" t="str">
        <f t="shared" ref="F87:F118" si="6">CHOOSE(MONTH(E87),"January","February","March","April","May","June","July","August","September","October","November","December")</f>
        <v>November</v>
      </c>
      <c r="G87" s="11">
        <f t="shared" ref="G87:G118" ca="1" si="7">DATEDIF(E87,TODAY(),"Y")</f>
        <v>24</v>
      </c>
      <c r="H87" s="11" t="s">
        <v>21</v>
      </c>
      <c r="I87" s="25">
        <v>34957</v>
      </c>
      <c r="J87" s="26">
        <v>3</v>
      </c>
    </row>
    <row r="88" spans="1:10" x14ac:dyDescent="0.25">
      <c r="A88" s="23" t="s">
        <v>161</v>
      </c>
      <c r="B88" s="11" t="s">
        <v>35</v>
      </c>
      <c r="C88" s="11" t="s">
        <v>79</v>
      </c>
      <c r="D88" s="11" t="s">
        <v>20</v>
      </c>
      <c r="E88" s="24">
        <v>37097</v>
      </c>
      <c r="F88" s="11" t="str">
        <f t="shared" si="6"/>
        <v>July</v>
      </c>
      <c r="G88" s="11">
        <f t="shared" ca="1" si="7"/>
        <v>21</v>
      </c>
      <c r="H88" s="11" t="s">
        <v>40</v>
      </c>
      <c r="I88" s="25">
        <v>43667</v>
      </c>
      <c r="J88" s="26">
        <v>5</v>
      </c>
    </row>
    <row r="89" spans="1:10" x14ac:dyDescent="0.25">
      <c r="A89" s="23" t="s">
        <v>162</v>
      </c>
      <c r="B89" s="11" t="s">
        <v>15</v>
      </c>
      <c r="C89" s="11" t="s">
        <v>73</v>
      </c>
      <c r="D89" s="11" t="s">
        <v>17</v>
      </c>
      <c r="E89" s="24">
        <v>35246</v>
      </c>
      <c r="F89" s="11" t="str">
        <f t="shared" si="6"/>
        <v>June</v>
      </c>
      <c r="G89" s="11">
        <f t="shared" ca="1" si="7"/>
        <v>26</v>
      </c>
      <c r="I89" s="25">
        <v>63791</v>
      </c>
      <c r="J89" s="26">
        <v>3</v>
      </c>
    </row>
    <row r="90" spans="1:10" x14ac:dyDescent="0.25">
      <c r="A90" s="23" t="s">
        <v>163</v>
      </c>
      <c r="B90" s="11" t="s">
        <v>23</v>
      </c>
      <c r="C90" s="11" t="s">
        <v>75</v>
      </c>
      <c r="D90" s="11" t="s">
        <v>20</v>
      </c>
      <c r="E90" s="24">
        <v>41272</v>
      </c>
      <c r="F90" s="11" t="str">
        <f t="shared" si="6"/>
        <v>December</v>
      </c>
      <c r="G90" s="11">
        <f t="shared" ca="1" si="7"/>
        <v>9</v>
      </c>
      <c r="H90" s="11" t="s">
        <v>27</v>
      </c>
      <c r="I90" s="25">
        <v>92339</v>
      </c>
      <c r="J90" s="26">
        <v>3</v>
      </c>
    </row>
    <row r="91" spans="1:10" x14ac:dyDescent="0.25">
      <c r="A91" s="23" t="s">
        <v>164</v>
      </c>
      <c r="B91" s="11" t="s">
        <v>32</v>
      </c>
      <c r="C91" s="11" t="s">
        <v>141</v>
      </c>
      <c r="D91" s="11" t="s">
        <v>20</v>
      </c>
      <c r="E91" s="24">
        <v>38037</v>
      </c>
      <c r="F91" s="11" t="str">
        <f t="shared" si="6"/>
        <v>February</v>
      </c>
      <c r="G91" s="11">
        <f t="shared" ca="1" si="7"/>
        <v>18</v>
      </c>
      <c r="H91" s="11" t="s">
        <v>40</v>
      </c>
      <c r="I91" s="25">
        <v>65143</v>
      </c>
      <c r="J91" s="26">
        <v>1</v>
      </c>
    </row>
    <row r="92" spans="1:10" x14ac:dyDescent="0.25">
      <c r="A92" s="23" t="s">
        <v>165</v>
      </c>
      <c r="B92" s="11" t="s">
        <v>32</v>
      </c>
      <c r="C92" s="11" t="s">
        <v>68</v>
      </c>
      <c r="D92" s="11" t="s">
        <v>20</v>
      </c>
      <c r="E92" s="24">
        <v>39136</v>
      </c>
      <c r="F92" s="11" t="str">
        <f t="shared" si="6"/>
        <v>February</v>
      </c>
      <c r="G92" s="11">
        <f t="shared" ca="1" si="7"/>
        <v>15</v>
      </c>
      <c r="H92" s="11" t="s">
        <v>24</v>
      </c>
      <c r="I92" s="25">
        <v>81627</v>
      </c>
      <c r="J92" s="26">
        <v>2</v>
      </c>
    </row>
    <row r="93" spans="1:10" x14ac:dyDescent="0.25">
      <c r="A93" s="23" t="s">
        <v>166</v>
      </c>
      <c r="B93" s="11" t="s">
        <v>39</v>
      </c>
      <c r="C93" s="11" t="s">
        <v>79</v>
      </c>
      <c r="D93" s="11" t="s">
        <v>17</v>
      </c>
      <c r="E93" s="24">
        <v>36119</v>
      </c>
      <c r="F93" s="11" t="str">
        <f t="shared" si="6"/>
        <v>November</v>
      </c>
      <c r="G93" s="11">
        <f t="shared" ca="1" si="7"/>
        <v>24</v>
      </c>
      <c r="I93" s="25">
        <v>45812</v>
      </c>
      <c r="J93" s="26">
        <v>3</v>
      </c>
    </row>
    <row r="94" spans="1:10" x14ac:dyDescent="0.25">
      <c r="A94" s="23" t="s">
        <v>167</v>
      </c>
      <c r="B94" s="11" t="s">
        <v>18</v>
      </c>
      <c r="C94" s="11" t="s">
        <v>94</v>
      </c>
      <c r="D94" s="11" t="s">
        <v>26</v>
      </c>
      <c r="E94" s="24">
        <v>39098</v>
      </c>
      <c r="F94" s="11" t="str">
        <f t="shared" si="6"/>
        <v>January</v>
      </c>
      <c r="G94" s="11">
        <f t="shared" ca="1" si="7"/>
        <v>15</v>
      </c>
      <c r="H94" s="11" t="s">
        <v>27</v>
      </c>
      <c r="I94" s="25">
        <v>40443</v>
      </c>
      <c r="J94" s="26">
        <v>1</v>
      </c>
    </row>
    <row r="95" spans="1:10" x14ac:dyDescent="0.25">
      <c r="A95" s="23" t="s">
        <v>168</v>
      </c>
      <c r="B95" s="11" t="s">
        <v>39</v>
      </c>
      <c r="C95" s="11" t="s">
        <v>68</v>
      </c>
      <c r="D95" s="11" t="s">
        <v>17</v>
      </c>
      <c r="E95" s="24">
        <v>37998</v>
      </c>
      <c r="F95" s="11" t="str">
        <f t="shared" si="6"/>
        <v>January</v>
      </c>
      <c r="G95" s="11">
        <f t="shared" ca="1" si="7"/>
        <v>18</v>
      </c>
      <c r="I95" s="25">
        <v>39442</v>
      </c>
      <c r="J95" s="26">
        <v>3</v>
      </c>
    </row>
    <row r="96" spans="1:10" x14ac:dyDescent="0.25">
      <c r="A96" s="23" t="s">
        <v>36</v>
      </c>
      <c r="B96" s="11" t="s">
        <v>15</v>
      </c>
      <c r="C96" s="11" t="s">
        <v>29</v>
      </c>
      <c r="D96" s="11" t="s">
        <v>20</v>
      </c>
      <c r="E96" s="24">
        <v>39364</v>
      </c>
      <c r="F96" s="11" t="str">
        <f t="shared" si="6"/>
        <v>October</v>
      </c>
      <c r="G96" s="11">
        <f t="shared" ca="1" si="7"/>
        <v>15</v>
      </c>
      <c r="H96" s="11" t="s">
        <v>21</v>
      </c>
      <c r="I96" s="25">
        <v>40014</v>
      </c>
      <c r="J96" s="26">
        <v>4</v>
      </c>
    </row>
    <row r="97" spans="1:10" x14ac:dyDescent="0.25">
      <c r="A97" s="23" t="s">
        <v>169</v>
      </c>
      <c r="B97" s="11" t="s">
        <v>15</v>
      </c>
      <c r="C97" s="11" t="s">
        <v>88</v>
      </c>
      <c r="D97" s="11" t="s">
        <v>17</v>
      </c>
      <c r="E97" s="24">
        <v>36462</v>
      </c>
      <c r="F97" s="11" t="str">
        <f t="shared" si="6"/>
        <v>October</v>
      </c>
      <c r="G97" s="11">
        <f t="shared" ca="1" si="7"/>
        <v>23</v>
      </c>
      <c r="I97" s="25">
        <v>86723</v>
      </c>
      <c r="J97" s="26">
        <v>2</v>
      </c>
    </row>
    <row r="98" spans="1:10" x14ac:dyDescent="0.25">
      <c r="A98" s="23" t="s">
        <v>170</v>
      </c>
      <c r="B98" s="11" t="s">
        <v>35</v>
      </c>
      <c r="C98" s="11" t="s">
        <v>94</v>
      </c>
      <c r="D98" s="11" t="s">
        <v>26</v>
      </c>
      <c r="E98" s="24">
        <v>38054</v>
      </c>
      <c r="F98" s="11" t="str">
        <f t="shared" si="6"/>
        <v>March</v>
      </c>
      <c r="G98" s="11">
        <f t="shared" ca="1" si="7"/>
        <v>18</v>
      </c>
      <c r="H98" s="11" t="s">
        <v>21</v>
      </c>
      <c r="I98" s="25">
        <v>62251</v>
      </c>
      <c r="J98" s="26">
        <v>1</v>
      </c>
    </row>
    <row r="99" spans="1:10" x14ac:dyDescent="0.25">
      <c r="A99" s="23" t="s">
        <v>171</v>
      </c>
      <c r="B99" s="11" t="s">
        <v>35</v>
      </c>
      <c r="C99" s="11" t="s">
        <v>68</v>
      </c>
      <c r="D99" s="11" t="s">
        <v>20</v>
      </c>
      <c r="E99" s="24">
        <v>42556</v>
      </c>
      <c r="F99" s="11" t="str">
        <f t="shared" si="6"/>
        <v>July</v>
      </c>
      <c r="G99" s="11">
        <f t="shared" ca="1" si="7"/>
        <v>6</v>
      </c>
      <c r="H99" s="11" t="s">
        <v>24</v>
      </c>
      <c r="I99" s="25">
        <v>89583</v>
      </c>
      <c r="J99" s="26">
        <v>5</v>
      </c>
    </row>
    <row r="100" spans="1:10" x14ac:dyDescent="0.25">
      <c r="A100" s="23" t="s">
        <v>172</v>
      </c>
      <c r="B100" s="11" t="s">
        <v>35</v>
      </c>
      <c r="C100" s="11" t="s">
        <v>75</v>
      </c>
      <c r="D100" s="11" t="s">
        <v>17</v>
      </c>
      <c r="E100" s="24">
        <v>42409</v>
      </c>
      <c r="F100" s="11" t="str">
        <f t="shared" si="6"/>
        <v>February</v>
      </c>
      <c r="G100" s="11">
        <f t="shared" ca="1" si="7"/>
        <v>6</v>
      </c>
      <c r="I100" s="25">
        <v>115492</v>
      </c>
      <c r="J100" s="26">
        <v>5</v>
      </c>
    </row>
    <row r="101" spans="1:10" x14ac:dyDescent="0.25">
      <c r="A101" s="23" t="s">
        <v>173</v>
      </c>
      <c r="B101" s="11" t="s">
        <v>32</v>
      </c>
      <c r="C101" s="11" t="s">
        <v>88</v>
      </c>
      <c r="D101" s="11" t="s">
        <v>26</v>
      </c>
      <c r="E101" s="24">
        <v>35462</v>
      </c>
      <c r="F101" s="11" t="str">
        <f t="shared" si="6"/>
        <v>February</v>
      </c>
      <c r="G101" s="11">
        <f t="shared" ca="1" si="7"/>
        <v>25</v>
      </c>
      <c r="H101" s="11" t="s">
        <v>27</v>
      </c>
      <c r="I101" s="25">
        <v>45559</v>
      </c>
      <c r="J101" s="26">
        <v>4</v>
      </c>
    </row>
    <row r="102" spans="1:10" x14ac:dyDescent="0.25">
      <c r="A102" s="23" t="s">
        <v>174</v>
      </c>
      <c r="B102" s="11" t="s">
        <v>23</v>
      </c>
      <c r="C102" s="11" t="s">
        <v>79</v>
      </c>
      <c r="D102" s="11" t="s">
        <v>20</v>
      </c>
      <c r="E102" s="24">
        <v>42496</v>
      </c>
      <c r="F102" s="11" t="str">
        <f t="shared" si="6"/>
        <v>May</v>
      </c>
      <c r="G102" s="11">
        <f t="shared" ca="1" si="7"/>
        <v>6</v>
      </c>
      <c r="H102" s="11" t="s">
        <v>40</v>
      </c>
      <c r="I102" s="25">
        <v>91949</v>
      </c>
      <c r="J102" s="26">
        <v>1</v>
      </c>
    </row>
    <row r="103" spans="1:10" x14ac:dyDescent="0.25">
      <c r="A103" s="23" t="s">
        <v>175</v>
      </c>
      <c r="B103" s="11" t="s">
        <v>35</v>
      </c>
      <c r="C103" s="11" t="s">
        <v>79</v>
      </c>
      <c r="D103" s="11" t="s">
        <v>26</v>
      </c>
      <c r="E103" s="24">
        <v>38878</v>
      </c>
      <c r="F103" s="11" t="str">
        <f t="shared" si="6"/>
        <v>June</v>
      </c>
      <c r="G103" s="11">
        <f t="shared" ca="1" si="7"/>
        <v>16</v>
      </c>
      <c r="H103" s="11" t="s">
        <v>21</v>
      </c>
      <c r="I103" s="25">
        <v>22367</v>
      </c>
      <c r="J103" s="26">
        <v>5</v>
      </c>
    </row>
    <row r="104" spans="1:10" x14ac:dyDescent="0.25">
      <c r="A104" s="23" t="s">
        <v>176</v>
      </c>
      <c r="B104" s="11" t="s">
        <v>39</v>
      </c>
      <c r="C104" s="11" t="s">
        <v>103</v>
      </c>
      <c r="D104" s="11" t="s">
        <v>26</v>
      </c>
      <c r="E104" s="24">
        <v>38177</v>
      </c>
      <c r="F104" s="11" t="str">
        <f t="shared" si="6"/>
        <v>July</v>
      </c>
      <c r="G104" s="11">
        <f t="shared" ca="1" si="7"/>
        <v>18</v>
      </c>
      <c r="H104" s="11" t="s">
        <v>40</v>
      </c>
      <c r="I104" s="25">
        <v>29218</v>
      </c>
      <c r="J104" s="26">
        <v>4</v>
      </c>
    </row>
    <row r="105" spans="1:10" x14ac:dyDescent="0.25">
      <c r="A105" s="23" t="s">
        <v>177</v>
      </c>
      <c r="B105" s="11" t="s">
        <v>32</v>
      </c>
      <c r="C105" s="11" t="s">
        <v>75</v>
      </c>
      <c r="D105" s="11" t="s">
        <v>20</v>
      </c>
      <c r="E105" s="24">
        <v>41350</v>
      </c>
      <c r="F105" s="11" t="str">
        <f t="shared" si="6"/>
        <v>March</v>
      </c>
      <c r="G105" s="11">
        <f t="shared" ca="1" si="7"/>
        <v>9</v>
      </c>
      <c r="H105" s="11" t="s">
        <v>24</v>
      </c>
      <c r="I105" s="25">
        <v>92937</v>
      </c>
      <c r="J105" s="26">
        <v>5</v>
      </c>
    </row>
    <row r="106" spans="1:10" x14ac:dyDescent="0.25">
      <c r="A106" s="23" t="s">
        <v>178</v>
      </c>
      <c r="B106" s="11" t="s">
        <v>23</v>
      </c>
      <c r="C106" s="11" t="s">
        <v>83</v>
      </c>
      <c r="D106" s="11" t="s">
        <v>20</v>
      </c>
      <c r="E106" s="24">
        <v>35508</v>
      </c>
      <c r="F106" s="11" t="str">
        <f t="shared" si="6"/>
        <v>March</v>
      </c>
      <c r="G106" s="11">
        <f t="shared" ca="1" si="7"/>
        <v>25</v>
      </c>
      <c r="H106" s="11" t="s">
        <v>40</v>
      </c>
      <c r="I106" s="25">
        <v>81965</v>
      </c>
      <c r="J106" s="26">
        <v>3</v>
      </c>
    </row>
    <row r="107" spans="1:10" x14ac:dyDescent="0.25">
      <c r="A107" s="23" t="s">
        <v>179</v>
      </c>
      <c r="B107" s="11" t="s">
        <v>35</v>
      </c>
      <c r="C107" s="11" t="s">
        <v>68</v>
      </c>
      <c r="D107" s="11" t="s">
        <v>26</v>
      </c>
      <c r="E107" s="24">
        <v>35432</v>
      </c>
      <c r="F107" s="11" t="str">
        <f t="shared" si="6"/>
        <v>January</v>
      </c>
      <c r="G107" s="11">
        <f t="shared" ca="1" si="7"/>
        <v>25</v>
      </c>
      <c r="H107" s="11" t="s">
        <v>27</v>
      </c>
      <c r="I107" s="25">
        <v>17940</v>
      </c>
      <c r="J107" s="26">
        <v>3</v>
      </c>
    </row>
    <row r="108" spans="1:10" x14ac:dyDescent="0.25">
      <c r="A108" s="23" t="s">
        <v>180</v>
      </c>
      <c r="B108" s="11" t="s">
        <v>35</v>
      </c>
      <c r="C108" s="11" t="s">
        <v>88</v>
      </c>
      <c r="D108" s="11" t="s">
        <v>20</v>
      </c>
      <c r="E108" s="24">
        <v>35417</v>
      </c>
      <c r="F108" s="11" t="str">
        <f t="shared" si="6"/>
        <v>December</v>
      </c>
      <c r="G108" s="11">
        <f t="shared" ca="1" si="7"/>
        <v>25</v>
      </c>
      <c r="H108" s="11" t="s">
        <v>24</v>
      </c>
      <c r="I108" s="25">
        <v>79911</v>
      </c>
      <c r="J108" s="26">
        <v>5</v>
      </c>
    </row>
    <row r="109" spans="1:10" x14ac:dyDescent="0.25">
      <c r="A109" s="23" t="s">
        <v>181</v>
      </c>
      <c r="B109" s="11" t="s">
        <v>39</v>
      </c>
      <c r="C109" s="11" t="s">
        <v>79</v>
      </c>
      <c r="D109" s="11" t="s">
        <v>17</v>
      </c>
      <c r="E109" s="24">
        <v>36095</v>
      </c>
      <c r="F109" s="11" t="str">
        <f t="shared" si="6"/>
        <v>October</v>
      </c>
      <c r="G109" s="11">
        <f t="shared" ca="1" si="7"/>
        <v>24</v>
      </c>
      <c r="I109" s="25">
        <v>102167</v>
      </c>
      <c r="J109" s="26">
        <v>1</v>
      </c>
    </row>
    <row r="110" spans="1:10" x14ac:dyDescent="0.25">
      <c r="A110" s="23" t="s">
        <v>182</v>
      </c>
      <c r="B110" s="11" t="s">
        <v>35</v>
      </c>
      <c r="C110" s="11" t="s">
        <v>103</v>
      </c>
      <c r="D110" s="11" t="s">
        <v>26</v>
      </c>
      <c r="E110" s="24">
        <v>38044</v>
      </c>
      <c r="F110" s="11" t="str">
        <f t="shared" si="6"/>
        <v>February</v>
      </c>
      <c r="G110" s="11">
        <f t="shared" ca="1" si="7"/>
        <v>18</v>
      </c>
      <c r="H110" s="11" t="s">
        <v>27</v>
      </c>
      <c r="I110" s="25">
        <v>59475</v>
      </c>
      <c r="J110" s="26">
        <v>5</v>
      </c>
    </row>
    <row r="111" spans="1:10" x14ac:dyDescent="0.25">
      <c r="A111" s="23" t="s">
        <v>183</v>
      </c>
      <c r="B111" s="11" t="s">
        <v>18</v>
      </c>
      <c r="C111" s="11" t="s">
        <v>68</v>
      </c>
      <c r="D111" s="11" t="s">
        <v>17</v>
      </c>
      <c r="E111" s="24">
        <v>37120</v>
      </c>
      <c r="F111" s="11" t="str">
        <f t="shared" si="6"/>
        <v>August</v>
      </c>
      <c r="G111" s="11">
        <f t="shared" ca="1" si="7"/>
        <v>21</v>
      </c>
      <c r="I111" s="25">
        <v>65715</v>
      </c>
      <c r="J111" s="26">
        <v>2</v>
      </c>
    </row>
    <row r="112" spans="1:10" x14ac:dyDescent="0.25">
      <c r="A112" s="23" t="s">
        <v>184</v>
      </c>
      <c r="B112" s="11" t="s">
        <v>35</v>
      </c>
      <c r="C112" s="11" t="s">
        <v>75</v>
      </c>
      <c r="D112" s="11" t="s">
        <v>20</v>
      </c>
      <c r="E112" s="24">
        <v>38667</v>
      </c>
      <c r="F112" s="11" t="str">
        <f t="shared" si="6"/>
        <v>November</v>
      </c>
      <c r="G112" s="11">
        <f t="shared" ca="1" si="7"/>
        <v>17</v>
      </c>
      <c r="H112" s="11" t="s">
        <v>42</v>
      </c>
      <c r="I112" s="25">
        <v>50531</v>
      </c>
      <c r="J112" s="26">
        <v>2</v>
      </c>
    </row>
    <row r="113" spans="1:10" x14ac:dyDescent="0.25">
      <c r="A113" s="23" t="s">
        <v>185</v>
      </c>
      <c r="B113" s="11" t="s">
        <v>35</v>
      </c>
      <c r="C113" s="11" t="s">
        <v>79</v>
      </c>
      <c r="D113" s="11" t="s">
        <v>26</v>
      </c>
      <c r="E113" s="24">
        <v>37426</v>
      </c>
      <c r="F113" s="11" t="str">
        <f t="shared" si="6"/>
        <v>June</v>
      </c>
      <c r="G113" s="11">
        <f t="shared" ca="1" si="7"/>
        <v>20</v>
      </c>
      <c r="H113" s="11" t="s">
        <v>27</v>
      </c>
      <c r="I113" s="25">
        <v>48958</v>
      </c>
      <c r="J113" s="26">
        <v>4</v>
      </c>
    </row>
    <row r="114" spans="1:10" x14ac:dyDescent="0.25">
      <c r="A114" s="23" t="s">
        <v>186</v>
      </c>
      <c r="B114" s="11" t="s">
        <v>32</v>
      </c>
      <c r="C114" s="11" t="s">
        <v>91</v>
      </c>
      <c r="D114" s="11" t="s">
        <v>13</v>
      </c>
      <c r="E114" s="24">
        <v>41853</v>
      </c>
      <c r="F114" s="11" t="str">
        <f t="shared" si="6"/>
        <v>August</v>
      </c>
      <c r="G114" s="11">
        <f t="shared" ca="1" si="7"/>
        <v>8</v>
      </c>
      <c r="I114" s="25">
        <v>20467</v>
      </c>
      <c r="J114" s="26">
        <v>3</v>
      </c>
    </row>
    <row r="115" spans="1:10" x14ac:dyDescent="0.25">
      <c r="A115" s="23" t="s">
        <v>187</v>
      </c>
      <c r="B115" s="11" t="s">
        <v>32</v>
      </c>
      <c r="C115" s="11" t="s">
        <v>75</v>
      </c>
      <c r="D115" s="11" t="s">
        <v>20</v>
      </c>
      <c r="E115" s="24">
        <v>42594</v>
      </c>
      <c r="F115" s="11" t="str">
        <f t="shared" si="6"/>
        <v>August</v>
      </c>
      <c r="G115" s="11">
        <f t="shared" ca="1" si="7"/>
        <v>6</v>
      </c>
      <c r="H115" s="11" t="s">
        <v>21</v>
      </c>
      <c r="I115" s="25">
        <v>61672</v>
      </c>
      <c r="J115" s="26">
        <v>3</v>
      </c>
    </row>
    <row r="116" spans="1:10" x14ac:dyDescent="0.25">
      <c r="A116" s="23" t="s">
        <v>188</v>
      </c>
      <c r="B116" s="11" t="s">
        <v>23</v>
      </c>
      <c r="C116" s="11" t="s">
        <v>68</v>
      </c>
      <c r="D116" s="11" t="s">
        <v>17</v>
      </c>
      <c r="E116" s="24">
        <v>37900</v>
      </c>
      <c r="F116" s="11" t="str">
        <f t="shared" si="6"/>
        <v>October</v>
      </c>
      <c r="G116" s="11">
        <f t="shared" ca="1" si="7"/>
        <v>19</v>
      </c>
      <c r="I116" s="25">
        <v>114400</v>
      </c>
      <c r="J116" s="26">
        <v>5</v>
      </c>
    </row>
    <row r="117" spans="1:10" x14ac:dyDescent="0.25">
      <c r="A117" s="23" t="s">
        <v>189</v>
      </c>
      <c r="B117" s="11" t="s">
        <v>18</v>
      </c>
      <c r="C117" s="11" t="s">
        <v>94</v>
      </c>
      <c r="D117" s="11" t="s">
        <v>20</v>
      </c>
      <c r="E117" s="24">
        <v>35662</v>
      </c>
      <c r="F117" s="11" t="str">
        <f t="shared" si="6"/>
        <v>August</v>
      </c>
      <c r="G117" s="11">
        <f t="shared" ca="1" si="7"/>
        <v>25</v>
      </c>
      <c r="H117" s="11" t="s">
        <v>21</v>
      </c>
      <c r="I117" s="25">
        <v>48126</v>
      </c>
      <c r="J117" s="26">
        <v>2</v>
      </c>
    </row>
    <row r="118" spans="1:10" x14ac:dyDescent="0.25">
      <c r="A118" s="23" t="s">
        <v>190</v>
      </c>
      <c r="B118" s="11" t="s">
        <v>32</v>
      </c>
      <c r="C118" s="11" t="s">
        <v>83</v>
      </c>
      <c r="D118" s="11" t="s">
        <v>17</v>
      </c>
      <c r="E118" s="24">
        <v>38602</v>
      </c>
      <c r="F118" s="11" t="str">
        <f t="shared" si="6"/>
        <v>September</v>
      </c>
      <c r="G118" s="11">
        <f t="shared" ca="1" si="7"/>
        <v>17</v>
      </c>
      <c r="I118" s="25">
        <v>101088</v>
      </c>
      <c r="J118" s="26">
        <v>3</v>
      </c>
    </row>
    <row r="119" spans="1:10" x14ac:dyDescent="0.25">
      <c r="A119" s="23" t="s">
        <v>191</v>
      </c>
      <c r="B119" s="11" t="s">
        <v>32</v>
      </c>
      <c r="C119" s="11" t="s">
        <v>75</v>
      </c>
      <c r="D119" s="11" t="s">
        <v>20</v>
      </c>
      <c r="E119" s="24">
        <v>38233</v>
      </c>
      <c r="F119" s="11" t="str">
        <f t="shared" ref="F119:F142" si="8">CHOOSE(MONTH(E119),"January","February","March","April","May","June","July","August","September","October","November","December")</f>
        <v>September</v>
      </c>
      <c r="G119" s="11">
        <f t="shared" ref="G119:G142" ca="1" si="9">DATEDIF(E119,TODAY(),"Y")</f>
        <v>18</v>
      </c>
      <c r="H119" s="11" t="s">
        <v>40</v>
      </c>
      <c r="I119" s="25">
        <v>79729</v>
      </c>
      <c r="J119" s="26">
        <v>4</v>
      </c>
    </row>
    <row r="120" spans="1:10" x14ac:dyDescent="0.25">
      <c r="A120" s="23" t="s">
        <v>192</v>
      </c>
      <c r="B120" s="11" t="s">
        <v>15</v>
      </c>
      <c r="C120" s="11" t="s">
        <v>94</v>
      </c>
      <c r="D120" s="11" t="s">
        <v>20</v>
      </c>
      <c r="E120" s="24">
        <v>35725</v>
      </c>
      <c r="F120" s="11" t="str">
        <f t="shared" si="8"/>
        <v>October</v>
      </c>
      <c r="G120" s="11">
        <f t="shared" ca="1" si="9"/>
        <v>25</v>
      </c>
      <c r="H120" s="11" t="s">
        <v>27</v>
      </c>
      <c r="I120" s="25">
        <v>96109</v>
      </c>
      <c r="J120" s="26">
        <v>1</v>
      </c>
    </row>
    <row r="121" spans="1:10" x14ac:dyDescent="0.25">
      <c r="A121" s="23" t="s">
        <v>193</v>
      </c>
      <c r="B121" s="11" t="s">
        <v>35</v>
      </c>
      <c r="C121" s="11" t="s">
        <v>68</v>
      </c>
      <c r="D121" s="11" t="s">
        <v>13</v>
      </c>
      <c r="E121" s="24">
        <v>38562</v>
      </c>
      <c r="F121" s="11" t="str">
        <f t="shared" si="8"/>
        <v>July</v>
      </c>
      <c r="G121" s="11">
        <f t="shared" ca="1" si="9"/>
        <v>17</v>
      </c>
      <c r="I121" s="25">
        <v>39104</v>
      </c>
      <c r="J121" s="26">
        <v>3</v>
      </c>
    </row>
    <row r="122" spans="1:10" x14ac:dyDescent="0.25">
      <c r="A122" s="23" t="s">
        <v>194</v>
      </c>
      <c r="B122" s="11" t="s">
        <v>23</v>
      </c>
      <c r="C122" s="11" t="s">
        <v>91</v>
      </c>
      <c r="D122" s="11" t="s">
        <v>17</v>
      </c>
      <c r="E122" s="24">
        <v>42219</v>
      </c>
      <c r="F122" s="11" t="str">
        <f t="shared" si="8"/>
        <v>August</v>
      </c>
      <c r="G122" s="11">
        <f t="shared" ca="1" si="9"/>
        <v>7</v>
      </c>
      <c r="I122" s="25">
        <v>59423</v>
      </c>
      <c r="J122" s="26">
        <v>3</v>
      </c>
    </row>
    <row r="123" spans="1:10" x14ac:dyDescent="0.25">
      <c r="A123" s="23" t="s">
        <v>195</v>
      </c>
      <c r="B123" s="11" t="s">
        <v>32</v>
      </c>
      <c r="C123" s="11" t="s">
        <v>75</v>
      </c>
      <c r="D123" s="11" t="s">
        <v>17</v>
      </c>
      <c r="E123" s="24">
        <v>35939</v>
      </c>
      <c r="F123" s="11" t="str">
        <f t="shared" si="8"/>
        <v>May</v>
      </c>
      <c r="G123" s="11">
        <f t="shared" ca="1" si="9"/>
        <v>24</v>
      </c>
      <c r="I123" s="25">
        <v>96187</v>
      </c>
      <c r="J123" s="26">
        <v>3</v>
      </c>
    </row>
    <row r="124" spans="1:10" x14ac:dyDescent="0.25">
      <c r="A124" s="23" t="s">
        <v>196</v>
      </c>
      <c r="B124" s="11" t="s">
        <v>35</v>
      </c>
      <c r="C124" s="11" t="s">
        <v>91</v>
      </c>
      <c r="D124" s="11" t="s">
        <v>20</v>
      </c>
      <c r="E124" s="24">
        <v>37461</v>
      </c>
      <c r="F124" s="11" t="str">
        <f t="shared" si="8"/>
        <v>July</v>
      </c>
      <c r="G124" s="11">
        <f t="shared" ca="1" si="9"/>
        <v>20</v>
      </c>
      <c r="H124" s="11" t="s">
        <v>40</v>
      </c>
      <c r="I124" s="25">
        <v>49075</v>
      </c>
      <c r="J124" s="26">
        <v>5</v>
      </c>
    </row>
    <row r="125" spans="1:10" x14ac:dyDescent="0.25">
      <c r="A125" s="23" t="s">
        <v>197</v>
      </c>
      <c r="B125" s="11" t="s">
        <v>35</v>
      </c>
      <c r="C125" s="11" t="s">
        <v>75</v>
      </c>
      <c r="D125" s="11" t="s">
        <v>20</v>
      </c>
      <c r="E125" s="24">
        <v>35573</v>
      </c>
      <c r="F125" s="11" t="str">
        <f t="shared" si="8"/>
        <v>May</v>
      </c>
      <c r="G125" s="11">
        <f t="shared" ca="1" si="9"/>
        <v>25</v>
      </c>
      <c r="H125" s="11" t="s">
        <v>198</v>
      </c>
      <c r="I125" s="25">
        <v>73970</v>
      </c>
      <c r="J125" s="26">
        <v>5</v>
      </c>
    </row>
    <row r="126" spans="1:10" x14ac:dyDescent="0.25">
      <c r="A126" s="23" t="s">
        <v>199</v>
      </c>
      <c r="B126" s="11" t="s">
        <v>39</v>
      </c>
      <c r="C126" s="11" t="s">
        <v>83</v>
      </c>
      <c r="D126" s="11" t="s">
        <v>20</v>
      </c>
      <c r="E126" s="24">
        <v>37675</v>
      </c>
      <c r="F126" s="11" t="str">
        <f t="shared" si="8"/>
        <v>February</v>
      </c>
      <c r="G126" s="11">
        <f t="shared" ca="1" si="9"/>
        <v>19</v>
      </c>
      <c r="H126" s="11" t="s">
        <v>40</v>
      </c>
      <c r="I126" s="25">
        <v>41756</v>
      </c>
      <c r="J126" s="26">
        <v>1</v>
      </c>
    </row>
    <row r="127" spans="1:10" x14ac:dyDescent="0.25">
      <c r="A127" s="23" t="s">
        <v>200</v>
      </c>
      <c r="B127" s="11" t="s">
        <v>35</v>
      </c>
      <c r="C127" s="11" t="s">
        <v>88</v>
      </c>
      <c r="D127" s="11" t="s">
        <v>20</v>
      </c>
      <c r="E127" s="24">
        <v>37339</v>
      </c>
      <c r="F127" s="11" t="str">
        <f t="shared" si="8"/>
        <v>March</v>
      </c>
      <c r="G127" s="11">
        <f t="shared" ca="1" si="9"/>
        <v>20</v>
      </c>
      <c r="H127" s="11" t="s">
        <v>42</v>
      </c>
      <c r="I127" s="25">
        <v>87399</v>
      </c>
      <c r="J127" s="26">
        <v>4</v>
      </c>
    </row>
    <row r="128" spans="1:10" x14ac:dyDescent="0.25">
      <c r="A128" s="23" t="s">
        <v>201</v>
      </c>
      <c r="B128" s="11" t="s">
        <v>35</v>
      </c>
      <c r="C128" s="11" t="s">
        <v>75</v>
      </c>
      <c r="D128" s="11" t="s">
        <v>20</v>
      </c>
      <c r="E128" s="24">
        <v>36841</v>
      </c>
      <c r="F128" s="11" t="str">
        <f t="shared" si="8"/>
        <v>November</v>
      </c>
      <c r="G128" s="11">
        <f t="shared" ca="1" si="9"/>
        <v>22</v>
      </c>
      <c r="H128" s="11" t="s">
        <v>27</v>
      </c>
      <c r="I128" s="25">
        <v>81991</v>
      </c>
      <c r="J128" s="26">
        <v>1</v>
      </c>
    </row>
    <row r="129" spans="1:10" x14ac:dyDescent="0.25">
      <c r="A129" s="23" t="s">
        <v>202</v>
      </c>
      <c r="B129" s="11" t="s">
        <v>32</v>
      </c>
      <c r="C129" s="11" t="s">
        <v>68</v>
      </c>
      <c r="D129" s="11" t="s">
        <v>20</v>
      </c>
      <c r="E129" s="24">
        <v>35487</v>
      </c>
      <c r="F129" s="11" t="str">
        <f t="shared" si="8"/>
        <v>February</v>
      </c>
      <c r="G129" s="11">
        <f t="shared" ca="1" si="9"/>
        <v>25</v>
      </c>
      <c r="H129" s="11" t="s">
        <v>40</v>
      </c>
      <c r="I129" s="25">
        <v>111696</v>
      </c>
      <c r="J129" s="26">
        <v>4</v>
      </c>
    </row>
    <row r="130" spans="1:10" x14ac:dyDescent="0.25">
      <c r="A130" s="23" t="s">
        <v>37</v>
      </c>
      <c r="B130" s="11" t="s">
        <v>15</v>
      </c>
      <c r="C130" s="11" t="s">
        <v>29</v>
      </c>
      <c r="D130" s="11" t="s">
        <v>26</v>
      </c>
      <c r="E130" s="24">
        <v>38177</v>
      </c>
      <c r="F130" s="11" t="str">
        <f t="shared" si="8"/>
        <v>July</v>
      </c>
      <c r="G130" s="11">
        <f t="shared" ca="1" si="9"/>
        <v>18</v>
      </c>
      <c r="H130" s="11" t="s">
        <v>21</v>
      </c>
      <c r="I130" s="25">
        <v>19812</v>
      </c>
      <c r="J130" s="26">
        <v>1</v>
      </c>
    </row>
    <row r="131" spans="1:10" x14ac:dyDescent="0.25">
      <c r="A131" s="23" t="s">
        <v>203</v>
      </c>
      <c r="B131" s="11" t="s">
        <v>23</v>
      </c>
      <c r="C131" s="11" t="s">
        <v>75</v>
      </c>
      <c r="D131" s="11" t="s">
        <v>20</v>
      </c>
      <c r="E131" s="24">
        <v>42135</v>
      </c>
      <c r="F131" s="11" t="str">
        <f t="shared" si="8"/>
        <v>May</v>
      </c>
      <c r="G131" s="11">
        <f t="shared" ca="1" si="9"/>
        <v>7</v>
      </c>
      <c r="H131" s="11" t="s">
        <v>24</v>
      </c>
      <c r="I131" s="25">
        <v>45097</v>
      </c>
      <c r="J131" s="26">
        <v>2</v>
      </c>
    </row>
    <row r="132" spans="1:10" x14ac:dyDescent="0.25">
      <c r="A132" s="23" t="s">
        <v>204</v>
      </c>
      <c r="B132" s="11" t="s">
        <v>15</v>
      </c>
      <c r="C132" s="11" t="s">
        <v>75</v>
      </c>
      <c r="D132" s="11" t="s">
        <v>17</v>
      </c>
      <c r="E132" s="24">
        <v>35991</v>
      </c>
      <c r="F132" s="11" t="str">
        <f t="shared" si="8"/>
        <v>July</v>
      </c>
      <c r="G132" s="11">
        <f t="shared" ca="1" si="9"/>
        <v>24</v>
      </c>
      <c r="I132" s="25">
        <v>83759</v>
      </c>
      <c r="J132" s="26">
        <v>4</v>
      </c>
    </row>
    <row r="133" spans="1:10" x14ac:dyDescent="0.25">
      <c r="A133" s="23" t="s">
        <v>205</v>
      </c>
      <c r="B133" s="11" t="s">
        <v>35</v>
      </c>
      <c r="C133" s="11" t="s">
        <v>103</v>
      </c>
      <c r="D133" s="11" t="s">
        <v>17</v>
      </c>
      <c r="E133" s="24">
        <v>37261</v>
      </c>
      <c r="F133" s="11" t="str">
        <f t="shared" si="8"/>
        <v>January</v>
      </c>
      <c r="G133" s="11">
        <f t="shared" ca="1" si="9"/>
        <v>20</v>
      </c>
      <c r="I133" s="25">
        <v>78091</v>
      </c>
      <c r="J133" s="26">
        <v>2</v>
      </c>
    </row>
    <row r="134" spans="1:10" x14ac:dyDescent="0.25">
      <c r="A134" s="23" t="s">
        <v>206</v>
      </c>
      <c r="B134" s="11" t="s">
        <v>35</v>
      </c>
      <c r="C134" s="11" t="s">
        <v>103</v>
      </c>
      <c r="D134" s="11" t="s">
        <v>17</v>
      </c>
      <c r="E134" s="24">
        <v>39486</v>
      </c>
      <c r="F134" s="11" t="str">
        <f t="shared" si="8"/>
        <v>February</v>
      </c>
      <c r="G134" s="11">
        <f t="shared" ca="1" si="9"/>
        <v>14</v>
      </c>
      <c r="I134" s="25">
        <v>80054</v>
      </c>
      <c r="J134" s="26">
        <v>3</v>
      </c>
    </row>
    <row r="135" spans="1:10" x14ac:dyDescent="0.25">
      <c r="A135" s="23" t="s">
        <v>207</v>
      </c>
      <c r="B135" s="11" t="s">
        <v>35</v>
      </c>
      <c r="C135" s="11" t="s">
        <v>75</v>
      </c>
      <c r="D135" s="11" t="s">
        <v>20</v>
      </c>
      <c r="E135" s="24">
        <v>37486</v>
      </c>
      <c r="F135" s="11" t="str">
        <f t="shared" si="8"/>
        <v>August</v>
      </c>
      <c r="G135" s="11">
        <f t="shared" ca="1" si="9"/>
        <v>20</v>
      </c>
      <c r="H135" s="11" t="s">
        <v>40</v>
      </c>
      <c r="I135" s="25">
        <v>42107</v>
      </c>
      <c r="J135" s="26">
        <v>2</v>
      </c>
    </row>
    <row r="136" spans="1:10" x14ac:dyDescent="0.25">
      <c r="A136" s="23" t="s">
        <v>208</v>
      </c>
      <c r="B136" s="11" t="s">
        <v>18</v>
      </c>
      <c r="C136" s="11" t="s">
        <v>68</v>
      </c>
      <c r="D136" s="11" t="s">
        <v>17</v>
      </c>
      <c r="E136" s="24">
        <v>41000</v>
      </c>
      <c r="F136" s="11" t="str">
        <f t="shared" si="8"/>
        <v>April</v>
      </c>
      <c r="G136" s="11">
        <f t="shared" ca="1" si="9"/>
        <v>10</v>
      </c>
      <c r="I136" s="25">
        <v>80795</v>
      </c>
      <c r="J136" s="26">
        <v>4</v>
      </c>
    </row>
    <row r="137" spans="1:10" x14ac:dyDescent="0.25">
      <c r="A137" s="23" t="s">
        <v>209</v>
      </c>
      <c r="B137" s="11" t="s">
        <v>32</v>
      </c>
      <c r="C137" s="11" t="s">
        <v>94</v>
      </c>
      <c r="D137" s="11" t="s">
        <v>17</v>
      </c>
      <c r="E137" s="24">
        <v>41243</v>
      </c>
      <c r="F137" s="11" t="str">
        <f t="shared" si="8"/>
        <v>November</v>
      </c>
      <c r="G137" s="11">
        <f t="shared" ca="1" si="9"/>
        <v>10</v>
      </c>
      <c r="I137" s="25">
        <v>96811</v>
      </c>
      <c r="J137" s="26">
        <v>3</v>
      </c>
    </row>
    <row r="138" spans="1:10" x14ac:dyDescent="0.25">
      <c r="A138" s="23" t="s">
        <v>210</v>
      </c>
      <c r="B138" s="11" t="s">
        <v>32</v>
      </c>
      <c r="C138" s="11" t="s">
        <v>86</v>
      </c>
      <c r="D138" s="11" t="s">
        <v>20</v>
      </c>
      <c r="E138" s="24">
        <v>35345</v>
      </c>
      <c r="F138" s="11" t="str">
        <f t="shared" si="8"/>
        <v>October</v>
      </c>
      <c r="G138" s="11">
        <f t="shared" ca="1" si="9"/>
        <v>26</v>
      </c>
      <c r="H138" s="11" t="s">
        <v>21</v>
      </c>
      <c r="I138" s="25">
        <v>115882</v>
      </c>
      <c r="J138" s="26">
        <v>1</v>
      </c>
    </row>
    <row r="139" spans="1:10" x14ac:dyDescent="0.25">
      <c r="A139" s="23" t="s">
        <v>211</v>
      </c>
      <c r="B139" s="11" t="s">
        <v>23</v>
      </c>
      <c r="C139" s="11" t="s">
        <v>141</v>
      </c>
      <c r="D139" s="11" t="s">
        <v>20</v>
      </c>
      <c r="E139" s="24">
        <v>39572</v>
      </c>
      <c r="F139" s="11" t="str">
        <f t="shared" si="8"/>
        <v>May</v>
      </c>
      <c r="G139" s="11">
        <f t="shared" ca="1" si="9"/>
        <v>14</v>
      </c>
      <c r="H139" s="11" t="s">
        <v>24</v>
      </c>
      <c r="I139" s="25">
        <v>51662</v>
      </c>
      <c r="J139" s="26">
        <v>1</v>
      </c>
    </row>
    <row r="140" spans="1:10" x14ac:dyDescent="0.25">
      <c r="A140" s="23" t="s">
        <v>212</v>
      </c>
      <c r="B140" s="11" t="s">
        <v>35</v>
      </c>
      <c r="C140" s="11" t="s">
        <v>68</v>
      </c>
      <c r="D140" s="11" t="s">
        <v>17</v>
      </c>
      <c r="E140" s="24">
        <v>37529</v>
      </c>
      <c r="F140" s="11" t="str">
        <f t="shared" si="8"/>
        <v>September</v>
      </c>
      <c r="G140" s="11">
        <f t="shared" ca="1" si="9"/>
        <v>20</v>
      </c>
      <c r="I140" s="25">
        <v>109460</v>
      </c>
      <c r="J140" s="26">
        <v>2</v>
      </c>
    </row>
    <row r="141" spans="1:10" x14ac:dyDescent="0.25">
      <c r="A141" s="23" t="s">
        <v>213</v>
      </c>
      <c r="B141" s="11" t="s">
        <v>23</v>
      </c>
      <c r="C141" s="11" t="s">
        <v>103</v>
      </c>
      <c r="D141" s="11" t="s">
        <v>17</v>
      </c>
      <c r="E141" s="24">
        <v>38335</v>
      </c>
      <c r="F141" s="11" t="str">
        <f t="shared" si="8"/>
        <v>December</v>
      </c>
      <c r="G141" s="11">
        <f t="shared" ca="1" si="9"/>
        <v>17</v>
      </c>
      <c r="I141" s="25">
        <v>92690</v>
      </c>
      <c r="J141" s="26">
        <v>5</v>
      </c>
    </row>
    <row r="142" spans="1:10" x14ac:dyDescent="0.25">
      <c r="A142" s="23" t="s">
        <v>214</v>
      </c>
      <c r="B142" s="11" t="s">
        <v>32</v>
      </c>
      <c r="C142" s="11" t="s">
        <v>91</v>
      </c>
      <c r="D142" s="11" t="s">
        <v>20</v>
      </c>
      <c r="E142" s="24">
        <v>35365</v>
      </c>
      <c r="F142" s="11" t="str">
        <f t="shared" si="8"/>
        <v>October</v>
      </c>
      <c r="G142" s="11">
        <f t="shared" ca="1" si="9"/>
        <v>26</v>
      </c>
      <c r="H142" s="11" t="s">
        <v>40</v>
      </c>
      <c r="I142" s="25">
        <v>41782</v>
      </c>
      <c r="J142" s="26">
        <v>2</v>
      </c>
    </row>
    <row r="143" spans="1:10" x14ac:dyDescent="0.25">
      <c r="A143" s="18" t="s">
        <v>63</v>
      </c>
      <c r="E143" s="24" t="s">
        <v>77</v>
      </c>
      <c r="I143" s="25" t="s">
        <v>77</v>
      </c>
    </row>
    <row r="144" spans="1:10" x14ac:dyDescent="0.25">
      <c r="A144" s="23" t="s">
        <v>215</v>
      </c>
      <c r="B144" s="11" t="s">
        <v>15</v>
      </c>
      <c r="C144" s="11" t="s">
        <v>83</v>
      </c>
      <c r="D144" s="11" t="s">
        <v>17</v>
      </c>
      <c r="E144" s="24">
        <v>39987</v>
      </c>
      <c r="F144" s="11" t="str">
        <f t="shared" ref="F144:F175" si="10">CHOOSE(MONTH(E144),"January","February","March","April","May","June","July","August","September","October","November","December")</f>
        <v>June</v>
      </c>
      <c r="G144" s="11">
        <f t="shared" ref="G144:G175" ca="1" si="11">DATEDIF(E144,TODAY(),"Y")</f>
        <v>13</v>
      </c>
      <c r="I144" s="25">
        <v>83967</v>
      </c>
      <c r="J144" s="26">
        <v>1</v>
      </c>
    </row>
    <row r="145" spans="1:10" x14ac:dyDescent="0.25">
      <c r="A145" s="23" t="s">
        <v>216</v>
      </c>
      <c r="B145" s="11" t="s">
        <v>32</v>
      </c>
      <c r="C145" s="11" t="s">
        <v>103</v>
      </c>
      <c r="D145" s="11" t="s">
        <v>17</v>
      </c>
      <c r="E145" s="24">
        <v>35194</v>
      </c>
      <c r="F145" s="11" t="str">
        <f t="shared" si="10"/>
        <v>May</v>
      </c>
      <c r="G145" s="11">
        <f t="shared" ca="1" si="11"/>
        <v>26</v>
      </c>
      <c r="I145" s="25">
        <v>76245</v>
      </c>
      <c r="J145" s="26">
        <v>4</v>
      </c>
    </row>
    <row r="146" spans="1:10" x14ac:dyDescent="0.25">
      <c r="A146" s="23" t="s">
        <v>217</v>
      </c>
      <c r="B146" s="11" t="s">
        <v>23</v>
      </c>
      <c r="C146" s="11" t="s">
        <v>83</v>
      </c>
      <c r="D146" s="11" t="s">
        <v>26</v>
      </c>
      <c r="E146" s="24">
        <v>35850</v>
      </c>
      <c r="F146" s="11" t="str">
        <f t="shared" si="10"/>
        <v>February</v>
      </c>
      <c r="G146" s="11">
        <f t="shared" ca="1" si="11"/>
        <v>24</v>
      </c>
      <c r="H146" s="11" t="s">
        <v>40</v>
      </c>
      <c r="I146" s="25">
        <v>33651</v>
      </c>
      <c r="J146" s="26">
        <v>5</v>
      </c>
    </row>
    <row r="147" spans="1:10" x14ac:dyDescent="0.25">
      <c r="A147" s="23" t="s">
        <v>218</v>
      </c>
      <c r="B147" s="11" t="s">
        <v>32</v>
      </c>
      <c r="C147" s="11" t="s">
        <v>73</v>
      </c>
      <c r="D147" s="11" t="s">
        <v>20</v>
      </c>
      <c r="E147" s="24">
        <v>35400</v>
      </c>
      <c r="F147" s="11" t="str">
        <f t="shared" si="10"/>
        <v>December</v>
      </c>
      <c r="G147" s="11">
        <f t="shared" ca="1" si="11"/>
        <v>25</v>
      </c>
      <c r="H147" s="11" t="s">
        <v>21</v>
      </c>
      <c r="I147" s="25">
        <v>90220</v>
      </c>
      <c r="J147" s="26">
        <v>5</v>
      </c>
    </row>
    <row r="148" spans="1:10" x14ac:dyDescent="0.25">
      <c r="A148" s="23" t="s">
        <v>219</v>
      </c>
      <c r="B148" s="11" t="s">
        <v>35</v>
      </c>
      <c r="C148" s="11" t="s">
        <v>68</v>
      </c>
      <c r="D148" s="11" t="s">
        <v>17</v>
      </c>
      <c r="E148" s="24">
        <v>41919</v>
      </c>
      <c r="F148" s="11" t="str">
        <f t="shared" si="10"/>
        <v>October</v>
      </c>
      <c r="G148" s="11">
        <f t="shared" ca="1" si="11"/>
        <v>8</v>
      </c>
      <c r="I148" s="25">
        <v>103298</v>
      </c>
      <c r="J148" s="26">
        <v>5</v>
      </c>
    </row>
    <row r="149" spans="1:10" x14ac:dyDescent="0.25">
      <c r="A149" s="23" t="s">
        <v>220</v>
      </c>
      <c r="B149" s="11" t="s">
        <v>35</v>
      </c>
      <c r="C149" s="11" t="s">
        <v>83</v>
      </c>
      <c r="D149" s="11" t="s">
        <v>20</v>
      </c>
      <c r="E149" s="24">
        <v>36760</v>
      </c>
      <c r="F149" s="11" t="str">
        <f t="shared" si="10"/>
        <v>August</v>
      </c>
      <c r="G149" s="11">
        <f t="shared" ca="1" si="11"/>
        <v>22</v>
      </c>
      <c r="H149" s="11" t="s">
        <v>27</v>
      </c>
      <c r="I149" s="25">
        <v>107510</v>
      </c>
      <c r="J149" s="26">
        <v>3</v>
      </c>
    </row>
    <row r="150" spans="1:10" x14ac:dyDescent="0.25">
      <c r="A150" s="23" t="s">
        <v>221</v>
      </c>
      <c r="B150" s="11" t="s">
        <v>18</v>
      </c>
      <c r="C150" s="11" t="s">
        <v>103</v>
      </c>
      <c r="D150" s="11" t="s">
        <v>20</v>
      </c>
      <c r="E150" s="24">
        <v>37781</v>
      </c>
      <c r="F150" s="11" t="str">
        <f t="shared" si="10"/>
        <v>June</v>
      </c>
      <c r="G150" s="11">
        <f t="shared" ca="1" si="11"/>
        <v>19</v>
      </c>
      <c r="H150" s="11" t="s">
        <v>24</v>
      </c>
      <c r="I150" s="25">
        <v>29731</v>
      </c>
      <c r="J150" s="26">
        <v>3</v>
      </c>
    </row>
    <row r="151" spans="1:10" x14ac:dyDescent="0.25">
      <c r="A151" s="23" t="s">
        <v>222</v>
      </c>
      <c r="B151" s="11" t="s">
        <v>32</v>
      </c>
      <c r="C151" s="11" t="s">
        <v>79</v>
      </c>
      <c r="D151" s="11" t="s">
        <v>20</v>
      </c>
      <c r="E151" s="24">
        <v>36630</v>
      </c>
      <c r="F151" s="11" t="str">
        <f t="shared" si="10"/>
        <v>April</v>
      </c>
      <c r="G151" s="11">
        <f t="shared" ca="1" si="11"/>
        <v>22</v>
      </c>
      <c r="H151" s="11" t="s">
        <v>21</v>
      </c>
      <c r="I151" s="25">
        <v>90363</v>
      </c>
      <c r="J151" s="26">
        <v>5</v>
      </c>
    </row>
    <row r="152" spans="1:10" x14ac:dyDescent="0.25">
      <c r="A152" s="23" t="s">
        <v>223</v>
      </c>
      <c r="B152" s="11" t="s">
        <v>32</v>
      </c>
      <c r="C152" s="11" t="s">
        <v>79</v>
      </c>
      <c r="D152" s="11" t="s">
        <v>20</v>
      </c>
      <c r="E152" s="24">
        <v>42640</v>
      </c>
      <c r="F152" s="11" t="str">
        <f t="shared" si="10"/>
        <v>September</v>
      </c>
      <c r="G152" s="11">
        <f t="shared" ca="1" si="11"/>
        <v>6</v>
      </c>
      <c r="H152" s="11" t="s">
        <v>42</v>
      </c>
      <c r="I152" s="25">
        <v>52338</v>
      </c>
      <c r="J152" s="26">
        <v>5</v>
      </c>
    </row>
    <row r="153" spans="1:10" x14ac:dyDescent="0.25">
      <c r="A153" s="23" t="s">
        <v>224</v>
      </c>
      <c r="B153" s="11" t="s">
        <v>39</v>
      </c>
      <c r="C153" s="11" t="s">
        <v>103</v>
      </c>
      <c r="D153" s="11" t="s">
        <v>26</v>
      </c>
      <c r="E153" s="24">
        <v>37786</v>
      </c>
      <c r="F153" s="11" t="str">
        <f t="shared" si="10"/>
        <v>June</v>
      </c>
      <c r="G153" s="11">
        <f t="shared" ca="1" si="11"/>
        <v>19</v>
      </c>
      <c r="H153" s="11" t="s">
        <v>21</v>
      </c>
      <c r="I153" s="25">
        <v>40567</v>
      </c>
      <c r="J153" s="26">
        <v>2</v>
      </c>
    </row>
    <row r="154" spans="1:10" x14ac:dyDescent="0.25">
      <c r="A154" s="23" t="s">
        <v>225</v>
      </c>
      <c r="B154" s="11" t="s">
        <v>35</v>
      </c>
      <c r="C154" s="11" t="s">
        <v>83</v>
      </c>
      <c r="D154" s="11" t="s">
        <v>20</v>
      </c>
      <c r="E154" s="24">
        <v>41705</v>
      </c>
      <c r="F154" s="11" t="str">
        <f t="shared" si="10"/>
        <v>March</v>
      </c>
      <c r="G154" s="11">
        <f t="shared" ca="1" si="11"/>
        <v>8</v>
      </c>
      <c r="H154" s="11" t="s">
        <v>40</v>
      </c>
      <c r="I154" s="25">
        <v>38129</v>
      </c>
      <c r="J154" s="26">
        <v>5</v>
      </c>
    </row>
    <row r="155" spans="1:10" x14ac:dyDescent="0.25">
      <c r="A155" s="23" t="s">
        <v>226</v>
      </c>
      <c r="B155" s="11" t="s">
        <v>32</v>
      </c>
      <c r="C155" s="11" t="s">
        <v>91</v>
      </c>
      <c r="D155" s="11" t="s">
        <v>20</v>
      </c>
      <c r="E155" s="24">
        <v>37044</v>
      </c>
      <c r="F155" s="11" t="str">
        <f t="shared" si="10"/>
        <v>June</v>
      </c>
      <c r="G155" s="11">
        <f t="shared" ca="1" si="11"/>
        <v>21</v>
      </c>
      <c r="H155" s="11" t="s">
        <v>42</v>
      </c>
      <c r="I155" s="25">
        <v>64038</v>
      </c>
      <c r="J155" s="26">
        <v>3</v>
      </c>
    </row>
    <row r="156" spans="1:10" x14ac:dyDescent="0.25">
      <c r="A156" s="23" t="s">
        <v>227</v>
      </c>
      <c r="B156" s="11" t="s">
        <v>18</v>
      </c>
      <c r="C156" s="11" t="s">
        <v>103</v>
      </c>
      <c r="D156" s="11" t="s">
        <v>17</v>
      </c>
      <c r="E156" s="24">
        <v>42370</v>
      </c>
      <c r="F156" s="11" t="str">
        <f t="shared" si="10"/>
        <v>January</v>
      </c>
      <c r="G156" s="11">
        <f t="shared" ca="1" si="11"/>
        <v>6</v>
      </c>
      <c r="I156" s="25">
        <v>74984</v>
      </c>
      <c r="J156" s="26">
        <v>4</v>
      </c>
    </row>
    <row r="157" spans="1:10" x14ac:dyDescent="0.25">
      <c r="A157" s="23" t="s">
        <v>228</v>
      </c>
      <c r="B157" s="11" t="s">
        <v>32</v>
      </c>
      <c r="C157" s="11" t="s">
        <v>91</v>
      </c>
      <c r="D157" s="11" t="s">
        <v>20</v>
      </c>
      <c r="E157" s="24">
        <v>39248</v>
      </c>
      <c r="F157" s="11" t="str">
        <f t="shared" si="10"/>
        <v>June</v>
      </c>
      <c r="G157" s="11">
        <f t="shared" ca="1" si="11"/>
        <v>15</v>
      </c>
      <c r="H157" s="11" t="s">
        <v>21</v>
      </c>
      <c r="I157" s="25">
        <v>55224</v>
      </c>
      <c r="J157" s="26">
        <v>3</v>
      </c>
    </row>
    <row r="158" spans="1:10" x14ac:dyDescent="0.25">
      <c r="A158" s="23" t="s">
        <v>229</v>
      </c>
      <c r="B158" s="11" t="s">
        <v>35</v>
      </c>
      <c r="C158" s="11" t="s">
        <v>83</v>
      </c>
      <c r="D158" s="11" t="s">
        <v>20</v>
      </c>
      <c r="E158" s="24">
        <v>40862</v>
      </c>
      <c r="F158" s="11" t="str">
        <f t="shared" si="10"/>
        <v>November</v>
      </c>
      <c r="G158" s="11">
        <f t="shared" ca="1" si="11"/>
        <v>11</v>
      </c>
      <c r="H158" s="11" t="s">
        <v>21</v>
      </c>
      <c r="I158" s="25">
        <v>95628</v>
      </c>
      <c r="J158" s="26">
        <v>3</v>
      </c>
    </row>
    <row r="159" spans="1:10" x14ac:dyDescent="0.25">
      <c r="A159" s="23" t="s">
        <v>230</v>
      </c>
      <c r="B159" s="11" t="s">
        <v>35</v>
      </c>
      <c r="C159" s="11" t="s">
        <v>79</v>
      </c>
      <c r="D159" s="11" t="s">
        <v>13</v>
      </c>
      <c r="E159" s="24">
        <v>36785</v>
      </c>
      <c r="F159" s="11" t="str">
        <f t="shared" si="10"/>
        <v>September</v>
      </c>
      <c r="G159" s="11">
        <f t="shared" ca="1" si="11"/>
        <v>22</v>
      </c>
      <c r="I159" s="25">
        <v>35027</v>
      </c>
      <c r="J159" s="26">
        <v>4</v>
      </c>
    </row>
    <row r="160" spans="1:10" x14ac:dyDescent="0.25">
      <c r="A160" s="23" t="s">
        <v>231</v>
      </c>
      <c r="B160" s="11" t="s">
        <v>18</v>
      </c>
      <c r="C160" s="11" t="s">
        <v>75</v>
      </c>
      <c r="D160" s="11" t="s">
        <v>13</v>
      </c>
      <c r="E160" s="24">
        <v>37450</v>
      </c>
      <c r="F160" s="11" t="str">
        <f t="shared" si="10"/>
        <v>July</v>
      </c>
      <c r="G160" s="11">
        <f t="shared" ca="1" si="11"/>
        <v>20</v>
      </c>
      <c r="I160" s="25">
        <v>29214</v>
      </c>
      <c r="J160" s="26">
        <v>1</v>
      </c>
    </row>
    <row r="161" spans="1:10" x14ac:dyDescent="0.25">
      <c r="A161" s="23" t="s">
        <v>232</v>
      </c>
      <c r="B161" s="11" t="s">
        <v>18</v>
      </c>
      <c r="C161" s="11" t="s">
        <v>103</v>
      </c>
      <c r="D161" s="11" t="s">
        <v>17</v>
      </c>
      <c r="E161" s="24">
        <v>37501</v>
      </c>
      <c r="F161" s="11" t="str">
        <f t="shared" si="10"/>
        <v>September</v>
      </c>
      <c r="G161" s="11">
        <f t="shared" ca="1" si="11"/>
        <v>20</v>
      </c>
      <c r="I161" s="25">
        <v>64389</v>
      </c>
      <c r="J161" s="26">
        <v>4</v>
      </c>
    </row>
    <row r="162" spans="1:10" x14ac:dyDescent="0.25">
      <c r="A162" s="23" t="s">
        <v>233</v>
      </c>
      <c r="B162" s="11" t="s">
        <v>15</v>
      </c>
      <c r="C162" s="11" t="s">
        <v>86</v>
      </c>
      <c r="D162" s="11" t="s">
        <v>17</v>
      </c>
      <c r="E162" s="24">
        <v>42223</v>
      </c>
      <c r="F162" s="11" t="str">
        <f t="shared" si="10"/>
        <v>August</v>
      </c>
      <c r="G162" s="11">
        <f t="shared" ca="1" si="11"/>
        <v>7</v>
      </c>
      <c r="H162" s="11" t="s">
        <v>24</v>
      </c>
      <c r="I162" s="25">
        <v>92547</v>
      </c>
      <c r="J162" s="26">
        <v>4</v>
      </c>
    </row>
    <row r="163" spans="1:10" x14ac:dyDescent="0.25">
      <c r="A163" s="23" t="s">
        <v>234</v>
      </c>
      <c r="B163" s="11" t="s">
        <v>35</v>
      </c>
      <c r="C163" s="11" t="s">
        <v>83</v>
      </c>
      <c r="D163" s="11" t="s">
        <v>20</v>
      </c>
      <c r="E163" s="24">
        <v>38486</v>
      </c>
      <c r="F163" s="11" t="str">
        <f t="shared" si="10"/>
        <v>May</v>
      </c>
      <c r="G163" s="11">
        <f t="shared" ca="1" si="11"/>
        <v>17</v>
      </c>
      <c r="H163" s="11" t="s">
        <v>21</v>
      </c>
      <c r="I163" s="25">
        <v>38038</v>
      </c>
      <c r="J163" s="26">
        <v>4</v>
      </c>
    </row>
    <row r="164" spans="1:10" x14ac:dyDescent="0.25">
      <c r="A164" s="23" t="s">
        <v>38</v>
      </c>
      <c r="B164" s="11" t="s">
        <v>39</v>
      </c>
      <c r="C164" s="11" t="s">
        <v>29</v>
      </c>
      <c r="D164" s="11" t="s">
        <v>20</v>
      </c>
      <c r="E164" s="24">
        <v>37702</v>
      </c>
      <c r="F164" s="11" t="str">
        <f t="shared" si="10"/>
        <v>March</v>
      </c>
      <c r="G164" s="11">
        <f t="shared" ca="1" si="11"/>
        <v>19</v>
      </c>
      <c r="H164" s="11" t="s">
        <v>40</v>
      </c>
      <c r="I164" s="25">
        <v>110890</v>
      </c>
      <c r="J164" s="26">
        <v>2</v>
      </c>
    </row>
    <row r="165" spans="1:10" x14ac:dyDescent="0.25">
      <c r="A165" s="23" t="s">
        <v>235</v>
      </c>
      <c r="B165" s="11" t="s">
        <v>32</v>
      </c>
      <c r="C165" s="11" t="s">
        <v>75</v>
      </c>
      <c r="D165" s="11" t="s">
        <v>17</v>
      </c>
      <c r="E165" s="24">
        <v>37952</v>
      </c>
      <c r="F165" s="11" t="str">
        <f t="shared" si="10"/>
        <v>November</v>
      </c>
      <c r="G165" s="11">
        <f t="shared" ca="1" si="11"/>
        <v>19</v>
      </c>
      <c r="I165" s="25">
        <v>88738</v>
      </c>
      <c r="J165" s="26">
        <v>5</v>
      </c>
    </row>
    <row r="166" spans="1:10" x14ac:dyDescent="0.25">
      <c r="A166" s="23" t="s">
        <v>236</v>
      </c>
      <c r="B166" s="11" t="s">
        <v>32</v>
      </c>
      <c r="C166" s="11" t="s">
        <v>88</v>
      </c>
      <c r="D166" s="11" t="s">
        <v>13</v>
      </c>
      <c r="E166" s="24">
        <v>39671</v>
      </c>
      <c r="F166" s="11" t="str">
        <f t="shared" si="10"/>
        <v>August</v>
      </c>
      <c r="G166" s="11">
        <f t="shared" ca="1" si="11"/>
        <v>14</v>
      </c>
      <c r="I166" s="25">
        <v>28142</v>
      </c>
      <c r="J166" s="26">
        <v>2</v>
      </c>
    </row>
    <row r="167" spans="1:10" x14ac:dyDescent="0.25">
      <c r="A167" s="23" t="s">
        <v>237</v>
      </c>
      <c r="B167" s="11" t="s">
        <v>35</v>
      </c>
      <c r="C167" s="11" t="s">
        <v>141</v>
      </c>
      <c r="D167" s="11" t="s">
        <v>13</v>
      </c>
      <c r="E167" s="24">
        <v>35143</v>
      </c>
      <c r="F167" s="11" t="str">
        <f t="shared" si="10"/>
        <v>March</v>
      </c>
      <c r="G167" s="11">
        <f t="shared" ca="1" si="11"/>
        <v>26</v>
      </c>
      <c r="I167" s="25">
        <v>19126</v>
      </c>
      <c r="J167" s="26">
        <v>5</v>
      </c>
    </row>
    <row r="168" spans="1:10" x14ac:dyDescent="0.25">
      <c r="A168" s="23" t="s">
        <v>238</v>
      </c>
      <c r="B168" s="11" t="s">
        <v>18</v>
      </c>
      <c r="C168" s="11" t="s">
        <v>94</v>
      </c>
      <c r="D168" s="11" t="s">
        <v>26</v>
      </c>
      <c r="E168" s="24">
        <v>41058</v>
      </c>
      <c r="F168" s="11" t="str">
        <f t="shared" si="10"/>
        <v>May</v>
      </c>
      <c r="G168" s="11">
        <f t="shared" ca="1" si="11"/>
        <v>10</v>
      </c>
      <c r="H168" s="11" t="s">
        <v>40</v>
      </c>
      <c r="I168" s="25">
        <v>62017</v>
      </c>
      <c r="J168" s="26">
        <v>5</v>
      </c>
    </row>
    <row r="169" spans="1:10" x14ac:dyDescent="0.25">
      <c r="A169" s="23" t="s">
        <v>239</v>
      </c>
      <c r="B169" s="11" t="s">
        <v>18</v>
      </c>
      <c r="C169" s="11" t="s">
        <v>83</v>
      </c>
      <c r="D169" s="11" t="s">
        <v>26</v>
      </c>
      <c r="E169" s="24">
        <v>39735</v>
      </c>
      <c r="F169" s="11" t="str">
        <f t="shared" si="10"/>
        <v>October</v>
      </c>
      <c r="G169" s="11">
        <f t="shared" ca="1" si="11"/>
        <v>14</v>
      </c>
      <c r="H169" s="11" t="s">
        <v>27</v>
      </c>
      <c r="I169" s="25">
        <v>37083</v>
      </c>
      <c r="J169" s="26">
        <v>4</v>
      </c>
    </row>
    <row r="170" spans="1:10" x14ac:dyDescent="0.25">
      <c r="A170" s="23" t="s">
        <v>240</v>
      </c>
      <c r="B170" s="11" t="s">
        <v>32</v>
      </c>
      <c r="C170" s="11" t="s">
        <v>108</v>
      </c>
      <c r="D170" s="11" t="s">
        <v>20</v>
      </c>
      <c r="E170" s="24">
        <v>38209</v>
      </c>
      <c r="F170" s="11" t="str">
        <f t="shared" si="10"/>
        <v>August</v>
      </c>
      <c r="G170" s="11">
        <f t="shared" ca="1" si="11"/>
        <v>18</v>
      </c>
      <c r="H170" s="11" t="s">
        <v>21</v>
      </c>
      <c r="I170" s="25">
        <v>64818</v>
      </c>
      <c r="J170" s="26">
        <v>2</v>
      </c>
    </row>
    <row r="171" spans="1:10" x14ac:dyDescent="0.25">
      <c r="A171" s="23" t="s">
        <v>241</v>
      </c>
      <c r="B171" s="11" t="s">
        <v>35</v>
      </c>
      <c r="C171" s="11" t="s">
        <v>68</v>
      </c>
      <c r="D171" s="11" t="s">
        <v>17</v>
      </c>
      <c r="E171" s="24">
        <v>36611</v>
      </c>
      <c r="F171" s="11" t="str">
        <f t="shared" si="10"/>
        <v>March</v>
      </c>
      <c r="G171" s="11">
        <f t="shared" ca="1" si="11"/>
        <v>22</v>
      </c>
      <c r="I171" s="25">
        <v>60671</v>
      </c>
      <c r="J171" s="26">
        <v>3</v>
      </c>
    </row>
    <row r="172" spans="1:10" x14ac:dyDescent="0.25">
      <c r="A172" s="23" t="s">
        <v>242</v>
      </c>
      <c r="B172" s="11" t="s">
        <v>18</v>
      </c>
      <c r="C172" s="11" t="s">
        <v>83</v>
      </c>
      <c r="D172" s="11" t="s">
        <v>20</v>
      </c>
      <c r="E172" s="24">
        <v>41113</v>
      </c>
      <c r="F172" s="11" t="str">
        <f t="shared" si="10"/>
        <v>July</v>
      </c>
      <c r="G172" s="11">
        <f t="shared" ca="1" si="11"/>
        <v>10</v>
      </c>
      <c r="H172" s="11" t="s">
        <v>40</v>
      </c>
      <c r="I172" s="25">
        <v>56680</v>
      </c>
      <c r="J172" s="26">
        <v>5</v>
      </c>
    </row>
    <row r="173" spans="1:10" x14ac:dyDescent="0.25">
      <c r="A173" s="23" t="s">
        <v>243</v>
      </c>
      <c r="B173" s="11" t="s">
        <v>15</v>
      </c>
      <c r="C173" s="11" t="s">
        <v>88</v>
      </c>
      <c r="D173" s="11" t="s">
        <v>26</v>
      </c>
      <c r="E173" s="24">
        <v>41259</v>
      </c>
      <c r="F173" s="11" t="str">
        <f t="shared" si="10"/>
        <v>December</v>
      </c>
      <c r="G173" s="11">
        <f t="shared" ca="1" si="11"/>
        <v>9</v>
      </c>
      <c r="H173" s="11" t="s">
        <v>42</v>
      </c>
      <c r="I173" s="25">
        <v>62088</v>
      </c>
      <c r="J173" s="26">
        <v>3</v>
      </c>
    </row>
    <row r="174" spans="1:10" x14ac:dyDescent="0.25">
      <c r="A174" s="23" t="s">
        <v>244</v>
      </c>
      <c r="B174" s="11" t="s">
        <v>23</v>
      </c>
      <c r="C174" s="11" t="s">
        <v>245</v>
      </c>
      <c r="D174" s="11" t="s">
        <v>20</v>
      </c>
      <c r="E174" s="24">
        <v>42273</v>
      </c>
      <c r="F174" s="11" t="str">
        <f t="shared" si="10"/>
        <v>September</v>
      </c>
      <c r="G174" s="11">
        <f t="shared" ca="1" si="11"/>
        <v>7</v>
      </c>
      <c r="H174" s="11" t="s">
        <v>40</v>
      </c>
      <c r="I174" s="25">
        <v>35425</v>
      </c>
      <c r="J174" s="26">
        <v>5</v>
      </c>
    </row>
    <row r="175" spans="1:10" x14ac:dyDescent="0.25">
      <c r="A175" s="23" t="s">
        <v>246</v>
      </c>
      <c r="B175" s="11" t="s">
        <v>35</v>
      </c>
      <c r="C175" s="11" t="s">
        <v>91</v>
      </c>
      <c r="D175" s="11" t="s">
        <v>20</v>
      </c>
      <c r="E175" s="24">
        <v>42430</v>
      </c>
      <c r="F175" s="11" t="str">
        <f t="shared" si="10"/>
        <v>March</v>
      </c>
      <c r="G175" s="11">
        <f t="shared" ca="1" si="11"/>
        <v>6</v>
      </c>
      <c r="H175" s="11" t="s">
        <v>40</v>
      </c>
      <c r="I175" s="25">
        <v>55406</v>
      </c>
      <c r="J175" s="26">
        <v>3</v>
      </c>
    </row>
    <row r="176" spans="1:10" x14ac:dyDescent="0.25">
      <c r="A176" s="23" t="s">
        <v>247</v>
      </c>
      <c r="B176" s="11" t="s">
        <v>18</v>
      </c>
      <c r="C176" s="11" t="s">
        <v>75</v>
      </c>
      <c r="D176" s="11" t="s">
        <v>20</v>
      </c>
      <c r="E176" s="24">
        <v>40769</v>
      </c>
      <c r="F176" s="11" t="str">
        <f t="shared" ref="F176:F193" si="12">CHOOSE(MONTH(E176),"January","February","March","April","May","June","July","August","September","October","November","December")</f>
        <v>August</v>
      </c>
      <c r="G176" s="11">
        <f t="shared" ref="G176:G193" ca="1" si="13">DATEDIF(E176,TODAY(),"Y")</f>
        <v>11</v>
      </c>
      <c r="H176" s="11" t="s">
        <v>27</v>
      </c>
      <c r="I176" s="25">
        <v>99559</v>
      </c>
      <c r="J176" s="26">
        <v>1</v>
      </c>
    </row>
    <row r="177" spans="1:10" x14ac:dyDescent="0.25">
      <c r="A177" s="23" t="s">
        <v>248</v>
      </c>
      <c r="B177" s="11" t="s">
        <v>35</v>
      </c>
      <c r="C177" s="11" t="s">
        <v>79</v>
      </c>
      <c r="D177" s="11" t="s">
        <v>26</v>
      </c>
      <c r="E177" s="24">
        <v>35965</v>
      </c>
      <c r="F177" s="11" t="str">
        <f t="shared" si="12"/>
        <v>June</v>
      </c>
      <c r="G177" s="11">
        <f t="shared" ca="1" si="13"/>
        <v>24</v>
      </c>
      <c r="H177" s="11" t="s">
        <v>21</v>
      </c>
      <c r="I177" s="25">
        <v>25916</v>
      </c>
      <c r="J177" s="26">
        <v>1</v>
      </c>
    </row>
    <row r="178" spans="1:10" x14ac:dyDescent="0.25">
      <c r="A178" s="23" t="s">
        <v>249</v>
      </c>
      <c r="B178" s="11" t="s">
        <v>32</v>
      </c>
      <c r="C178" s="11" t="s">
        <v>79</v>
      </c>
      <c r="D178" s="11" t="s">
        <v>17</v>
      </c>
      <c r="E178" s="24">
        <v>39059</v>
      </c>
      <c r="F178" s="11" t="str">
        <f t="shared" si="12"/>
        <v>December</v>
      </c>
      <c r="G178" s="11">
        <f t="shared" ca="1" si="13"/>
        <v>15</v>
      </c>
      <c r="I178" s="25">
        <v>36751</v>
      </c>
      <c r="J178" s="26">
        <v>5</v>
      </c>
    </row>
    <row r="179" spans="1:10" x14ac:dyDescent="0.25">
      <c r="A179" s="23" t="s">
        <v>250</v>
      </c>
      <c r="B179" s="11" t="s">
        <v>35</v>
      </c>
      <c r="C179" s="11" t="s">
        <v>75</v>
      </c>
      <c r="D179" s="11" t="s">
        <v>20</v>
      </c>
      <c r="E179" s="24">
        <v>40337</v>
      </c>
      <c r="F179" s="11" t="str">
        <f t="shared" si="12"/>
        <v>June</v>
      </c>
      <c r="G179" s="11">
        <f t="shared" ca="1" si="13"/>
        <v>12</v>
      </c>
      <c r="H179" s="11" t="s">
        <v>21</v>
      </c>
      <c r="I179" s="25">
        <v>114088</v>
      </c>
      <c r="J179" s="26">
        <v>1</v>
      </c>
    </row>
    <row r="180" spans="1:10" x14ac:dyDescent="0.25">
      <c r="A180" s="23" t="s">
        <v>251</v>
      </c>
      <c r="B180" s="11" t="s">
        <v>35</v>
      </c>
      <c r="C180" s="11" t="s">
        <v>141</v>
      </c>
      <c r="D180" s="11" t="s">
        <v>13</v>
      </c>
      <c r="E180" s="24">
        <v>37633</v>
      </c>
      <c r="F180" s="11" t="str">
        <f t="shared" si="12"/>
        <v>January</v>
      </c>
      <c r="G180" s="11">
        <f t="shared" ca="1" si="13"/>
        <v>19</v>
      </c>
      <c r="I180" s="25">
        <v>16479</v>
      </c>
      <c r="J180" s="26">
        <v>2</v>
      </c>
    </row>
    <row r="181" spans="1:10" x14ac:dyDescent="0.25">
      <c r="A181" s="23" t="s">
        <v>252</v>
      </c>
      <c r="B181" s="11" t="s">
        <v>32</v>
      </c>
      <c r="C181" s="11" t="s">
        <v>75</v>
      </c>
      <c r="D181" s="11" t="s">
        <v>13</v>
      </c>
      <c r="E181" s="24">
        <v>38265</v>
      </c>
      <c r="F181" s="11" t="str">
        <f t="shared" si="12"/>
        <v>October</v>
      </c>
      <c r="G181" s="11">
        <f t="shared" ca="1" si="13"/>
        <v>18</v>
      </c>
      <c r="I181" s="25">
        <v>12251</v>
      </c>
      <c r="J181" s="26">
        <v>4</v>
      </c>
    </row>
    <row r="182" spans="1:10" x14ac:dyDescent="0.25">
      <c r="A182" s="23" t="s">
        <v>253</v>
      </c>
      <c r="B182" s="11" t="s">
        <v>32</v>
      </c>
      <c r="C182" s="11" t="s">
        <v>79</v>
      </c>
      <c r="D182" s="11" t="s">
        <v>20</v>
      </c>
      <c r="E182" s="24">
        <v>35766</v>
      </c>
      <c r="F182" s="11" t="str">
        <f t="shared" si="12"/>
        <v>December</v>
      </c>
      <c r="G182" s="11">
        <f t="shared" ca="1" si="13"/>
        <v>24</v>
      </c>
      <c r="H182" s="11" t="s">
        <v>27</v>
      </c>
      <c r="I182" s="25">
        <v>81614</v>
      </c>
      <c r="J182" s="26">
        <v>3</v>
      </c>
    </row>
    <row r="183" spans="1:10" x14ac:dyDescent="0.25">
      <c r="A183" s="23" t="s">
        <v>254</v>
      </c>
      <c r="B183" s="11" t="s">
        <v>23</v>
      </c>
      <c r="C183" s="11" t="s">
        <v>75</v>
      </c>
      <c r="D183" s="11" t="s">
        <v>17</v>
      </c>
      <c r="E183" s="24">
        <v>38310</v>
      </c>
      <c r="F183" s="11" t="str">
        <f t="shared" si="12"/>
        <v>November</v>
      </c>
      <c r="G183" s="11">
        <f t="shared" ca="1" si="13"/>
        <v>18</v>
      </c>
      <c r="I183" s="25">
        <v>35594</v>
      </c>
      <c r="J183" s="26">
        <v>3</v>
      </c>
    </row>
    <row r="184" spans="1:10" x14ac:dyDescent="0.25">
      <c r="A184" s="23" t="s">
        <v>255</v>
      </c>
      <c r="B184" s="11" t="s">
        <v>18</v>
      </c>
      <c r="C184" s="11" t="s">
        <v>103</v>
      </c>
      <c r="D184" s="11" t="s">
        <v>20</v>
      </c>
      <c r="E184" s="24">
        <v>36949</v>
      </c>
      <c r="F184" s="11" t="str">
        <f t="shared" si="12"/>
        <v>February</v>
      </c>
      <c r="G184" s="11">
        <f t="shared" ca="1" si="13"/>
        <v>21</v>
      </c>
      <c r="H184" s="11" t="s">
        <v>21</v>
      </c>
      <c r="I184" s="25">
        <v>65741</v>
      </c>
      <c r="J184" s="26">
        <v>4</v>
      </c>
    </row>
    <row r="185" spans="1:10" x14ac:dyDescent="0.25">
      <c r="A185" s="23" t="s">
        <v>256</v>
      </c>
      <c r="B185" s="11" t="s">
        <v>35</v>
      </c>
      <c r="C185" s="11" t="s">
        <v>79</v>
      </c>
      <c r="D185" s="11" t="s">
        <v>17</v>
      </c>
      <c r="E185" s="24">
        <v>42195</v>
      </c>
      <c r="F185" s="11" t="str">
        <f t="shared" si="12"/>
        <v>July</v>
      </c>
      <c r="G185" s="11">
        <f t="shared" ca="1" si="13"/>
        <v>7</v>
      </c>
      <c r="I185" s="25">
        <v>104948</v>
      </c>
      <c r="J185" s="26">
        <v>3</v>
      </c>
    </row>
    <row r="186" spans="1:10" x14ac:dyDescent="0.25">
      <c r="A186" s="23" t="s">
        <v>257</v>
      </c>
      <c r="B186" s="11" t="s">
        <v>35</v>
      </c>
      <c r="C186" s="11" t="s">
        <v>103</v>
      </c>
      <c r="D186" s="11" t="s">
        <v>20</v>
      </c>
      <c r="E186" s="24">
        <v>37576</v>
      </c>
      <c r="F186" s="11" t="str">
        <f t="shared" si="12"/>
        <v>November</v>
      </c>
      <c r="G186" s="11">
        <f t="shared" ca="1" si="13"/>
        <v>20</v>
      </c>
      <c r="H186" s="11" t="s">
        <v>40</v>
      </c>
      <c r="I186" s="25">
        <v>44278</v>
      </c>
      <c r="J186" s="26">
        <v>2</v>
      </c>
    </row>
    <row r="187" spans="1:10" x14ac:dyDescent="0.25">
      <c r="A187" s="23" t="s">
        <v>258</v>
      </c>
      <c r="B187" s="11" t="s">
        <v>32</v>
      </c>
      <c r="C187" s="11" t="s">
        <v>126</v>
      </c>
      <c r="D187" s="11" t="s">
        <v>20</v>
      </c>
      <c r="E187" s="24">
        <v>37289</v>
      </c>
      <c r="F187" s="11" t="str">
        <f t="shared" si="12"/>
        <v>February</v>
      </c>
      <c r="G187" s="11">
        <f t="shared" ca="1" si="13"/>
        <v>20</v>
      </c>
      <c r="H187" s="11" t="s">
        <v>21</v>
      </c>
      <c r="I187" s="25">
        <v>86762</v>
      </c>
      <c r="J187" s="26">
        <v>2</v>
      </c>
    </row>
    <row r="188" spans="1:10" x14ac:dyDescent="0.25">
      <c r="A188" s="23" t="s">
        <v>259</v>
      </c>
      <c r="B188" s="11" t="s">
        <v>15</v>
      </c>
      <c r="C188" s="11" t="s">
        <v>75</v>
      </c>
      <c r="D188" s="11" t="s">
        <v>20</v>
      </c>
      <c r="E188" s="24">
        <v>36745</v>
      </c>
      <c r="F188" s="11" t="str">
        <f t="shared" si="12"/>
        <v>August</v>
      </c>
      <c r="G188" s="11">
        <f t="shared" ca="1" si="13"/>
        <v>22</v>
      </c>
      <c r="H188" s="11" t="s">
        <v>21</v>
      </c>
      <c r="I188" s="25">
        <v>31590</v>
      </c>
      <c r="J188" s="26">
        <v>3</v>
      </c>
    </row>
    <row r="189" spans="1:10" x14ac:dyDescent="0.25">
      <c r="A189" s="23" t="s">
        <v>260</v>
      </c>
      <c r="B189" s="11" t="s">
        <v>23</v>
      </c>
      <c r="C189" s="11" t="s">
        <v>75</v>
      </c>
      <c r="D189" s="11" t="s">
        <v>20</v>
      </c>
      <c r="E189" s="24">
        <v>40281</v>
      </c>
      <c r="F189" s="11" t="str">
        <f t="shared" si="12"/>
        <v>April</v>
      </c>
      <c r="G189" s="11">
        <f t="shared" ca="1" si="13"/>
        <v>12</v>
      </c>
      <c r="H189" s="11" t="s">
        <v>27</v>
      </c>
      <c r="I189" s="25">
        <v>91988</v>
      </c>
      <c r="J189" s="26">
        <v>1</v>
      </c>
    </row>
    <row r="190" spans="1:10" x14ac:dyDescent="0.25">
      <c r="A190" s="23" t="s">
        <v>16</v>
      </c>
      <c r="B190" s="11" t="s">
        <v>18</v>
      </c>
      <c r="C190" s="11" t="s">
        <v>14</v>
      </c>
      <c r="D190" s="11" t="s">
        <v>17</v>
      </c>
      <c r="E190" s="24">
        <v>41107</v>
      </c>
      <c r="F190" s="11" t="str">
        <f t="shared" si="12"/>
        <v>July</v>
      </c>
      <c r="G190" s="11">
        <f t="shared" ca="1" si="13"/>
        <v>10</v>
      </c>
      <c r="I190" s="25">
        <v>55302</v>
      </c>
      <c r="J190" s="26">
        <v>5</v>
      </c>
    </row>
    <row r="191" spans="1:10" x14ac:dyDescent="0.25">
      <c r="A191" s="23" t="s">
        <v>261</v>
      </c>
      <c r="B191" s="11" t="s">
        <v>32</v>
      </c>
      <c r="C191" s="11" t="s">
        <v>86</v>
      </c>
      <c r="D191" s="11" t="s">
        <v>13</v>
      </c>
      <c r="E191" s="24">
        <v>38479</v>
      </c>
      <c r="F191" s="11" t="str">
        <f t="shared" si="12"/>
        <v>May</v>
      </c>
      <c r="G191" s="11">
        <f t="shared" ca="1" si="13"/>
        <v>17</v>
      </c>
      <c r="H191" s="11" t="s">
        <v>40</v>
      </c>
      <c r="I191" s="25">
        <v>80418</v>
      </c>
      <c r="J191" s="26">
        <v>5</v>
      </c>
    </row>
    <row r="192" spans="1:10" x14ac:dyDescent="0.25">
      <c r="A192" s="23" t="s">
        <v>262</v>
      </c>
      <c r="B192" s="11" t="s">
        <v>18</v>
      </c>
      <c r="C192" s="11" t="s">
        <v>103</v>
      </c>
      <c r="D192" s="11" t="s">
        <v>20</v>
      </c>
      <c r="E192" s="24">
        <v>37246</v>
      </c>
      <c r="F192" s="11" t="str">
        <f t="shared" si="12"/>
        <v>December</v>
      </c>
      <c r="G192" s="11">
        <f t="shared" ca="1" si="13"/>
        <v>20</v>
      </c>
      <c r="H192" s="11" t="s">
        <v>27</v>
      </c>
      <c r="I192" s="25">
        <v>94510</v>
      </c>
      <c r="J192" s="26">
        <v>5</v>
      </c>
    </row>
    <row r="193" spans="1:10" x14ac:dyDescent="0.25">
      <c r="A193" s="23" t="s">
        <v>263</v>
      </c>
      <c r="B193" s="11" t="s">
        <v>32</v>
      </c>
      <c r="C193" s="11" t="s">
        <v>103</v>
      </c>
      <c r="D193" s="11" t="s">
        <v>20</v>
      </c>
      <c r="E193" s="24">
        <v>35486</v>
      </c>
      <c r="F193" s="11" t="str">
        <f t="shared" si="12"/>
        <v>February</v>
      </c>
      <c r="G193" s="11">
        <f t="shared" ca="1" si="13"/>
        <v>25</v>
      </c>
      <c r="H193" s="11" t="s">
        <v>24</v>
      </c>
      <c r="I193" s="25">
        <v>103220</v>
      </c>
      <c r="J193" s="26">
        <v>4</v>
      </c>
    </row>
    <row r="194" spans="1:10" x14ac:dyDescent="0.25">
      <c r="A194" s="18" t="s">
        <v>68</v>
      </c>
      <c r="E194" s="24" t="s">
        <v>77</v>
      </c>
      <c r="I194" s="25" t="s">
        <v>77</v>
      </c>
    </row>
    <row r="195" spans="1:10" x14ac:dyDescent="0.25">
      <c r="A195" s="18" t="s">
        <v>117</v>
      </c>
      <c r="E195" s="24" t="s">
        <v>77</v>
      </c>
      <c r="I195" s="25" t="s">
        <v>77</v>
      </c>
    </row>
    <row r="196" spans="1:10" x14ac:dyDescent="0.25">
      <c r="A196" s="23" t="s">
        <v>264</v>
      </c>
      <c r="B196" s="11" t="s">
        <v>35</v>
      </c>
      <c r="C196" s="11" t="s">
        <v>83</v>
      </c>
      <c r="D196" s="11" t="s">
        <v>20</v>
      </c>
      <c r="E196" s="24">
        <v>38367</v>
      </c>
      <c r="F196" s="11" t="str">
        <f>CHOOSE(MONTH(E196),"January","February","March","April","May","June","July","August","September","October","November","December")</f>
        <v>January</v>
      </c>
      <c r="G196" s="11">
        <f ca="1">DATEDIF(E196,TODAY(),"Y")</f>
        <v>17</v>
      </c>
      <c r="H196" s="11" t="s">
        <v>27</v>
      </c>
      <c r="I196" s="25">
        <v>59644</v>
      </c>
      <c r="J196" s="26">
        <v>5</v>
      </c>
    </row>
    <row r="197" spans="1:10" x14ac:dyDescent="0.25">
      <c r="A197" s="18" t="s">
        <v>108</v>
      </c>
      <c r="E197" s="24" t="s">
        <v>77</v>
      </c>
      <c r="I197" s="25" t="s">
        <v>77</v>
      </c>
    </row>
    <row r="198" spans="1:10" x14ac:dyDescent="0.25">
      <c r="A198" s="23" t="s">
        <v>265</v>
      </c>
      <c r="B198" s="11" t="s">
        <v>32</v>
      </c>
      <c r="C198" s="11" t="s">
        <v>83</v>
      </c>
      <c r="D198" s="11" t="s">
        <v>20</v>
      </c>
      <c r="E198" s="24">
        <v>37316</v>
      </c>
      <c r="F198" s="11" t="str">
        <f t="shared" ref="F198:F203" si="14">CHOOSE(MONTH(E198),"January","February","March","April","May","June","July","August","September","October","November","December")</f>
        <v>March</v>
      </c>
      <c r="G198" s="11">
        <f t="shared" ref="G198:G203" ca="1" si="15">DATEDIF(E198,TODAY(),"Y")</f>
        <v>20</v>
      </c>
      <c r="H198" s="11" t="s">
        <v>27</v>
      </c>
      <c r="I198" s="25">
        <v>81939</v>
      </c>
      <c r="J198" s="26">
        <v>1</v>
      </c>
    </row>
    <row r="199" spans="1:10" x14ac:dyDescent="0.25">
      <c r="A199" s="23" t="s">
        <v>266</v>
      </c>
      <c r="B199" s="11" t="s">
        <v>18</v>
      </c>
      <c r="C199" s="11" t="s">
        <v>88</v>
      </c>
      <c r="D199" s="11" t="s">
        <v>20</v>
      </c>
      <c r="E199" s="24">
        <v>35596</v>
      </c>
      <c r="F199" s="11" t="str">
        <f t="shared" si="14"/>
        <v>June</v>
      </c>
      <c r="G199" s="11">
        <f t="shared" ca="1" si="15"/>
        <v>25</v>
      </c>
      <c r="H199" s="11" t="s">
        <v>21</v>
      </c>
      <c r="I199" s="25">
        <v>34268</v>
      </c>
      <c r="J199" s="26">
        <v>1</v>
      </c>
    </row>
    <row r="200" spans="1:10" x14ac:dyDescent="0.25">
      <c r="A200" s="23" t="s">
        <v>267</v>
      </c>
      <c r="B200" s="11" t="s">
        <v>32</v>
      </c>
      <c r="C200" s="11" t="s">
        <v>75</v>
      </c>
      <c r="D200" s="11" t="s">
        <v>20</v>
      </c>
      <c r="E200" s="24">
        <v>38061</v>
      </c>
      <c r="F200" s="11" t="str">
        <f t="shared" si="14"/>
        <v>March</v>
      </c>
      <c r="G200" s="11">
        <f t="shared" ca="1" si="15"/>
        <v>18</v>
      </c>
      <c r="H200" s="11" t="s">
        <v>21</v>
      </c>
      <c r="I200" s="25">
        <v>114712</v>
      </c>
      <c r="J200" s="26">
        <v>5</v>
      </c>
    </row>
    <row r="201" spans="1:10" x14ac:dyDescent="0.25">
      <c r="A201" s="23" t="s">
        <v>268</v>
      </c>
      <c r="B201" s="11" t="s">
        <v>39</v>
      </c>
      <c r="C201" s="11" t="s">
        <v>103</v>
      </c>
      <c r="D201" s="11" t="s">
        <v>20</v>
      </c>
      <c r="E201" s="24">
        <v>36653</v>
      </c>
      <c r="F201" s="11" t="str">
        <f t="shared" si="14"/>
        <v>May</v>
      </c>
      <c r="G201" s="11">
        <f t="shared" ca="1" si="15"/>
        <v>22</v>
      </c>
      <c r="H201" s="11" t="s">
        <v>27</v>
      </c>
      <c r="I201" s="25">
        <v>115466</v>
      </c>
      <c r="J201" s="26">
        <v>2</v>
      </c>
    </row>
    <row r="202" spans="1:10" x14ac:dyDescent="0.25">
      <c r="A202" s="23" t="s">
        <v>269</v>
      </c>
      <c r="B202" s="11" t="s">
        <v>32</v>
      </c>
      <c r="C202" s="11" t="s">
        <v>88</v>
      </c>
      <c r="D202" s="11" t="s">
        <v>20</v>
      </c>
      <c r="E202" s="24">
        <v>35538</v>
      </c>
      <c r="F202" s="11" t="str">
        <f t="shared" si="14"/>
        <v>April</v>
      </c>
      <c r="G202" s="11">
        <f t="shared" ca="1" si="15"/>
        <v>25</v>
      </c>
      <c r="H202" s="11" t="s">
        <v>21</v>
      </c>
      <c r="I202" s="25">
        <v>56654</v>
      </c>
      <c r="J202" s="26">
        <v>5</v>
      </c>
    </row>
    <row r="203" spans="1:10" x14ac:dyDescent="0.25">
      <c r="A203" s="23" t="s">
        <v>270</v>
      </c>
      <c r="B203" s="11" t="s">
        <v>35</v>
      </c>
      <c r="C203" s="11" t="s">
        <v>68</v>
      </c>
      <c r="D203" s="11" t="s">
        <v>20</v>
      </c>
      <c r="E203" s="24">
        <v>35706</v>
      </c>
      <c r="F203" s="11" t="str">
        <f t="shared" si="14"/>
        <v>October</v>
      </c>
      <c r="G203" s="11">
        <f t="shared" ca="1" si="15"/>
        <v>25</v>
      </c>
      <c r="H203" s="11" t="s">
        <v>27</v>
      </c>
      <c r="I203" s="25">
        <v>41379</v>
      </c>
      <c r="J203" s="26">
        <v>3</v>
      </c>
    </row>
    <row r="204" spans="1:10" x14ac:dyDescent="0.25">
      <c r="A204" s="18" t="s">
        <v>141</v>
      </c>
      <c r="E204" s="24" t="s">
        <v>77</v>
      </c>
      <c r="I204" s="25" t="s">
        <v>77</v>
      </c>
    </row>
    <row r="205" spans="1:10" x14ac:dyDescent="0.25">
      <c r="A205" s="23" t="s">
        <v>271</v>
      </c>
      <c r="B205" s="11" t="s">
        <v>35</v>
      </c>
      <c r="C205" s="11" t="s">
        <v>75</v>
      </c>
      <c r="D205" s="11" t="s">
        <v>26</v>
      </c>
      <c r="E205" s="24">
        <v>38320</v>
      </c>
      <c r="F205" s="11" t="str">
        <f t="shared" ref="F205:F236" si="16">CHOOSE(MONTH(E205),"January","February","March","April","May","June","July","August","September","October","November","December")</f>
        <v>November</v>
      </c>
      <c r="G205" s="11">
        <f t="shared" ref="G205:G236" ca="1" si="17">DATEDIF(E205,TODAY(),"Y")</f>
        <v>18</v>
      </c>
      <c r="H205" s="11" t="s">
        <v>40</v>
      </c>
      <c r="I205" s="25">
        <v>14385</v>
      </c>
      <c r="J205" s="26">
        <v>1</v>
      </c>
    </row>
    <row r="206" spans="1:10" x14ac:dyDescent="0.25">
      <c r="A206" s="23" t="s">
        <v>272</v>
      </c>
      <c r="B206" s="11" t="s">
        <v>32</v>
      </c>
      <c r="C206" s="11" t="s">
        <v>91</v>
      </c>
      <c r="D206" s="11" t="s">
        <v>17</v>
      </c>
      <c r="E206" s="24">
        <v>37899</v>
      </c>
      <c r="F206" s="11" t="str">
        <f t="shared" si="16"/>
        <v>October</v>
      </c>
      <c r="G206" s="11">
        <f t="shared" ca="1" si="17"/>
        <v>19</v>
      </c>
      <c r="I206" s="25">
        <v>32656</v>
      </c>
      <c r="J206" s="26">
        <v>5</v>
      </c>
    </row>
    <row r="207" spans="1:10" x14ac:dyDescent="0.25">
      <c r="A207" s="23" t="s">
        <v>273</v>
      </c>
      <c r="B207" s="11" t="s">
        <v>32</v>
      </c>
      <c r="C207" s="11" t="s">
        <v>68</v>
      </c>
      <c r="D207" s="11" t="s">
        <v>20</v>
      </c>
      <c r="E207" s="24">
        <v>39201</v>
      </c>
      <c r="F207" s="11" t="str">
        <f t="shared" si="16"/>
        <v>April</v>
      </c>
      <c r="G207" s="11">
        <f t="shared" ca="1" si="17"/>
        <v>15</v>
      </c>
      <c r="H207" s="11" t="s">
        <v>21</v>
      </c>
      <c r="I207" s="25">
        <v>93535</v>
      </c>
      <c r="J207" s="26">
        <v>5</v>
      </c>
    </row>
    <row r="208" spans="1:10" x14ac:dyDescent="0.25">
      <c r="A208" s="23" t="s">
        <v>274</v>
      </c>
      <c r="B208" s="11" t="s">
        <v>39</v>
      </c>
      <c r="C208" s="11" t="s">
        <v>88</v>
      </c>
      <c r="D208" s="11" t="s">
        <v>20</v>
      </c>
      <c r="E208" s="24">
        <v>37093</v>
      </c>
      <c r="F208" s="11" t="str">
        <f t="shared" si="16"/>
        <v>July</v>
      </c>
      <c r="G208" s="11">
        <f t="shared" ca="1" si="17"/>
        <v>21</v>
      </c>
      <c r="H208" s="11" t="s">
        <v>40</v>
      </c>
      <c r="I208" s="25">
        <v>82004</v>
      </c>
      <c r="J208" s="26">
        <v>5</v>
      </c>
    </row>
    <row r="209" spans="1:10" x14ac:dyDescent="0.25">
      <c r="A209" s="23" t="s">
        <v>275</v>
      </c>
      <c r="B209" s="11" t="s">
        <v>39</v>
      </c>
      <c r="C209" s="11" t="s">
        <v>75</v>
      </c>
      <c r="D209" s="11" t="s">
        <v>17</v>
      </c>
      <c r="E209" s="24">
        <v>38664</v>
      </c>
      <c r="F209" s="11" t="str">
        <f t="shared" si="16"/>
        <v>November</v>
      </c>
      <c r="G209" s="11">
        <f t="shared" ca="1" si="17"/>
        <v>17</v>
      </c>
      <c r="I209" s="25">
        <v>75088</v>
      </c>
      <c r="J209" s="26">
        <v>3</v>
      </c>
    </row>
    <row r="210" spans="1:10" x14ac:dyDescent="0.25">
      <c r="A210" s="23" t="s">
        <v>276</v>
      </c>
      <c r="B210" s="11" t="s">
        <v>35</v>
      </c>
      <c r="C210" s="11" t="s">
        <v>79</v>
      </c>
      <c r="D210" s="11" t="s">
        <v>13</v>
      </c>
      <c r="E210" s="24">
        <v>37207</v>
      </c>
      <c r="F210" s="11" t="str">
        <f t="shared" si="16"/>
        <v>November</v>
      </c>
      <c r="G210" s="11">
        <f t="shared" ca="1" si="17"/>
        <v>21</v>
      </c>
      <c r="I210" s="25">
        <v>43878</v>
      </c>
      <c r="J210" s="26">
        <v>3</v>
      </c>
    </row>
    <row r="211" spans="1:10" x14ac:dyDescent="0.25">
      <c r="A211" s="23" t="s">
        <v>277</v>
      </c>
      <c r="B211" s="11" t="s">
        <v>15</v>
      </c>
      <c r="C211" s="11" t="s">
        <v>75</v>
      </c>
      <c r="D211" s="11" t="s">
        <v>20</v>
      </c>
      <c r="E211" s="24">
        <v>37551</v>
      </c>
      <c r="F211" s="11" t="str">
        <f t="shared" si="16"/>
        <v>October</v>
      </c>
      <c r="G211" s="11">
        <f t="shared" ca="1" si="17"/>
        <v>20</v>
      </c>
      <c r="H211" s="11" t="s">
        <v>40</v>
      </c>
      <c r="I211" s="25">
        <v>79495</v>
      </c>
      <c r="J211" s="26">
        <v>2</v>
      </c>
    </row>
    <row r="212" spans="1:10" x14ac:dyDescent="0.25">
      <c r="A212" s="23" t="s">
        <v>278</v>
      </c>
      <c r="B212" s="11" t="s">
        <v>32</v>
      </c>
      <c r="C212" s="11" t="s">
        <v>124</v>
      </c>
      <c r="D212" s="11" t="s">
        <v>13</v>
      </c>
      <c r="E212" s="24">
        <v>37341</v>
      </c>
      <c r="F212" s="11" t="str">
        <f t="shared" si="16"/>
        <v>March</v>
      </c>
      <c r="G212" s="11">
        <f t="shared" ca="1" si="17"/>
        <v>20</v>
      </c>
      <c r="I212" s="25">
        <v>45906</v>
      </c>
      <c r="J212" s="26">
        <v>3</v>
      </c>
    </row>
    <row r="213" spans="1:10" x14ac:dyDescent="0.25">
      <c r="A213" s="23" t="s">
        <v>279</v>
      </c>
      <c r="B213" s="11" t="s">
        <v>23</v>
      </c>
      <c r="C213" s="11" t="s">
        <v>75</v>
      </c>
      <c r="D213" s="11" t="s">
        <v>17</v>
      </c>
      <c r="E213" s="24">
        <v>39780</v>
      </c>
      <c r="F213" s="11" t="str">
        <f t="shared" si="16"/>
        <v>November</v>
      </c>
      <c r="G213" s="11">
        <f t="shared" ca="1" si="17"/>
        <v>14</v>
      </c>
      <c r="I213" s="25">
        <v>98046</v>
      </c>
      <c r="J213" s="26">
        <v>1</v>
      </c>
    </row>
    <row r="214" spans="1:10" x14ac:dyDescent="0.25">
      <c r="A214" s="23" t="s">
        <v>280</v>
      </c>
      <c r="B214" s="11" t="s">
        <v>32</v>
      </c>
      <c r="C214" s="11" t="s">
        <v>103</v>
      </c>
      <c r="D214" s="11" t="s">
        <v>17</v>
      </c>
      <c r="E214" s="24">
        <v>39364</v>
      </c>
      <c r="F214" s="11" t="str">
        <f t="shared" si="16"/>
        <v>October</v>
      </c>
      <c r="G214" s="11">
        <f t="shared" ca="1" si="17"/>
        <v>15</v>
      </c>
      <c r="I214" s="25">
        <v>78091</v>
      </c>
      <c r="J214" s="26">
        <v>3</v>
      </c>
    </row>
    <row r="215" spans="1:10" x14ac:dyDescent="0.25">
      <c r="A215" s="23" t="s">
        <v>281</v>
      </c>
      <c r="B215" s="11" t="s">
        <v>32</v>
      </c>
      <c r="C215" s="11" t="s">
        <v>124</v>
      </c>
      <c r="D215" s="11" t="s">
        <v>13</v>
      </c>
      <c r="E215" s="24">
        <v>38044</v>
      </c>
      <c r="F215" s="11" t="str">
        <f t="shared" si="16"/>
        <v>February</v>
      </c>
      <c r="G215" s="11">
        <f t="shared" ca="1" si="17"/>
        <v>18</v>
      </c>
      <c r="I215" s="25">
        <v>28168</v>
      </c>
      <c r="J215" s="26">
        <v>4</v>
      </c>
    </row>
    <row r="216" spans="1:10" x14ac:dyDescent="0.25">
      <c r="A216" s="23" t="s">
        <v>282</v>
      </c>
      <c r="B216" s="11" t="s">
        <v>23</v>
      </c>
      <c r="C216" s="11" t="s">
        <v>94</v>
      </c>
      <c r="D216" s="11" t="s">
        <v>20</v>
      </c>
      <c r="E216" s="24">
        <v>42043</v>
      </c>
      <c r="F216" s="11" t="str">
        <f t="shared" si="16"/>
        <v>February</v>
      </c>
      <c r="G216" s="11">
        <f t="shared" ca="1" si="17"/>
        <v>7</v>
      </c>
      <c r="H216" s="11" t="s">
        <v>40</v>
      </c>
      <c r="I216" s="25">
        <v>57395</v>
      </c>
      <c r="J216" s="26">
        <v>4</v>
      </c>
    </row>
    <row r="217" spans="1:10" x14ac:dyDescent="0.25">
      <c r="A217" s="23" t="s">
        <v>283</v>
      </c>
      <c r="B217" s="11" t="s">
        <v>18</v>
      </c>
      <c r="C217" s="11" t="s">
        <v>91</v>
      </c>
      <c r="D217" s="11" t="s">
        <v>17</v>
      </c>
      <c r="E217" s="24">
        <v>36121</v>
      </c>
      <c r="F217" s="11" t="str">
        <f t="shared" si="16"/>
        <v>November</v>
      </c>
      <c r="G217" s="11">
        <f t="shared" ca="1" si="17"/>
        <v>24</v>
      </c>
      <c r="I217" s="25">
        <v>83317</v>
      </c>
      <c r="J217" s="26">
        <v>2</v>
      </c>
    </row>
    <row r="218" spans="1:10" x14ac:dyDescent="0.25">
      <c r="A218" s="23" t="s">
        <v>284</v>
      </c>
      <c r="B218" s="11" t="s">
        <v>32</v>
      </c>
      <c r="C218" s="11" t="s">
        <v>103</v>
      </c>
      <c r="D218" s="11" t="s">
        <v>20</v>
      </c>
      <c r="E218" s="24">
        <v>35470</v>
      </c>
      <c r="F218" s="11" t="str">
        <f t="shared" si="16"/>
        <v>February</v>
      </c>
      <c r="G218" s="11">
        <f t="shared" ca="1" si="17"/>
        <v>25</v>
      </c>
      <c r="H218" s="11" t="s">
        <v>27</v>
      </c>
      <c r="I218" s="25">
        <v>70850</v>
      </c>
      <c r="J218" s="26">
        <v>5</v>
      </c>
    </row>
    <row r="219" spans="1:10" x14ac:dyDescent="0.25">
      <c r="A219" s="23" t="s">
        <v>285</v>
      </c>
      <c r="B219" s="11" t="s">
        <v>32</v>
      </c>
      <c r="C219" s="11" t="s">
        <v>68</v>
      </c>
      <c r="D219" s="11" t="s">
        <v>20</v>
      </c>
      <c r="E219" s="24">
        <v>36792</v>
      </c>
      <c r="F219" s="11" t="str">
        <f t="shared" si="16"/>
        <v>September</v>
      </c>
      <c r="G219" s="11">
        <f t="shared" ca="1" si="17"/>
        <v>22</v>
      </c>
      <c r="H219" s="11" t="s">
        <v>21</v>
      </c>
      <c r="I219" s="25">
        <v>41483</v>
      </c>
      <c r="J219" s="26">
        <v>5</v>
      </c>
    </row>
    <row r="220" spans="1:10" x14ac:dyDescent="0.25">
      <c r="A220" s="23" t="s">
        <v>286</v>
      </c>
      <c r="B220" s="11" t="s">
        <v>35</v>
      </c>
      <c r="C220" s="11" t="s">
        <v>103</v>
      </c>
      <c r="D220" s="11" t="s">
        <v>20</v>
      </c>
      <c r="E220" s="24">
        <v>41824</v>
      </c>
      <c r="F220" s="11" t="str">
        <f t="shared" si="16"/>
        <v>July</v>
      </c>
      <c r="G220" s="11">
        <f t="shared" ca="1" si="17"/>
        <v>8</v>
      </c>
      <c r="H220" s="11" t="s">
        <v>21</v>
      </c>
      <c r="I220" s="25">
        <v>83616</v>
      </c>
      <c r="J220" s="26">
        <v>5</v>
      </c>
    </row>
    <row r="221" spans="1:10" x14ac:dyDescent="0.25">
      <c r="A221" s="23" t="s">
        <v>287</v>
      </c>
      <c r="B221" s="11" t="s">
        <v>32</v>
      </c>
      <c r="C221" s="11" t="s">
        <v>94</v>
      </c>
      <c r="D221" s="11" t="s">
        <v>26</v>
      </c>
      <c r="E221" s="24">
        <v>42311</v>
      </c>
      <c r="F221" s="11" t="str">
        <f t="shared" si="16"/>
        <v>November</v>
      </c>
      <c r="G221" s="11">
        <f t="shared" ca="1" si="17"/>
        <v>7</v>
      </c>
      <c r="H221" s="11" t="s">
        <v>40</v>
      </c>
      <c r="I221" s="25">
        <v>26052</v>
      </c>
      <c r="J221" s="26">
        <v>3</v>
      </c>
    </row>
    <row r="222" spans="1:10" x14ac:dyDescent="0.25">
      <c r="A222" s="23" t="s">
        <v>288</v>
      </c>
      <c r="B222" s="11" t="s">
        <v>15</v>
      </c>
      <c r="C222" s="11" t="s">
        <v>94</v>
      </c>
      <c r="D222" s="11" t="s">
        <v>20</v>
      </c>
      <c r="E222" s="24">
        <v>35367</v>
      </c>
      <c r="F222" s="11" t="str">
        <f t="shared" si="16"/>
        <v>October</v>
      </c>
      <c r="G222" s="11">
        <f t="shared" ca="1" si="17"/>
        <v>26</v>
      </c>
      <c r="H222" s="11" t="s">
        <v>21</v>
      </c>
      <c r="I222" s="25">
        <v>29770</v>
      </c>
      <c r="J222" s="26">
        <v>1</v>
      </c>
    </row>
    <row r="223" spans="1:10" x14ac:dyDescent="0.25">
      <c r="A223" s="23" t="s">
        <v>289</v>
      </c>
      <c r="B223" s="11" t="s">
        <v>32</v>
      </c>
      <c r="C223" s="11" t="s">
        <v>75</v>
      </c>
      <c r="D223" s="11" t="s">
        <v>17</v>
      </c>
      <c r="E223" s="24">
        <v>38415</v>
      </c>
      <c r="F223" s="11" t="str">
        <f t="shared" si="16"/>
        <v>March</v>
      </c>
      <c r="G223" s="11">
        <f t="shared" ca="1" si="17"/>
        <v>17</v>
      </c>
      <c r="I223" s="25">
        <v>30953</v>
      </c>
      <c r="J223" s="26">
        <v>4</v>
      </c>
    </row>
    <row r="224" spans="1:10" x14ac:dyDescent="0.25">
      <c r="A224" s="23" t="s">
        <v>43</v>
      </c>
      <c r="B224" s="11" t="s">
        <v>35</v>
      </c>
      <c r="C224" s="11" t="s">
        <v>29</v>
      </c>
      <c r="D224" s="11" t="s">
        <v>20</v>
      </c>
      <c r="E224" s="24">
        <v>35791</v>
      </c>
      <c r="F224" s="11" t="str">
        <f t="shared" si="16"/>
        <v>December</v>
      </c>
      <c r="G224" s="11">
        <f t="shared" ca="1" si="17"/>
        <v>24</v>
      </c>
      <c r="H224" s="11" t="s">
        <v>21</v>
      </c>
      <c r="I224" s="25">
        <v>103688</v>
      </c>
      <c r="J224" s="26">
        <v>5</v>
      </c>
    </row>
    <row r="225" spans="1:10" x14ac:dyDescent="0.25">
      <c r="A225" s="23" t="s">
        <v>290</v>
      </c>
      <c r="B225" s="11" t="s">
        <v>18</v>
      </c>
      <c r="C225" s="11" t="s">
        <v>103</v>
      </c>
      <c r="D225" s="11" t="s">
        <v>17</v>
      </c>
      <c r="E225" s="24">
        <v>35618</v>
      </c>
      <c r="F225" s="11" t="str">
        <f t="shared" si="16"/>
        <v>July</v>
      </c>
      <c r="G225" s="11">
        <f t="shared" ca="1" si="17"/>
        <v>25</v>
      </c>
      <c r="I225" s="25">
        <v>78715</v>
      </c>
      <c r="J225" s="26">
        <v>2</v>
      </c>
    </row>
    <row r="226" spans="1:10" x14ac:dyDescent="0.25">
      <c r="A226" s="23" t="s">
        <v>291</v>
      </c>
      <c r="B226" s="11" t="s">
        <v>15</v>
      </c>
      <c r="C226" s="11" t="s">
        <v>79</v>
      </c>
      <c r="D226" s="11" t="s">
        <v>20</v>
      </c>
      <c r="E226" s="24">
        <v>38969</v>
      </c>
      <c r="F226" s="11" t="str">
        <f t="shared" si="16"/>
        <v>September</v>
      </c>
      <c r="G226" s="11">
        <f t="shared" ca="1" si="17"/>
        <v>16</v>
      </c>
      <c r="H226" s="11" t="s">
        <v>40</v>
      </c>
      <c r="I226" s="25">
        <v>102323</v>
      </c>
      <c r="J226" s="26">
        <v>2</v>
      </c>
    </row>
    <row r="227" spans="1:10" x14ac:dyDescent="0.25">
      <c r="A227" s="23" t="s">
        <v>292</v>
      </c>
      <c r="B227" s="11" t="s">
        <v>35</v>
      </c>
      <c r="C227" s="11" t="s">
        <v>68</v>
      </c>
      <c r="D227" s="11" t="s">
        <v>20</v>
      </c>
      <c r="E227" s="24">
        <v>39308</v>
      </c>
      <c r="F227" s="11" t="str">
        <f t="shared" si="16"/>
        <v>August</v>
      </c>
      <c r="G227" s="11">
        <f t="shared" ca="1" si="17"/>
        <v>15</v>
      </c>
      <c r="H227" s="11" t="s">
        <v>27</v>
      </c>
      <c r="I227" s="25">
        <v>111644</v>
      </c>
      <c r="J227" s="26">
        <v>3</v>
      </c>
    </row>
    <row r="228" spans="1:10" x14ac:dyDescent="0.25">
      <c r="A228" s="23" t="s">
        <v>293</v>
      </c>
      <c r="B228" s="11" t="s">
        <v>18</v>
      </c>
      <c r="C228" s="11" t="s">
        <v>75</v>
      </c>
      <c r="D228" s="11" t="s">
        <v>20</v>
      </c>
      <c r="E228" s="24">
        <v>36980</v>
      </c>
      <c r="F228" s="11" t="str">
        <f t="shared" si="16"/>
        <v>March</v>
      </c>
      <c r="G228" s="11">
        <f t="shared" ca="1" si="17"/>
        <v>21</v>
      </c>
      <c r="H228" s="11" t="s">
        <v>27</v>
      </c>
      <c r="I228" s="25">
        <v>50622</v>
      </c>
      <c r="J228" s="26">
        <v>2</v>
      </c>
    </row>
    <row r="229" spans="1:10" x14ac:dyDescent="0.25">
      <c r="A229" s="23" t="s">
        <v>294</v>
      </c>
      <c r="B229" s="11" t="s">
        <v>39</v>
      </c>
      <c r="C229" s="11" t="s">
        <v>94</v>
      </c>
      <c r="D229" s="11" t="s">
        <v>20</v>
      </c>
      <c r="E229" s="24">
        <v>35207</v>
      </c>
      <c r="F229" s="11" t="str">
        <f t="shared" si="16"/>
        <v>May</v>
      </c>
      <c r="G229" s="11">
        <f t="shared" ca="1" si="17"/>
        <v>26</v>
      </c>
      <c r="H229" s="11" t="s">
        <v>21</v>
      </c>
      <c r="I229" s="25">
        <v>81562</v>
      </c>
      <c r="J229" s="26">
        <v>4</v>
      </c>
    </row>
    <row r="230" spans="1:10" x14ac:dyDescent="0.25">
      <c r="A230" s="23" t="s">
        <v>295</v>
      </c>
      <c r="B230" s="11" t="s">
        <v>35</v>
      </c>
      <c r="C230" s="11" t="s">
        <v>68</v>
      </c>
      <c r="D230" s="11" t="s">
        <v>17</v>
      </c>
      <c r="E230" s="24">
        <v>40867</v>
      </c>
      <c r="F230" s="11" t="str">
        <f t="shared" si="16"/>
        <v>November</v>
      </c>
      <c r="G230" s="11">
        <f t="shared" ca="1" si="17"/>
        <v>11</v>
      </c>
      <c r="I230" s="25">
        <v>116103</v>
      </c>
      <c r="J230" s="26">
        <v>5</v>
      </c>
    </row>
    <row r="231" spans="1:10" x14ac:dyDescent="0.25">
      <c r="A231" s="23" t="s">
        <v>296</v>
      </c>
      <c r="B231" s="11" t="s">
        <v>32</v>
      </c>
      <c r="C231" s="11" t="s">
        <v>94</v>
      </c>
      <c r="D231" s="11" t="s">
        <v>20</v>
      </c>
      <c r="E231" s="24">
        <v>42407</v>
      </c>
      <c r="F231" s="11" t="str">
        <f t="shared" si="16"/>
        <v>February</v>
      </c>
      <c r="G231" s="11">
        <f t="shared" ca="1" si="17"/>
        <v>6</v>
      </c>
      <c r="H231" s="11" t="s">
        <v>21</v>
      </c>
      <c r="I231" s="25">
        <v>44161</v>
      </c>
      <c r="J231" s="26">
        <v>4</v>
      </c>
    </row>
    <row r="232" spans="1:10" x14ac:dyDescent="0.25">
      <c r="A232" s="23" t="s">
        <v>297</v>
      </c>
      <c r="B232" s="11" t="s">
        <v>35</v>
      </c>
      <c r="C232" s="11" t="s">
        <v>75</v>
      </c>
      <c r="D232" s="11" t="s">
        <v>20</v>
      </c>
      <c r="E232" s="24">
        <v>38391</v>
      </c>
      <c r="F232" s="11" t="str">
        <f t="shared" si="16"/>
        <v>February</v>
      </c>
      <c r="G232" s="11">
        <f t="shared" ca="1" si="17"/>
        <v>17</v>
      </c>
      <c r="H232" s="11" t="s">
        <v>21</v>
      </c>
      <c r="I232" s="25">
        <v>46566</v>
      </c>
      <c r="J232" s="26">
        <v>2</v>
      </c>
    </row>
    <row r="233" spans="1:10" x14ac:dyDescent="0.25">
      <c r="A233" s="23" t="s">
        <v>298</v>
      </c>
      <c r="B233" s="11" t="s">
        <v>32</v>
      </c>
      <c r="C233" s="11" t="s">
        <v>75</v>
      </c>
      <c r="D233" s="11" t="s">
        <v>17</v>
      </c>
      <c r="E233" s="24">
        <v>37411</v>
      </c>
      <c r="F233" s="11" t="str">
        <f t="shared" si="16"/>
        <v>June</v>
      </c>
      <c r="G233" s="11">
        <f t="shared" ca="1" si="17"/>
        <v>20</v>
      </c>
      <c r="I233" s="25">
        <v>54795</v>
      </c>
      <c r="J233" s="26">
        <v>5</v>
      </c>
    </row>
    <row r="234" spans="1:10" x14ac:dyDescent="0.25">
      <c r="A234" s="23" t="s">
        <v>299</v>
      </c>
      <c r="B234" s="11" t="s">
        <v>18</v>
      </c>
      <c r="C234" s="11" t="s">
        <v>103</v>
      </c>
      <c r="D234" s="11" t="s">
        <v>20</v>
      </c>
      <c r="E234" s="24">
        <v>37054</v>
      </c>
      <c r="F234" s="11" t="str">
        <f t="shared" si="16"/>
        <v>June</v>
      </c>
      <c r="G234" s="11">
        <f t="shared" ca="1" si="17"/>
        <v>21</v>
      </c>
      <c r="H234" s="11" t="s">
        <v>27</v>
      </c>
      <c r="I234" s="25">
        <v>79492</v>
      </c>
      <c r="J234" s="26">
        <v>2</v>
      </c>
    </row>
    <row r="235" spans="1:10" x14ac:dyDescent="0.25">
      <c r="A235" s="23" t="s">
        <v>300</v>
      </c>
      <c r="B235" s="11" t="s">
        <v>35</v>
      </c>
      <c r="C235" s="11" t="s">
        <v>83</v>
      </c>
      <c r="D235" s="11" t="s">
        <v>20</v>
      </c>
      <c r="E235" s="24">
        <v>37856</v>
      </c>
      <c r="F235" s="11" t="str">
        <f t="shared" si="16"/>
        <v>August</v>
      </c>
      <c r="G235" s="11">
        <f t="shared" ca="1" si="17"/>
        <v>19</v>
      </c>
      <c r="H235" s="11" t="s">
        <v>40</v>
      </c>
      <c r="I235" s="25">
        <v>91364</v>
      </c>
      <c r="J235" s="26">
        <v>3</v>
      </c>
    </row>
    <row r="236" spans="1:10" x14ac:dyDescent="0.25">
      <c r="A236" s="23" t="s">
        <v>301</v>
      </c>
      <c r="B236" s="11" t="s">
        <v>35</v>
      </c>
      <c r="C236" s="11" t="s">
        <v>103</v>
      </c>
      <c r="D236" s="11" t="s">
        <v>20</v>
      </c>
      <c r="E236" s="24">
        <v>41406</v>
      </c>
      <c r="F236" s="11" t="str">
        <f t="shared" si="16"/>
        <v>May</v>
      </c>
      <c r="G236" s="11">
        <f t="shared" ca="1" si="17"/>
        <v>9</v>
      </c>
      <c r="H236" s="11" t="s">
        <v>21</v>
      </c>
      <c r="I236" s="25">
        <v>58045</v>
      </c>
      <c r="J236" s="26">
        <v>1</v>
      </c>
    </row>
    <row r="237" spans="1:10" x14ac:dyDescent="0.25">
      <c r="A237" s="23" t="s">
        <v>302</v>
      </c>
      <c r="B237" s="11" t="s">
        <v>18</v>
      </c>
      <c r="C237" s="11" t="s">
        <v>88</v>
      </c>
      <c r="D237" s="11" t="s">
        <v>20</v>
      </c>
      <c r="E237" s="24">
        <v>35580</v>
      </c>
      <c r="F237" s="11" t="str">
        <f t="shared" ref="F237:F268" si="18">CHOOSE(MONTH(E237),"January","February","March","April","May","June","July","August","September","October","November","December")</f>
        <v>May</v>
      </c>
      <c r="G237" s="11">
        <f t="shared" ref="G237:G268" ca="1" si="19">DATEDIF(E237,TODAY(),"Y")</f>
        <v>25</v>
      </c>
      <c r="H237" s="11" t="s">
        <v>40</v>
      </c>
      <c r="I237" s="25">
        <v>56147</v>
      </c>
      <c r="J237" s="26">
        <v>2</v>
      </c>
    </row>
    <row r="238" spans="1:10" x14ac:dyDescent="0.25">
      <c r="A238" s="23" t="s">
        <v>303</v>
      </c>
      <c r="B238" s="11" t="s">
        <v>32</v>
      </c>
      <c r="C238" s="11" t="s">
        <v>141</v>
      </c>
      <c r="D238" s="11" t="s">
        <v>17</v>
      </c>
      <c r="E238" s="24">
        <v>37919</v>
      </c>
      <c r="F238" s="11" t="str">
        <f t="shared" si="18"/>
        <v>October</v>
      </c>
      <c r="G238" s="11">
        <f t="shared" ca="1" si="19"/>
        <v>19</v>
      </c>
      <c r="I238" s="25">
        <v>83811</v>
      </c>
      <c r="J238" s="26">
        <v>3</v>
      </c>
    </row>
    <row r="239" spans="1:10" x14ac:dyDescent="0.25">
      <c r="A239" s="23" t="s">
        <v>304</v>
      </c>
      <c r="B239" s="11" t="s">
        <v>32</v>
      </c>
      <c r="C239" s="11" t="s">
        <v>75</v>
      </c>
      <c r="D239" s="11" t="s">
        <v>17</v>
      </c>
      <c r="E239" s="24">
        <v>35779</v>
      </c>
      <c r="F239" s="11" t="str">
        <f t="shared" si="18"/>
        <v>December</v>
      </c>
      <c r="G239" s="11">
        <f t="shared" ca="1" si="19"/>
        <v>24</v>
      </c>
      <c r="I239" s="25">
        <v>64389</v>
      </c>
      <c r="J239" s="26">
        <v>2</v>
      </c>
    </row>
    <row r="240" spans="1:10" x14ac:dyDescent="0.25">
      <c r="A240" s="23" t="s">
        <v>19</v>
      </c>
      <c r="B240" s="11" t="s">
        <v>18</v>
      </c>
      <c r="C240" s="11" t="s">
        <v>14</v>
      </c>
      <c r="D240" s="11" t="s">
        <v>20</v>
      </c>
      <c r="E240" s="24">
        <v>38131</v>
      </c>
      <c r="F240" s="11" t="str">
        <f t="shared" si="18"/>
        <v>May</v>
      </c>
      <c r="G240" s="11">
        <f t="shared" ca="1" si="19"/>
        <v>18</v>
      </c>
      <c r="H240" s="11" t="s">
        <v>21</v>
      </c>
      <c r="I240" s="25">
        <v>31915</v>
      </c>
      <c r="J240" s="26">
        <v>1</v>
      </c>
    </row>
    <row r="241" spans="1:10" x14ac:dyDescent="0.25">
      <c r="A241" s="23" t="s">
        <v>305</v>
      </c>
      <c r="B241" s="11" t="s">
        <v>35</v>
      </c>
      <c r="C241" s="11" t="s">
        <v>117</v>
      </c>
      <c r="D241" s="11" t="s">
        <v>20</v>
      </c>
      <c r="E241" s="24">
        <v>41883</v>
      </c>
      <c r="F241" s="11" t="str">
        <f t="shared" si="18"/>
        <v>September</v>
      </c>
      <c r="G241" s="11">
        <f t="shared" ca="1" si="19"/>
        <v>8</v>
      </c>
      <c r="H241" s="11" t="s">
        <v>21</v>
      </c>
      <c r="I241" s="25">
        <v>99372</v>
      </c>
      <c r="J241" s="26">
        <v>3</v>
      </c>
    </row>
    <row r="242" spans="1:10" x14ac:dyDescent="0.25">
      <c r="A242" s="23" t="s">
        <v>306</v>
      </c>
      <c r="B242" s="11" t="s">
        <v>32</v>
      </c>
      <c r="C242" s="11" t="s">
        <v>75</v>
      </c>
      <c r="D242" s="11" t="s">
        <v>20</v>
      </c>
      <c r="E242" s="24">
        <v>37655</v>
      </c>
      <c r="F242" s="11" t="str">
        <f t="shared" si="18"/>
        <v>February</v>
      </c>
      <c r="G242" s="11">
        <f t="shared" ca="1" si="19"/>
        <v>19</v>
      </c>
      <c r="H242" s="11" t="s">
        <v>21</v>
      </c>
      <c r="I242" s="25">
        <v>78130</v>
      </c>
      <c r="J242" s="26">
        <v>1</v>
      </c>
    </row>
    <row r="243" spans="1:10" x14ac:dyDescent="0.25">
      <c r="A243" s="23" t="s">
        <v>307</v>
      </c>
      <c r="B243" s="11" t="s">
        <v>23</v>
      </c>
      <c r="C243" s="11" t="s">
        <v>79</v>
      </c>
      <c r="D243" s="11" t="s">
        <v>17</v>
      </c>
      <c r="E243" s="24">
        <v>39101</v>
      </c>
      <c r="F243" s="11" t="str">
        <f t="shared" si="18"/>
        <v>January</v>
      </c>
      <c r="G243" s="11">
        <f t="shared" ca="1" si="19"/>
        <v>15</v>
      </c>
      <c r="I243" s="25">
        <v>33189</v>
      </c>
      <c r="J243" s="26">
        <v>3</v>
      </c>
    </row>
    <row r="244" spans="1:10" x14ac:dyDescent="0.25">
      <c r="A244" s="23" t="s">
        <v>308</v>
      </c>
      <c r="B244" s="11" t="s">
        <v>39</v>
      </c>
      <c r="C244" s="11" t="s">
        <v>103</v>
      </c>
      <c r="D244" s="11" t="s">
        <v>26</v>
      </c>
      <c r="E244" s="24">
        <v>41688</v>
      </c>
      <c r="F244" s="11" t="str">
        <f t="shared" si="18"/>
        <v>February</v>
      </c>
      <c r="G244" s="11">
        <f t="shared" ca="1" si="19"/>
        <v>8</v>
      </c>
      <c r="H244" s="11" t="s">
        <v>21</v>
      </c>
      <c r="I244" s="25">
        <v>59235</v>
      </c>
      <c r="J244" s="26">
        <v>1</v>
      </c>
    </row>
    <row r="245" spans="1:10" x14ac:dyDescent="0.25">
      <c r="A245" s="23" t="s">
        <v>309</v>
      </c>
      <c r="B245" s="11" t="s">
        <v>23</v>
      </c>
      <c r="C245" s="11" t="s">
        <v>88</v>
      </c>
      <c r="D245" s="11" t="s">
        <v>20</v>
      </c>
      <c r="E245" s="24">
        <v>36700</v>
      </c>
      <c r="F245" s="11" t="str">
        <f t="shared" si="18"/>
        <v>June</v>
      </c>
      <c r="G245" s="11">
        <f t="shared" ca="1" si="19"/>
        <v>22</v>
      </c>
      <c r="H245" s="11" t="s">
        <v>24</v>
      </c>
      <c r="I245" s="25">
        <v>101192</v>
      </c>
      <c r="J245" s="26">
        <v>2</v>
      </c>
    </row>
    <row r="246" spans="1:10" x14ac:dyDescent="0.25">
      <c r="A246" s="23" t="s">
        <v>310</v>
      </c>
      <c r="B246" s="11" t="s">
        <v>35</v>
      </c>
      <c r="C246" s="11" t="s">
        <v>79</v>
      </c>
      <c r="D246" s="11" t="s">
        <v>17</v>
      </c>
      <c r="E246" s="24">
        <v>36494</v>
      </c>
      <c r="F246" s="11" t="str">
        <f t="shared" si="18"/>
        <v>November</v>
      </c>
      <c r="G246" s="11">
        <f t="shared" ca="1" si="19"/>
        <v>23</v>
      </c>
      <c r="I246" s="25">
        <v>58637</v>
      </c>
      <c r="J246" s="26">
        <v>1</v>
      </c>
    </row>
    <row r="247" spans="1:10" x14ac:dyDescent="0.25">
      <c r="A247" s="23" t="s">
        <v>311</v>
      </c>
      <c r="B247" s="11" t="s">
        <v>35</v>
      </c>
      <c r="C247" s="11" t="s">
        <v>79</v>
      </c>
      <c r="D247" s="11" t="s">
        <v>17</v>
      </c>
      <c r="E247" s="24">
        <v>35455</v>
      </c>
      <c r="F247" s="11" t="str">
        <f t="shared" si="18"/>
        <v>January</v>
      </c>
      <c r="G247" s="11">
        <f t="shared" ca="1" si="19"/>
        <v>25</v>
      </c>
      <c r="I247" s="25">
        <v>81224</v>
      </c>
      <c r="J247" s="26">
        <v>5</v>
      </c>
    </row>
    <row r="248" spans="1:10" x14ac:dyDescent="0.25">
      <c r="A248" s="23" t="s">
        <v>312</v>
      </c>
      <c r="B248" s="11" t="s">
        <v>18</v>
      </c>
      <c r="C248" s="11" t="s">
        <v>68</v>
      </c>
      <c r="D248" s="11" t="s">
        <v>20</v>
      </c>
      <c r="E248" s="24">
        <v>37627</v>
      </c>
      <c r="F248" s="11" t="str">
        <f t="shared" si="18"/>
        <v>January</v>
      </c>
      <c r="G248" s="11">
        <f t="shared" ca="1" si="19"/>
        <v>19</v>
      </c>
      <c r="H248" s="11" t="s">
        <v>21</v>
      </c>
      <c r="I248" s="25">
        <v>53196</v>
      </c>
      <c r="J248" s="26">
        <v>4</v>
      </c>
    </row>
    <row r="249" spans="1:10" x14ac:dyDescent="0.25">
      <c r="A249" s="23" t="s">
        <v>313</v>
      </c>
      <c r="B249" s="11" t="s">
        <v>32</v>
      </c>
      <c r="C249" s="11" t="s">
        <v>79</v>
      </c>
      <c r="D249" s="11" t="s">
        <v>17</v>
      </c>
      <c r="E249" s="24">
        <v>35937</v>
      </c>
      <c r="F249" s="11" t="str">
        <f t="shared" si="18"/>
        <v>May</v>
      </c>
      <c r="G249" s="11">
        <f t="shared" ca="1" si="19"/>
        <v>24</v>
      </c>
      <c r="I249" s="25">
        <v>82277</v>
      </c>
      <c r="J249" s="26">
        <v>5</v>
      </c>
    </row>
    <row r="250" spans="1:10" x14ac:dyDescent="0.25">
      <c r="A250" s="23" t="s">
        <v>314</v>
      </c>
      <c r="B250" s="11" t="s">
        <v>35</v>
      </c>
      <c r="C250" s="11" t="s">
        <v>103</v>
      </c>
      <c r="D250" s="11" t="s">
        <v>13</v>
      </c>
      <c r="E250" s="24">
        <v>38300</v>
      </c>
      <c r="F250" s="11" t="str">
        <f t="shared" si="18"/>
        <v>November</v>
      </c>
      <c r="G250" s="11">
        <f t="shared" ca="1" si="19"/>
        <v>18</v>
      </c>
      <c r="I250" s="25">
        <v>48121</v>
      </c>
      <c r="J250" s="26">
        <v>4</v>
      </c>
    </row>
    <row r="251" spans="1:10" x14ac:dyDescent="0.25">
      <c r="A251" s="23" t="s">
        <v>315</v>
      </c>
      <c r="B251" s="11" t="s">
        <v>23</v>
      </c>
      <c r="C251" s="11" t="s">
        <v>103</v>
      </c>
      <c r="D251" s="11" t="s">
        <v>20</v>
      </c>
      <c r="E251" s="24">
        <v>41177</v>
      </c>
      <c r="F251" s="11" t="str">
        <f t="shared" si="18"/>
        <v>September</v>
      </c>
      <c r="G251" s="11">
        <f t="shared" ca="1" si="19"/>
        <v>10</v>
      </c>
      <c r="H251" s="11" t="s">
        <v>21</v>
      </c>
      <c r="I251" s="25">
        <v>95979</v>
      </c>
      <c r="J251" s="26">
        <v>2</v>
      </c>
    </row>
    <row r="252" spans="1:10" x14ac:dyDescent="0.25">
      <c r="A252" s="23" t="s">
        <v>316</v>
      </c>
      <c r="B252" s="11" t="s">
        <v>15</v>
      </c>
      <c r="C252" s="11" t="s">
        <v>94</v>
      </c>
      <c r="D252" s="11" t="s">
        <v>20</v>
      </c>
      <c r="E252" s="24">
        <v>38352</v>
      </c>
      <c r="F252" s="11" t="str">
        <f t="shared" si="18"/>
        <v>December</v>
      </c>
      <c r="G252" s="11">
        <f t="shared" ca="1" si="19"/>
        <v>17</v>
      </c>
      <c r="H252" s="11" t="s">
        <v>40</v>
      </c>
      <c r="I252" s="25">
        <v>66833</v>
      </c>
      <c r="J252" s="26">
        <v>4</v>
      </c>
    </row>
    <row r="253" spans="1:10" x14ac:dyDescent="0.25">
      <c r="A253" s="23" t="s">
        <v>317</v>
      </c>
      <c r="B253" s="11" t="s">
        <v>18</v>
      </c>
      <c r="C253" s="11" t="s">
        <v>75</v>
      </c>
      <c r="D253" s="11" t="s">
        <v>17</v>
      </c>
      <c r="E253" s="24">
        <v>41790</v>
      </c>
      <c r="F253" s="11" t="str">
        <f t="shared" si="18"/>
        <v>May</v>
      </c>
      <c r="G253" s="11">
        <f t="shared" ca="1" si="19"/>
        <v>8</v>
      </c>
      <c r="I253" s="25">
        <v>102076</v>
      </c>
      <c r="J253" s="26">
        <v>4</v>
      </c>
    </row>
    <row r="254" spans="1:10" x14ac:dyDescent="0.25">
      <c r="A254" s="23" t="s">
        <v>318</v>
      </c>
      <c r="B254" s="11" t="s">
        <v>35</v>
      </c>
      <c r="C254" s="11" t="s">
        <v>79</v>
      </c>
      <c r="D254" s="11" t="s">
        <v>20</v>
      </c>
      <c r="E254" s="24">
        <v>38927</v>
      </c>
      <c r="F254" s="11" t="str">
        <f t="shared" si="18"/>
        <v>July</v>
      </c>
      <c r="G254" s="11">
        <f t="shared" ca="1" si="19"/>
        <v>16</v>
      </c>
      <c r="H254" s="11" t="s">
        <v>21</v>
      </c>
      <c r="I254" s="25">
        <v>81978</v>
      </c>
      <c r="J254" s="26">
        <v>4</v>
      </c>
    </row>
    <row r="255" spans="1:10" x14ac:dyDescent="0.25">
      <c r="A255" s="23" t="s">
        <v>319</v>
      </c>
      <c r="B255" s="11" t="s">
        <v>35</v>
      </c>
      <c r="C255" s="11" t="s">
        <v>68</v>
      </c>
      <c r="D255" s="11" t="s">
        <v>26</v>
      </c>
      <c r="E255" s="24">
        <v>36508</v>
      </c>
      <c r="F255" s="11" t="str">
        <f t="shared" si="18"/>
        <v>December</v>
      </c>
      <c r="G255" s="11">
        <f t="shared" ca="1" si="19"/>
        <v>22</v>
      </c>
      <c r="H255" s="11" t="s">
        <v>42</v>
      </c>
      <c r="I255" s="25">
        <v>50596</v>
      </c>
      <c r="J255" s="26">
        <v>4</v>
      </c>
    </row>
    <row r="256" spans="1:10" x14ac:dyDescent="0.25">
      <c r="A256" s="23" t="s">
        <v>320</v>
      </c>
      <c r="B256" s="11" t="s">
        <v>39</v>
      </c>
      <c r="C256" s="11" t="s">
        <v>94</v>
      </c>
      <c r="D256" s="11" t="s">
        <v>26</v>
      </c>
      <c r="E256" s="24">
        <v>38331</v>
      </c>
      <c r="F256" s="11" t="str">
        <f t="shared" si="18"/>
        <v>December</v>
      </c>
      <c r="G256" s="11">
        <f t="shared" ca="1" si="19"/>
        <v>17</v>
      </c>
      <c r="H256" s="11" t="s">
        <v>40</v>
      </c>
      <c r="I256" s="25">
        <v>34827</v>
      </c>
      <c r="J256" s="26">
        <v>2</v>
      </c>
    </row>
    <row r="257" spans="1:10" x14ac:dyDescent="0.25">
      <c r="A257" s="23" t="s">
        <v>321</v>
      </c>
      <c r="B257" s="11" t="s">
        <v>32</v>
      </c>
      <c r="C257" s="11" t="s">
        <v>83</v>
      </c>
      <c r="D257" s="11" t="s">
        <v>13</v>
      </c>
      <c r="E257" s="24">
        <v>37821</v>
      </c>
      <c r="F257" s="11" t="str">
        <f t="shared" si="18"/>
        <v>July</v>
      </c>
      <c r="G257" s="11">
        <f t="shared" ca="1" si="19"/>
        <v>19</v>
      </c>
      <c r="I257" s="25">
        <v>16687</v>
      </c>
      <c r="J257" s="26">
        <v>5</v>
      </c>
    </row>
    <row r="258" spans="1:10" x14ac:dyDescent="0.25">
      <c r="A258" s="23" t="s">
        <v>322</v>
      </c>
      <c r="B258" s="11" t="s">
        <v>35</v>
      </c>
      <c r="C258" s="11" t="s">
        <v>103</v>
      </c>
      <c r="D258" s="11" t="s">
        <v>20</v>
      </c>
      <c r="E258" s="24">
        <v>42398</v>
      </c>
      <c r="F258" s="11" t="str">
        <f t="shared" si="18"/>
        <v>January</v>
      </c>
      <c r="G258" s="11">
        <f t="shared" ca="1" si="19"/>
        <v>6</v>
      </c>
      <c r="H258" s="11" t="s">
        <v>24</v>
      </c>
      <c r="I258" s="25">
        <v>76895</v>
      </c>
      <c r="J258" s="26">
        <v>4</v>
      </c>
    </row>
    <row r="259" spans="1:10" x14ac:dyDescent="0.25">
      <c r="A259" s="23" t="s">
        <v>323</v>
      </c>
      <c r="B259" s="11" t="s">
        <v>32</v>
      </c>
      <c r="C259" s="11" t="s">
        <v>75</v>
      </c>
      <c r="D259" s="11" t="s">
        <v>26</v>
      </c>
      <c r="E259" s="24">
        <v>38229</v>
      </c>
      <c r="F259" s="11" t="str">
        <f t="shared" si="18"/>
        <v>August</v>
      </c>
      <c r="G259" s="11">
        <f t="shared" ca="1" si="19"/>
        <v>18</v>
      </c>
      <c r="H259" s="11" t="s">
        <v>40</v>
      </c>
      <c r="I259" s="25">
        <v>62647</v>
      </c>
      <c r="J259" s="26">
        <v>1</v>
      </c>
    </row>
    <row r="260" spans="1:10" x14ac:dyDescent="0.25">
      <c r="A260" s="23" t="s">
        <v>324</v>
      </c>
      <c r="B260" s="11" t="s">
        <v>35</v>
      </c>
      <c r="C260" s="11" t="s">
        <v>73</v>
      </c>
      <c r="D260" s="11" t="s">
        <v>26</v>
      </c>
      <c r="E260" s="24">
        <v>35072</v>
      </c>
      <c r="F260" s="11" t="str">
        <f t="shared" si="18"/>
        <v>January</v>
      </c>
      <c r="G260" s="11">
        <f t="shared" ca="1" si="19"/>
        <v>26</v>
      </c>
      <c r="H260" s="11" t="s">
        <v>24</v>
      </c>
      <c r="I260" s="25">
        <v>32260</v>
      </c>
      <c r="J260" s="26">
        <v>1</v>
      </c>
    </row>
    <row r="261" spans="1:10" x14ac:dyDescent="0.25">
      <c r="A261" s="23" t="s">
        <v>325</v>
      </c>
      <c r="B261" s="11" t="s">
        <v>23</v>
      </c>
      <c r="C261" s="11" t="s">
        <v>68</v>
      </c>
      <c r="D261" s="11" t="s">
        <v>26</v>
      </c>
      <c r="E261" s="24">
        <v>41762</v>
      </c>
      <c r="F261" s="11" t="str">
        <f t="shared" si="18"/>
        <v>May</v>
      </c>
      <c r="G261" s="11">
        <f t="shared" ca="1" si="19"/>
        <v>8</v>
      </c>
      <c r="H261" s="11" t="s">
        <v>42</v>
      </c>
      <c r="I261" s="25">
        <v>29296</v>
      </c>
      <c r="J261" s="26">
        <v>3</v>
      </c>
    </row>
    <row r="262" spans="1:10" x14ac:dyDescent="0.25">
      <c r="A262" s="23" t="s">
        <v>326</v>
      </c>
      <c r="B262" s="11" t="s">
        <v>32</v>
      </c>
      <c r="C262" s="11" t="s">
        <v>73</v>
      </c>
      <c r="D262" s="11" t="s">
        <v>20</v>
      </c>
      <c r="E262" s="24">
        <v>35073</v>
      </c>
      <c r="F262" s="11" t="str">
        <f t="shared" si="18"/>
        <v>January</v>
      </c>
      <c r="G262" s="11">
        <f t="shared" ca="1" si="19"/>
        <v>26</v>
      </c>
      <c r="H262" s="11" t="s">
        <v>21</v>
      </c>
      <c r="I262" s="25">
        <v>42380</v>
      </c>
      <c r="J262" s="26">
        <v>5</v>
      </c>
    </row>
    <row r="263" spans="1:10" x14ac:dyDescent="0.25">
      <c r="A263" s="23" t="s">
        <v>327</v>
      </c>
      <c r="B263" s="11" t="s">
        <v>32</v>
      </c>
      <c r="C263" s="11" t="s">
        <v>83</v>
      </c>
      <c r="D263" s="11" t="s">
        <v>20</v>
      </c>
      <c r="E263" s="24">
        <v>38038</v>
      </c>
      <c r="F263" s="11" t="str">
        <f t="shared" si="18"/>
        <v>February</v>
      </c>
      <c r="G263" s="11">
        <f t="shared" ca="1" si="19"/>
        <v>18</v>
      </c>
      <c r="H263" s="11" t="s">
        <v>42</v>
      </c>
      <c r="I263" s="25">
        <v>103493</v>
      </c>
      <c r="J263" s="26">
        <v>2</v>
      </c>
    </row>
    <row r="264" spans="1:10" x14ac:dyDescent="0.25">
      <c r="A264" s="23" t="s">
        <v>328</v>
      </c>
      <c r="B264" s="11" t="s">
        <v>32</v>
      </c>
      <c r="C264" s="11" t="s">
        <v>75</v>
      </c>
      <c r="D264" s="11" t="s">
        <v>20</v>
      </c>
      <c r="E264" s="24">
        <v>41656</v>
      </c>
      <c r="F264" s="11" t="str">
        <f t="shared" si="18"/>
        <v>January</v>
      </c>
      <c r="G264" s="11">
        <f t="shared" ca="1" si="19"/>
        <v>8</v>
      </c>
      <c r="H264" s="11" t="s">
        <v>21</v>
      </c>
      <c r="I264" s="25">
        <v>90116</v>
      </c>
      <c r="J264" s="26">
        <v>3</v>
      </c>
    </row>
    <row r="265" spans="1:10" x14ac:dyDescent="0.25">
      <c r="A265" s="23" t="s">
        <v>53</v>
      </c>
      <c r="B265" s="11" t="s">
        <v>35</v>
      </c>
      <c r="C265" s="11" t="s">
        <v>52</v>
      </c>
      <c r="D265" s="11" t="s">
        <v>20</v>
      </c>
      <c r="E265" s="24">
        <v>36261</v>
      </c>
      <c r="F265" s="11" t="str">
        <f t="shared" si="18"/>
        <v>April</v>
      </c>
      <c r="G265" s="11">
        <f t="shared" ca="1" si="19"/>
        <v>23</v>
      </c>
      <c r="H265" s="11" t="s">
        <v>21</v>
      </c>
      <c r="I265" s="25">
        <v>95472</v>
      </c>
      <c r="J265" s="26">
        <v>1</v>
      </c>
    </row>
    <row r="266" spans="1:10" x14ac:dyDescent="0.25">
      <c r="A266" s="23" t="s">
        <v>329</v>
      </c>
      <c r="B266" s="11" t="s">
        <v>35</v>
      </c>
      <c r="C266" s="11" t="s">
        <v>83</v>
      </c>
      <c r="D266" s="11" t="s">
        <v>20</v>
      </c>
      <c r="E266" s="24">
        <v>35645</v>
      </c>
      <c r="F266" s="11" t="str">
        <f t="shared" si="18"/>
        <v>August</v>
      </c>
      <c r="G266" s="11">
        <f t="shared" ca="1" si="19"/>
        <v>25</v>
      </c>
      <c r="H266" s="11" t="s">
        <v>21</v>
      </c>
      <c r="I266" s="25">
        <v>85242</v>
      </c>
      <c r="J266" s="26">
        <v>3</v>
      </c>
    </row>
    <row r="267" spans="1:10" x14ac:dyDescent="0.25">
      <c r="A267" s="23" t="s">
        <v>330</v>
      </c>
      <c r="B267" s="11" t="s">
        <v>32</v>
      </c>
      <c r="C267" s="11" t="s">
        <v>83</v>
      </c>
      <c r="D267" s="11" t="s">
        <v>20</v>
      </c>
      <c r="E267" s="24">
        <v>37333</v>
      </c>
      <c r="F267" s="11" t="str">
        <f t="shared" si="18"/>
        <v>March</v>
      </c>
      <c r="G267" s="11">
        <f t="shared" ca="1" si="19"/>
        <v>20</v>
      </c>
      <c r="H267" s="11" t="s">
        <v>40</v>
      </c>
      <c r="I267" s="25">
        <v>86372</v>
      </c>
      <c r="J267" s="26">
        <v>3</v>
      </c>
    </row>
    <row r="268" spans="1:10" x14ac:dyDescent="0.25">
      <c r="A268" s="23" t="s">
        <v>331</v>
      </c>
      <c r="B268" s="11" t="s">
        <v>18</v>
      </c>
      <c r="C268" s="11" t="s">
        <v>79</v>
      </c>
      <c r="D268" s="11" t="s">
        <v>17</v>
      </c>
      <c r="E268" s="24">
        <v>38153</v>
      </c>
      <c r="F268" s="11" t="str">
        <f t="shared" si="18"/>
        <v>June</v>
      </c>
      <c r="G268" s="11">
        <f t="shared" ca="1" si="19"/>
        <v>18</v>
      </c>
      <c r="I268" s="25">
        <v>75725</v>
      </c>
      <c r="J268" s="26">
        <v>2</v>
      </c>
    </row>
    <row r="269" spans="1:10" x14ac:dyDescent="0.25">
      <c r="A269" s="23" t="s">
        <v>332</v>
      </c>
      <c r="B269" s="11" t="s">
        <v>35</v>
      </c>
      <c r="C269" s="11" t="s">
        <v>79</v>
      </c>
      <c r="D269" s="11" t="s">
        <v>26</v>
      </c>
      <c r="E269" s="24">
        <v>36100</v>
      </c>
      <c r="F269" s="11" t="str">
        <f t="shared" ref="F269:F300" si="20">CHOOSE(MONTH(E269),"January","February","March","April","May","June","July","August","September","October","November","December")</f>
        <v>November</v>
      </c>
      <c r="G269" s="11">
        <f t="shared" ref="G269:G300" ca="1" si="21">DATEDIF(E269,TODAY(),"Y")</f>
        <v>24</v>
      </c>
      <c r="H269" s="11" t="s">
        <v>42</v>
      </c>
      <c r="I269" s="25">
        <v>14599</v>
      </c>
      <c r="J269" s="26">
        <v>4</v>
      </c>
    </row>
    <row r="270" spans="1:10" x14ac:dyDescent="0.25">
      <c r="A270" s="23" t="s">
        <v>333</v>
      </c>
      <c r="B270" s="11" t="s">
        <v>35</v>
      </c>
      <c r="C270" s="11" t="s">
        <v>75</v>
      </c>
      <c r="D270" s="11" t="s">
        <v>20</v>
      </c>
      <c r="E270" s="24">
        <v>36984</v>
      </c>
      <c r="F270" s="11" t="str">
        <f t="shared" si="20"/>
        <v>April</v>
      </c>
      <c r="G270" s="11">
        <f t="shared" ca="1" si="21"/>
        <v>21</v>
      </c>
      <c r="H270" s="11" t="s">
        <v>40</v>
      </c>
      <c r="I270" s="25">
        <v>94994</v>
      </c>
      <c r="J270" s="26">
        <v>5</v>
      </c>
    </row>
    <row r="271" spans="1:10" x14ac:dyDescent="0.25">
      <c r="A271" s="23" t="s">
        <v>334</v>
      </c>
      <c r="B271" s="11" t="s">
        <v>15</v>
      </c>
      <c r="C271" s="11" t="s">
        <v>124</v>
      </c>
      <c r="D271" s="11" t="s">
        <v>17</v>
      </c>
      <c r="E271" s="24">
        <v>42293</v>
      </c>
      <c r="F271" s="11" t="str">
        <f t="shared" si="20"/>
        <v>October</v>
      </c>
      <c r="G271" s="11">
        <f t="shared" ca="1" si="21"/>
        <v>7</v>
      </c>
      <c r="I271" s="25">
        <v>96226</v>
      </c>
      <c r="J271" s="26">
        <v>2</v>
      </c>
    </row>
    <row r="272" spans="1:10" x14ac:dyDescent="0.25">
      <c r="A272" s="23" t="s">
        <v>335</v>
      </c>
      <c r="B272" s="11" t="s">
        <v>15</v>
      </c>
      <c r="C272" s="11" t="s">
        <v>79</v>
      </c>
      <c r="D272" s="11" t="s">
        <v>20</v>
      </c>
      <c r="E272" s="24">
        <v>38803</v>
      </c>
      <c r="F272" s="11" t="str">
        <f t="shared" si="20"/>
        <v>March</v>
      </c>
      <c r="G272" s="11">
        <f t="shared" ca="1" si="21"/>
        <v>16</v>
      </c>
      <c r="H272" s="11" t="s">
        <v>40</v>
      </c>
      <c r="I272" s="25">
        <v>61919</v>
      </c>
      <c r="J272" s="26">
        <v>3</v>
      </c>
    </row>
    <row r="273" spans="1:10" x14ac:dyDescent="0.25">
      <c r="A273" s="23" t="s">
        <v>336</v>
      </c>
      <c r="B273" s="11" t="s">
        <v>39</v>
      </c>
      <c r="C273" s="11" t="s">
        <v>79</v>
      </c>
      <c r="D273" s="11" t="s">
        <v>17</v>
      </c>
      <c r="E273" s="24">
        <v>40398</v>
      </c>
      <c r="F273" s="11" t="str">
        <f t="shared" si="20"/>
        <v>August</v>
      </c>
      <c r="G273" s="11">
        <f t="shared" ca="1" si="21"/>
        <v>12</v>
      </c>
      <c r="I273" s="25">
        <v>42744</v>
      </c>
      <c r="J273" s="26">
        <v>3</v>
      </c>
    </row>
    <row r="274" spans="1:10" x14ac:dyDescent="0.25">
      <c r="A274" s="23" t="s">
        <v>337</v>
      </c>
      <c r="B274" s="11" t="s">
        <v>35</v>
      </c>
      <c r="C274" s="11" t="s">
        <v>124</v>
      </c>
      <c r="D274" s="11" t="s">
        <v>20</v>
      </c>
      <c r="E274" s="24">
        <v>37081</v>
      </c>
      <c r="F274" s="11" t="str">
        <f t="shared" si="20"/>
        <v>July</v>
      </c>
      <c r="G274" s="11">
        <f t="shared" ca="1" si="21"/>
        <v>21</v>
      </c>
      <c r="H274" s="11" t="s">
        <v>40</v>
      </c>
      <c r="I274" s="25">
        <v>29718</v>
      </c>
      <c r="J274" s="26">
        <v>5</v>
      </c>
    </row>
    <row r="275" spans="1:10" x14ac:dyDescent="0.25">
      <c r="A275" s="23" t="s">
        <v>338</v>
      </c>
      <c r="B275" s="11" t="s">
        <v>32</v>
      </c>
      <c r="C275" s="11" t="s">
        <v>79</v>
      </c>
      <c r="D275" s="11" t="s">
        <v>20</v>
      </c>
      <c r="E275" s="24">
        <v>41978</v>
      </c>
      <c r="F275" s="11" t="str">
        <f t="shared" si="20"/>
        <v>December</v>
      </c>
      <c r="G275" s="11">
        <f t="shared" ca="1" si="21"/>
        <v>7</v>
      </c>
      <c r="H275" s="11" t="s">
        <v>40</v>
      </c>
      <c r="I275" s="25">
        <v>45487</v>
      </c>
      <c r="J275" s="26">
        <v>3</v>
      </c>
    </row>
    <row r="276" spans="1:10" x14ac:dyDescent="0.25">
      <c r="A276" s="23" t="s">
        <v>339</v>
      </c>
      <c r="B276" s="11" t="s">
        <v>35</v>
      </c>
      <c r="C276" s="11" t="s">
        <v>75</v>
      </c>
      <c r="D276" s="11" t="s">
        <v>17</v>
      </c>
      <c r="E276" s="24">
        <v>37957</v>
      </c>
      <c r="F276" s="11" t="str">
        <f t="shared" si="20"/>
        <v>December</v>
      </c>
      <c r="G276" s="11">
        <f t="shared" ca="1" si="21"/>
        <v>18</v>
      </c>
      <c r="I276" s="25">
        <v>94276</v>
      </c>
      <c r="J276" s="26">
        <v>3</v>
      </c>
    </row>
    <row r="277" spans="1:10" x14ac:dyDescent="0.25">
      <c r="A277" s="23" t="s">
        <v>340</v>
      </c>
      <c r="B277" s="11" t="s">
        <v>32</v>
      </c>
      <c r="C277" s="11" t="s">
        <v>75</v>
      </c>
      <c r="D277" s="11" t="s">
        <v>20</v>
      </c>
      <c r="E277" s="24">
        <v>37956</v>
      </c>
      <c r="F277" s="11" t="str">
        <f t="shared" si="20"/>
        <v>December</v>
      </c>
      <c r="G277" s="11">
        <f t="shared" ca="1" si="21"/>
        <v>18</v>
      </c>
      <c r="H277" s="11" t="s">
        <v>21</v>
      </c>
      <c r="I277" s="25">
        <v>52442</v>
      </c>
      <c r="J277" s="26">
        <v>2</v>
      </c>
    </row>
    <row r="278" spans="1:10" x14ac:dyDescent="0.25">
      <c r="A278" s="23" t="s">
        <v>341</v>
      </c>
      <c r="B278" s="11" t="s">
        <v>35</v>
      </c>
      <c r="C278" s="11" t="s">
        <v>117</v>
      </c>
      <c r="D278" s="11" t="s">
        <v>20</v>
      </c>
      <c r="E278" s="24">
        <v>39843</v>
      </c>
      <c r="F278" s="11" t="str">
        <f t="shared" si="20"/>
        <v>January</v>
      </c>
      <c r="G278" s="11">
        <f t="shared" ca="1" si="21"/>
        <v>13</v>
      </c>
      <c r="H278" s="11" t="s">
        <v>21</v>
      </c>
      <c r="I278" s="25">
        <v>112489</v>
      </c>
      <c r="J278" s="26">
        <v>1</v>
      </c>
    </row>
    <row r="279" spans="1:10" x14ac:dyDescent="0.25">
      <c r="A279" s="23" t="s">
        <v>342</v>
      </c>
      <c r="B279" s="11" t="s">
        <v>18</v>
      </c>
      <c r="C279" s="11" t="s">
        <v>68</v>
      </c>
      <c r="D279" s="11" t="s">
        <v>20</v>
      </c>
      <c r="E279" s="24">
        <v>35746</v>
      </c>
      <c r="F279" s="11" t="str">
        <f t="shared" si="20"/>
        <v>November</v>
      </c>
      <c r="G279" s="11">
        <f t="shared" ca="1" si="21"/>
        <v>25</v>
      </c>
      <c r="H279" s="11" t="s">
        <v>21</v>
      </c>
      <c r="I279" s="25">
        <v>92495</v>
      </c>
      <c r="J279" s="26">
        <v>2</v>
      </c>
    </row>
    <row r="280" spans="1:10" x14ac:dyDescent="0.25">
      <c r="A280" s="23" t="s">
        <v>343</v>
      </c>
      <c r="B280" s="11" t="s">
        <v>32</v>
      </c>
      <c r="C280" s="11" t="s">
        <v>83</v>
      </c>
      <c r="D280" s="11" t="s">
        <v>20</v>
      </c>
      <c r="E280" s="24">
        <v>35812</v>
      </c>
      <c r="F280" s="11" t="str">
        <f t="shared" si="20"/>
        <v>January</v>
      </c>
      <c r="G280" s="11">
        <f t="shared" ca="1" si="21"/>
        <v>24</v>
      </c>
      <c r="H280" s="11" t="s">
        <v>42</v>
      </c>
      <c r="I280" s="25">
        <v>112112</v>
      </c>
      <c r="J280" s="26">
        <v>1</v>
      </c>
    </row>
    <row r="281" spans="1:10" x14ac:dyDescent="0.25">
      <c r="A281" s="23" t="s">
        <v>344</v>
      </c>
      <c r="B281" s="11" t="s">
        <v>23</v>
      </c>
      <c r="C281" s="11" t="s">
        <v>94</v>
      </c>
      <c r="D281" s="11" t="s">
        <v>20</v>
      </c>
      <c r="E281" s="24">
        <v>38257</v>
      </c>
      <c r="F281" s="11" t="str">
        <f t="shared" si="20"/>
        <v>September</v>
      </c>
      <c r="G281" s="11">
        <f t="shared" ca="1" si="21"/>
        <v>18</v>
      </c>
      <c r="H281" s="11" t="s">
        <v>21</v>
      </c>
      <c r="I281" s="25">
        <v>59839</v>
      </c>
      <c r="J281" s="26">
        <v>2</v>
      </c>
    </row>
    <row r="282" spans="1:10" x14ac:dyDescent="0.25">
      <c r="A282" s="23" t="s">
        <v>345</v>
      </c>
      <c r="B282" s="11" t="s">
        <v>32</v>
      </c>
      <c r="C282" s="11" t="s">
        <v>94</v>
      </c>
      <c r="D282" s="11" t="s">
        <v>20</v>
      </c>
      <c r="E282" s="24">
        <v>37817</v>
      </c>
      <c r="F282" s="11" t="str">
        <f t="shared" si="20"/>
        <v>July</v>
      </c>
      <c r="G282" s="11">
        <f t="shared" ca="1" si="21"/>
        <v>19</v>
      </c>
      <c r="H282" s="11" t="s">
        <v>40</v>
      </c>
      <c r="I282" s="25">
        <v>106743</v>
      </c>
      <c r="J282" s="26">
        <v>3</v>
      </c>
    </row>
    <row r="283" spans="1:10" x14ac:dyDescent="0.25">
      <c r="A283" s="23" t="s">
        <v>346</v>
      </c>
      <c r="B283" s="11" t="s">
        <v>15</v>
      </c>
      <c r="C283" s="11" t="s">
        <v>75</v>
      </c>
      <c r="D283" s="11" t="s">
        <v>26</v>
      </c>
      <c r="E283" s="24">
        <v>37767</v>
      </c>
      <c r="F283" s="11" t="str">
        <f t="shared" si="20"/>
        <v>May</v>
      </c>
      <c r="G283" s="11">
        <f t="shared" ca="1" si="21"/>
        <v>19</v>
      </c>
      <c r="H283" s="11" t="s">
        <v>21</v>
      </c>
      <c r="I283" s="25">
        <v>63486</v>
      </c>
      <c r="J283" s="26">
        <v>5</v>
      </c>
    </row>
    <row r="284" spans="1:10" x14ac:dyDescent="0.25">
      <c r="A284" s="23" t="s">
        <v>347</v>
      </c>
      <c r="B284" s="11" t="s">
        <v>35</v>
      </c>
      <c r="C284" s="11" t="s">
        <v>75</v>
      </c>
      <c r="D284" s="11" t="s">
        <v>20</v>
      </c>
      <c r="E284" s="24">
        <v>39028</v>
      </c>
      <c r="F284" s="11" t="str">
        <f t="shared" si="20"/>
        <v>November</v>
      </c>
      <c r="G284" s="11">
        <f t="shared" ca="1" si="21"/>
        <v>16</v>
      </c>
      <c r="H284" s="11" t="s">
        <v>27</v>
      </c>
      <c r="I284" s="25">
        <v>85813</v>
      </c>
      <c r="J284" s="26">
        <v>5</v>
      </c>
    </row>
    <row r="285" spans="1:10" x14ac:dyDescent="0.25">
      <c r="A285" s="23" t="s">
        <v>54</v>
      </c>
      <c r="B285" s="11" t="s">
        <v>35</v>
      </c>
      <c r="C285" s="11" t="s">
        <v>52</v>
      </c>
      <c r="D285" s="11" t="s">
        <v>20</v>
      </c>
      <c r="E285" s="24">
        <v>38174</v>
      </c>
      <c r="F285" s="11" t="str">
        <f t="shared" si="20"/>
        <v>July</v>
      </c>
      <c r="G285" s="11">
        <f t="shared" ca="1" si="21"/>
        <v>18</v>
      </c>
      <c r="H285" s="11" t="s">
        <v>42</v>
      </c>
      <c r="I285" s="25">
        <v>62205</v>
      </c>
      <c r="J285" s="26">
        <v>1</v>
      </c>
    </row>
    <row r="286" spans="1:10" x14ac:dyDescent="0.25">
      <c r="A286" s="23" t="s">
        <v>348</v>
      </c>
      <c r="B286" s="11" t="s">
        <v>32</v>
      </c>
      <c r="C286" s="11" t="s">
        <v>103</v>
      </c>
      <c r="D286" s="11" t="s">
        <v>20</v>
      </c>
      <c r="E286" s="24">
        <v>37179</v>
      </c>
      <c r="F286" s="11" t="str">
        <f t="shared" si="20"/>
        <v>October</v>
      </c>
      <c r="G286" s="11">
        <f t="shared" ca="1" si="21"/>
        <v>21</v>
      </c>
      <c r="H286" s="11" t="s">
        <v>21</v>
      </c>
      <c r="I286" s="25">
        <v>61542</v>
      </c>
      <c r="J286" s="26">
        <v>2</v>
      </c>
    </row>
    <row r="287" spans="1:10" x14ac:dyDescent="0.25">
      <c r="A287" s="23" t="s">
        <v>349</v>
      </c>
      <c r="B287" s="11" t="s">
        <v>35</v>
      </c>
      <c r="C287" s="11" t="s">
        <v>75</v>
      </c>
      <c r="D287" s="11" t="s">
        <v>17</v>
      </c>
      <c r="E287" s="24">
        <v>39594</v>
      </c>
      <c r="F287" s="11" t="str">
        <f t="shared" si="20"/>
        <v>May</v>
      </c>
      <c r="G287" s="11">
        <f t="shared" ca="1" si="21"/>
        <v>14</v>
      </c>
      <c r="I287" s="25">
        <v>79781</v>
      </c>
      <c r="J287" s="26">
        <v>3</v>
      </c>
    </row>
    <row r="288" spans="1:10" x14ac:dyDescent="0.25">
      <c r="A288" s="23" t="s">
        <v>350</v>
      </c>
      <c r="B288" s="11" t="s">
        <v>32</v>
      </c>
      <c r="C288" s="11" t="s">
        <v>103</v>
      </c>
      <c r="D288" s="11" t="s">
        <v>20</v>
      </c>
      <c r="E288" s="24">
        <v>36129</v>
      </c>
      <c r="F288" s="11" t="str">
        <f t="shared" si="20"/>
        <v>November</v>
      </c>
      <c r="G288" s="11">
        <f t="shared" ca="1" si="21"/>
        <v>24</v>
      </c>
      <c r="H288" s="11" t="s">
        <v>24</v>
      </c>
      <c r="I288" s="25">
        <v>90246</v>
      </c>
      <c r="J288" s="26">
        <v>2</v>
      </c>
    </row>
    <row r="289" spans="1:10" x14ac:dyDescent="0.25">
      <c r="A289" s="23" t="s">
        <v>351</v>
      </c>
      <c r="B289" s="11" t="s">
        <v>18</v>
      </c>
      <c r="C289" s="11" t="s">
        <v>68</v>
      </c>
      <c r="D289" s="11" t="s">
        <v>17</v>
      </c>
      <c r="E289" s="24">
        <v>38430</v>
      </c>
      <c r="F289" s="11" t="str">
        <f t="shared" si="20"/>
        <v>March</v>
      </c>
      <c r="G289" s="11">
        <f t="shared" ca="1" si="21"/>
        <v>17</v>
      </c>
      <c r="I289" s="25">
        <v>30628</v>
      </c>
      <c r="J289" s="26">
        <v>3</v>
      </c>
    </row>
    <row r="290" spans="1:10" x14ac:dyDescent="0.25">
      <c r="A290" s="23" t="s">
        <v>352</v>
      </c>
      <c r="B290" s="11" t="s">
        <v>23</v>
      </c>
      <c r="C290" s="11" t="s">
        <v>141</v>
      </c>
      <c r="D290" s="11" t="s">
        <v>20</v>
      </c>
      <c r="E290" s="24">
        <v>37447</v>
      </c>
      <c r="F290" s="11" t="str">
        <f t="shared" si="20"/>
        <v>July</v>
      </c>
      <c r="G290" s="11">
        <f t="shared" ca="1" si="21"/>
        <v>20</v>
      </c>
      <c r="H290" s="11" t="s">
        <v>21</v>
      </c>
      <c r="I290" s="25">
        <v>104156</v>
      </c>
      <c r="J290" s="26">
        <v>4</v>
      </c>
    </row>
    <row r="291" spans="1:10" x14ac:dyDescent="0.25">
      <c r="A291" s="23" t="s">
        <v>353</v>
      </c>
      <c r="B291" s="11" t="s">
        <v>39</v>
      </c>
      <c r="C291" s="11" t="s">
        <v>79</v>
      </c>
      <c r="D291" s="11" t="s">
        <v>26</v>
      </c>
      <c r="E291" s="24">
        <v>41495</v>
      </c>
      <c r="F291" s="11" t="str">
        <f t="shared" si="20"/>
        <v>August</v>
      </c>
      <c r="G291" s="11">
        <f t="shared" ca="1" si="21"/>
        <v>9</v>
      </c>
      <c r="H291" s="11" t="s">
        <v>42</v>
      </c>
      <c r="I291" s="25">
        <v>63804</v>
      </c>
      <c r="J291" s="26">
        <v>5</v>
      </c>
    </row>
    <row r="292" spans="1:10" x14ac:dyDescent="0.25">
      <c r="A292" s="23" t="s">
        <v>354</v>
      </c>
      <c r="B292" s="11" t="s">
        <v>23</v>
      </c>
      <c r="C292" s="11" t="s">
        <v>79</v>
      </c>
      <c r="D292" s="11" t="s">
        <v>20</v>
      </c>
      <c r="E292" s="24">
        <v>37736</v>
      </c>
      <c r="F292" s="11" t="str">
        <f t="shared" si="20"/>
        <v>April</v>
      </c>
      <c r="G292" s="11">
        <f t="shared" ca="1" si="21"/>
        <v>19</v>
      </c>
      <c r="H292" s="11" t="s">
        <v>21</v>
      </c>
      <c r="I292" s="25">
        <v>112216</v>
      </c>
      <c r="J292" s="26">
        <v>4</v>
      </c>
    </row>
    <row r="293" spans="1:10" x14ac:dyDescent="0.25">
      <c r="A293" s="23" t="s">
        <v>355</v>
      </c>
      <c r="B293" s="11" t="s">
        <v>39</v>
      </c>
      <c r="C293" s="11" t="s">
        <v>75</v>
      </c>
      <c r="D293" s="11" t="s">
        <v>13</v>
      </c>
      <c r="E293" s="24">
        <v>35711</v>
      </c>
      <c r="F293" s="11" t="str">
        <f t="shared" si="20"/>
        <v>October</v>
      </c>
      <c r="G293" s="11">
        <f t="shared" ca="1" si="21"/>
        <v>25</v>
      </c>
      <c r="I293" s="25">
        <v>29047</v>
      </c>
      <c r="J293" s="26">
        <v>4</v>
      </c>
    </row>
    <row r="294" spans="1:10" x14ac:dyDescent="0.25">
      <c r="A294" s="23" t="s">
        <v>356</v>
      </c>
      <c r="B294" s="11" t="s">
        <v>35</v>
      </c>
      <c r="C294" s="11" t="s">
        <v>79</v>
      </c>
      <c r="D294" s="11" t="s">
        <v>17</v>
      </c>
      <c r="E294" s="24">
        <v>42523</v>
      </c>
      <c r="F294" s="11" t="str">
        <f t="shared" si="20"/>
        <v>June</v>
      </c>
      <c r="G294" s="11">
        <f t="shared" ca="1" si="21"/>
        <v>6</v>
      </c>
      <c r="I294" s="25">
        <v>72163</v>
      </c>
      <c r="J294" s="26">
        <v>3</v>
      </c>
    </row>
    <row r="295" spans="1:10" x14ac:dyDescent="0.25">
      <c r="A295" s="23" t="s">
        <v>357</v>
      </c>
      <c r="B295" s="11" t="s">
        <v>15</v>
      </c>
      <c r="C295" s="11" t="s">
        <v>68</v>
      </c>
      <c r="D295" s="11" t="s">
        <v>17</v>
      </c>
      <c r="E295" s="24">
        <v>35638</v>
      </c>
      <c r="F295" s="11" t="str">
        <f t="shared" si="20"/>
        <v>July</v>
      </c>
      <c r="G295" s="11">
        <f t="shared" ca="1" si="21"/>
        <v>25</v>
      </c>
      <c r="I295" s="25">
        <v>83798</v>
      </c>
      <c r="J295" s="26">
        <v>1</v>
      </c>
    </row>
    <row r="296" spans="1:10" x14ac:dyDescent="0.25">
      <c r="A296" s="23" t="s">
        <v>358</v>
      </c>
      <c r="B296" s="11" t="s">
        <v>35</v>
      </c>
      <c r="C296" s="11" t="s">
        <v>83</v>
      </c>
      <c r="D296" s="11" t="s">
        <v>17</v>
      </c>
      <c r="E296" s="24">
        <v>38174</v>
      </c>
      <c r="F296" s="11" t="str">
        <f t="shared" si="20"/>
        <v>July</v>
      </c>
      <c r="G296" s="11">
        <f t="shared" ca="1" si="21"/>
        <v>18</v>
      </c>
      <c r="I296" s="25">
        <v>69303</v>
      </c>
      <c r="J296" s="26">
        <v>5</v>
      </c>
    </row>
    <row r="297" spans="1:10" x14ac:dyDescent="0.25">
      <c r="A297" s="23" t="s">
        <v>359</v>
      </c>
      <c r="B297" s="11" t="s">
        <v>18</v>
      </c>
      <c r="C297" s="11" t="s">
        <v>75</v>
      </c>
      <c r="D297" s="11" t="s">
        <v>20</v>
      </c>
      <c r="E297" s="24">
        <v>36501</v>
      </c>
      <c r="F297" s="11" t="str">
        <f t="shared" si="20"/>
        <v>December</v>
      </c>
      <c r="G297" s="11">
        <f t="shared" ca="1" si="21"/>
        <v>22</v>
      </c>
      <c r="H297" s="11" t="s">
        <v>42</v>
      </c>
      <c r="I297" s="25">
        <v>44824</v>
      </c>
      <c r="J297" s="26">
        <v>3</v>
      </c>
    </row>
    <row r="298" spans="1:10" x14ac:dyDescent="0.25">
      <c r="A298" s="23" t="s">
        <v>360</v>
      </c>
      <c r="B298" s="11" t="s">
        <v>35</v>
      </c>
      <c r="C298" s="11" t="s">
        <v>75</v>
      </c>
      <c r="D298" s="11" t="s">
        <v>20</v>
      </c>
      <c r="E298" s="24">
        <v>38278</v>
      </c>
      <c r="F298" s="11" t="str">
        <f t="shared" si="20"/>
        <v>October</v>
      </c>
      <c r="G298" s="11">
        <f t="shared" ca="1" si="21"/>
        <v>18</v>
      </c>
      <c r="H298" s="11" t="s">
        <v>40</v>
      </c>
      <c r="I298" s="25">
        <v>89375</v>
      </c>
      <c r="J298" s="26">
        <v>1</v>
      </c>
    </row>
    <row r="299" spans="1:10" x14ac:dyDescent="0.25">
      <c r="A299" s="23" t="s">
        <v>361</v>
      </c>
      <c r="B299" s="11" t="s">
        <v>32</v>
      </c>
      <c r="C299" s="11" t="s">
        <v>88</v>
      </c>
      <c r="D299" s="11" t="s">
        <v>20</v>
      </c>
      <c r="E299" s="24">
        <v>37929</v>
      </c>
      <c r="F299" s="11" t="str">
        <f t="shared" si="20"/>
        <v>November</v>
      </c>
      <c r="G299" s="11">
        <f t="shared" ca="1" si="21"/>
        <v>19</v>
      </c>
      <c r="H299" s="11" t="s">
        <v>21</v>
      </c>
      <c r="I299" s="25">
        <v>96889</v>
      </c>
      <c r="J299" s="26">
        <v>5</v>
      </c>
    </row>
    <row r="300" spans="1:10" x14ac:dyDescent="0.25">
      <c r="A300" s="23" t="s">
        <v>362</v>
      </c>
      <c r="B300" s="11" t="s">
        <v>35</v>
      </c>
      <c r="C300" s="11" t="s">
        <v>88</v>
      </c>
      <c r="D300" s="11" t="s">
        <v>26</v>
      </c>
      <c r="E300" s="24">
        <v>38655</v>
      </c>
      <c r="F300" s="11" t="str">
        <f t="shared" si="20"/>
        <v>October</v>
      </c>
      <c r="G300" s="11">
        <f t="shared" ca="1" si="21"/>
        <v>17</v>
      </c>
      <c r="H300" s="11" t="s">
        <v>40</v>
      </c>
      <c r="I300" s="25">
        <v>37707</v>
      </c>
      <c r="J300" s="26">
        <v>1</v>
      </c>
    </row>
    <row r="301" spans="1:10" x14ac:dyDescent="0.25">
      <c r="A301" s="23" t="s">
        <v>363</v>
      </c>
      <c r="B301" s="11" t="s">
        <v>23</v>
      </c>
      <c r="C301" s="11" t="s">
        <v>75</v>
      </c>
      <c r="D301" s="11" t="s">
        <v>20</v>
      </c>
      <c r="E301" s="24">
        <v>37321</v>
      </c>
      <c r="F301" s="11" t="str">
        <f t="shared" ref="F301:F332" si="22">CHOOSE(MONTH(E301),"January","February","March","April","May","June","July","August","September","October","November","December")</f>
        <v>March</v>
      </c>
      <c r="G301" s="11">
        <f t="shared" ref="G301:G332" ca="1" si="23">DATEDIF(E301,TODAY(),"Y")</f>
        <v>20</v>
      </c>
      <c r="H301" s="11" t="s">
        <v>21</v>
      </c>
      <c r="I301" s="25">
        <v>77116</v>
      </c>
      <c r="J301" s="26">
        <v>4</v>
      </c>
    </row>
    <row r="302" spans="1:10" x14ac:dyDescent="0.25">
      <c r="A302" s="23" t="s">
        <v>364</v>
      </c>
      <c r="B302" s="11" t="s">
        <v>35</v>
      </c>
      <c r="C302" s="11" t="s">
        <v>91</v>
      </c>
      <c r="D302" s="11" t="s">
        <v>20</v>
      </c>
      <c r="E302" s="24">
        <v>40095</v>
      </c>
      <c r="F302" s="11" t="str">
        <f t="shared" si="22"/>
        <v>October</v>
      </c>
      <c r="G302" s="11">
        <f t="shared" ca="1" si="23"/>
        <v>13</v>
      </c>
      <c r="H302" s="11" t="s">
        <v>24</v>
      </c>
      <c r="I302" s="25">
        <v>85228</v>
      </c>
      <c r="J302" s="26">
        <v>1</v>
      </c>
    </row>
    <row r="303" spans="1:10" x14ac:dyDescent="0.25">
      <c r="A303" s="23" t="s">
        <v>365</v>
      </c>
      <c r="B303" s="11" t="s">
        <v>35</v>
      </c>
      <c r="C303" s="11" t="s">
        <v>103</v>
      </c>
      <c r="D303" s="11" t="s">
        <v>20</v>
      </c>
      <c r="E303" s="24">
        <v>37129</v>
      </c>
      <c r="F303" s="11" t="str">
        <f t="shared" si="22"/>
        <v>August</v>
      </c>
      <c r="G303" s="11">
        <f t="shared" ca="1" si="23"/>
        <v>21</v>
      </c>
      <c r="H303" s="11" t="s">
        <v>42</v>
      </c>
      <c r="I303" s="25">
        <v>94432</v>
      </c>
      <c r="J303" s="26">
        <v>3</v>
      </c>
    </row>
    <row r="304" spans="1:10" x14ac:dyDescent="0.25">
      <c r="A304" s="23" t="s">
        <v>366</v>
      </c>
      <c r="B304" s="11" t="s">
        <v>32</v>
      </c>
      <c r="C304" s="11" t="s">
        <v>75</v>
      </c>
      <c r="D304" s="11" t="s">
        <v>20</v>
      </c>
      <c r="E304" s="24">
        <v>36364</v>
      </c>
      <c r="F304" s="11" t="str">
        <f t="shared" si="22"/>
        <v>July</v>
      </c>
      <c r="G304" s="11">
        <f t="shared" ca="1" si="23"/>
        <v>23</v>
      </c>
      <c r="H304" s="11" t="s">
        <v>40</v>
      </c>
      <c r="I304" s="25">
        <v>32123</v>
      </c>
      <c r="J304" s="26">
        <v>2</v>
      </c>
    </row>
    <row r="305" spans="1:10" x14ac:dyDescent="0.25">
      <c r="A305" s="23" t="s">
        <v>367</v>
      </c>
      <c r="B305" s="11" t="s">
        <v>39</v>
      </c>
      <c r="C305" s="11" t="s">
        <v>75</v>
      </c>
      <c r="D305" s="11" t="s">
        <v>17</v>
      </c>
      <c r="E305" s="24">
        <v>40834</v>
      </c>
      <c r="F305" s="11" t="str">
        <f t="shared" si="22"/>
        <v>October</v>
      </c>
      <c r="G305" s="11">
        <f t="shared" ca="1" si="23"/>
        <v>11</v>
      </c>
      <c r="I305" s="25">
        <v>77129</v>
      </c>
      <c r="J305" s="26">
        <v>4</v>
      </c>
    </row>
    <row r="306" spans="1:10" x14ac:dyDescent="0.25">
      <c r="A306" s="23" t="s">
        <v>368</v>
      </c>
      <c r="B306" s="11" t="s">
        <v>35</v>
      </c>
      <c r="C306" s="11" t="s">
        <v>94</v>
      </c>
      <c r="D306" s="11" t="s">
        <v>17</v>
      </c>
      <c r="E306" s="24">
        <v>37642</v>
      </c>
      <c r="F306" s="11" t="str">
        <f t="shared" si="22"/>
        <v>January</v>
      </c>
      <c r="G306" s="11">
        <f t="shared" ca="1" si="23"/>
        <v>19</v>
      </c>
      <c r="I306" s="25">
        <v>83005</v>
      </c>
      <c r="J306" s="26">
        <v>2</v>
      </c>
    </row>
    <row r="307" spans="1:10" x14ac:dyDescent="0.25">
      <c r="A307" s="23" t="s">
        <v>369</v>
      </c>
      <c r="B307" s="11" t="s">
        <v>39</v>
      </c>
      <c r="C307" s="11" t="s">
        <v>88</v>
      </c>
      <c r="D307" s="11" t="s">
        <v>17</v>
      </c>
      <c r="E307" s="24">
        <v>37881</v>
      </c>
      <c r="F307" s="11" t="str">
        <f t="shared" si="22"/>
        <v>September</v>
      </c>
      <c r="G307" s="11">
        <f t="shared" ca="1" si="23"/>
        <v>19</v>
      </c>
      <c r="I307" s="25">
        <v>82329</v>
      </c>
      <c r="J307" s="26">
        <v>4</v>
      </c>
    </row>
    <row r="308" spans="1:10" x14ac:dyDescent="0.25">
      <c r="A308" s="23" t="s">
        <v>370</v>
      </c>
      <c r="B308" s="11" t="s">
        <v>35</v>
      </c>
      <c r="C308" s="11" t="s">
        <v>83</v>
      </c>
      <c r="D308" s="11" t="s">
        <v>17</v>
      </c>
      <c r="E308" s="24">
        <v>38439</v>
      </c>
      <c r="F308" s="11" t="str">
        <f t="shared" si="22"/>
        <v>March</v>
      </c>
      <c r="G308" s="11">
        <f t="shared" ca="1" si="23"/>
        <v>17</v>
      </c>
      <c r="I308" s="25">
        <v>71292</v>
      </c>
      <c r="J308" s="26">
        <v>4</v>
      </c>
    </row>
    <row r="309" spans="1:10" x14ac:dyDescent="0.25">
      <c r="A309" s="23" t="s">
        <v>371</v>
      </c>
      <c r="B309" s="11" t="s">
        <v>32</v>
      </c>
      <c r="C309" s="11" t="s">
        <v>108</v>
      </c>
      <c r="D309" s="11" t="s">
        <v>20</v>
      </c>
      <c r="E309" s="24">
        <v>37409</v>
      </c>
      <c r="F309" s="11" t="str">
        <f t="shared" si="22"/>
        <v>June</v>
      </c>
      <c r="G309" s="11">
        <f t="shared" ca="1" si="23"/>
        <v>20</v>
      </c>
      <c r="H309" s="11" t="s">
        <v>40</v>
      </c>
      <c r="I309" s="25">
        <v>29796</v>
      </c>
      <c r="J309" s="26">
        <v>3</v>
      </c>
    </row>
    <row r="310" spans="1:10" x14ac:dyDescent="0.25">
      <c r="A310" s="23" t="s">
        <v>372</v>
      </c>
      <c r="B310" s="11" t="s">
        <v>39</v>
      </c>
      <c r="C310" s="11" t="s">
        <v>245</v>
      </c>
      <c r="D310" s="11" t="s">
        <v>20</v>
      </c>
      <c r="E310" s="24">
        <v>35792</v>
      </c>
      <c r="F310" s="11" t="str">
        <f t="shared" si="22"/>
        <v>December</v>
      </c>
      <c r="G310" s="11">
        <f t="shared" ca="1" si="23"/>
        <v>24</v>
      </c>
      <c r="H310" s="11" t="s">
        <v>21</v>
      </c>
      <c r="I310" s="25">
        <v>50908</v>
      </c>
      <c r="J310" s="26">
        <v>3</v>
      </c>
    </row>
    <row r="311" spans="1:10" x14ac:dyDescent="0.25">
      <c r="A311" s="23" t="s">
        <v>373</v>
      </c>
      <c r="B311" s="11" t="s">
        <v>18</v>
      </c>
      <c r="C311" s="11" t="s">
        <v>94</v>
      </c>
      <c r="D311" s="11" t="s">
        <v>20</v>
      </c>
      <c r="E311" s="24">
        <v>38622</v>
      </c>
      <c r="F311" s="11" t="str">
        <f t="shared" si="22"/>
        <v>September</v>
      </c>
      <c r="G311" s="11">
        <f t="shared" ca="1" si="23"/>
        <v>17</v>
      </c>
      <c r="H311" s="11" t="s">
        <v>40</v>
      </c>
      <c r="I311" s="25">
        <v>68237</v>
      </c>
      <c r="J311" s="26">
        <v>4</v>
      </c>
    </row>
    <row r="312" spans="1:10" x14ac:dyDescent="0.25">
      <c r="A312" s="23" t="s">
        <v>374</v>
      </c>
      <c r="B312" s="11" t="s">
        <v>35</v>
      </c>
      <c r="C312" s="11" t="s">
        <v>103</v>
      </c>
      <c r="D312" s="11" t="s">
        <v>20</v>
      </c>
      <c r="E312" s="24">
        <v>39661</v>
      </c>
      <c r="F312" s="11" t="str">
        <f t="shared" si="22"/>
        <v>August</v>
      </c>
      <c r="G312" s="11">
        <f t="shared" ca="1" si="23"/>
        <v>14</v>
      </c>
      <c r="H312" s="11" t="s">
        <v>27</v>
      </c>
      <c r="I312" s="25">
        <v>30628</v>
      </c>
      <c r="J312" s="26">
        <v>3</v>
      </c>
    </row>
    <row r="313" spans="1:10" x14ac:dyDescent="0.25">
      <c r="A313" s="23" t="s">
        <v>375</v>
      </c>
      <c r="B313" s="11" t="s">
        <v>35</v>
      </c>
      <c r="C313" s="11" t="s">
        <v>124</v>
      </c>
      <c r="D313" s="11" t="s">
        <v>20</v>
      </c>
      <c r="E313" s="24">
        <v>35701</v>
      </c>
      <c r="F313" s="11" t="str">
        <f t="shared" si="22"/>
        <v>September</v>
      </c>
      <c r="G313" s="11">
        <f t="shared" ca="1" si="23"/>
        <v>25</v>
      </c>
      <c r="H313" s="11" t="s">
        <v>21</v>
      </c>
      <c r="I313" s="25">
        <v>63115</v>
      </c>
      <c r="J313" s="26">
        <v>5</v>
      </c>
    </row>
    <row r="314" spans="1:10" x14ac:dyDescent="0.25">
      <c r="A314" s="23" t="s">
        <v>376</v>
      </c>
      <c r="B314" s="11" t="s">
        <v>32</v>
      </c>
      <c r="C314" s="11" t="s">
        <v>75</v>
      </c>
      <c r="D314" s="11" t="s">
        <v>17</v>
      </c>
      <c r="E314" s="24">
        <v>36109</v>
      </c>
      <c r="F314" s="11" t="str">
        <f t="shared" si="22"/>
        <v>November</v>
      </c>
      <c r="G314" s="11">
        <f t="shared" ca="1" si="23"/>
        <v>24</v>
      </c>
      <c r="I314" s="25">
        <v>59501</v>
      </c>
      <c r="J314" s="26">
        <v>5</v>
      </c>
    </row>
    <row r="315" spans="1:10" x14ac:dyDescent="0.25">
      <c r="A315" s="23" t="s">
        <v>55</v>
      </c>
      <c r="B315" s="11" t="s">
        <v>18</v>
      </c>
      <c r="C315" s="11" t="s">
        <v>52</v>
      </c>
      <c r="D315" s="11" t="s">
        <v>20</v>
      </c>
      <c r="E315" s="24">
        <v>38853</v>
      </c>
      <c r="F315" s="11" t="str">
        <f t="shared" si="22"/>
        <v>May</v>
      </c>
      <c r="G315" s="11">
        <f t="shared" ca="1" si="23"/>
        <v>16</v>
      </c>
      <c r="H315" s="11" t="s">
        <v>40</v>
      </c>
      <c r="I315" s="25">
        <v>43732</v>
      </c>
      <c r="J315" s="26">
        <v>3</v>
      </c>
    </row>
    <row r="316" spans="1:10" x14ac:dyDescent="0.25">
      <c r="A316" s="23" t="s">
        <v>377</v>
      </c>
      <c r="B316" s="11" t="s">
        <v>18</v>
      </c>
      <c r="C316" s="11" t="s">
        <v>75</v>
      </c>
      <c r="D316" s="11" t="s">
        <v>20</v>
      </c>
      <c r="E316" s="24">
        <v>38658</v>
      </c>
      <c r="F316" s="11" t="str">
        <f t="shared" si="22"/>
        <v>November</v>
      </c>
      <c r="G316" s="11">
        <f t="shared" ca="1" si="23"/>
        <v>17</v>
      </c>
      <c r="H316" s="11" t="s">
        <v>24</v>
      </c>
      <c r="I316" s="25">
        <v>30745</v>
      </c>
      <c r="J316" s="26">
        <v>1</v>
      </c>
    </row>
    <row r="317" spans="1:10" x14ac:dyDescent="0.25">
      <c r="A317" s="23" t="s">
        <v>378</v>
      </c>
      <c r="B317" s="11" t="s">
        <v>32</v>
      </c>
      <c r="C317" s="11" t="s">
        <v>103</v>
      </c>
      <c r="D317" s="11" t="s">
        <v>20</v>
      </c>
      <c r="E317" s="24">
        <v>42097</v>
      </c>
      <c r="F317" s="11" t="str">
        <f t="shared" si="22"/>
        <v>April</v>
      </c>
      <c r="G317" s="11">
        <f t="shared" ca="1" si="23"/>
        <v>7</v>
      </c>
      <c r="H317" s="11" t="s">
        <v>21</v>
      </c>
      <c r="I317" s="25">
        <v>70447</v>
      </c>
      <c r="J317" s="26">
        <v>4</v>
      </c>
    </row>
    <row r="318" spans="1:10" x14ac:dyDescent="0.25">
      <c r="A318" s="23" t="s">
        <v>379</v>
      </c>
      <c r="B318" s="11" t="s">
        <v>35</v>
      </c>
      <c r="C318" s="11" t="s">
        <v>68</v>
      </c>
      <c r="D318" s="11" t="s">
        <v>20</v>
      </c>
      <c r="E318" s="24">
        <v>38978</v>
      </c>
      <c r="F318" s="11" t="str">
        <f t="shared" si="22"/>
        <v>September</v>
      </c>
      <c r="G318" s="11">
        <f t="shared" ca="1" si="23"/>
        <v>16</v>
      </c>
      <c r="H318" s="11" t="s">
        <v>40</v>
      </c>
      <c r="I318" s="25">
        <v>37245</v>
      </c>
      <c r="J318" s="26">
        <v>4</v>
      </c>
    </row>
    <row r="319" spans="1:10" x14ac:dyDescent="0.25">
      <c r="A319" s="23" t="s">
        <v>380</v>
      </c>
      <c r="B319" s="11" t="s">
        <v>32</v>
      </c>
      <c r="C319" s="11" t="s">
        <v>79</v>
      </c>
      <c r="D319" s="11" t="s">
        <v>20</v>
      </c>
      <c r="E319" s="24">
        <v>42640</v>
      </c>
      <c r="F319" s="11" t="str">
        <f t="shared" si="22"/>
        <v>September</v>
      </c>
      <c r="G319" s="11">
        <f t="shared" ca="1" si="23"/>
        <v>6</v>
      </c>
      <c r="H319" s="11" t="s">
        <v>21</v>
      </c>
      <c r="I319" s="25">
        <v>29939</v>
      </c>
      <c r="J319" s="26">
        <v>4</v>
      </c>
    </row>
    <row r="320" spans="1:10" x14ac:dyDescent="0.25">
      <c r="A320" s="23" t="s">
        <v>381</v>
      </c>
      <c r="B320" s="11" t="s">
        <v>18</v>
      </c>
      <c r="C320" s="11" t="s">
        <v>88</v>
      </c>
      <c r="D320" s="11" t="s">
        <v>26</v>
      </c>
      <c r="E320" s="24">
        <v>39430</v>
      </c>
      <c r="F320" s="11" t="str">
        <f t="shared" si="22"/>
        <v>December</v>
      </c>
      <c r="G320" s="11">
        <f t="shared" ca="1" si="23"/>
        <v>14</v>
      </c>
      <c r="H320" s="11" t="s">
        <v>21</v>
      </c>
      <c r="I320" s="25">
        <v>43953</v>
      </c>
      <c r="J320" s="26">
        <v>5</v>
      </c>
    </row>
    <row r="321" spans="1:10" x14ac:dyDescent="0.25">
      <c r="A321" s="23" t="s">
        <v>382</v>
      </c>
      <c r="B321" s="11" t="s">
        <v>35</v>
      </c>
      <c r="C321" s="11" t="s">
        <v>103</v>
      </c>
      <c r="D321" s="11" t="s">
        <v>20</v>
      </c>
      <c r="E321" s="24">
        <v>42437</v>
      </c>
      <c r="F321" s="11" t="str">
        <f t="shared" si="22"/>
        <v>March</v>
      </c>
      <c r="G321" s="11">
        <f t="shared" ca="1" si="23"/>
        <v>6</v>
      </c>
      <c r="H321" s="11" t="s">
        <v>24</v>
      </c>
      <c r="I321" s="25">
        <v>82168</v>
      </c>
      <c r="J321" s="26">
        <v>1</v>
      </c>
    </row>
    <row r="322" spans="1:10" x14ac:dyDescent="0.25">
      <c r="A322" s="23" t="s">
        <v>383</v>
      </c>
      <c r="B322" s="11" t="s">
        <v>35</v>
      </c>
      <c r="C322" s="11" t="s">
        <v>75</v>
      </c>
      <c r="D322" s="11" t="s">
        <v>20</v>
      </c>
      <c r="E322" s="24">
        <v>37663</v>
      </c>
      <c r="F322" s="11" t="str">
        <f t="shared" si="22"/>
        <v>February</v>
      </c>
      <c r="G322" s="11">
        <f t="shared" ca="1" si="23"/>
        <v>19</v>
      </c>
      <c r="H322" s="11" t="s">
        <v>27</v>
      </c>
      <c r="I322" s="25">
        <v>86359</v>
      </c>
      <c r="J322" s="26">
        <v>2</v>
      </c>
    </row>
    <row r="323" spans="1:10" x14ac:dyDescent="0.25">
      <c r="A323" s="23" t="s">
        <v>384</v>
      </c>
      <c r="B323" s="11" t="s">
        <v>32</v>
      </c>
      <c r="C323" s="11" t="s">
        <v>79</v>
      </c>
      <c r="D323" s="11" t="s">
        <v>17</v>
      </c>
      <c r="E323" s="24">
        <v>35153</v>
      </c>
      <c r="F323" s="11" t="str">
        <f t="shared" si="22"/>
        <v>March</v>
      </c>
      <c r="G323" s="11">
        <f t="shared" ca="1" si="23"/>
        <v>26</v>
      </c>
      <c r="I323" s="25">
        <v>82693</v>
      </c>
      <c r="J323" s="26">
        <v>5</v>
      </c>
    </row>
    <row r="324" spans="1:10" x14ac:dyDescent="0.25">
      <c r="A324" s="23" t="s">
        <v>385</v>
      </c>
      <c r="B324" s="11" t="s">
        <v>18</v>
      </c>
      <c r="C324" s="11" t="s">
        <v>79</v>
      </c>
      <c r="D324" s="11" t="s">
        <v>17</v>
      </c>
      <c r="E324" s="24">
        <v>35780</v>
      </c>
      <c r="F324" s="11" t="str">
        <f t="shared" si="22"/>
        <v>December</v>
      </c>
      <c r="G324" s="11">
        <f t="shared" ca="1" si="23"/>
        <v>24</v>
      </c>
      <c r="I324" s="25">
        <v>91390</v>
      </c>
      <c r="J324" s="26">
        <v>3</v>
      </c>
    </row>
    <row r="325" spans="1:10" x14ac:dyDescent="0.25">
      <c r="A325" s="23" t="s">
        <v>386</v>
      </c>
      <c r="B325" s="11" t="s">
        <v>18</v>
      </c>
      <c r="C325" s="11" t="s">
        <v>245</v>
      </c>
      <c r="D325" s="11" t="s">
        <v>17</v>
      </c>
      <c r="E325" s="24">
        <v>38725</v>
      </c>
      <c r="F325" s="11" t="str">
        <f t="shared" si="22"/>
        <v>January</v>
      </c>
      <c r="G325" s="11">
        <f t="shared" ca="1" si="23"/>
        <v>16</v>
      </c>
      <c r="I325" s="25">
        <v>96850</v>
      </c>
      <c r="J325" s="26">
        <v>4</v>
      </c>
    </row>
    <row r="326" spans="1:10" x14ac:dyDescent="0.25">
      <c r="A326" s="23" t="s">
        <v>387</v>
      </c>
      <c r="B326" s="11" t="s">
        <v>15</v>
      </c>
      <c r="C326" s="11" t="s">
        <v>88</v>
      </c>
      <c r="D326" s="11" t="s">
        <v>20</v>
      </c>
      <c r="E326" s="24">
        <v>42330</v>
      </c>
      <c r="F326" s="11" t="str">
        <f t="shared" si="22"/>
        <v>November</v>
      </c>
      <c r="G326" s="11">
        <f t="shared" ca="1" si="23"/>
        <v>7</v>
      </c>
      <c r="H326" s="11" t="s">
        <v>21</v>
      </c>
      <c r="I326" s="25">
        <v>86892</v>
      </c>
      <c r="J326" s="26">
        <v>4</v>
      </c>
    </row>
    <row r="327" spans="1:10" x14ac:dyDescent="0.25">
      <c r="A327" s="23" t="s">
        <v>388</v>
      </c>
      <c r="B327" s="11" t="s">
        <v>35</v>
      </c>
      <c r="C327" s="11" t="s">
        <v>75</v>
      </c>
      <c r="D327" s="11" t="s">
        <v>17</v>
      </c>
      <c r="E327" s="24">
        <v>37932</v>
      </c>
      <c r="F327" s="11" t="str">
        <f t="shared" si="22"/>
        <v>November</v>
      </c>
      <c r="G327" s="11">
        <f t="shared" ca="1" si="23"/>
        <v>19</v>
      </c>
      <c r="I327" s="25">
        <v>93223</v>
      </c>
      <c r="J327" s="26">
        <v>5</v>
      </c>
    </row>
    <row r="328" spans="1:10" x14ac:dyDescent="0.25">
      <c r="A328" s="23" t="s">
        <v>389</v>
      </c>
      <c r="B328" s="11" t="s">
        <v>23</v>
      </c>
      <c r="C328" s="11" t="s">
        <v>68</v>
      </c>
      <c r="D328" s="11" t="s">
        <v>26</v>
      </c>
      <c r="E328" s="24">
        <v>38856</v>
      </c>
      <c r="F328" s="11" t="str">
        <f t="shared" si="22"/>
        <v>May</v>
      </c>
      <c r="G328" s="11">
        <f t="shared" ca="1" si="23"/>
        <v>16</v>
      </c>
      <c r="H328" s="11" t="s">
        <v>21</v>
      </c>
      <c r="I328" s="25">
        <v>45864</v>
      </c>
      <c r="J328" s="26">
        <v>3</v>
      </c>
    </row>
    <row r="329" spans="1:10" x14ac:dyDescent="0.25">
      <c r="A329" s="23" t="s">
        <v>390</v>
      </c>
      <c r="B329" s="11" t="s">
        <v>32</v>
      </c>
      <c r="C329" s="11" t="s">
        <v>68</v>
      </c>
      <c r="D329" s="11" t="s">
        <v>26</v>
      </c>
      <c r="E329" s="24">
        <v>37802</v>
      </c>
      <c r="F329" s="11" t="str">
        <f t="shared" si="22"/>
        <v>June</v>
      </c>
      <c r="G329" s="11">
        <f t="shared" ca="1" si="23"/>
        <v>19</v>
      </c>
      <c r="H329" s="11" t="s">
        <v>42</v>
      </c>
      <c r="I329" s="25">
        <v>30394</v>
      </c>
      <c r="J329" s="26">
        <v>4</v>
      </c>
    </row>
    <row r="330" spans="1:10" x14ac:dyDescent="0.25">
      <c r="A330" s="23" t="s">
        <v>391</v>
      </c>
      <c r="B330" s="11" t="s">
        <v>18</v>
      </c>
      <c r="C330" s="11" t="s">
        <v>94</v>
      </c>
      <c r="D330" s="11" t="s">
        <v>20</v>
      </c>
      <c r="E330" s="24">
        <v>37180</v>
      </c>
      <c r="F330" s="11" t="str">
        <f t="shared" si="22"/>
        <v>October</v>
      </c>
      <c r="G330" s="11">
        <f t="shared" ca="1" si="23"/>
        <v>21</v>
      </c>
      <c r="H330" s="11" t="s">
        <v>24</v>
      </c>
      <c r="I330" s="25">
        <v>91624</v>
      </c>
      <c r="J330" s="26">
        <v>4</v>
      </c>
    </row>
    <row r="331" spans="1:10" x14ac:dyDescent="0.25">
      <c r="A331" s="23" t="s">
        <v>392</v>
      </c>
      <c r="B331" s="11" t="s">
        <v>32</v>
      </c>
      <c r="C331" s="11" t="s">
        <v>86</v>
      </c>
      <c r="D331" s="11" t="s">
        <v>26</v>
      </c>
      <c r="E331" s="24">
        <v>36361</v>
      </c>
      <c r="F331" s="11" t="str">
        <f t="shared" si="22"/>
        <v>July</v>
      </c>
      <c r="G331" s="11">
        <f t="shared" ca="1" si="23"/>
        <v>23</v>
      </c>
      <c r="H331" s="11" t="s">
        <v>24</v>
      </c>
      <c r="I331" s="25">
        <v>116714</v>
      </c>
      <c r="J331" s="26">
        <v>4</v>
      </c>
    </row>
    <row r="332" spans="1:10" x14ac:dyDescent="0.25">
      <c r="A332" s="23" t="s">
        <v>393</v>
      </c>
      <c r="B332" s="11" t="s">
        <v>18</v>
      </c>
      <c r="C332" s="11" t="s">
        <v>91</v>
      </c>
      <c r="D332" s="11" t="s">
        <v>26</v>
      </c>
      <c r="E332" s="24">
        <v>35669</v>
      </c>
      <c r="F332" s="11" t="str">
        <f t="shared" si="22"/>
        <v>August</v>
      </c>
      <c r="G332" s="11">
        <f t="shared" ca="1" si="23"/>
        <v>25</v>
      </c>
      <c r="H332" s="11" t="s">
        <v>21</v>
      </c>
      <c r="I332" s="25">
        <v>44343</v>
      </c>
      <c r="J332" s="26">
        <v>4</v>
      </c>
    </row>
    <row r="333" spans="1:10" x14ac:dyDescent="0.25">
      <c r="A333" s="23" t="s">
        <v>394</v>
      </c>
      <c r="B333" s="11" t="s">
        <v>39</v>
      </c>
      <c r="C333" s="11" t="s">
        <v>124</v>
      </c>
      <c r="D333" s="11" t="s">
        <v>20</v>
      </c>
      <c r="E333" s="24">
        <v>35577</v>
      </c>
      <c r="F333" s="11" t="str">
        <f t="shared" ref="F333:F346" si="24">CHOOSE(MONTH(E333),"January","February","March","April","May","June","July","August","September","October","November","December")</f>
        <v>May</v>
      </c>
      <c r="G333" s="11">
        <f t="shared" ref="G333:G346" ca="1" si="25">DATEDIF(E333,TODAY(),"Y")</f>
        <v>25</v>
      </c>
      <c r="H333" s="11" t="s">
        <v>21</v>
      </c>
      <c r="I333" s="25">
        <v>50843</v>
      </c>
      <c r="J333" s="26">
        <v>5</v>
      </c>
    </row>
    <row r="334" spans="1:10" x14ac:dyDescent="0.25">
      <c r="A334" s="23" t="s">
        <v>395</v>
      </c>
      <c r="B334" s="11" t="s">
        <v>32</v>
      </c>
      <c r="C334" s="11" t="s">
        <v>79</v>
      </c>
      <c r="D334" s="11" t="s">
        <v>17</v>
      </c>
      <c r="E334" s="24">
        <v>36683</v>
      </c>
      <c r="F334" s="11" t="str">
        <f t="shared" si="24"/>
        <v>June</v>
      </c>
      <c r="G334" s="11">
        <f t="shared" ca="1" si="25"/>
        <v>22</v>
      </c>
      <c r="I334" s="25">
        <v>83542</v>
      </c>
      <c r="J334" s="26">
        <v>3</v>
      </c>
    </row>
    <row r="335" spans="1:10" x14ac:dyDescent="0.25">
      <c r="A335" s="23" t="s">
        <v>396</v>
      </c>
      <c r="B335" s="11" t="s">
        <v>35</v>
      </c>
      <c r="C335" s="11" t="s">
        <v>91</v>
      </c>
      <c r="D335" s="11" t="s">
        <v>20</v>
      </c>
      <c r="E335" s="24">
        <v>37213</v>
      </c>
      <c r="F335" s="11" t="str">
        <f t="shared" si="24"/>
        <v>November</v>
      </c>
      <c r="G335" s="11">
        <f t="shared" ca="1" si="25"/>
        <v>21</v>
      </c>
      <c r="H335" s="11" t="s">
        <v>21</v>
      </c>
      <c r="I335" s="25">
        <v>82914</v>
      </c>
      <c r="J335" s="26">
        <v>5</v>
      </c>
    </row>
    <row r="336" spans="1:10" x14ac:dyDescent="0.25">
      <c r="A336" s="23" t="s">
        <v>397</v>
      </c>
      <c r="B336" s="11" t="s">
        <v>23</v>
      </c>
      <c r="C336" s="11" t="s">
        <v>83</v>
      </c>
      <c r="D336" s="11" t="s">
        <v>13</v>
      </c>
      <c r="E336" s="24">
        <v>36994</v>
      </c>
      <c r="F336" s="11" t="str">
        <f t="shared" si="24"/>
        <v>April</v>
      </c>
      <c r="G336" s="11">
        <f t="shared" ca="1" si="25"/>
        <v>21</v>
      </c>
      <c r="I336" s="25">
        <v>30800</v>
      </c>
      <c r="J336" s="26">
        <v>4</v>
      </c>
    </row>
    <row r="337" spans="1:10" x14ac:dyDescent="0.25">
      <c r="A337" s="23" t="s">
        <v>398</v>
      </c>
      <c r="B337" s="11" t="s">
        <v>32</v>
      </c>
      <c r="C337" s="11" t="s">
        <v>94</v>
      </c>
      <c r="D337" s="11" t="s">
        <v>20</v>
      </c>
      <c r="E337" s="24">
        <v>42321</v>
      </c>
      <c r="F337" s="11" t="str">
        <f t="shared" si="24"/>
        <v>November</v>
      </c>
      <c r="G337" s="11">
        <f t="shared" ca="1" si="25"/>
        <v>7</v>
      </c>
      <c r="H337" s="11" t="s">
        <v>24</v>
      </c>
      <c r="I337" s="25">
        <v>98514</v>
      </c>
      <c r="J337" s="26">
        <v>2</v>
      </c>
    </row>
    <row r="338" spans="1:10" x14ac:dyDescent="0.25">
      <c r="A338" s="23" t="s">
        <v>399</v>
      </c>
      <c r="B338" s="11" t="s">
        <v>15</v>
      </c>
      <c r="C338" s="11" t="s">
        <v>103</v>
      </c>
      <c r="D338" s="11" t="s">
        <v>20</v>
      </c>
      <c r="E338" s="24">
        <v>37878</v>
      </c>
      <c r="F338" s="11" t="str">
        <f t="shared" si="24"/>
        <v>September</v>
      </c>
      <c r="G338" s="11">
        <f t="shared" ca="1" si="25"/>
        <v>19</v>
      </c>
      <c r="H338" s="11" t="s">
        <v>27</v>
      </c>
      <c r="I338" s="25">
        <v>95862</v>
      </c>
      <c r="J338" s="26">
        <v>4</v>
      </c>
    </row>
    <row r="339" spans="1:10" x14ac:dyDescent="0.25">
      <c r="A339" s="23" t="s">
        <v>400</v>
      </c>
      <c r="B339" s="11" t="s">
        <v>35</v>
      </c>
      <c r="C339" s="11" t="s">
        <v>88</v>
      </c>
      <c r="D339" s="11" t="s">
        <v>20</v>
      </c>
      <c r="E339" s="24">
        <v>35838</v>
      </c>
      <c r="F339" s="11" t="str">
        <f t="shared" si="24"/>
        <v>February</v>
      </c>
      <c r="G339" s="11">
        <f t="shared" ca="1" si="25"/>
        <v>24</v>
      </c>
      <c r="H339" s="11" t="s">
        <v>42</v>
      </c>
      <c r="I339" s="25">
        <v>97981</v>
      </c>
      <c r="J339" s="26">
        <v>2</v>
      </c>
    </row>
    <row r="340" spans="1:10" x14ac:dyDescent="0.25">
      <c r="A340" s="23" t="s">
        <v>401</v>
      </c>
      <c r="B340" s="11" t="s">
        <v>32</v>
      </c>
      <c r="C340" s="11" t="s">
        <v>79</v>
      </c>
      <c r="D340" s="11" t="s">
        <v>20</v>
      </c>
      <c r="E340" s="24">
        <v>42597</v>
      </c>
      <c r="F340" s="11" t="str">
        <f t="shared" si="24"/>
        <v>August</v>
      </c>
      <c r="G340" s="11">
        <f t="shared" ca="1" si="25"/>
        <v>6</v>
      </c>
      <c r="H340" s="11" t="s">
        <v>21</v>
      </c>
      <c r="I340" s="25">
        <v>112632</v>
      </c>
      <c r="J340" s="26">
        <v>3</v>
      </c>
    </row>
    <row r="341" spans="1:10" x14ac:dyDescent="0.25">
      <c r="A341" s="23" t="s">
        <v>402</v>
      </c>
      <c r="B341" s="11" t="s">
        <v>23</v>
      </c>
      <c r="C341" s="11" t="s">
        <v>88</v>
      </c>
      <c r="D341" s="11" t="s">
        <v>20</v>
      </c>
      <c r="E341" s="24">
        <v>41638</v>
      </c>
      <c r="F341" s="11" t="str">
        <f t="shared" si="24"/>
        <v>December</v>
      </c>
      <c r="G341" s="11">
        <f t="shared" ca="1" si="25"/>
        <v>8</v>
      </c>
      <c r="H341" s="11" t="s">
        <v>40</v>
      </c>
      <c r="I341" s="25">
        <v>104117</v>
      </c>
      <c r="J341" s="26">
        <v>2</v>
      </c>
    </row>
    <row r="342" spans="1:10" x14ac:dyDescent="0.25">
      <c r="A342" s="23" t="s">
        <v>403</v>
      </c>
      <c r="B342" s="11" t="s">
        <v>32</v>
      </c>
      <c r="C342" s="11" t="s">
        <v>75</v>
      </c>
      <c r="D342" s="11" t="s">
        <v>20</v>
      </c>
      <c r="E342" s="24">
        <v>37316</v>
      </c>
      <c r="F342" s="11" t="str">
        <f t="shared" si="24"/>
        <v>March</v>
      </c>
      <c r="G342" s="11">
        <f t="shared" ca="1" si="25"/>
        <v>20</v>
      </c>
      <c r="H342" s="11" t="s">
        <v>27</v>
      </c>
      <c r="I342" s="25">
        <v>59124</v>
      </c>
      <c r="J342" s="26">
        <v>4</v>
      </c>
    </row>
    <row r="343" spans="1:10" x14ac:dyDescent="0.25">
      <c r="A343" s="23" t="s">
        <v>404</v>
      </c>
      <c r="B343" s="11" t="s">
        <v>23</v>
      </c>
      <c r="C343" s="11" t="s">
        <v>75</v>
      </c>
      <c r="D343" s="11" t="s">
        <v>20</v>
      </c>
      <c r="E343" s="24">
        <v>39896</v>
      </c>
      <c r="F343" s="11" t="str">
        <f t="shared" si="24"/>
        <v>March</v>
      </c>
      <c r="G343" s="11">
        <f t="shared" ca="1" si="25"/>
        <v>13</v>
      </c>
      <c r="H343" s="11" t="s">
        <v>40</v>
      </c>
      <c r="I343" s="25">
        <v>40196</v>
      </c>
      <c r="J343" s="26">
        <v>5</v>
      </c>
    </row>
    <row r="344" spans="1:10" x14ac:dyDescent="0.25">
      <c r="A344" s="23" t="s">
        <v>405</v>
      </c>
      <c r="B344" s="11" t="s">
        <v>39</v>
      </c>
      <c r="C344" s="11" t="s">
        <v>79</v>
      </c>
      <c r="D344" s="11" t="s">
        <v>17</v>
      </c>
      <c r="E344" s="24">
        <v>37298</v>
      </c>
      <c r="F344" s="11" t="str">
        <f t="shared" si="24"/>
        <v>February</v>
      </c>
      <c r="G344" s="11">
        <f t="shared" ca="1" si="25"/>
        <v>20</v>
      </c>
      <c r="I344" s="25">
        <v>114179</v>
      </c>
      <c r="J344" s="26">
        <v>2</v>
      </c>
    </row>
    <row r="345" spans="1:10" x14ac:dyDescent="0.25">
      <c r="A345" s="23" t="s">
        <v>406</v>
      </c>
      <c r="B345" s="11" t="s">
        <v>35</v>
      </c>
      <c r="C345" s="11" t="s">
        <v>91</v>
      </c>
      <c r="D345" s="11" t="s">
        <v>17</v>
      </c>
      <c r="E345" s="24">
        <v>39601</v>
      </c>
      <c r="F345" s="11" t="str">
        <f t="shared" si="24"/>
        <v>June</v>
      </c>
      <c r="G345" s="11">
        <f t="shared" ca="1" si="25"/>
        <v>14</v>
      </c>
      <c r="I345" s="25">
        <v>41561</v>
      </c>
      <c r="J345" s="26">
        <v>5</v>
      </c>
    </row>
    <row r="346" spans="1:10" x14ac:dyDescent="0.25">
      <c r="A346" s="23" t="s">
        <v>407</v>
      </c>
      <c r="B346" s="11" t="s">
        <v>39</v>
      </c>
      <c r="C346" s="11" t="s">
        <v>88</v>
      </c>
      <c r="D346" s="11" t="s">
        <v>20</v>
      </c>
      <c r="E346" s="24">
        <v>36662</v>
      </c>
      <c r="F346" s="11" t="str">
        <f t="shared" si="24"/>
        <v>May</v>
      </c>
      <c r="G346" s="11">
        <f t="shared" ca="1" si="25"/>
        <v>22</v>
      </c>
      <c r="H346" s="11" t="s">
        <v>21</v>
      </c>
      <c r="I346" s="25">
        <v>113139</v>
      </c>
      <c r="J346" s="26">
        <v>3</v>
      </c>
    </row>
    <row r="347" spans="1:10" x14ac:dyDescent="0.25">
      <c r="A347" s="18" t="s">
        <v>126</v>
      </c>
      <c r="E347" s="24" t="s">
        <v>77</v>
      </c>
      <c r="I347" s="25" t="s">
        <v>77</v>
      </c>
    </row>
    <row r="348" spans="1:10" x14ac:dyDescent="0.25">
      <c r="A348" s="23" t="s">
        <v>408</v>
      </c>
      <c r="B348" s="11" t="s">
        <v>18</v>
      </c>
      <c r="C348" s="11" t="s">
        <v>124</v>
      </c>
      <c r="D348" s="11" t="s">
        <v>17</v>
      </c>
      <c r="E348" s="24">
        <v>38007</v>
      </c>
      <c r="F348" s="11" t="str">
        <f t="shared" ref="F348:F379" si="26">CHOOSE(MONTH(E348),"January","February","March","April","May","June","July","August","September","October","November","December")</f>
        <v>January</v>
      </c>
      <c r="G348" s="11">
        <f t="shared" ref="G348:G379" ca="1" si="27">DATEDIF(E348,TODAY(),"Y")</f>
        <v>18</v>
      </c>
      <c r="I348" s="25">
        <v>94224</v>
      </c>
      <c r="J348" s="26">
        <v>2</v>
      </c>
    </row>
    <row r="349" spans="1:10" x14ac:dyDescent="0.25">
      <c r="A349" s="23" t="s">
        <v>409</v>
      </c>
      <c r="B349" s="11" t="s">
        <v>32</v>
      </c>
      <c r="C349" s="11" t="s">
        <v>75</v>
      </c>
      <c r="D349" s="11" t="s">
        <v>20</v>
      </c>
      <c r="E349" s="24">
        <v>35953</v>
      </c>
      <c r="F349" s="11" t="str">
        <f t="shared" si="26"/>
        <v>June</v>
      </c>
      <c r="G349" s="11">
        <f t="shared" ca="1" si="27"/>
        <v>24</v>
      </c>
      <c r="H349" s="11" t="s">
        <v>40</v>
      </c>
      <c r="I349" s="25">
        <v>59150</v>
      </c>
      <c r="J349" s="26">
        <v>3</v>
      </c>
    </row>
    <row r="350" spans="1:10" x14ac:dyDescent="0.25">
      <c r="A350" s="23" t="s">
        <v>410</v>
      </c>
      <c r="B350" s="11" t="s">
        <v>32</v>
      </c>
      <c r="C350" s="11" t="s">
        <v>83</v>
      </c>
      <c r="D350" s="11" t="s">
        <v>17</v>
      </c>
      <c r="E350" s="24">
        <v>37766</v>
      </c>
      <c r="F350" s="11" t="str">
        <f t="shared" si="26"/>
        <v>May</v>
      </c>
      <c r="G350" s="11">
        <f t="shared" ca="1" si="27"/>
        <v>19</v>
      </c>
      <c r="I350" s="25">
        <v>111930</v>
      </c>
      <c r="J350" s="26">
        <v>4</v>
      </c>
    </row>
    <row r="351" spans="1:10" x14ac:dyDescent="0.25">
      <c r="A351" s="23" t="s">
        <v>411</v>
      </c>
      <c r="B351" s="11" t="s">
        <v>35</v>
      </c>
      <c r="C351" s="11" t="s">
        <v>79</v>
      </c>
      <c r="D351" s="11" t="s">
        <v>20</v>
      </c>
      <c r="E351" s="24">
        <v>36246</v>
      </c>
      <c r="F351" s="11" t="str">
        <f t="shared" si="26"/>
        <v>March</v>
      </c>
      <c r="G351" s="11">
        <f t="shared" ca="1" si="27"/>
        <v>23</v>
      </c>
      <c r="H351" s="11" t="s">
        <v>40</v>
      </c>
      <c r="I351" s="25">
        <v>113386</v>
      </c>
      <c r="J351" s="26">
        <v>1</v>
      </c>
    </row>
    <row r="352" spans="1:10" x14ac:dyDescent="0.25">
      <c r="A352" s="23" t="s">
        <v>412</v>
      </c>
      <c r="B352" s="11" t="s">
        <v>18</v>
      </c>
      <c r="C352" s="11" t="s">
        <v>141</v>
      </c>
      <c r="D352" s="11" t="s">
        <v>17</v>
      </c>
      <c r="E352" s="24">
        <v>37110</v>
      </c>
      <c r="F352" s="11" t="str">
        <f t="shared" si="26"/>
        <v>August</v>
      </c>
      <c r="G352" s="11">
        <f t="shared" ca="1" si="27"/>
        <v>21</v>
      </c>
      <c r="I352" s="25">
        <v>45838</v>
      </c>
      <c r="J352" s="26">
        <v>2</v>
      </c>
    </row>
    <row r="353" spans="1:10" x14ac:dyDescent="0.25">
      <c r="A353" s="23" t="s">
        <v>413</v>
      </c>
      <c r="B353" s="11" t="s">
        <v>35</v>
      </c>
      <c r="C353" s="11" t="s">
        <v>117</v>
      </c>
      <c r="D353" s="11" t="s">
        <v>17</v>
      </c>
      <c r="E353" s="24">
        <v>40715</v>
      </c>
      <c r="F353" s="11" t="str">
        <f t="shared" si="26"/>
        <v>June</v>
      </c>
      <c r="G353" s="11">
        <f t="shared" ca="1" si="27"/>
        <v>11</v>
      </c>
      <c r="I353" s="25">
        <v>102518</v>
      </c>
      <c r="J353" s="26">
        <v>2</v>
      </c>
    </row>
    <row r="354" spans="1:10" x14ac:dyDescent="0.25">
      <c r="A354" s="23" t="s">
        <v>414</v>
      </c>
      <c r="B354" s="11" t="s">
        <v>35</v>
      </c>
      <c r="C354" s="11" t="s">
        <v>68</v>
      </c>
      <c r="D354" s="11" t="s">
        <v>20</v>
      </c>
      <c r="E354" s="24">
        <v>35855</v>
      </c>
      <c r="F354" s="11" t="str">
        <f t="shared" si="26"/>
        <v>March</v>
      </c>
      <c r="G354" s="11">
        <f t="shared" ca="1" si="27"/>
        <v>24</v>
      </c>
      <c r="H354" s="11" t="s">
        <v>40</v>
      </c>
      <c r="I354" s="25">
        <v>93171</v>
      </c>
      <c r="J354" s="26">
        <v>4</v>
      </c>
    </row>
    <row r="355" spans="1:10" x14ac:dyDescent="0.25">
      <c r="A355" s="23" t="s">
        <v>415</v>
      </c>
      <c r="B355" s="11" t="s">
        <v>18</v>
      </c>
      <c r="C355" s="11" t="s">
        <v>83</v>
      </c>
      <c r="D355" s="11" t="s">
        <v>20</v>
      </c>
      <c r="E355" s="24">
        <v>37411</v>
      </c>
      <c r="F355" s="11" t="str">
        <f t="shared" si="26"/>
        <v>June</v>
      </c>
      <c r="G355" s="11">
        <f t="shared" ca="1" si="27"/>
        <v>20</v>
      </c>
      <c r="H355" s="11" t="s">
        <v>42</v>
      </c>
      <c r="I355" s="25">
        <v>81855</v>
      </c>
      <c r="J355" s="26">
        <v>1</v>
      </c>
    </row>
    <row r="356" spans="1:10" x14ac:dyDescent="0.25">
      <c r="A356" s="23" t="s">
        <v>416</v>
      </c>
      <c r="B356" s="11" t="s">
        <v>32</v>
      </c>
      <c r="C356" s="11" t="s">
        <v>83</v>
      </c>
      <c r="D356" s="11" t="s">
        <v>17</v>
      </c>
      <c r="E356" s="24">
        <v>42310</v>
      </c>
      <c r="F356" s="11" t="str">
        <f t="shared" si="26"/>
        <v>November</v>
      </c>
      <c r="G356" s="11">
        <f t="shared" ca="1" si="27"/>
        <v>7</v>
      </c>
      <c r="I356" s="25">
        <v>28054</v>
      </c>
      <c r="J356" s="26">
        <v>3</v>
      </c>
    </row>
    <row r="357" spans="1:10" x14ac:dyDescent="0.25">
      <c r="A357" s="23" t="s">
        <v>417</v>
      </c>
      <c r="B357" s="11" t="s">
        <v>35</v>
      </c>
      <c r="C357" s="11" t="s">
        <v>68</v>
      </c>
      <c r="D357" s="11" t="s">
        <v>20</v>
      </c>
      <c r="E357" s="24">
        <v>38968</v>
      </c>
      <c r="F357" s="11" t="str">
        <f t="shared" si="26"/>
        <v>September</v>
      </c>
      <c r="G357" s="11">
        <f t="shared" ca="1" si="27"/>
        <v>16</v>
      </c>
      <c r="H357" s="11" t="s">
        <v>21</v>
      </c>
      <c r="I357" s="25">
        <v>35334</v>
      </c>
      <c r="J357" s="26">
        <v>4</v>
      </c>
    </row>
    <row r="358" spans="1:10" x14ac:dyDescent="0.25">
      <c r="A358" s="23" t="s">
        <v>418</v>
      </c>
      <c r="B358" s="11" t="s">
        <v>32</v>
      </c>
      <c r="C358" s="11" t="s">
        <v>94</v>
      </c>
      <c r="D358" s="11" t="s">
        <v>20</v>
      </c>
      <c r="E358" s="24">
        <v>38416</v>
      </c>
      <c r="F358" s="11" t="str">
        <f t="shared" si="26"/>
        <v>March</v>
      </c>
      <c r="G358" s="11">
        <f t="shared" ca="1" si="27"/>
        <v>17</v>
      </c>
      <c r="H358" s="11" t="s">
        <v>40</v>
      </c>
      <c r="I358" s="25">
        <v>56498</v>
      </c>
      <c r="J358" s="26">
        <v>5</v>
      </c>
    </row>
    <row r="359" spans="1:10" x14ac:dyDescent="0.25">
      <c r="A359" s="23" t="s">
        <v>419</v>
      </c>
      <c r="B359" s="11" t="s">
        <v>35</v>
      </c>
      <c r="C359" s="11" t="s">
        <v>108</v>
      </c>
      <c r="D359" s="11" t="s">
        <v>20</v>
      </c>
      <c r="E359" s="24">
        <v>35031</v>
      </c>
      <c r="F359" s="11" t="str">
        <f t="shared" si="26"/>
        <v>November</v>
      </c>
      <c r="G359" s="11">
        <f t="shared" ca="1" si="27"/>
        <v>27</v>
      </c>
      <c r="H359" s="11" t="s">
        <v>40</v>
      </c>
      <c r="I359" s="25">
        <v>89778</v>
      </c>
      <c r="J359" s="26">
        <v>1</v>
      </c>
    </row>
    <row r="360" spans="1:10" x14ac:dyDescent="0.25">
      <c r="A360" s="23" t="s">
        <v>420</v>
      </c>
      <c r="B360" s="11" t="s">
        <v>35</v>
      </c>
      <c r="C360" s="11" t="s">
        <v>94</v>
      </c>
      <c r="D360" s="11" t="s">
        <v>20</v>
      </c>
      <c r="E360" s="24">
        <v>36027</v>
      </c>
      <c r="F360" s="11" t="str">
        <f t="shared" si="26"/>
        <v>August</v>
      </c>
      <c r="G360" s="11">
        <f t="shared" ca="1" si="27"/>
        <v>24</v>
      </c>
      <c r="H360" s="11" t="s">
        <v>24</v>
      </c>
      <c r="I360" s="25">
        <v>112502</v>
      </c>
      <c r="J360" s="26">
        <v>4</v>
      </c>
    </row>
    <row r="361" spans="1:10" x14ac:dyDescent="0.25">
      <c r="A361" s="23" t="s">
        <v>421</v>
      </c>
      <c r="B361" s="11" t="s">
        <v>39</v>
      </c>
      <c r="C361" s="11" t="s">
        <v>75</v>
      </c>
      <c r="D361" s="11" t="s">
        <v>17</v>
      </c>
      <c r="E361" s="24">
        <v>36225</v>
      </c>
      <c r="F361" s="11" t="str">
        <f t="shared" si="26"/>
        <v>March</v>
      </c>
      <c r="G361" s="11">
        <f t="shared" ca="1" si="27"/>
        <v>23</v>
      </c>
      <c r="I361" s="25">
        <v>46098</v>
      </c>
      <c r="J361" s="26">
        <v>3</v>
      </c>
    </row>
    <row r="362" spans="1:10" x14ac:dyDescent="0.25">
      <c r="A362" s="23" t="s">
        <v>422</v>
      </c>
      <c r="B362" s="11" t="s">
        <v>15</v>
      </c>
      <c r="C362" s="11" t="s">
        <v>141</v>
      </c>
      <c r="D362" s="11" t="s">
        <v>17</v>
      </c>
      <c r="E362" s="24">
        <v>38136</v>
      </c>
      <c r="F362" s="11" t="str">
        <f t="shared" si="26"/>
        <v>May</v>
      </c>
      <c r="G362" s="11">
        <f t="shared" ca="1" si="27"/>
        <v>18</v>
      </c>
      <c r="I362" s="25">
        <v>42822</v>
      </c>
      <c r="J362" s="26">
        <v>5</v>
      </c>
    </row>
    <row r="363" spans="1:10" x14ac:dyDescent="0.25">
      <c r="A363" s="23" t="s">
        <v>56</v>
      </c>
      <c r="B363" s="11" t="s">
        <v>18</v>
      </c>
      <c r="C363" s="11" t="s">
        <v>52</v>
      </c>
      <c r="D363" s="11" t="s">
        <v>20</v>
      </c>
      <c r="E363" s="24">
        <v>42066</v>
      </c>
      <c r="F363" s="11" t="str">
        <f t="shared" si="26"/>
        <v>March</v>
      </c>
      <c r="G363" s="11">
        <f t="shared" ca="1" si="27"/>
        <v>7</v>
      </c>
      <c r="H363" s="11" t="s">
        <v>27</v>
      </c>
      <c r="I363" s="25">
        <v>66534</v>
      </c>
      <c r="J363" s="26">
        <v>3</v>
      </c>
    </row>
    <row r="364" spans="1:10" x14ac:dyDescent="0.25">
      <c r="A364" s="23" t="s">
        <v>423</v>
      </c>
      <c r="B364" s="11" t="s">
        <v>39</v>
      </c>
      <c r="C364" s="11" t="s">
        <v>88</v>
      </c>
      <c r="D364" s="11" t="s">
        <v>17</v>
      </c>
      <c r="E364" s="24">
        <v>41743</v>
      </c>
      <c r="F364" s="11" t="str">
        <f t="shared" si="26"/>
        <v>April</v>
      </c>
      <c r="G364" s="11">
        <f t="shared" ca="1" si="27"/>
        <v>8</v>
      </c>
      <c r="I364" s="25">
        <v>70200</v>
      </c>
      <c r="J364" s="26">
        <v>3</v>
      </c>
    </row>
    <row r="365" spans="1:10" x14ac:dyDescent="0.25">
      <c r="A365" s="23" t="s">
        <v>424</v>
      </c>
      <c r="B365" s="11" t="s">
        <v>23</v>
      </c>
      <c r="C365" s="11" t="s">
        <v>103</v>
      </c>
      <c r="D365" s="11" t="s">
        <v>26</v>
      </c>
      <c r="E365" s="24">
        <v>42253</v>
      </c>
      <c r="F365" s="11" t="str">
        <f t="shared" si="26"/>
        <v>September</v>
      </c>
      <c r="G365" s="11">
        <f t="shared" ca="1" si="27"/>
        <v>7</v>
      </c>
      <c r="H365" s="11" t="s">
        <v>21</v>
      </c>
      <c r="I365" s="25">
        <v>15353</v>
      </c>
      <c r="J365" s="26">
        <v>1</v>
      </c>
    </row>
    <row r="366" spans="1:10" x14ac:dyDescent="0.25">
      <c r="A366" s="23" t="s">
        <v>425</v>
      </c>
      <c r="B366" s="11" t="s">
        <v>35</v>
      </c>
      <c r="C366" s="11" t="s">
        <v>94</v>
      </c>
      <c r="D366" s="11" t="s">
        <v>20</v>
      </c>
      <c r="E366" s="24">
        <v>35994</v>
      </c>
      <c r="F366" s="11" t="str">
        <f t="shared" si="26"/>
        <v>July</v>
      </c>
      <c r="G366" s="11">
        <f t="shared" ca="1" si="27"/>
        <v>24</v>
      </c>
      <c r="H366" s="11" t="s">
        <v>24</v>
      </c>
      <c r="I366" s="25">
        <v>58734</v>
      </c>
      <c r="J366" s="26">
        <v>5</v>
      </c>
    </row>
    <row r="367" spans="1:10" x14ac:dyDescent="0.25">
      <c r="A367" s="23" t="s">
        <v>426</v>
      </c>
      <c r="B367" s="11" t="s">
        <v>39</v>
      </c>
      <c r="C367" s="11" t="s">
        <v>141</v>
      </c>
      <c r="D367" s="11" t="s">
        <v>17</v>
      </c>
      <c r="E367" s="24">
        <v>39627</v>
      </c>
      <c r="F367" s="11" t="str">
        <f t="shared" si="26"/>
        <v>June</v>
      </c>
      <c r="G367" s="11">
        <f t="shared" ca="1" si="27"/>
        <v>14</v>
      </c>
      <c r="I367" s="25">
        <v>95407</v>
      </c>
      <c r="J367" s="26">
        <v>2</v>
      </c>
    </row>
    <row r="368" spans="1:10" x14ac:dyDescent="0.25">
      <c r="A368" s="23" t="s">
        <v>427</v>
      </c>
      <c r="B368" s="11" t="s">
        <v>15</v>
      </c>
      <c r="C368" s="11" t="s">
        <v>141</v>
      </c>
      <c r="D368" s="11" t="s">
        <v>17</v>
      </c>
      <c r="E368" s="24">
        <v>35205</v>
      </c>
      <c r="F368" s="11" t="str">
        <f t="shared" si="26"/>
        <v>May</v>
      </c>
      <c r="G368" s="11">
        <f t="shared" ca="1" si="27"/>
        <v>26</v>
      </c>
      <c r="I368" s="25">
        <v>104065</v>
      </c>
      <c r="J368" s="26">
        <v>2</v>
      </c>
    </row>
    <row r="369" spans="1:10" x14ac:dyDescent="0.25">
      <c r="A369" s="23" t="s">
        <v>44</v>
      </c>
      <c r="B369" s="11" t="s">
        <v>35</v>
      </c>
      <c r="C369" s="11" t="s">
        <v>29</v>
      </c>
      <c r="D369" s="11" t="s">
        <v>20</v>
      </c>
      <c r="E369" s="24">
        <v>37424</v>
      </c>
      <c r="F369" s="11" t="str">
        <f t="shared" si="26"/>
        <v>June</v>
      </c>
      <c r="G369" s="11">
        <f t="shared" ca="1" si="27"/>
        <v>20</v>
      </c>
      <c r="H369" s="11" t="s">
        <v>21</v>
      </c>
      <c r="I369" s="25">
        <v>79079</v>
      </c>
      <c r="J369" s="26">
        <v>2</v>
      </c>
    </row>
    <row r="370" spans="1:10" x14ac:dyDescent="0.25">
      <c r="A370" s="23" t="s">
        <v>428</v>
      </c>
      <c r="B370" s="11" t="s">
        <v>18</v>
      </c>
      <c r="C370" s="11" t="s">
        <v>73</v>
      </c>
      <c r="D370" s="11" t="s">
        <v>20</v>
      </c>
      <c r="E370" s="24">
        <v>35548</v>
      </c>
      <c r="F370" s="11" t="str">
        <f t="shared" si="26"/>
        <v>April</v>
      </c>
      <c r="G370" s="11">
        <f t="shared" ca="1" si="27"/>
        <v>25</v>
      </c>
      <c r="H370" s="11" t="s">
        <v>40</v>
      </c>
      <c r="I370" s="25">
        <v>58006</v>
      </c>
      <c r="J370" s="26">
        <v>5</v>
      </c>
    </row>
    <row r="371" spans="1:10" x14ac:dyDescent="0.25">
      <c r="A371" s="23" t="s">
        <v>429</v>
      </c>
      <c r="B371" s="11" t="s">
        <v>32</v>
      </c>
      <c r="C371" s="11" t="s">
        <v>83</v>
      </c>
      <c r="D371" s="11" t="s">
        <v>17</v>
      </c>
      <c r="E371" s="24">
        <v>38366</v>
      </c>
      <c r="F371" s="11" t="str">
        <f t="shared" si="26"/>
        <v>January</v>
      </c>
      <c r="G371" s="11">
        <f t="shared" ca="1" si="27"/>
        <v>17</v>
      </c>
      <c r="I371" s="25">
        <v>79040</v>
      </c>
      <c r="J371" s="26">
        <v>4</v>
      </c>
    </row>
    <row r="372" spans="1:10" x14ac:dyDescent="0.25">
      <c r="A372" s="23" t="s">
        <v>430</v>
      </c>
      <c r="B372" s="11" t="s">
        <v>35</v>
      </c>
      <c r="C372" s="11" t="s">
        <v>431</v>
      </c>
      <c r="D372" s="11" t="s">
        <v>17</v>
      </c>
      <c r="E372" s="24">
        <v>35963</v>
      </c>
      <c r="F372" s="11" t="str">
        <f t="shared" si="26"/>
        <v>June</v>
      </c>
      <c r="G372" s="11">
        <f t="shared" ca="1" si="27"/>
        <v>24</v>
      </c>
      <c r="I372" s="25">
        <v>78988</v>
      </c>
      <c r="J372" s="26">
        <v>2</v>
      </c>
    </row>
    <row r="373" spans="1:10" x14ac:dyDescent="0.25">
      <c r="A373" s="23" t="s">
        <v>432</v>
      </c>
      <c r="B373" s="11" t="s">
        <v>39</v>
      </c>
      <c r="C373" s="11" t="s">
        <v>75</v>
      </c>
      <c r="D373" s="11" t="s">
        <v>20</v>
      </c>
      <c r="E373" s="24">
        <v>40337</v>
      </c>
      <c r="F373" s="11" t="str">
        <f t="shared" si="26"/>
        <v>June</v>
      </c>
      <c r="G373" s="11">
        <f t="shared" ca="1" si="27"/>
        <v>12</v>
      </c>
      <c r="H373" s="11" t="s">
        <v>21</v>
      </c>
      <c r="I373" s="25">
        <v>53378</v>
      </c>
      <c r="J373" s="26">
        <v>3</v>
      </c>
    </row>
    <row r="374" spans="1:10" x14ac:dyDescent="0.25">
      <c r="A374" s="23" t="s">
        <v>433</v>
      </c>
      <c r="B374" s="11" t="s">
        <v>35</v>
      </c>
      <c r="C374" s="11" t="s">
        <v>141</v>
      </c>
      <c r="D374" s="11" t="s">
        <v>20</v>
      </c>
      <c r="E374" s="24">
        <v>35783</v>
      </c>
      <c r="F374" s="11" t="str">
        <f t="shared" si="26"/>
        <v>December</v>
      </c>
      <c r="G374" s="11">
        <f t="shared" ca="1" si="27"/>
        <v>24</v>
      </c>
      <c r="H374" s="11" t="s">
        <v>40</v>
      </c>
      <c r="I374" s="25">
        <v>107588</v>
      </c>
      <c r="J374" s="26">
        <v>4</v>
      </c>
    </row>
    <row r="375" spans="1:10" x14ac:dyDescent="0.25">
      <c r="A375" s="23" t="s">
        <v>434</v>
      </c>
      <c r="B375" s="11" t="s">
        <v>39</v>
      </c>
      <c r="C375" s="11" t="s">
        <v>103</v>
      </c>
      <c r="D375" s="11" t="s">
        <v>17</v>
      </c>
      <c r="E375" s="24">
        <v>36875</v>
      </c>
      <c r="F375" s="11" t="str">
        <f t="shared" si="26"/>
        <v>December</v>
      </c>
      <c r="G375" s="11">
        <f t="shared" ca="1" si="27"/>
        <v>21</v>
      </c>
      <c r="I375" s="25">
        <v>99931</v>
      </c>
      <c r="J375" s="26">
        <v>5</v>
      </c>
    </row>
    <row r="376" spans="1:10" x14ac:dyDescent="0.25">
      <c r="A376" s="23" t="s">
        <v>435</v>
      </c>
      <c r="B376" s="11" t="s">
        <v>32</v>
      </c>
      <c r="C376" s="11" t="s">
        <v>103</v>
      </c>
      <c r="D376" s="11" t="s">
        <v>13</v>
      </c>
      <c r="E376" s="24">
        <v>38340</v>
      </c>
      <c r="F376" s="11" t="str">
        <f t="shared" si="26"/>
        <v>December</v>
      </c>
      <c r="G376" s="11">
        <f t="shared" ca="1" si="27"/>
        <v>17</v>
      </c>
      <c r="I376" s="25">
        <v>46868</v>
      </c>
      <c r="J376" s="26">
        <v>5</v>
      </c>
    </row>
    <row r="377" spans="1:10" x14ac:dyDescent="0.25">
      <c r="A377" s="23" t="s">
        <v>436</v>
      </c>
      <c r="B377" s="11" t="s">
        <v>32</v>
      </c>
      <c r="C377" s="11" t="s">
        <v>68</v>
      </c>
      <c r="D377" s="11" t="s">
        <v>17</v>
      </c>
      <c r="E377" s="24">
        <v>35188</v>
      </c>
      <c r="F377" s="11" t="str">
        <f t="shared" si="26"/>
        <v>May</v>
      </c>
      <c r="G377" s="11">
        <f t="shared" ca="1" si="27"/>
        <v>26</v>
      </c>
      <c r="I377" s="25">
        <v>55822</v>
      </c>
      <c r="J377" s="26">
        <v>1</v>
      </c>
    </row>
    <row r="378" spans="1:10" x14ac:dyDescent="0.25">
      <c r="A378" s="23" t="s">
        <v>437</v>
      </c>
      <c r="B378" s="11" t="s">
        <v>18</v>
      </c>
      <c r="C378" s="11" t="s">
        <v>75</v>
      </c>
      <c r="D378" s="11" t="s">
        <v>26</v>
      </c>
      <c r="E378" s="24">
        <v>39580</v>
      </c>
      <c r="F378" s="11" t="str">
        <f t="shared" si="26"/>
        <v>May</v>
      </c>
      <c r="G378" s="11">
        <f t="shared" ca="1" si="27"/>
        <v>14</v>
      </c>
      <c r="H378" s="11" t="s">
        <v>21</v>
      </c>
      <c r="I378" s="25">
        <v>31798</v>
      </c>
      <c r="J378" s="26">
        <v>1</v>
      </c>
    </row>
    <row r="379" spans="1:10" x14ac:dyDescent="0.25">
      <c r="A379" s="23" t="s">
        <v>45</v>
      </c>
      <c r="B379" s="11" t="s">
        <v>32</v>
      </c>
      <c r="C379" s="11" t="s">
        <v>29</v>
      </c>
      <c r="D379" s="11" t="s">
        <v>26</v>
      </c>
      <c r="E379" s="24">
        <v>39742</v>
      </c>
      <c r="F379" s="11" t="str">
        <f t="shared" si="26"/>
        <v>October</v>
      </c>
      <c r="G379" s="11">
        <f t="shared" ca="1" si="27"/>
        <v>14</v>
      </c>
      <c r="H379" s="11" t="s">
        <v>42</v>
      </c>
      <c r="I379" s="25">
        <v>23056</v>
      </c>
      <c r="J379" s="26">
        <v>3</v>
      </c>
    </row>
    <row r="380" spans="1:10" x14ac:dyDescent="0.25">
      <c r="A380" s="23" t="s">
        <v>438</v>
      </c>
      <c r="B380" s="11" t="s">
        <v>35</v>
      </c>
      <c r="C380" s="11" t="s">
        <v>83</v>
      </c>
      <c r="D380" s="11" t="s">
        <v>20</v>
      </c>
      <c r="E380" s="24">
        <v>35182</v>
      </c>
      <c r="F380" s="11" t="str">
        <f t="shared" ref="F380:F401" si="28">CHOOSE(MONTH(E380),"January","February","March","April","May","June","July","August","September","October","November","December")</f>
        <v>April</v>
      </c>
      <c r="G380" s="11">
        <f t="shared" ref="G380:G401" ca="1" si="29">DATEDIF(E380,TODAY(),"Y")</f>
        <v>26</v>
      </c>
      <c r="H380" s="11" t="s">
        <v>21</v>
      </c>
      <c r="I380" s="25">
        <v>70070</v>
      </c>
      <c r="J380" s="26">
        <v>5</v>
      </c>
    </row>
    <row r="381" spans="1:10" x14ac:dyDescent="0.25">
      <c r="A381" s="23" t="s">
        <v>439</v>
      </c>
      <c r="B381" s="11" t="s">
        <v>32</v>
      </c>
      <c r="C381" s="11" t="s">
        <v>103</v>
      </c>
      <c r="D381" s="11" t="s">
        <v>20</v>
      </c>
      <c r="E381" s="24">
        <v>38155</v>
      </c>
      <c r="F381" s="11" t="str">
        <f t="shared" si="28"/>
        <v>June</v>
      </c>
      <c r="G381" s="11">
        <f t="shared" ca="1" si="29"/>
        <v>18</v>
      </c>
      <c r="H381" s="11" t="s">
        <v>24</v>
      </c>
      <c r="I381" s="25">
        <v>60268</v>
      </c>
      <c r="J381" s="26">
        <v>5</v>
      </c>
    </row>
    <row r="382" spans="1:10" x14ac:dyDescent="0.25">
      <c r="A382" s="23" t="s">
        <v>440</v>
      </c>
      <c r="B382" s="11" t="s">
        <v>23</v>
      </c>
      <c r="C382" s="11" t="s">
        <v>124</v>
      </c>
      <c r="D382" s="11" t="s">
        <v>13</v>
      </c>
      <c r="E382" s="24">
        <v>39787</v>
      </c>
      <c r="F382" s="11" t="str">
        <f t="shared" si="28"/>
        <v>December</v>
      </c>
      <c r="G382" s="11">
        <f t="shared" ca="1" si="29"/>
        <v>13</v>
      </c>
      <c r="I382" s="25">
        <v>14357</v>
      </c>
      <c r="J382" s="26">
        <v>2</v>
      </c>
    </row>
    <row r="383" spans="1:10" x14ac:dyDescent="0.25">
      <c r="A383" s="23" t="s">
        <v>441</v>
      </c>
      <c r="B383" s="11" t="s">
        <v>15</v>
      </c>
      <c r="C383" s="11" t="s">
        <v>83</v>
      </c>
      <c r="D383" s="11" t="s">
        <v>20</v>
      </c>
      <c r="E383" s="24">
        <v>35981</v>
      </c>
      <c r="F383" s="11" t="str">
        <f t="shared" si="28"/>
        <v>July</v>
      </c>
      <c r="G383" s="11">
        <f t="shared" ca="1" si="29"/>
        <v>24</v>
      </c>
      <c r="H383" s="11" t="s">
        <v>40</v>
      </c>
      <c r="I383" s="25">
        <v>58643</v>
      </c>
      <c r="J383" s="26">
        <v>2</v>
      </c>
    </row>
    <row r="384" spans="1:10" x14ac:dyDescent="0.25">
      <c r="A384" s="23" t="s">
        <v>442</v>
      </c>
      <c r="B384" s="11" t="s">
        <v>35</v>
      </c>
      <c r="C384" s="11" t="s">
        <v>83</v>
      </c>
      <c r="D384" s="11" t="s">
        <v>20</v>
      </c>
      <c r="E384" s="24">
        <v>38272</v>
      </c>
      <c r="F384" s="11" t="str">
        <f t="shared" si="28"/>
        <v>October</v>
      </c>
      <c r="G384" s="11">
        <f t="shared" ca="1" si="29"/>
        <v>18</v>
      </c>
      <c r="H384" s="11" t="s">
        <v>21</v>
      </c>
      <c r="I384" s="25">
        <v>89960</v>
      </c>
      <c r="J384" s="26">
        <v>4</v>
      </c>
    </row>
    <row r="385" spans="1:10" x14ac:dyDescent="0.25">
      <c r="A385" s="23" t="s">
        <v>443</v>
      </c>
      <c r="B385" s="11" t="s">
        <v>18</v>
      </c>
      <c r="C385" s="11" t="s">
        <v>73</v>
      </c>
      <c r="D385" s="11" t="s">
        <v>26</v>
      </c>
      <c r="E385" s="24">
        <v>35120</v>
      </c>
      <c r="F385" s="11" t="str">
        <f t="shared" si="28"/>
        <v>February</v>
      </c>
      <c r="G385" s="11">
        <f t="shared" ca="1" si="29"/>
        <v>26</v>
      </c>
      <c r="H385" s="11" t="s">
        <v>27</v>
      </c>
      <c r="I385" s="25">
        <v>51506</v>
      </c>
      <c r="J385" s="26">
        <v>5</v>
      </c>
    </row>
    <row r="386" spans="1:10" x14ac:dyDescent="0.25">
      <c r="A386" s="23" t="s">
        <v>444</v>
      </c>
      <c r="B386" s="11" t="s">
        <v>32</v>
      </c>
      <c r="C386" s="11" t="s">
        <v>75</v>
      </c>
      <c r="D386" s="11" t="s">
        <v>20</v>
      </c>
      <c r="E386" s="24">
        <v>42230</v>
      </c>
      <c r="F386" s="11" t="str">
        <f t="shared" si="28"/>
        <v>August</v>
      </c>
      <c r="G386" s="11">
        <f t="shared" ca="1" si="29"/>
        <v>7</v>
      </c>
      <c r="H386" s="11" t="s">
        <v>40</v>
      </c>
      <c r="I386" s="25">
        <v>45890</v>
      </c>
      <c r="J386" s="26">
        <v>5</v>
      </c>
    </row>
    <row r="387" spans="1:10" x14ac:dyDescent="0.25">
      <c r="A387" s="23" t="s">
        <v>445</v>
      </c>
      <c r="B387" s="11" t="s">
        <v>23</v>
      </c>
      <c r="C387" s="11" t="s">
        <v>79</v>
      </c>
      <c r="D387" s="11" t="s">
        <v>26</v>
      </c>
      <c r="E387" s="24">
        <v>37257</v>
      </c>
      <c r="F387" s="11" t="str">
        <f t="shared" si="28"/>
        <v>January</v>
      </c>
      <c r="G387" s="11">
        <f t="shared" ca="1" si="29"/>
        <v>20</v>
      </c>
      <c r="H387" s="11" t="s">
        <v>40</v>
      </c>
      <c r="I387" s="25">
        <v>49537</v>
      </c>
      <c r="J387" s="26">
        <v>2</v>
      </c>
    </row>
    <row r="388" spans="1:10" x14ac:dyDescent="0.25">
      <c r="A388" s="23" t="s">
        <v>446</v>
      </c>
      <c r="B388" s="11" t="s">
        <v>32</v>
      </c>
      <c r="C388" s="11" t="s">
        <v>94</v>
      </c>
      <c r="D388" s="11" t="s">
        <v>26</v>
      </c>
      <c r="E388" s="24">
        <v>39126</v>
      </c>
      <c r="F388" s="11" t="str">
        <f t="shared" si="28"/>
        <v>February</v>
      </c>
      <c r="G388" s="11">
        <f t="shared" ca="1" si="29"/>
        <v>15</v>
      </c>
      <c r="H388" s="11" t="s">
        <v>27</v>
      </c>
      <c r="I388" s="25">
        <v>61484</v>
      </c>
      <c r="J388" s="26">
        <v>4</v>
      </c>
    </row>
    <row r="389" spans="1:10" x14ac:dyDescent="0.25">
      <c r="A389" s="23" t="s">
        <v>447</v>
      </c>
      <c r="B389" s="11" t="s">
        <v>35</v>
      </c>
      <c r="C389" s="11" t="s">
        <v>141</v>
      </c>
      <c r="D389" s="11" t="s">
        <v>20</v>
      </c>
      <c r="E389" s="24">
        <v>38229</v>
      </c>
      <c r="F389" s="11" t="str">
        <f t="shared" si="28"/>
        <v>August</v>
      </c>
      <c r="G389" s="11">
        <f t="shared" ca="1" si="29"/>
        <v>18</v>
      </c>
      <c r="H389" s="11" t="s">
        <v>40</v>
      </c>
      <c r="I389" s="25">
        <v>79729</v>
      </c>
      <c r="J389" s="26">
        <v>1</v>
      </c>
    </row>
    <row r="390" spans="1:10" x14ac:dyDescent="0.25">
      <c r="A390" s="23" t="s">
        <v>448</v>
      </c>
      <c r="B390" s="11" t="s">
        <v>18</v>
      </c>
      <c r="C390" s="11" t="s">
        <v>75</v>
      </c>
      <c r="D390" s="11" t="s">
        <v>13</v>
      </c>
      <c r="E390" s="24">
        <v>41047</v>
      </c>
      <c r="F390" s="11" t="str">
        <f t="shared" si="28"/>
        <v>May</v>
      </c>
      <c r="G390" s="11">
        <f t="shared" ca="1" si="29"/>
        <v>10</v>
      </c>
      <c r="I390" s="25">
        <v>18741</v>
      </c>
      <c r="J390" s="26">
        <v>4</v>
      </c>
    </row>
    <row r="391" spans="1:10" x14ac:dyDescent="0.25">
      <c r="A391" s="23" t="s">
        <v>449</v>
      </c>
      <c r="B391" s="11" t="s">
        <v>18</v>
      </c>
      <c r="C391" s="11" t="s">
        <v>91</v>
      </c>
      <c r="D391" s="11" t="s">
        <v>17</v>
      </c>
      <c r="E391" s="24">
        <v>36721</v>
      </c>
      <c r="F391" s="11" t="str">
        <f t="shared" si="28"/>
        <v>July</v>
      </c>
      <c r="G391" s="11">
        <f t="shared" ca="1" si="29"/>
        <v>22</v>
      </c>
      <c r="I391" s="25">
        <v>58552</v>
      </c>
      <c r="J391" s="26">
        <v>5</v>
      </c>
    </row>
    <row r="392" spans="1:10" x14ac:dyDescent="0.25">
      <c r="A392" s="23" t="s">
        <v>450</v>
      </c>
      <c r="B392" s="11" t="s">
        <v>35</v>
      </c>
      <c r="C392" s="11" t="s">
        <v>73</v>
      </c>
      <c r="D392" s="11" t="s">
        <v>20</v>
      </c>
      <c r="E392" s="24">
        <v>35240</v>
      </c>
      <c r="F392" s="11" t="str">
        <f t="shared" si="28"/>
        <v>June</v>
      </c>
      <c r="G392" s="11">
        <f t="shared" ca="1" si="29"/>
        <v>26</v>
      </c>
      <c r="H392" s="11" t="s">
        <v>21</v>
      </c>
      <c r="I392" s="25">
        <v>114335</v>
      </c>
      <c r="J392" s="26">
        <v>4</v>
      </c>
    </row>
    <row r="393" spans="1:10" x14ac:dyDescent="0.25">
      <c r="A393" s="23" t="s">
        <v>451</v>
      </c>
      <c r="B393" s="11" t="s">
        <v>18</v>
      </c>
      <c r="C393" s="11" t="s">
        <v>75</v>
      </c>
      <c r="D393" s="11" t="s">
        <v>20</v>
      </c>
      <c r="E393" s="24">
        <v>38404</v>
      </c>
      <c r="F393" s="11" t="str">
        <f t="shared" si="28"/>
        <v>February</v>
      </c>
      <c r="G393" s="11">
        <f t="shared" ca="1" si="29"/>
        <v>17</v>
      </c>
      <c r="H393" s="11" t="s">
        <v>21</v>
      </c>
      <c r="I393" s="25">
        <v>87464</v>
      </c>
      <c r="J393" s="26">
        <v>3</v>
      </c>
    </row>
    <row r="394" spans="1:10" x14ac:dyDescent="0.25">
      <c r="A394" s="23" t="s">
        <v>452</v>
      </c>
      <c r="B394" s="11" t="s">
        <v>32</v>
      </c>
      <c r="C394" s="11" t="s">
        <v>103</v>
      </c>
      <c r="D394" s="11" t="s">
        <v>17</v>
      </c>
      <c r="E394" s="24">
        <v>38257</v>
      </c>
      <c r="F394" s="11" t="str">
        <f t="shared" si="28"/>
        <v>September</v>
      </c>
      <c r="G394" s="11">
        <f t="shared" ca="1" si="29"/>
        <v>18</v>
      </c>
      <c r="I394" s="25">
        <v>75387</v>
      </c>
      <c r="J394" s="26">
        <v>5</v>
      </c>
    </row>
    <row r="395" spans="1:10" x14ac:dyDescent="0.25">
      <c r="A395" s="23" t="s">
        <v>453</v>
      </c>
      <c r="B395" s="11" t="s">
        <v>15</v>
      </c>
      <c r="C395" s="11" t="s">
        <v>79</v>
      </c>
      <c r="D395" s="11" t="s">
        <v>26</v>
      </c>
      <c r="E395" s="24">
        <v>38325</v>
      </c>
      <c r="F395" s="11" t="str">
        <f t="shared" si="28"/>
        <v>December</v>
      </c>
      <c r="G395" s="11">
        <f t="shared" ca="1" si="29"/>
        <v>17</v>
      </c>
      <c r="H395" s="11" t="s">
        <v>24</v>
      </c>
      <c r="I395" s="25">
        <v>25773</v>
      </c>
      <c r="J395" s="26">
        <v>2</v>
      </c>
    </row>
    <row r="396" spans="1:10" x14ac:dyDescent="0.25">
      <c r="A396" s="23" t="s">
        <v>454</v>
      </c>
      <c r="B396" s="11" t="s">
        <v>35</v>
      </c>
      <c r="C396" s="11" t="s">
        <v>79</v>
      </c>
      <c r="D396" s="11" t="s">
        <v>17</v>
      </c>
      <c r="E396" s="24">
        <v>35104</v>
      </c>
      <c r="F396" s="11" t="str">
        <f t="shared" si="28"/>
        <v>February</v>
      </c>
      <c r="G396" s="11">
        <f t="shared" ca="1" si="29"/>
        <v>26</v>
      </c>
      <c r="I396" s="25">
        <v>30342</v>
      </c>
      <c r="J396" s="26">
        <v>4</v>
      </c>
    </row>
    <row r="397" spans="1:10" x14ac:dyDescent="0.25">
      <c r="A397" s="23" t="s">
        <v>455</v>
      </c>
      <c r="B397" s="11" t="s">
        <v>18</v>
      </c>
      <c r="C397" s="11" t="s">
        <v>103</v>
      </c>
      <c r="D397" s="11" t="s">
        <v>26</v>
      </c>
      <c r="E397" s="24">
        <v>35631</v>
      </c>
      <c r="F397" s="11" t="str">
        <f t="shared" si="28"/>
        <v>July</v>
      </c>
      <c r="G397" s="11">
        <f t="shared" ca="1" si="29"/>
        <v>25</v>
      </c>
      <c r="H397" s="11" t="s">
        <v>21</v>
      </c>
      <c r="I397" s="25">
        <v>60294</v>
      </c>
      <c r="J397" s="26">
        <v>3</v>
      </c>
    </row>
    <row r="398" spans="1:10" x14ac:dyDescent="0.25">
      <c r="A398" s="23" t="s">
        <v>456</v>
      </c>
      <c r="B398" s="11" t="s">
        <v>32</v>
      </c>
      <c r="C398" s="11" t="s">
        <v>79</v>
      </c>
      <c r="D398" s="11" t="s">
        <v>20</v>
      </c>
      <c r="E398" s="24">
        <v>37324</v>
      </c>
      <c r="F398" s="11" t="str">
        <f t="shared" si="28"/>
        <v>March</v>
      </c>
      <c r="G398" s="11">
        <f t="shared" ca="1" si="29"/>
        <v>20</v>
      </c>
      <c r="H398" s="11" t="s">
        <v>21</v>
      </c>
      <c r="I398" s="25">
        <v>35269</v>
      </c>
      <c r="J398" s="26">
        <v>5</v>
      </c>
    </row>
    <row r="399" spans="1:10" x14ac:dyDescent="0.25">
      <c r="A399" s="23" t="s">
        <v>457</v>
      </c>
      <c r="B399" s="11" t="s">
        <v>32</v>
      </c>
      <c r="C399" s="11" t="s">
        <v>88</v>
      </c>
      <c r="D399" s="11" t="s">
        <v>20</v>
      </c>
      <c r="E399" s="24">
        <v>40187</v>
      </c>
      <c r="F399" s="11" t="str">
        <f t="shared" si="28"/>
        <v>January</v>
      </c>
      <c r="G399" s="11">
        <f t="shared" ca="1" si="29"/>
        <v>12</v>
      </c>
      <c r="H399" s="11" t="s">
        <v>40</v>
      </c>
      <c r="I399" s="25">
        <v>112060</v>
      </c>
      <c r="J399" s="26">
        <v>3</v>
      </c>
    </row>
    <row r="400" spans="1:10" x14ac:dyDescent="0.25">
      <c r="A400" s="23" t="s">
        <v>458</v>
      </c>
      <c r="B400" s="11" t="s">
        <v>18</v>
      </c>
      <c r="C400" s="11" t="s">
        <v>88</v>
      </c>
      <c r="D400" s="11" t="s">
        <v>13</v>
      </c>
      <c r="E400" s="24">
        <v>42363</v>
      </c>
      <c r="F400" s="11" t="str">
        <f t="shared" si="28"/>
        <v>December</v>
      </c>
      <c r="G400" s="11">
        <f t="shared" ca="1" si="29"/>
        <v>6</v>
      </c>
      <c r="I400" s="25">
        <v>19573</v>
      </c>
      <c r="J400" s="26">
        <v>5</v>
      </c>
    </row>
    <row r="401" spans="1:10" x14ac:dyDescent="0.25">
      <c r="A401" s="23" t="s">
        <v>459</v>
      </c>
      <c r="B401" s="11" t="s">
        <v>32</v>
      </c>
      <c r="C401" s="11" t="s">
        <v>124</v>
      </c>
      <c r="D401" s="11" t="s">
        <v>20</v>
      </c>
      <c r="E401" s="24">
        <v>38135</v>
      </c>
      <c r="F401" s="11" t="str">
        <f t="shared" si="28"/>
        <v>May</v>
      </c>
      <c r="G401" s="11">
        <f t="shared" ca="1" si="29"/>
        <v>18</v>
      </c>
      <c r="H401" s="11" t="s">
        <v>40</v>
      </c>
      <c r="I401" s="25">
        <v>30576</v>
      </c>
      <c r="J401" s="26">
        <v>2</v>
      </c>
    </row>
    <row r="402" spans="1:10" x14ac:dyDescent="0.25">
      <c r="A402" s="18" t="s">
        <v>91</v>
      </c>
      <c r="E402" s="24" t="s">
        <v>77</v>
      </c>
      <c r="I402" s="25" t="s">
        <v>77</v>
      </c>
    </row>
    <row r="403" spans="1:10" x14ac:dyDescent="0.25">
      <c r="A403" s="23" t="s">
        <v>460</v>
      </c>
      <c r="B403" s="11" t="s">
        <v>35</v>
      </c>
      <c r="C403" s="11" t="s">
        <v>86</v>
      </c>
      <c r="D403" s="11" t="s">
        <v>26</v>
      </c>
      <c r="E403" s="24">
        <v>39465</v>
      </c>
      <c r="F403" s="11" t="str">
        <f t="shared" ref="F403:F412" si="30">CHOOSE(MONTH(E403),"January","February","March","April","May","June","July","August","September","October","November","December")</f>
        <v>January</v>
      </c>
      <c r="G403" s="11">
        <f t="shared" ref="G403:G412" ca="1" si="31">DATEDIF(E403,TODAY(),"Y")</f>
        <v>14</v>
      </c>
      <c r="H403" s="11" t="s">
        <v>42</v>
      </c>
      <c r="I403" s="25">
        <v>67340</v>
      </c>
      <c r="J403" s="26">
        <v>1</v>
      </c>
    </row>
    <row r="404" spans="1:10" x14ac:dyDescent="0.25">
      <c r="A404" s="23" t="s">
        <v>461</v>
      </c>
      <c r="B404" s="11" t="s">
        <v>35</v>
      </c>
      <c r="C404" s="11" t="s">
        <v>79</v>
      </c>
      <c r="D404" s="11" t="s">
        <v>20</v>
      </c>
      <c r="E404" s="24">
        <v>39770</v>
      </c>
      <c r="F404" s="11" t="str">
        <f t="shared" si="30"/>
        <v>November</v>
      </c>
      <c r="G404" s="11">
        <f t="shared" ca="1" si="31"/>
        <v>14</v>
      </c>
      <c r="H404" s="11" t="s">
        <v>40</v>
      </c>
      <c r="I404" s="25">
        <v>62413</v>
      </c>
      <c r="J404" s="26">
        <v>3</v>
      </c>
    </row>
    <row r="405" spans="1:10" x14ac:dyDescent="0.25">
      <c r="A405" s="23" t="s">
        <v>46</v>
      </c>
      <c r="B405" s="11" t="s">
        <v>39</v>
      </c>
      <c r="C405" s="11" t="s">
        <v>29</v>
      </c>
      <c r="D405" s="11" t="s">
        <v>13</v>
      </c>
      <c r="E405" s="24">
        <v>35442</v>
      </c>
      <c r="F405" s="11" t="str">
        <f t="shared" si="30"/>
        <v>January</v>
      </c>
      <c r="G405" s="11">
        <f t="shared" ca="1" si="31"/>
        <v>25</v>
      </c>
      <c r="H405" s="11" t="s">
        <v>21</v>
      </c>
      <c r="I405" s="25">
        <v>37791</v>
      </c>
      <c r="J405" s="26">
        <v>3</v>
      </c>
    </row>
    <row r="406" spans="1:10" x14ac:dyDescent="0.25">
      <c r="A406" s="23" t="s">
        <v>462</v>
      </c>
      <c r="B406" s="11" t="s">
        <v>35</v>
      </c>
      <c r="C406" s="11" t="s">
        <v>103</v>
      </c>
      <c r="D406" s="11" t="s">
        <v>20</v>
      </c>
      <c r="E406" s="24">
        <v>37488</v>
      </c>
      <c r="F406" s="11" t="str">
        <f t="shared" si="30"/>
        <v>August</v>
      </c>
      <c r="G406" s="11">
        <f t="shared" ca="1" si="31"/>
        <v>20</v>
      </c>
      <c r="H406" s="11" t="s">
        <v>21</v>
      </c>
      <c r="I406" s="25">
        <v>82251</v>
      </c>
      <c r="J406" s="26">
        <v>1</v>
      </c>
    </row>
    <row r="407" spans="1:10" x14ac:dyDescent="0.25">
      <c r="A407" s="23" t="s">
        <v>463</v>
      </c>
      <c r="B407" s="11" t="s">
        <v>35</v>
      </c>
      <c r="C407" s="11" t="s">
        <v>94</v>
      </c>
      <c r="D407" s="11" t="s">
        <v>17</v>
      </c>
      <c r="E407" s="24">
        <v>38663</v>
      </c>
      <c r="F407" s="11" t="str">
        <f t="shared" si="30"/>
        <v>November</v>
      </c>
      <c r="G407" s="11">
        <f t="shared" ca="1" si="31"/>
        <v>17</v>
      </c>
      <c r="I407" s="25">
        <v>65260</v>
      </c>
      <c r="J407" s="26">
        <v>4</v>
      </c>
    </row>
    <row r="408" spans="1:10" x14ac:dyDescent="0.25">
      <c r="A408" s="23" t="s">
        <v>464</v>
      </c>
      <c r="B408" s="11" t="s">
        <v>32</v>
      </c>
      <c r="C408" s="11" t="s">
        <v>103</v>
      </c>
      <c r="D408" s="11" t="s">
        <v>20</v>
      </c>
      <c r="E408" s="24">
        <v>38048</v>
      </c>
      <c r="F408" s="11" t="str">
        <f t="shared" si="30"/>
        <v>March</v>
      </c>
      <c r="G408" s="11">
        <f t="shared" ca="1" si="31"/>
        <v>18</v>
      </c>
      <c r="H408" s="11" t="s">
        <v>24</v>
      </c>
      <c r="I408" s="25">
        <v>70954</v>
      </c>
      <c r="J408" s="26">
        <v>4</v>
      </c>
    </row>
    <row r="409" spans="1:10" x14ac:dyDescent="0.25">
      <c r="A409" s="23" t="s">
        <v>465</v>
      </c>
      <c r="B409" s="11" t="s">
        <v>32</v>
      </c>
      <c r="C409" s="11" t="s">
        <v>103</v>
      </c>
      <c r="D409" s="11" t="s">
        <v>20</v>
      </c>
      <c r="E409" s="24">
        <v>36021</v>
      </c>
      <c r="F409" s="11" t="str">
        <f t="shared" si="30"/>
        <v>August</v>
      </c>
      <c r="G409" s="11">
        <f t="shared" ca="1" si="31"/>
        <v>24</v>
      </c>
      <c r="H409" s="11" t="s">
        <v>21</v>
      </c>
      <c r="I409" s="25">
        <v>30316</v>
      </c>
      <c r="J409" s="26">
        <v>4</v>
      </c>
    </row>
    <row r="410" spans="1:10" x14ac:dyDescent="0.25">
      <c r="A410" s="23" t="s">
        <v>466</v>
      </c>
      <c r="B410" s="11" t="s">
        <v>32</v>
      </c>
      <c r="C410" s="11" t="s">
        <v>91</v>
      </c>
      <c r="D410" s="11" t="s">
        <v>26</v>
      </c>
      <c r="E410" s="24">
        <v>41728</v>
      </c>
      <c r="F410" s="11" t="str">
        <f t="shared" si="30"/>
        <v>March</v>
      </c>
      <c r="G410" s="11">
        <f t="shared" ca="1" si="31"/>
        <v>8</v>
      </c>
      <c r="H410" s="11" t="s">
        <v>21</v>
      </c>
      <c r="I410" s="25">
        <v>51370</v>
      </c>
      <c r="J410" s="26">
        <v>5</v>
      </c>
    </row>
    <row r="411" spans="1:10" x14ac:dyDescent="0.25">
      <c r="A411" s="23" t="s">
        <v>467</v>
      </c>
      <c r="B411" s="11" t="s">
        <v>35</v>
      </c>
      <c r="C411" s="11" t="s">
        <v>91</v>
      </c>
      <c r="D411" s="11" t="s">
        <v>26</v>
      </c>
      <c r="E411" s="24">
        <v>37146</v>
      </c>
      <c r="F411" s="11" t="str">
        <f t="shared" si="30"/>
        <v>September</v>
      </c>
      <c r="G411" s="11">
        <f t="shared" ca="1" si="31"/>
        <v>21</v>
      </c>
      <c r="H411" s="11" t="s">
        <v>42</v>
      </c>
      <c r="I411" s="25">
        <v>42686</v>
      </c>
      <c r="J411" s="26">
        <v>2</v>
      </c>
    </row>
    <row r="412" spans="1:10" x14ac:dyDescent="0.25">
      <c r="A412" s="23" t="s">
        <v>468</v>
      </c>
      <c r="B412" s="11" t="s">
        <v>32</v>
      </c>
      <c r="C412" s="11" t="s">
        <v>94</v>
      </c>
      <c r="D412" s="11" t="s">
        <v>20</v>
      </c>
      <c r="E412" s="24">
        <v>42169</v>
      </c>
      <c r="F412" s="11" t="str">
        <f t="shared" si="30"/>
        <v>June</v>
      </c>
      <c r="G412" s="11">
        <f t="shared" ca="1" si="31"/>
        <v>7</v>
      </c>
      <c r="H412" s="11" t="s">
        <v>40</v>
      </c>
      <c r="I412" s="25">
        <v>58838</v>
      </c>
      <c r="J412" s="26">
        <v>4</v>
      </c>
    </row>
    <row r="413" spans="1:10" x14ac:dyDescent="0.25">
      <c r="A413" s="18" t="s">
        <v>86</v>
      </c>
      <c r="E413" s="24" t="s">
        <v>77</v>
      </c>
      <c r="I413" s="25" t="s">
        <v>77</v>
      </c>
    </row>
    <row r="414" spans="1:10" x14ac:dyDescent="0.25">
      <c r="A414" s="23" t="s">
        <v>469</v>
      </c>
      <c r="B414" s="11" t="s">
        <v>18</v>
      </c>
      <c r="C414" s="11" t="s">
        <v>75</v>
      </c>
      <c r="D414" s="11" t="s">
        <v>17</v>
      </c>
      <c r="E414" s="24">
        <v>40497</v>
      </c>
      <c r="F414" s="11" t="str">
        <f>CHOOSE(MONTH(E414),"January","February","March","April","May","June","July","August","September","October","November","December")</f>
        <v>November</v>
      </c>
      <c r="G414" s="11">
        <f ca="1">DATEDIF(E414,TODAY(),"Y")</f>
        <v>12</v>
      </c>
      <c r="I414" s="25">
        <v>51584</v>
      </c>
      <c r="J414" s="26">
        <v>1</v>
      </c>
    </row>
    <row r="415" spans="1:10" x14ac:dyDescent="0.25">
      <c r="A415" s="23" t="s">
        <v>470</v>
      </c>
      <c r="B415" s="11" t="s">
        <v>15</v>
      </c>
      <c r="C415" s="11" t="s">
        <v>117</v>
      </c>
      <c r="D415" s="11" t="s">
        <v>26</v>
      </c>
      <c r="E415" s="24">
        <v>42465</v>
      </c>
      <c r="F415" s="11" t="str">
        <f>CHOOSE(MONTH(E415),"January","February","March","April","May","June","July","August","September","October","November","December")</f>
        <v>April</v>
      </c>
      <c r="G415" s="11">
        <f ca="1">DATEDIF(E415,TODAY(),"Y")</f>
        <v>6</v>
      </c>
      <c r="H415" s="11" t="s">
        <v>40</v>
      </c>
      <c r="I415" s="25">
        <v>60099</v>
      </c>
      <c r="J415" s="26">
        <v>2</v>
      </c>
    </row>
    <row r="416" spans="1:10" x14ac:dyDescent="0.25">
      <c r="A416" s="23" t="s">
        <v>471</v>
      </c>
      <c r="B416" s="11" t="s">
        <v>15</v>
      </c>
      <c r="C416" s="11" t="s">
        <v>94</v>
      </c>
      <c r="D416" s="11" t="s">
        <v>20</v>
      </c>
      <c r="E416" s="24">
        <v>37242</v>
      </c>
      <c r="F416" s="11" t="str">
        <f>CHOOSE(MONTH(E416),"January","February","March","April","May","June","July","August","September","October","November","December")</f>
        <v>December</v>
      </c>
      <c r="G416" s="11">
        <f ca="1">DATEDIF(E416,TODAY(),"Y")</f>
        <v>20</v>
      </c>
      <c r="H416" s="11" t="s">
        <v>21</v>
      </c>
      <c r="I416" s="25">
        <v>74828</v>
      </c>
      <c r="J416" s="26">
        <v>4</v>
      </c>
    </row>
    <row r="417" spans="1:10" x14ac:dyDescent="0.25">
      <c r="A417" s="23" t="s">
        <v>472</v>
      </c>
      <c r="B417" s="11" t="s">
        <v>15</v>
      </c>
      <c r="C417" s="11" t="s">
        <v>91</v>
      </c>
      <c r="D417" s="11" t="s">
        <v>20</v>
      </c>
      <c r="E417" s="24">
        <v>35883</v>
      </c>
      <c r="F417" s="11" t="str">
        <f>CHOOSE(MONTH(E417),"January","February","March","April","May","June","July","August","September","October","November","December")</f>
        <v>March</v>
      </c>
      <c r="G417" s="11">
        <f ca="1">DATEDIF(E417,TODAY(),"Y")</f>
        <v>24</v>
      </c>
      <c r="H417" s="11" t="s">
        <v>40</v>
      </c>
      <c r="I417" s="25">
        <v>60242</v>
      </c>
      <c r="J417" s="26">
        <v>5</v>
      </c>
    </row>
    <row r="418" spans="1:10" x14ac:dyDescent="0.25">
      <c r="A418" s="18" t="s">
        <v>75</v>
      </c>
      <c r="E418" s="24" t="s">
        <v>77</v>
      </c>
      <c r="I418" s="25" t="s">
        <v>77</v>
      </c>
    </row>
    <row r="419" spans="1:10" x14ac:dyDescent="0.25">
      <c r="A419" s="18" t="s">
        <v>245</v>
      </c>
      <c r="E419" s="24" t="s">
        <v>77</v>
      </c>
      <c r="I419" s="25" t="s">
        <v>77</v>
      </c>
    </row>
    <row r="420" spans="1:10" x14ac:dyDescent="0.25">
      <c r="A420" s="23" t="s">
        <v>473</v>
      </c>
      <c r="B420" s="11" t="s">
        <v>35</v>
      </c>
      <c r="C420" s="11" t="s">
        <v>75</v>
      </c>
      <c r="D420" s="11" t="s">
        <v>17</v>
      </c>
      <c r="E420" s="24">
        <v>38678</v>
      </c>
      <c r="F420" s="11" t="str">
        <f t="shared" ref="F420:F451" si="32">CHOOSE(MONTH(E420),"January","February","March","April","May","June","July","August","September","October","November","December")</f>
        <v>November</v>
      </c>
      <c r="G420" s="11">
        <f t="shared" ref="G420:G451" ca="1" si="33">DATEDIF(E420,TODAY(),"Y")</f>
        <v>17</v>
      </c>
      <c r="I420" s="25">
        <v>116376</v>
      </c>
      <c r="J420" s="26">
        <v>5</v>
      </c>
    </row>
    <row r="421" spans="1:10" x14ac:dyDescent="0.25">
      <c r="A421" s="23" t="s">
        <v>474</v>
      </c>
      <c r="B421" s="11" t="s">
        <v>23</v>
      </c>
      <c r="C421" s="11" t="s">
        <v>75</v>
      </c>
      <c r="D421" s="11" t="s">
        <v>17</v>
      </c>
      <c r="E421" s="24">
        <v>36631</v>
      </c>
      <c r="F421" s="11" t="str">
        <f t="shared" si="32"/>
        <v>April</v>
      </c>
      <c r="G421" s="11">
        <f t="shared" ca="1" si="33"/>
        <v>22</v>
      </c>
      <c r="I421" s="25">
        <v>104897</v>
      </c>
      <c r="J421" s="26">
        <v>3</v>
      </c>
    </row>
    <row r="422" spans="1:10" x14ac:dyDescent="0.25">
      <c r="A422" s="23" t="s">
        <v>475</v>
      </c>
      <c r="B422" s="11" t="s">
        <v>32</v>
      </c>
      <c r="C422" s="11" t="s">
        <v>103</v>
      </c>
      <c r="D422" s="11" t="s">
        <v>20</v>
      </c>
      <c r="E422" s="24">
        <v>38633</v>
      </c>
      <c r="F422" s="11" t="str">
        <f t="shared" si="32"/>
        <v>October</v>
      </c>
      <c r="G422" s="11">
        <f t="shared" ca="1" si="33"/>
        <v>17</v>
      </c>
      <c r="H422" s="11" t="s">
        <v>42</v>
      </c>
      <c r="I422" s="25">
        <v>62829</v>
      </c>
      <c r="J422" s="26">
        <v>1</v>
      </c>
    </row>
    <row r="423" spans="1:10" x14ac:dyDescent="0.25">
      <c r="A423" s="23" t="s">
        <v>476</v>
      </c>
      <c r="B423" s="11" t="s">
        <v>32</v>
      </c>
      <c r="C423" s="11" t="s">
        <v>75</v>
      </c>
      <c r="D423" s="11" t="s">
        <v>20</v>
      </c>
      <c r="E423" s="24">
        <v>35681</v>
      </c>
      <c r="F423" s="11" t="str">
        <f t="shared" si="32"/>
        <v>September</v>
      </c>
      <c r="G423" s="11">
        <f t="shared" ca="1" si="33"/>
        <v>25</v>
      </c>
      <c r="H423" s="11" t="s">
        <v>40</v>
      </c>
      <c r="I423" s="25">
        <v>34047</v>
      </c>
      <c r="J423" s="26">
        <v>5</v>
      </c>
    </row>
    <row r="424" spans="1:10" x14ac:dyDescent="0.25">
      <c r="A424" s="23" t="s">
        <v>477</v>
      </c>
      <c r="B424" s="11" t="s">
        <v>18</v>
      </c>
      <c r="C424" s="11" t="s">
        <v>103</v>
      </c>
      <c r="D424" s="11" t="s">
        <v>17</v>
      </c>
      <c r="E424" s="24">
        <v>35598</v>
      </c>
      <c r="F424" s="11" t="str">
        <f t="shared" si="32"/>
        <v>June</v>
      </c>
      <c r="G424" s="11">
        <f t="shared" ca="1" si="33"/>
        <v>25</v>
      </c>
      <c r="I424" s="25">
        <v>61867</v>
      </c>
      <c r="J424" s="26">
        <v>3</v>
      </c>
    </row>
    <row r="425" spans="1:10" x14ac:dyDescent="0.25">
      <c r="A425" s="23" t="s">
        <v>478</v>
      </c>
      <c r="B425" s="11" t="s">
        <v>39</v>
      </c>
      <c r="C425" s="11" t="s">
        <v>124</v>
      </c>
      <c r="D425" s="11" t="s">
        <v>26</v>
      </c>
      <c r="E425" s="24">
        <v>37110</v>
      </c>
      <c r="F425" s="11" t="str">
        <f t="shared" si="32"/>
        <v>August</v>
      </c>
      <c r="G425" s="11">
        <f t="shared" ca="1" si="33"/>
        <v>21</v>
      </c>
      <c r="H425" s="11" t="s">
        <v>21</v>
      </c>
      <c r="I425" s="25">
        <v>64227</v>
      </c>
      <c r="J425" s="26">
        <v>4</v>
      </c>
    </row>
    <row r="426" spans="1:10" x14ac:dyDescent="0.25">
      <c r="A426" s="23" t="s">
        <v>479</v>
      </c>
      <c r="B426" s="11" t="s">
        <v>32</v>
      </c>
      <c r="C426" s="11" t="s">
        <v>103</v>
      </c>
      <c r="D426" s="11" t="s">
        <v>20</v>
      </c>
      <c r="E426" s="24">
        <v>35058</v>
      </c>
      <c r="F426" s="11" t="str">
        <f t="shared" si="32"/>
        <v>December</v>
      </c>
      <c r="G426" s="11">
        <f t="shared" ca="1" si="33"/>
        <v>26</v>
      </c>
      <c r="H426" s="11" t="s">
        <v>21</v>
      </c>
      <c r="I426" s="25">
        <v>62504</v>
      </c>
      <c r="J426" s="26">
        <v>2</v>
      </c>
    </row>
    <row r="427" spans="1:10" x14ac:dyDescent="0.25">
      <c r="A427" s="23" t="s">
        <v>480</v>
      </c>
      <c r="B427" s="11" t="s">
        <v>32</v>
      </c>
      <c r="C427" s="11" t="s">
        <v>75</v>
      </c>
      <c r="D427" s="11" t="s">
        <v>17</v>
      </c>
      <c r="E427" s="24">
        <v>42430</v>
      </c>
      <c r="F427" s="11" t="str">
        <f t="shared" si="32"/>
        <v>March</v>
      </c>
      <c r="G427" s="11">
        <f t="shared" ca="1" si="33"/>
        <v>6</v>
      </c>
      <c r="I427" s="25">
        <v>49192</v>
      </c>
      <c r="J427" s="26">
        <v>1</v>
      </c>
    </row>
    <row r="428" spans="1:10" x14ac:dyDescent="0.25">
      <c r="A428" s="23" t="s">
        <v>481</v>
      </c>
      <c r="B428" s="11" t="s">
        <v>18</v>
      </c>
      <c r="C428" s="11" t="s">
        <v>124</v>
      </c>
      <c r="D428" s="11" t="s">
        <v>17</v>
      </c>
      <c r="E428" s="24">
        <v>39196</v>
      </c>
      <c r="F428" s="11" t="str">
        <f t="shared" si="32"/>
        <v>April</v>
      </c>
      <c r="G428" s="11">
        <f t="shared" ca="1" si="33"/>
        <v>15</v>
      </c>
      <c r="I428" s="25">
        <v>38402</v>
      </c>
      <c r="J428" s="26">
        <v>3</v>
      </c>
    </row>
    <row r="429" spans="1:10" x14ac:dyDescent="0.25">
      <c r="A429" s="23" t="s">
        <v>482</v>
      </c>
      <c r="B429" s="11" t="s">
        <v>32</v>
      </c>
      <c r="C429" s="11" t="s">
        <v>79</v>
      </c>
      <c r="D429" s="11" t="s">
        <v>17</v>
      </c>
      <c r="E429" s="24">
        <v>35466</v>
      </c>
      <c r="F429" s="11" t="str">
        <f t="shared" si="32"/>
        <v>February</v>
      </c>
      <c r="G429" s="11">
        <f t="shared" ca="1" si="33"/>
        <v>25</v>
      </c>
      <c r="I429" s="25">
        <v>79474</v>
      </c>
      <c r="J429" s="26">
        <v>4</v>
      </c>
    </row>
    <row r="430" spans="1:10" x14ac:dyDescent="0.25">
      <c r="A430" s="23" t="s">
        <v>483</v>
      </c>
      <c r="B430" s="11" t="s">
        <v>35</v>
      </c>
      <c r="C430" s="11" t="s">
        <v>94</v>
      </c>
      <c r="D430" s="11" t="s">
        <v>20</v>
      </c>
      <c r="E430" s="24">
        <v>35566</v>
      </c>
      <c r="F430" s="11" t="str">
        <f t="shared" si="32"/>
        <v>May</v>
      </c>
      <c r="G430" s="11">
        <f t="shared" ca="1" si="33"/>
        <v>25</v>
      </c>
      <c r="H430" s="11" t="s">
        <v>27</v>
      </c>
      <c r="I430" s="25">
        <v>113256</v>
      </c>
      <c r="J430" s="26">
        <v>3</v>
      </c>
    </row>
    <row r="431" spans="1:10" x14ac:dyDescent="0.25">
      <c r="A431" s="23" t="s">
        <v>484</v>
      </c>
      <c r="B431" s="11" t="s">
        <v>23</v>
      </c>
      <c r="C431" s="11" t="s">
        <v>79</v>
      </c>
      <c r="D431" s="11" t="s">
        <v>20</v>
      </c>
      <c r="E431" s="24">
        <v>35881</v>
      </c>
      <c r="F431" s="11" t="str">
        <f t="shared" si="32"/>
        <v>March</v>
      </c>
      <c r="G431" s="11">
        <f t="shared" ca="1" si="33"/>
        <v>24</v>
      </c>
      <c r="H431" s="11" t="s">
        <v>24</v>
      </c>
      <c r="I431" s="25">
        <v>41808</v>
      </c>
      <c r="J431" s="26">
        <v>3</v>
      </c>
    </row>
    <row r="432" spans="1:10" x14ac:dyDescent="0.25">
      <c r="A432" s="23" t="s">
        <v>485</v>
      </c>
      <c r="B432" s="11" t="s">
        <v>35</v>
      </c>
      <c r="C432" s="11" t="s">
        <v>79</v>
      </c>
      <c r="D432" s="11" t="s">
        <v>20</v>
      </c>
      <c r="E432" s="24">
        <v>38916</v>
      </c>
      <c r="F432" s="11" t="str">
        <f t="shared" si="32"/>
        <v>July</v>
      </c>
      <c r="G432" s="11">
        <f t="shared" ca="1" si="33"/>
        <v>16</v>
      </c>
      <c r="H432" s="11" t="s">
        <v>42</v>
      </c>
      <c r="I432" s="25">
        <v>64909</v>
      </c>
      <c r="J432" s="26">
        <v>1</v>
      </c>
    </row>
    <row r="433" spans="1:10" x14ac:dyDescent="0.25">
      <c r="A433" s="23" t="s">
        <v>486</v>
      </c>
      <c r="B433" s="11" t="s">
        <v>35</v>
      </c>
      <c r="C433" s="11" t="s">
        <v>73</v>
      </c>
      <c r="D433" s="11" t="s">
        <v>20</v>
      </c>
      <c r="E433" s="24">
        <v>35146</v>
      </c>
      <c r="F433" s="11" t="str">
        <f t="shared" si="32"/>
        <v>March</v>
      </c>
      <c r="G433" s="11">
        <f t="shared" ca="1" si="33"/>
        <v>26</v>
      </c>
      <c r="H433" s="11" t="s">
        <v>21</v>
      </c>
      <c r="I433" s="25">
        <v>53222</v>
      </c>
      <c r="J433" s="26">
        <v>3</v>
      </c>
    </row>
    <row r="434" spans="1:10" x14ac:dyDescent="0.25">
      <c r="A434" s="23" t="s">
        <v>487</v>
      </c>
      <c r="B434" s="11" t="s">
        <v>32</v>
      </c>
      <c r="C434" s="11" t="s">
        <v>103</v>
      </c>
      <c r="D434" s="11" t="s">
        <v>17</v>
      </c>
      <c r="E434" s="24">
        <v>35909</v>
      </c>
      <c r="F434" s="11" t="str">
        <f t="shared" si="32"/>
        <v>April</v>
      </c>
      <c r="G434" s="11">
        <f t="shared" ca="1" si="33"/>
        <v>24</v>
      </c>
      <c r="I434" s="25">
        <v>58136</v>
      </c>
      <c r="J434" s="26">
        <v>2</v>
      </c>
    </row>
    <row r="435" spans="1:10" x14ac:dyDescent="0.25">
      <c r="A435" s="23" t="s">
        <v>57</v>
      </c>
      <c r="B435" s="11" t="s">
        <v>32</v>
      </c>
      <c r="C435" s="11" t="s">
        <v>52</v>
      </c>
      <c r="D435" s="11" t="s">
        <v>13</v>
      </c>
      <c r="E435" s="24">
        <v>37634</v>
      </c>
      <c r="F435" s="11" t="str">
        <f t="shared" si="32"/>
        <v>January</v>
      </c>
      <c r="G435" s="11">
        <f t="shared" ca="1" si="33"/>
        <v>19</v>
      </c>
      <c r="I435" s="25">
        <v>26036</v>
      </c>
      <c r="J435" s="26">
        <v>4</v>
      </c>
    </row>
    <row r="436" spans="1:10" x14ac:dyDescent="0.25">
      <c r="A436" s="23" t="s">
        <v>488</v>
      </c>
      <c r="B436" s="11" t="s">
        <v>32</v>
      </c>
      <c r="C436" s="11" t="s">
        <v>75</v>
      </c>
      <c r="D436" s="11" t="s">
        <v>20</v>
      </c>
      <c r="E436" s="24">
        <v>38495</v>
      </c>
      <c r="F436" s="11" t="str">
        <f t="shared" si="32"/>
        <v>May</v>
      </c>
      <c r="G436" s="11">
        <f t="shared" ca="1" si="33"/>
        <v>17</v>
      </c>
      <c r="H436" s="11" t="s">
        <v>21</v>
      </c>
      <c r="I436" s="25">
        <v>99050</v>
      </c>
      <c r="J436" s="26">
        <v>4</v>
      </c>
    </row>
    <row r="437" spans="1:10" x14ac:dyDescent="0.25">
      <c r="A437" s="23" t="s">
        <v>489</v>
      </c>
      <c r="B437" s="11" t="s">
        <v>35</v>
      </c>
      <c r="C437" s="11" t="s">
        <v>68</v>
      </c>
      <c r="D437" s="11" t="s">
        <v>20</v>
      </c>
      <c r="E437" s="24">
        <v>37789</v>
      </c>
      <c r="F437" s="11" t="str">
        <f t="shared" si="32"/>
        <v>June</v>
      </c>
      <c r="G437" s="11">
        <f t="shared" ca="1" si="33"/>
        <v>19</v>
      </c>
      <c r="H437" s="11" t="s">
        <v>21</v>
      </c>
      <c r="I437" s="25">
        <v>79339</v>
      </c>
      <c r="J437" s="26">
        <v>3</v>
      </c>
    </row>
    <row r="438" spans="1:10" x14ac:dyDescent="0.25">
      <c r="A438" s="23" t="s">
        <v>490</v>
      </c>
      <c r="B438" s="11" t="s">
        <v>18</v>
      </c>
      <c r="C438" s="11" t="s">
        <v>79</v>
      </c>
      <c r="D438" s="11" t="s">
        <v>20</v>
      </c>
      <c r="E438" s="24">
        <v>41562</v>
      </c>
      <c r="F438" s="11" t="str">
        <f t="shared" si="32"/>
        <v>October</v>
      </c>
      <c r="G438" s="11">
        <f t="shared" ca="1" si="33"/>
        <v>9</v>
      </c>
      <c r="H438" s="11" t="s">
        <v>21</v>
      </c>
      <c r="I438" s="25">
        <v>103194</v>
      </c>
      <c r="J438" s="26">
        <v>5</v>
      </c>
    </row>
    <row r="439" spans="1:10" x14ac:dyDescent="0.25">
      <c r="A439" s="23" t="s">
        <v>491</v>
      </c>
      <c r="B439" s="11" t="s">
        <v>35</v>
      </c>
      <c r="C439" s="11" t="s">
        <v>103</v>
      </c>
      <c r="D439" s="11" t="s">
        <v>20</v>
      </c>
      <c r="E439" s="24">
        <v>35088</v>
      </c>
      <c r="F439" s="11" t="str">
        <f t="shared" si="32"/>
        <v>January</v>
      </c>
      <c r="G439" s="11">
        <f t="shared" ca="1" si="33"/>
        <v>26</v>
      </c>
      <c r="H439" s="11" t="s">
        <v>24</v>
      </c>
      <c r="I439" s="25">
        <v>59943</v>
      </c>
      <c r="J439" s="26">
        <v>4</v>
      </c>
    </row>
    <row r="440" spans="1:10" x14ac:dyDescent="0.25">
      <c r="A440" s="23" t="s">
        <v>492</v>
      </c>
      <c r="B440" s="11" t="s">
        <v>32</v>
      </c>
      <c r="C440" s="11" t="s">
        <v>91</v>
      </c>
      <c r="D440" s="11" t="s">
        <v>20</v>
      </c>
      <c r="E440" s="24">
        <v>35077</v>
      </c>
      <c r="F440" s="11" t="str">
        <f t="shared" si="32"/>
        <v>January</v>
      </c>
      <c r="G440" s="11">
        <f t="shared" ca="1" si="33"/>
        <v>26</v>
      </c>
      <c r="H440" s="11" t="s">
        <v>24</v>
      </c>
      <c r="I440" s="25">
        <v>45968</v>
      </c>
      <c r="J440" s="26">
        <v>5</v>
      </c>
    </row>
    <row r="441" spans="1:10" x14ac:dyDescent="0.25">
      <c r="A441" s="23" t="s">
        <v>493</v>
      </c>
      <c r="B441" s="11" t="s">
        <v>23</v>
      </c>
      <c r="C441" s="11" t="s">
        <v>494</v>
      </c>
      <c r="D441" s="11" t="s">
        <v>20</v>
      </c>
      <c r="E441" s="24">
        <v>39644</v>
      </c>
      <c r="F441" s="11" t="str">
        <f t="shared" si="32"/>
        <v>July</v>
      </c>
      <c r="G441" s="11">
        <f t="shared" ca="1" si="33"/>
        <v>14</v>
      </c>
      <c r="H441" s="11" t="s">
        <v>40</v>
      </c>
      <c r="I441" s="25">
        <v>55640</v>
      </c>
      <c r="J441" s="26">
        <v>5</v>
      </c>
    </row>
    <row r="442" spans="1:10" x14ac:dyDescent="0.25">
      <c r="A442" s="23" t="s">
        <v>495</v>
      </c>
      <c r="B442" s="11" t="s">
        <v>32</v>
      </c>
      <c r="C442" s="11" t="s">
        <v>68</v>
      </c>
      <c r="D442" s="11" t="s">
        <v>20</v>
      </c>
      <c r="E442" s="24">
        <v>42045</v>
      </c>
      <c r="F442" s="11" t="str">
        <f t="shared" si="32"/>
        <v>February</v>
      </c>
      <c r="G442" s="11">
        <f t="shared" ca="1" si="33"/>
        <v>7</v>
      </c>
      <c r="H442" s="11" t="s">
        <v>21</v>
      </c>
      <c r="I442" s="25">
        <v>53937</v>
      </c>
      <c r="J442" s="26">
        <v>5</v>
      </c>
    </row>
    <row r="443" spans="1:10" x14ac:dyDescent="0.25">
      <c r="A443" s="23" t="s">
        <v>496</v>
      </c>
      <c r="B443" s="11" t="s">
        <v>35</v>
      </c>
      <c r="C443" s="11" t="s">
        <v>79</v>
      </c>
      <c r="D443" s="11" t="s">
        <v>20</v>
      </c>
      <c r="E443" s="24">
        <v>38509</v>
      </c>
      <c r="F443" s="11" t="str">
        <f t="shared" si="32"/>
        <v>June</v>
      </c>
      <c r="G443" s="11">
        <f t="shared" ca="1" si="33"/>
        <v>17</v>
      </c>
      <c r="H443" s="11" t="s">
        <v>40</v>
      </c>
      <c r="I443" s="25">
        <v>46098</v>
      </c>
      <c r="J443" s="26">
        <v>1</v>
      </c>
    </row>
    <row r="444" spans="1:10" x14ac:dyDescent="0.25">
      <c r="A444" s="23" t="s">
        <v>497</v>
      </c>
      <c r="B444" s="11" t="s">
        <v>18</v>
      </c>
      <c r="C444" s="11" t="s">
        <v>68</v>
      </c>
      <c r="D444" s="11" t="s">
        <v>20</v>
      </c>
      <c r="E444" s="24">
        <v>37925</v>
      </c>
      <c r="F444" s="11" t="str">
        <f t="shared" si="32"/>
        <v>October</v>
      </c>
      <c r="G444" s="11">
        <f t="shared" ca="1" si="33"/>
        <v>19</v>
      </c>
      <c r="H444" s="11" t="s">
        <v>24</v>
      </c>
      <c r="I444" s="25">
        <v>45214</v>
      </c>
      <c r="J444" s="26">
        <v>4</v>
      </c>
    </row>
    <row r="445" spans="1:10" x14ac:dyDescent="0.25">
      <c r="A445" s="23" t="s">
        <v>498</v>
      </c>
      <c r="B445" s="11" t="s">
        <v>35</v>
      </c>
      <c r="C445" s="11" t="s">
        <v>75</v>
      </c>
      <c r="D445" s="11" t="s">
        <v>20</v>
      </c>
      <c r="E445" s="24">
        <v>40781</v>
      </c>
      <c r="F445" s="11" t="str">
        <f t="shared" si="32"/>
        <v>August</v>
      </c>
      <c r="G445" s="11">
        <f t="shared" ca="1" si="33"/>
        <v>11</v>
      </c>
      <c r="H445" s="11" t="s">
        <v>40</v>
      </c>
      <c r="I445" s="25">
        <v>85436</v>
      </c>
      <c r="J445" s="26">
        <v>1</v>
      </c>
    </row>
    <row r="446" spans="1:10" x14ac:dyDescent="0.25">
      <c r="A446" s="23" t="s">
        <v>499</v>
      </c>
      <c r="B446" s="11" t="s">
        <v>18</v>
      </c>
      <c r="C446" s="11" t="s">
        <v>79</v>
      </c>
      <c r="D446" s="11" t="s">
        <v>26</v>
      </c>
      <c r="E446" s="24">
        <v>37478</v>
      </c>
      <c r="F446" s="11" t="str">
        <f t="shared" si="32"/>
        <v>August</v>
      </c>
      <c r="G446" s="11">
        <f t="shared" ca="1" si="33"/>
        <v>20</v>
      </c>
      <c r="H446" s="11" t="s">
        <v>27</v>
      </c>
      <c r="I446" s="25">
        <v>17797</v>
      </c>
      <c r="J446" s="26">
        <v>5</v>
      </c>
    </row>
    <row r="447" spans="1:10" x14ac:dyDescent="0.25">
      <c r="A447" s="23" t="s">
        <v>500</v>
      </c>
      <c r="B447" s="11" t="s">
        <v>39</v>
      </c>
      <c r="C447" s="11" t="s">
        <v>75</v>
      </c>
      <c r="D447" s="11" t="s">
        <v>20</v>
      </c>
      <c r="E447" s="24">
        <v>38044</v>
      </c>
      <c r="F447" s="11" t="str">
        <f t="shared" si="32"/>
        <v>February</v>
      </c>
      <c r="G447" s="11">
        <f t="shared" ca="1" si="33"/>
        <v>18</v>
      </c>
      <c r="H447" s="11" t="s">
        <v>21</v>
      </c>
      <c r="I447" s="25">
        <v>43173</v>
      </c>
      <c r="J447" s="26">
        <v>4</v>
      </c>
    </row>
    <row r="448" spans="1:10" x14ac:dyDescent="0.25">
      <c r="A448" s="23" t="s">
        <v>501</v>
      </c>
      <c r="B448" s="11" t="s">
        <v>18</v>
      </c>
      <c r="C448" s="11" t="s">
        <v>94</v>
      </c>
      <c r="D448" s="11" t="s">
        <v>17</v>
      </c>
      <c r="E448" s="24">
        <v>38152</v>
      </c>
      <c r="F448" s="11" t="str">
        <f t="shared" si="32"/>
        <v>June</v>
      </c>
      <c r="G448" s="11">
        <f t="shared" ca="1" si="33"/>
        <v>18</v>
      </c>
      <c r="I448" s="25">
        <v>61906</v>
      </c>
      <c r="J448" s="26">
        <v>5</v>
      </c>
    </row>
    <row r="449" spans="1:10" x14ac:dyDescent="0.25">
      <c r="A449" s="23" t="s">
        <v>502</v>
      </c>
      <c r="B449" s="11" t="s">
        <v>32</v>
      </c>
      <c r="C449" s="11" t="s">
        <v>124</v>
      </c>
      <c r="D449" s="11" t="s">
        <v>20</v>
      </c>
      <c r="E449" s="24">
        <v>38858</v>
      </c>
      <c r="F449" s="11" t="str">
        <f t="shared" si="32"/>
        <v>May</v>
      </c>
      <c r="G449" s="11">
        <f t="shared" ca="1" si="33"/>
        <v>16</v>
      </c>
      <c r="H449" s="11" t="s">
        <v>21</v>
      </c>
      <c r="I449" s="25">
        <v>93366</v>
      </c>
      <c r="J449" s="26">
        <v>2</v>
      </c>
    </row>
    <row r="450" spans="1:10" x14ac:dyDescent="0.25">
      <c r="A450" s="23" t="s">
        <v>503</v>
      </c>
      <c r="B450" s="11" t="s">
        <v>35</v>
      </c>
      <c r="C450" s="11" t="s">
        <v>124</v>
      </c>
      <c r="D450" s="11" t="s">
        <v>17</v>
      </c>
      <c r="E450" s="24">
        <v>39763</v>
      </c>
      <c r="F450" s="11" t="str">
        <f t="shared" si="32"/>
        <v>November</v>
      </c>
      <c r="G450" s="11">
        <f t="shared" ca="1" si="33"/>
        <v>14</v>
      </c>
      <c r="I450" s="25">
        <v>101530</v>
      </c>
      <c r="J450" s="26">
        <v>3</v>
      </c>
    </row>
    <row r="451" spans="1:10" x14ac:dyDescent="0.25">
      <c r="A451" s="23" t="s">
        <v>47</v>
      </c>
      <c r="B451" s="11" t="s">
        <v>32</v>
      </c>
      <c r="C451" s="11" t="s">
        <v>29</v>
      </c>
      <c r="D451" s="11" t="s">
        <v>26</v>
      </c>
      <c r="E451" s="24">
        <v>35434</v>
      </c>
      <c r="F451" s="11" t="str">
        <f t="shared" si="32"/>
        <v>January</v>
      </c>
      <c r="G451" s="11">
        <f t="shared" ca="1" si="33"/>
        <v>25</v>
      </c>
      <c r="H451" s="11" t="s">
        <v>27</v>
      </c>
      <c r="I451" s="25">
        <v>39579</v>
      </c>
      <c r="J451" s="26">
        <v>1</v>
      </c>
    </row>
    <row r="452" spans="1:10" x14ac:dyDescent="0.25">
      <c r="A452" s="23" t="s">
        <v>504</v>
      </c>
      <c r="B452" s="11" t="s">
        <v>35</v>
      </c>
      <c r="C452" s="11" t="s">
        <v>75</v>
      </c>
      <c r="D452" s="11" t="s">
        <v>17</v>
      </c>
      <c r="E452" s="24">
        <v>40004</v>
      </c>
      <c r="F452" s="11" t="str">
        <f t="shared" ref="F452:F483" si="34">CHOOSE(MONTH(E452),"January","February","March","April","May","June","July","August","September","October","November","December")</f>
        <v>July</v>
      </c>
      <c r="G452" s="11">
        <f t="shared" ref="G452:G483" ca="1" si="35">DATEDIF(E452,TODAY(),"Y")</f>
        <v>13</v>
      </c>
      <c r="I452" s="25">
        <v>74633</v>
      </c>
      <c r="J452" s="26">
        <v>2</v>
      </c>
    </row>
    <row r="453" spans="1:10" x14ac:dyDescent="0.25">
      <c r="A453" s="23" t="s">
        <v>505</v>
      </c>
      <c r="B453" s="11" t="s">
        <v>35</v>
      </c>
      <c r="C453" s="11" t="s">
        <v>94</v>
      </c>
      <c r="D453" s="11" t="s">
        <v>20</v>
      </c>
      <c r="E453" s="24">
        <v>36835</v>
      </c>
      <c r="F453" s="11" t="str">
        <f t="shared" si="34"/>
        <v>November</v>
      </c>
      <c r="G453" s="11">
        <f t="shared" ca="1" si="35"/>
        <v>22</v>
      </c>
      <c r="H453" s="11" t="s">
        <v>42</v>
      </c>
      <c r="I453" s="25">
        <v>86996</v>
      </c>
      <c r="J453" s="26">
        <v>2</v>
      </c>
    </row>
    <row r="454" spans="1:10" x14ac:dyDescent="0.25">
      <c r="A454" s="23" t="s">
        <v>506</v>
      </c>
      <c r="B454" s="11" t="s">
        <v>32</v>
      </c>
      <c r="C454" s="11" t="s">
        <v>79</v>
      </c>
      <c r="D454" s="11" t="s">
        <v>20</v>
      </c>
      <c r="E454" s="24">
        <v>35917</v>
      </c>
      <c r="F454" s="11" t="str">
        <f t="shared" si="34"/>
        <v>May</v>
      </c>
      <c r="G454" s="11">
        <f t="shared" ca="1" si="35"/>
        <v>24</v>
      </c>
      <c r="H454" s="11" t="s">
        <v>27</v>
      </c>
      <c r="I454" s="25">
        <v>77337</v>
      </c>
      <c r="J454" s="26">
        <v>3</v>
      </c>
    </row>
    <row r="455" spans="1:10" x14ac:dyDescent="0.25">
      <c r="A455" s="23" t="s">
        <v>507</v>
      </c>
      <c r="B455" s="11" t="s">
        <v>18</v>
      </c>
      <c r="C455" s="11" t="s">
        <v>81</v>
      </c>
      <c r="D455" s="11" t="s">
        <v>17</v>
      </c>
      <c r="E455" s="24">
        <v>37411</v>
      </c>
      <c r="F455" s="11" t="str">
        <f t="shared" si="34"/>
        <v>June</v>
      </c>
      <c r="G455" s="11">
        <f t="shared" ca="1" si="35"/>
        <v>20</v>
      </c>
      <c r="I455" s="25">
        <v>32656</v>
      </c>
      <c r="J455" s="26">
        <v>2</v>
      </c>
    </row>
    <row r="456" spans="1:10" x14ac:dyDescent="0.25">
      <c r="A456" s="23" t="s">
        <v>508</v>
      </c>
      <c r="B456" s="11" t="s">
        <v>39</v>
      </c>
      <c r="C456" s="11" t="s">
        <v>94</v>
      </c>
      <c r="D456" s="11" t="s">
        <v>26</v>
      </c>
      <c r="E456" s="24">
        <v>39101</v>
      </c>
      <c r="F456" s="11" t="str">
        <f t="shared" si="34"/>
        <v>January</v>
      </c>
      <c r="G456" s="11">
        <f t="shared" ca="1" si="35"/>
        <v>15</v>
      </c>
      <c r="H456" s="11" t="s">
        <v>42</v>
      </c>
      <c r="I456" s="25">
        <v>20683</v>
      </c>
      <c r="J456" s="26">
        <v>3</v>
      </c>
    </row>
    <row r="457" spans="1:10" x14ac:dyDescent="0.25">
      <c r="A457" s="23" t="s">
        <v>509</v>
      </c>
      <c r="B457" s="11" t="s">
        <v>23</v>
      </c>
      <c r="C457" s="11" t="s">
        <v>75</v>
      </c>
      <c r="D457" s="11" t="s">
        <v>20</v>
      </c>
      <c r="E457" s="24">
        <v>41415</v>
      </c>
      <c r="F457" s="11" t="str">
        <f t="shared" si="34"/>
        <v>May</v>
      </c>
      <c r="G457" s="11">
        <f t="shared" ca="1" si="35"/>
        <v>9</v>
      </c>
      <c r="H457" s="11" t="s">
        <v>40</v>
      </c>
      <c r="I457" s="25">
        <v>77246</v>
      </c>
      <c r="J457" s="26">
        <v>4</v>
      </c>
    </row>
    <row r="458" spans="1:10" x14ac:dyDescent="0.25">
      <c r="A458" s="23" t="s">
        <v>510</v>
      </c>
      <c r="B458" s="11" t="s">
        <v>39</v>
      </c>
      <c r="C458" s="11" t="s">
        <v>103</v>
      </c>
      <c r="D458" s="11" t="s">
        <v>20</v>
      </c>
      <c r="E458" s="24">
        <v>39808</v>
      </c>
      <c r="F458" s="11" t="str">
        <f t="shared" si="34"/>
        <v>December</v>
      </c>
      <c r="G458" s="11">
        <f t="shared" ca="1" si="35"/>
        <v>13</v>
      </c>
      <c r="H458" s="11" t="s">
        <v>27</v>
      </c>
      <c r="I458" s="25">
        <v>99983</v>
      </c>
      <c r="J458" s="26">
        <v>2</v>
      </c>
    </row>
    <row r="459" spans="1:10" x14ac:dyDescent="0.25">
      <c r="A459" s="23" t="s">
        <v>511</v>
      </c>
      <c r="B459" s="11" t="s">
        <v>32</v>
      </c>
      <c r="C459" s="11" t="s">
        <v>103</v>
      </c>
      <c r="D459" s="11" t="s">
        <v>17</v>
      </c>
      <c r="E459" s="24">
        <v>35362</v>
      </c>
      <c r="F459" s="11" t="str">
        <f t="shared" si="34"/>
        <v>October</v>
      </c>
      <c r="G459" s="11">
        <f t="shared" ca="1" si="35"/>
        <v>26</v>
      </c>
      <c r="I459" s="25">
        <v>103194</v>
      </c>
      <c r="J459" s="26">
        <v>1</v>
      </c>
    </row>
    <row r="460" spans="1:10" x14ac:dyDescent="0.25">
      <c r="A460" s="23" t="s">
        <v>512</v>
      </c>
      <c r="B460" s="11" t="s">
        <v>35</v>
      </c>
      <c r="C460" s="11" t="s">
        <v>91</v>
      </c>
      <c r="D460" s="11" t="s">
        <v>26</v>
      </c>
      <c r="E460" s="24">
        <v>37030</v>
      </c>
      <c r="F460" s="11" t="str">
        <f t="shared" si="34"/>
        <v>May</v>
      </c>
      <c r="G460" s="11">
        <f t="shared" ca="1" si="35"/>
        <v>21</v>
      </c>
      <c r="H460" s="11" t="s">
        <v>42</v>
      </c>
      <c r="I460" s="25">
        <v>27586</v>
      </c>
      <c r="J460" s="26">
        <v>3</v>
      </c>
    </row>
    <row r="461" spans="1:10" x14ac:dyDescent="0.25">
      <c r="A461" s="23" t="s">
        <v>513</v>
      </c>
      <c r="B461" s="11" t="s">
        <v>18</v>
      </c>
      <c r="C461" s="11" t="s">
        <v>75</v>
      </c>
      <c r="D461" s="11" t="s">
        <v>26</v>
      </c>
      <c r="E461" s="24">
        <v>36123</v>
      </c>
      <c r="F461" s="11" t="str">
        <f t="shared" si="34"/>
        <v>November</v>
      </c>
      <c r="G461" s="11">
        <f t="shared" ca="1" si="35"/>
        <v>24</v>
      </c>
      <c r="H461" s="11" t="s">
        <v>27</v>
      </c>
      <c r="I461" s="25">
        <v>24564</v>
      </c>
      <c r="J461" s="26">
        <v>4</v>
      </c>
    </row>
    <row r="462" spans="1:10" x14ac:dyDescent="0.25">
      <c r="A462" s="23" t="s">
        <v>514</v>
      </c>
      <c r="B462" s="11" t="s">
        <v>35</v>
      </c>
      <c r="C462" s="11" t="s">
        <v>75</v>
      </c>
      <c r="D462" s="11" t="s">
        <v>20</v>
      </c>
      <c r="E462" s="24">
        <v>40624</v>
      </c>
      <c r="F462" s="11" t="str">
        <f t="shared" si="34"/>
        <v>March</v>
      </c>
      <c r="G462" s="11">
        <f t="shared" ca="1" si="35"/>
        <v>11</v>
      </c>
      <c r="H462" s="11" t="s">
        <v>21</v>
      </c>
      <c r="I462" s="25">
        <v>79378</v>
      </c>
      <c r="J462" s="26">
        <v>5</v>
      </c>
    </row>
    <row r="463" spans="1:10" x14ac:dyDescent="0.25">
      <c r="A463" s="23" t="s">
        <v>515</v>
      </c>
      <c r="B463" s="11" t="s">
        <v>18</v>
      </c>
      <c r="C463" s="11" t="s">
        <v>94</v>
      </c>
      <c r="D463" s="11" t="s">
        <v>26</v>
      </c>
      <c r="E463" s="24">
        <v>38081</v>
      </c>
      <c r="F463" s="11" t="str">
        <f t="shared" si="34"/>
        <v>April</v>
      </c>
      <c r="G463" s="11">
        <f t="shared" ca="1" si="35"/>
        <v>18</v>
      </c>
      <c r="H463" s="11" t="s">
        <v>40</v>
      </c>
      <c r="I463" s="25">
        <v>37544</v>
      </c>
      <c r="J463" s="26">
        <v>3</v>
      </c>
    </row>
    <row r="464" spans="1:10" x14ac:dyDescent="0.25">
      <c r="A464" s="23" t="s">
        <v>516</v>
      </c>
      <c r="B464" s="11" t="s">
        <v>39</v>
      </c>
      <c r="C464" s="11" t="s">
        <v>75</v>
      </c>
      <c r="D464" s="11" t="s">
        <v>20</v>
      </c>
      <c r="E464" s="24">
        <v>36028</v>
      </c>
      <c r="F464" s="11" t="str">
        <f t="shared" si="34"/>
        <v>August</v>
      </c>
      <c r="G464" s="11">
        <f t="shared" ca="1" si="35"/>
        <v>24</v>
      </c>
      <c r="H464" s="11" t="s">
        <v>40</v>
      </c>
      <c r="I464" s="25">
        <v>30329</v>
      </c>
      <c r="J464" s="26">
        <v>4</v>
      </c>
    </row>
    <row r="465" spans="1:10" x14ac:dyDescent="0.25">
      <c r="A465" s="23" t="s">
        <v>517</v>
      </c>
      <c r="B465" s="11" t="s">
        <v>18</v>
      </c>
      <c r="C465" s="11" t="s">
        <v>75</v>
      </c>
      <c r="D465" s="11" t="s">
        <v>17</v>
      </c>
      <c r="E465" s="24">
        <v>40249</v>
      </c>
      <c r="F465" s="11" t="str">
        <f t="shared" si="34"/>
        <v>March</v>
      </c>
      <c r="G465" s="11">
        <f t="shared" ca="1" si="35"/>
        <v>12</v>
      </c>
      <c r="I465" s="25">
        <v>93379</v>
      </c>
      <c r="J465" s="26">
        <v>3</v>
      </c>
    </row>
    <row r="466" spans="1:10" x14ac:dyDescent="0.25">
      <c r="A466" s="23" t="s">
        <v>518</v>
      </c>
      <c r="B466" s="11" t="s">
        <v>35</v>
      </c>
      <c r="C466" s="11" t="s">
        <v>75</v>
      </c>
      <c r="D466" s="11" t="s">
        <v>20</v>
      </c>
      <c r="E466" s="24">
        <v>39826</v>
      </c>
      <c r="F466" s="11" t="str">
        <f t="shared" si="34"/>
        <v>January</v>
      </c>
      <c r="G466" s="11">
        <f t="shared" ca="1" si="35"/>
        <v>13</v>
      </c>
      <c r="H466" s="11" t="s">
        <v>27</v>
      </c>
      <c r="I466" s="25">
        <v>70499</v>
      </c>
      <c r="J466" s="26">
        <v>5</v>
      </c>
    </row>
    <row r="467" spans="1:10" x14ac:dyDescent="0.25">
      <c r="A467" s="23" t="s">
        <v>519</v>
      </c>
      <c r="B467" s="11" t="s">
        <v>23</v>
      </c>
      <c r="C467" s="11" t="s">
        <v>431</v>
      </c>
      <c r="D467" s="11" t="s">
        <v>26</v>
      </c>
      <c r="E467" s="24">
        <v>38517</v>
      </c>
      <c r="F467" s="11" t="str">
        <f t="shared" si="34"/>
        <v>June</v>
      </c>
      <c r="G467" s="11">
        <f t="shared" ca="1" si="35"/>
        <v>17</v>
      </c>
      <c r="H467" s="11" t="s">
        <v>21</v>
      </c>
      <c r="I467" s="25">
        <v>40625</v>
      </c>
      <c r="J467" s="26">
        <v>2</v>
      </c>
    </row>
    <row r="468" spans="1:10" x14ac:dyDescent="0.25">
      <c r="A468" s="23" t="s">
        <v>520</v>
      </c>
      <c r="B468" s="11" t="s">
        <v>35</v>
      </c>
      <c r="C468" s="11" t="s">
        <v>79</v>
      </c>
      <c r="D468" s="11" t="s">
        <v>20</v>
      </c>
      <c r="E468" s="24">
        <v>37236</v>
      </c>
      <c r="F468" s="11" t="str">
        <f t="shared" si="34"/>
        <v>December</v>
      </c>
      <c r="G468" s="11">
        <f t="shared" ca="1" si="35"/>
        <v>20</v>
      </c>
      <c r="H468" s="11" t="s">
        <v>21</v>
      </c>
      <c r="I468" s="25">
        <v>75881</v>
      </c>
      <c r="J468" s="26">
        <v>5</v>
      </c>
    </row>
    <row r="469" spans="1:10" x14ac:dyDescent="0.25">
      <c r="A469" s="23" t="s">
        <v>521</v>
      </c>
      <c r="B469" s="11" t="s">
        <v>35</v>
      </c>
      <c r="C469" s="11" t="s">
        <v>75</v>
      </c>
      <c r="D469" s="11" t="s">
        <v>17</v>
      </c>
      <c r="E469" s="24">
        <v>37145</v>
      </c>
      <c r="F469" s="11" t="str">
        <f t="shared" si="34"/>
        <v>September</v>
      </c>
      <c r="G469" s="11">
        <f t="shared" ca="1" si="35"/>
        <v>21</v>
      </c>
      <c r="I469" s="25">
        <v>31733</v>
      </c>
      <c r="J469" s="26">
        <v>3</v>
      </c>
    </row>
    <row r="470" spans="1:10" x14ac:dyDescent="0.25">
      <c r="A470" s="23" t="s">
        <v>522</v>
      </c>
      <c r="B470" s="11" t="s">
        <v>39</v>
      </c>
      <c r="C470" s="11" t="s">
        <v>108</v>
      </c>
      <c r="D470" s="11" t="s">
        <v>20</v>
      </c>
      <c r="E470" s="24">
        <v>38142</v>
      </c>
      <c r="F470" s="11" t="str">
        <f t="shared" si="34"/>
        <v>June</v>
      </c>
      <c r="G470" s="11">
        <f t="shared" ca="1" si="35"/>
        <v>18</v>
      </c>
      <c r="H470" s="11" t="s">
        <v>40</v>
      </c>
      <c r="I470" s="25">
        <v>88790</v>
      </c>
      <c r="J470" s="26">
        <v>5</v>
      </c>
    </row>
    <row r="471" spans="1:10" x14ac:dyDescent="0.25">
      <c r="A471" s="23" t="s">
        <v>523</v>
      </c>
      <c r="B471" s="11" t="s">
        <v>35</v>
      </c>
      <c r="C471" s="11" t="s">
        <v>75</v>
      </c>
      <c r="D471" s="11" t="s">
        <v>17</v>
      </c>
      <c r="E471" s="24">
        <v>40467</v>
      </c>
      <c r="F471" s="11" t="str">
        <f t="shared" si="34"/>
        <v>October</v>
      </c>
      <c r="G471" s="11">
        <f t="shared" ca="1" si="35"/>
        <v>12</v>
      </c>
      <c r="I471" s="25">
        <v>53222</v>
      </c>
      <c r="J471" s="26">
        <v>2</v>
      </c>
    </row>
    <row r="472" spans="1:10" x14ac:dyDescent="0.25">
      <c r="A472" s="23" t="s">
        <v>524</v>
      </c>
      <c r="B472" s="11" t="s">
        <v>35</v>
      </c>
      <c r="C472" s="11" t="s">
        <v>79</v>
      </c>
      <c r="D472" s="11" t="s">
        <v>17</v>
      </c>
      <c r="E472" s="24">
        <v>42483</v>
      </c>
      <c r="F472" s="11" t="str">
        <f t="shared" si="34"/>
        <v>April</v>
      </c>
      <c r="G472" s="11">
        <f t="shared" ca="1" si="35"/>
        <v>6</v>
      </c>
      <c r="I472" s="25">
        <v>60541</v>
      </c>
      <c r="J472" s="26">
        <v>4</v>
      </c>
    </row>
    <row r="473" spans="1:10" x14ac:dyDescent="0.25">
      <c r="A473" s="23" t="s">
        <v>525</v>
      </c>
      <c r="B473" s="11" t="s">
        <v>18</v>
      </c>
      <c r="C473" s="11" t="s">
        <v>91</v>
      </c>
      <c r="D473" s="11" t="s">
        <v>20</v>
      </c>
      <c r="E473" s="24">
        <v>38603</v>
      </c>
      <c r="F473" s="11" t="str">
        <f t="shared" si="34"/>
        <v>September</v>
      </c>
      <c r="G473" s="11">
        <f t="shared" ca="1" si="35"/>
        <v>17</v>
      </c>
      <c r="H473" s="11" t="s">
        <v>40</v>
      </c>
      <c r="I473" s="25">
        <v>92794</v>
      </c>
      <c r="J473" s="26">
        <v>2</v>
      </c>
    </row>
    <row r="474" spans="1:10" x14ac:dyDescent="0.25">
      <c r="A474" s="23" t="s">
        <v>526</v>
      </c>
      <c r="B474" s="11" t="s">
        <v>32</v>
      </c>
      <c r="C474" s="11" t="s">
        <v>79</v>
      </c>
      <c r="D474" s="11" t="s">
        <v>20</v>
      </c>
      <c r="E474" s="24">
        <v>35239</v>
      </c>
      <c r="F474" s="11" t="str">
        <f t="shared" si="34"/>
        <v>June</v>
      </c>
      <c r="G474" s="11">
        <f t="shared" ca="1" si="35"/>
        <v>26</v>
      </c>
      <c r="H474" s="11" t="s">
        <v>21</v>
      </c>
      <c r="I474" s="25">
        <v>31460</v>
      </c>
      <c r="J474" s="26">
        <v>5</v>
      </c>
    </row>
    <row r="475" spans="1:10" x14ac:dyDescent="0.25">
      <c r="A475" s="23" t="s">
        <v>527</v>
      </c>
      <c r="B475" s="11" t="s">
        <v>35</v>
      </c>
      <c r="C475" s="11" t="s">
        <v>68</v>
      </c>
      <c r="D475" s="11" t="s">
        <v>20</v>
      </c>
      <c r="E475" s="24">
        <v>37167</v>
      </c>
      <c r="F475" s="11" t="str">
        <f t="shared" si="34"/>
        <v>October</v>
      </c>
      <c r="G475" s="11">
        <f t="shared" ca="1" si="35"/>
        <v>21</v>
      </c>
      <c r="H475" s="11" t="s">
        <v>24</v>
      </c>
      <c r="I475" s="25">
        <v>100854</v>
      </c>
      <c r="J475" s="26">
        <v>3</v>
      </c>
    </row>
    <row r="476" spans="1:10" x14ac:dyDescent="0.25">
      <c r="A476" s="23" t="s">
        <v>528</v>
      </c>
      <c r="B476" s="11" t="s">
        <v>32</v>
      </c>
      <c r="C476" s="11" t="s">
        <v>103</v>
      </c>
      <c r="D476" s="11" t="s">
        <v>17</v>
      </c>
      <c r="E476" s="24">
        <v>36438</v>
      </c>
      <c r="F476" s="11" t="str">
        <f t="shared" si="34"/>
        <v>October</v>
      </c>
      <c r="G476" s="11">
        <f t="shared" ca="1" si="35"/>
        <v>23</v>
      </c>
      <c r="I476" s="25">
        <v>73645</v>
      </c>
      <c r="J476" s="26">
        <v>1</v>
      </c>
    </row>
    <row r="477" spans="1:10" x14ac:dyDescent="0.25">
      <c r="A477" s="23" t="s">
        <v>529</v>
      </c>
      <c r="B477" s="11" t="s">
        <v>32</v>
      </c>
      <c r="C477" s="11" t="s">
        <v>103</v>
      </c>
      <c r="D477" s="11" t="s">
        <v>17</v>
      </c>
      <c r="E477" s="24">
        <v>36686</v>
      </c>
      <c r="F477" s="11" t="str">
        <f t="shared" si="34"/>
        <v>June</v>
      </c>
      <c r="G477" s="11">
        <f t="shared" ca="1" si="35"/>
        <v>22</v>
      </c>
      <c r="I477" s="25">
        <v>43056</v>
      </c>
      <c r="J477" s="26">
        <v>2</v>
      </c>
    </row>
    <row r="478" spans="1:10" x14ac:dyDescent="0.25">
      <c r="A478" s="23" t="s">
        <v>530</v>
      </c>
      <c r="B478" s="11" t="s">
        <v>35</v>
      </c>
      <c r="C478" s="11" t="s">
        <v>75</v>
      </c>
      <c r="D478" s="11" t="s">
        <v>26</v>
      </c>
      <c r="E478" s="24">
        <v>38564</v>
      </c>
      <c r="F478" s="11" t="str">
        <f t="shared" si="34"/>
        <v>July</v>
      </c>
      <c r="G478" s="11">
        <f t="shared" ca="1" si="35"/>
        <v>17</v>
      </c>
      <c r="H478" s="11" t="s">
        <v>40</v>
      </c>
      <c r="I478" s="25">
        <v>60723</v>
      </c>
      <c r="J478" s="26">
        <v>3</v>
      </c>
    </row>
    <row r="479" spans="1:10" x14ac:dyDescent="0.25">
      <c r="A479" s="23" t="s">
        <v>531</v>
      </c>
      <c r="B479" s="11" t="s">
        <v>35</v>
      </c>
      <c r="C479" s="11" t="s">
        <v>103</v>
      </c>
      <c r="D479" s="11" t="s">
        <v>26</v>
      </c>
      <c r="E479" s="24">
        <v>40133</v>
      </c>
      <c r="F479" s="11" t="str">
        <f t="shared" si="34"/>
        <v>November</v>
      </c>
      <c r="G479" s="11">
        <f t="shared" ca="1" si="35"/>
        <v>13</v>
      </c>
      <c r="H479" s="11" t="s">
        <v>40</v>
      </c>
      <c r="I479" s="25">
        <v>42770</v>
      </c>
      <c r="J479" s="26">
        <v>2</v>
      </c>
    </row>
    <row r="480" spans="1:10" x14ac:dyDescent="0.25">
      <c r="A480" s="23" t="s">
        <v>532</v>
      </c>
      <c r="B480" s="11" t="s">
        <v>18</v>
      </c>
      <c r="C480" s="11" t="s">
        <v>79</v>
      </c>
      <c r="D480" s="11" t="s">
        <v>26</v>
      </c>
      <c r="E480" s="24">
        <v>36920</v>
      </c>
      <c r="F480" s="11" t="str">
        <f t="shared" si="34"/>
        <v>January</v>
      </c>
      <c r="G480" s="11">
        <f t="shared" ca="1" si="35"/>
        <v>21</v>
      </c>
      <c r="H480" s="11" t="s">
        <v>42</v>
      </c>
      <c r="I480" s="25">
        <v>29900</v>
      </c>
      <c r="J480" s="26">
        <v>4</v>
      </c>
    </row>
    <row r="481" spans="1:10" x14ac:dyDescent="0.25">
      <c r="A481" s="23" t="s">
        <v>533</v>
      </c>
      <c r="B481" s="11" t="s">
        <v>32</v>
      </c>
      <c r="C481" s="11" t="s">
        <v>103</v>
      </c>
      <c r="D481" s="11" t="s">
        <v>20</v>
      </c>
      <c r="E481" s="24">
        <v>37950</v>
      </c>
      <c r="F481" s="11" t="str">
        <f t="shared" si="34"/>
        <v>November</v>
      </c>
      <c r="G481" s="11">
        <f t="shared" ca="1" si="35"/>
        <v>19</v>
      </c>
      <c r="H481" s="11" t="s">
        <v>42</v>
      </c>
      <c r="I481" s="25">
        <v>47957</v>
      </c>
      <c r="J481" s="26">
        <v>1</v>
      </c>
    </row>
    <row r="482" spans="1:10" x14ac:dyDescent="0.25">
      <c r="A482" s="23" t="s">
        <v>534</v>
      </c>
      <c r="B482" s="11" t="s">
        <v>18</v>
      </c>
      <c r="C482" s="11" t="s">
        <v>75</v>
      </c>
      <c r="D482" s="11" t="s">
        <v>17</v>
      </c>
      <c r="E482" s="24">
        <v>41498</v>
      </c>
      <c r="F482" s="11" t="str">
        <f t="shared" si="34"/>
        <v>August</v>
      </c>
      <c r="G482" s="11">
        <f t="shared" ca="1" si="35"/>
        <v>9</v>
      </c>
      <c r="I482" s="25">
        <v>81614</v>
      </c>
      <c r="J482" s="26">
        <v>4</v>
      </c>
    </row>
    <row r="483" spans="1:10" x14ac:dyDescent="0.25">
      <c r="A483" s="23" t="s">
        <v>535</v>
      </c>
      <c r="B483" s="11" t="s">
        <v>35</v>
      </c>
      <c r="C483" s="11" t="s">
        <v>94</v>
      </c>
      <c r="D483" s="11" t="s">
        <v>26</v>
      </c>
      <c r="E483" s="24">
        <v>40322</v>
      </c>
      <c r="F483" s="11" t="str">
        <f t="shared" si="34"/>
        <v>May</v>
      </c>
      <c r="G483" s="11">
        <f t="shared" ca="1" si="35"/>
        <v>12</v>
      </c>
      <c r="H483" s="11" t="s">
        <v>21</v>
      </c>
      <c r="I483" s="25">
        <v>40632</v>
      </c>
      <c r="J483" s="26">
        <v>5</v>
      </c>
    </row>
    <row r="484" spans="1:10" x14ac:dyDescent="0.25">
      <c r="A484" s="23" t="s">
        <v>536</v>
      </c>
      <c r="B484" s="11" t="s">
        <v>35</v>
      </c>
      <c r="C484" s="11" t="s">
        <v>75</v>
      </c>
      <c r="D484" s="11" t="s">
        <v>20</v>
      </c>
      <c r="E484" s="24">
        <v>38292</v>
      </c>
      <c r="F484" s="11" t="str">
        <f t="shared" ref="F484:F512" si="36">CHOOSE(MONTH(E484),"January","February","March","April","May","June","July","August","September","October","November","December")</f>
        <v>November</v>
      </c>
      <c r="G484" s="11">
        <f t="shared" ref="G484:G512" ca="1" si="37">DATEDIF(E484,TODAY(),"Y")</f>
        <v>18</v>
      </c>
      <c r="H484" s="11" t="s">
        <v>24</v>
      </c>
      <c r="I484" s="25">
        <v>49088</v>
      </c>
      <c r="J484" s="26">
        <v>2</v>
      </c>
    </row>
    <row r="485" spans="1:10" x14ac:dyDescent="0.25">
      <c r="A485" s="23" t="s">
        <v>537</v>
      </c>
      <c r="B485" s="11" t="s">
        <v>32</v>
      </c>
      <c r="C485" s="11" t="s">
        <v>117</v>
      </c>
      <c r="D485" s="11" t="s">
        <v>20</v>
      </c>
      <c r="E485" s="24">
        <v>40357</v>
      </c>
      <c r="F485" s="11" t="str">
        <f t="shared" si="36"/>
        <v>June</v>
      </c>
      <c r="G485" s="11">
        <f t="shared" ca="1" si="37"/>
        <v>12</v>
      </c>
      <c r="H485" s="11" t="s">
        <v>21</v>
      </c>
      <c r="I485" s="25">
        <v>47619</v>
      </c>
      <c r="J485" s="26">
        <v>4</v>
      </c>
    </row>
    <row r="486" spans="1:10" x14ac:dyDescent="0.25">
      <c r="A486" s="23" t="s">
        <v>538</v>
      </c>
      <c r="B486" s="11" t="s">
        <v>15</v>
      </c>
      <c r="C486" s="11" t="s">
        <v>88</v>
      </c>
      <c r="D486" s="11" t="s">
        <v>17</v>
      </c>
      <c r="E486" s="24">
        <v>42580</v>
      </c>
      <c r="F486" s="11" t="str">
        <f t="shared" si="36"/>
        <v>July</v>
      </c>
      <c r="G486" s="11">
        <f t="shared" ca="1" si="37"/>
        <v>6</v>
      </c>
      <c r="I486" s="25">
        <v>109590</v>
      </c>
      <c r="J486" s="26">
        <v>1</v>
      </c>
    </row>
    <row r="487" spans="1:10" x14ac:dyDescent="0.25">
      <c r="A487" s="23" t="s">
        <v>58</v>
      </c>
      <c r="B487" s="11" t="s">
        <v>32</v>
      </c>
      <c r="C487" s="11" t="s">
        <v>52</v>
      </c>
      <c r="D487" s="11" t="s">
        <v>20</v>
      </c>
      <c r="E487" s="24">
        <v>37419</v>
      </c>
      <c r="F487" s="11" t="str">
        <f t="shared" si="36"/>
        <v>June</v>
      </c>
      <c r="G487" s="11">
        <f t="shared" ca="1" si="37"/>
        <v>20</v>
      </c>
      <c r="H487" s="11" t="s">
        <v>40</v>
      </c>
      <c r="I487" s="25">
        <v>64168</v>
      </c>
      <c r="J487" s="26">
        <v>2</v>
      </c>
    </row>
    <row r="488" spans="1:10" x14ac:dyDescent="0.25">
      <c r="A488" s="23" t="s">
        <v>539</v>
      </c>
      <c r="B488" s="11" t="s">
        <v>32</v>
      </c>
      <c r="C488" s="11" t="s">
        <v>75</v>
      </c>
      <c r="D488" s="11" t="s">
        <v>17</v>
      </c>
      <c r="E488" s="24">
        <v>42640</v>
      </c>
      <c r="F488" s="11" t="str">
        <f t="shared" si="36"/>
        <v>September</v>
      </c>
      <c r="G488" s="11">
        <f t="shared" ca="1" si="37"/>
        <v>6</v>
      </c>
      <c r="I488" s="25">
        <v>74243</v>
      </c>
      <c r="J488" s="26">
        <v>3</v>
      </c>
    </row>
    <row r="489" spans="1:10" x14ac:dyDescent="0.25">
      <c r="A489" s="23" t="s">
        <v>540</v>
      </c>
      <c r="B489" s="11" t="s">
        <v>18</v>
      </c>
      <c r="C489" s="11" t="s">
        <v>83</v>
      </c>
      <c r="D489" s="11" t="s">
        <v>20</v>
      </c>
      <c r="E489" s="24">
        <v>40197</v>
      </c>
      <c r="F489" s="11" t="str">
        <f t="shared" si="36"/>
        <v>January</v>
      </c>
      <c r="G489" s="11">
        <f t="shared" ca="1" si="37"/>
        <v>12</v>
      </c>
      <c r="H489" s="11" t="s">
        <v>40</v>
      </c>
      <c r="I489" s="25">
        <v>41483</v>
      </c>
      <c r="J489" s="26">
        <v>5</v>
      </c>
    </row>
    <row r="490" spans="1:10" x14ac:dyDescent="0.25">
      <c r="A490" s="23" t="s">
        <v>541</v>
      </c>
      <c r="B490" s="11" t="s">
        <v>18</v>
      </c>
      <c r="C490" s="11" t="s">
        <v>494</v>
      </c>
      <c r="D490" s="11" t="s">
        <v>20</v>
      </c>
      <c r="E490" s="24">
        <v>39033</v>
      </c>
      <c r="F490" s="11" t="str">
        <f t="shared" si="36"/>
        <v>November</v>
      </c>
      <c r="G490" s="11">
        <f t="shared" ca="1" si="37"/>
        <v>16</v>
      </c>
      <c r="H490" s="11" t="s">
        <v>42</v>
      </c>
      <c r="I490" s="25">
        <v>52884</v>
      </c>
      <c r="J490" s="26">
        <v>5</v>
      </c>
    </row>
    <row r="491" spans="1:10" x14ac:dyDescent="0.25">
      <c r="A491" s="23" t="s">
        <v>542</v>
      </c>
      <c r="B491" s="11" t="s">
        <v>32</v>
      </c>
      <c r="C491" s="11" t="s">
        <v>75</v>
      </c>
      <c r="D491" s="11" t="s">
        <v>20</v>
      </c>
      <c r="E491" s="24">
        <v>37116</v>
      </c>
      <c r="F491" s="11" t="str">
        <f t="shared" si="36"/>
        <v>August</v>
      </c>
      <c r="G491" s="11">
        <f t="shared" ca="1" si="37"/>
        <v>21</v>
      </c>
      <c r="H491" s="11" t="s">
        <v>40</v>
      </c>
      <c r="I491" s="25">
        <v>112138</v>
      </c>
      <c r="J491" s="26">
        <v>3</v>
      </c>
    </row>
    <row r="492" spans="1:10" x14ac:dyDescent="0.25">
      <c r="A492" s="23" t="s">
        <v>543</v>
      </c>
      <c r="B492" s="11" t="s">
        <v>35</v>
      </c>
      <c r="C492" s="11" t="s">
        <v>75</v>
      </c>
      <c r="D492" s="11" t="s">
        <v>17</v>
      </c>
      <c r="E492" s="24">
        <v>35734</v>
      </c>
      <c r="F492" s="11" t="str">
        <f t="shared" si="36"/>
        <v>October</v>
      </c>
      <c r="G492" s="11">
        <f t="shared" ca="1" si="37"/>
        <v>25</v>
      </c>
      <c r="I492" s="25">
        <v>41847</v>
      </c>
      <c r="J492" s="26">
        <v>3</v>
      </c>
    </row>
    <row r="493" spans="1:10" x14ac:dyDescent="0.25">
      <c r="A493" s="23" t="s">
        <v>544</v>
      </c>
      <c r="B493" s="11" t="s">
        <v>18</v>
      </c>
      <c r="C493" s="11" t="s">
        <v>141</v>
      </c>
      <c r="D493" s="11" t="s">
        <v>20</v>
      </c>
      <c r="E493" s="24">
        <v>35407</v>
      </c>
      <c r="F493" s="11" t="str">
        <f t="shared" si="36"/>
        <v>December</v>
      </c>
      <c r="G493" s="11">
        <f t="shared" ca="1" si="37"/>
        <v>25</v>
      </c>
      <c r="H493" s="11" t="s">
        <v>40</v>
      </c>
      <c r="I493" s="25">
        <v>48906</v>
      </c>
      <c r="J493" s="26">
        <v>5</v>
      </c>
    </row>
    <row r="494" spans="1:10" x14ac:dyDescent="0.25">
      <c r="A494" s="23" t="s">
        <v>545</v>
      </c>
      <c r="B494" s="11" t="s">
        <v>35</v>
      </c>
      <c r="C494" s="11" t="s">
        <v>103</v>
      </c>
      <c r="D494" s="11" t="s">
        <v>20</v>
      </c>
      <c r="E494" s="24">
        <v>41322</v>
      </c>
      <c r="F494" s="11" t="str">
        <f t="shared" si="36"/>
        <v>February</v>
      </c>
      <c r="G494" s="11">
        <f t="shared" ca="1" si="37"/>
        <v>9</v>
      </c>
      <c r="H494" s="11" t="s">
        <v>27</v>
      </c>
      <c r="I494" s="25">
        <v>54626</v>
      </c>
      <c r="J494" s="26">
        <v>5</v>
      </c>
    </row>
    <row r="495" spans="1:10" x14ac:dyDescent="0.25">
      <c r="A495" s="23" t="s">
        <v>546</v>
      </c>
      <c r="B495" s="11" t="s">
        <v>35</v>
      </c>
      <c r="C495" s="11" t="s">
        <v>79</v>
      </c>
      <c r="D495" s="11" t="s">
        <v>20</v>
      </c>
      <c r="E495" s="24">
        <v>42528</v>
      </c>
      <c r="F495" s="11" t="str">
        <f t="shared" si="36"/>
        <v>June</v>
      </c>
      <c r="G495" s="11">
        <f t="shared" ca="1" si="37"/>
        <v>6</v>
      </c>
      <c r="H495" s="11" t="s">
        <v>21</v>
      </c>
      <c r="I495" s="25">
        <v>60307</v>
      </c>
      <c r="J495" s="26">
        <v>5</v>
      </c>
    </row>
    <row r="496" spans="1:10" x14ac:dyDescent="0.25">
      <c r="A496" s="23" t="s">
        <v>547</v>
      </c>
      <c r="B496" s="11" t="s">
        <v>32</v>
      </c>
      <c r="C496" s="11" t="s">
        <v>68</v>
      </c>
      <c r="D496" s="11" t="s">
        <v>17</v>
      </c>
      <c r="E496" s="24">
        <v>37808</v>
      </c>
      <c r="F496" s="11" t="str">
        <f t="shared" si="36"/>
        <v>July</v>
      </c>
      <c r="G496" s="11">
        <f t="shared" ca="1" si="37"/>
        <v>19</v>
      </c>
      <c r="I496" s="25">
        <v>111124</v>
      </c>
      <c r="J496" s="26">
        <v>5</v>
      </c>
    </row>
    <row r="497" spans="1:10" x14ac:dyDescent="0.25">
      <c r="A497" s="23" t="s">
        <v>548</v>
      </c>
      <c r="B497" s="11" t="s">
        <v>35</v>
      </c>
      <c r="C497" s="11" t="s">
        <v>83</v>
      </c>
      <c r="D497" s="11" t="s">
        <v>20</v>
      </c>
      <c r="E497" s="24">
        <v>35229</v>
      </c>
      <c r="F497" s="11" t="str">
        <f t="shared" si="36"/>
        <v>June</v>
      </c>
      <c r="G497" s="11">
        <f t="shared" ca="1" si="37"/>
        <v>26</v>
      </c>
      <c r="H497" s="11" t="s">
        <v>40</v>
      </c>
      <c r="I497" s="25">
        <v>32292</v>
      </c>
      <c r="J497" s="26">
        <v>1</v>
      </c>
    </row>
    <row r="498" spans="1:10" x14ac:dyDescent="0.25">
      <c r="A498" s="23" t="s">
        <v>549</v>
      </c>
      <c r="B498" s="11" t="s">
        <v>32</v>
      </c>
      <c r="C498" s="11" t="s">
        <v>68</v>
      </c>
      <c r="D498" s="11" t="s">
        <v>20</v>
      </c>
      <c r="E498" s="24">
        <v>42461</v>
      </c>
      <c r="F498" s="11" t="str">
        <f t="shared" si="36"/>
        <v>April</v>
      </c>
      <c r="G498" s="11">
        <f t="shared" ca="1" si="37"/>
        <v>6</v>
      </c>
      <c r="H498" s="11" t="s">
        <v>24</v>
      </c>
      <c r="I498" s="25">
        <v>101166</v>
      </c>
      <c r="J498" s="26">
        <v>3</v>
      </c>
    </row>
    <row r="499" spans="1:10" x14ac:dyDescent="0.25">
      <c r="A499" s="23" t="s">
        <v>550</v>
      </c>
      <c r="B499" s="11" t="s">
        <v>18</v>
      </c>
      <c r="C499" s="11" t="s">
        <v>94</v>
      </c>
      <c r="D499" s="11" t="s">
        <v>20</v>
      </c>
      <c r="E499" s="24">
        <v>35183</v>
      </c>
      <c r="F499" s="11" t="str">
        <f t="shared" si="36"/>
        <v>April</v>
      </c>
      <c r="G499" s="11">
        <f t="shared" ca="1" si="37"/>
        <v>26</v>
      </c>
      <c r="H499" s="11" t="s">
        <v>27</v>
      </c>
      <c r="I499" s="25">
        <v>40638</v>
      </c>
      <c r="J499" s="26">
        <v>5</v>
      </c>
    </row>
    <row r="500" spans="1:10" x14ac:dyDescent="0.25">
      <c r="A500" s="23" t="s">
        <v>551</v>
      </c>
      <c r="B500" s="11" t="s">
        <v>32</v>
      </c>
      <c r="C500" s="11" t="s">
        <v>75</v>
      </c>
      <c r="D500" s="11" t="s">
        <v>17</v>
      </c>
      <c r="E500" s="24">
        <v>36385</v>
      </c>
      <c r="F500" s="11" t="str">
        <f t="shared" si="36"/>
        <v>August</v>
      </c>
      <c r="G500" s="11">
        <f t="shared" ca="1" si="37"/>
        <v>23</v>
      </c>
      <c r="I500" s="25">
        <v>82303</v>
      </c>
      <c r="J500" s="26">
        <v>3</v>
      </c>
    </row>
    <row r="501" spans="1:10" x14ac:dyDescent="0.25">
      <c r="A501" s="23" t="s">
        <v>552</v>
      </c>
      <c r="B501" s="11" t="s">
        <v>39</v>
      </c>
      <c r="C501" s="11" t="s">
        <v>79</v>
      </c>
      <c r="D501" s="11" t="s">
        <v>20</v>
      </c>
      <c r="E501" s="24">
        <v>41401</v>
      </c>
      <c r="F501" s="11" t="str">
        <f t="shared" si="36"/>
        <v>May</v>
      </c>
      <c r="G501" s="11">
        <f t="shared" ca="1" si="37"/>
        <v>9</v>
      </c>
      <c r="H501" s="11" t="s">
        <v>27</v>
      </c>
      <c r="I501" s="25">
        <v>89518</v>
      </c>
      <c r="J501" s="26">
        <v>2</v>
      </c>
    </row>
    <row r="502" spans="1:10" x14ac:dyDescent="0.25">
      <c r="A502" s="23" t="s">
        <v>553</v>
      </c>
      <c r="B502" s="11" t="s">
        <v>39</v>
      </c>
      <c r="C502" s="11" t="s">
        <v>91</v>
      </c>
      <c r="D502" s="11" t="s">
        <v>13</v>
      </c>
      <c r="E502" s="24">
        <v>38223</v>
      </c>
      <c r="F502" s="11" t="str">
        <f t="shared" si="36"/>
        <v>August</v>
      </c>
      <c r="G502" s="11">
        <f t="shared" ca="1" si="37"/>
        <v>18</v>
      </c>
      <c r="I502" s="25">
        <v>50398</v>
      </c>
      <c r="J502" s="26">
        <v>4</v>
      </c>
    </row>
    <row r="503" spans="1:10" x14ac:dyDescent="0.25">
      <c r="A503" s="23" t="s">
        <v>554</v>
      </c>
      <c r="B503" s="11" t="s">
        <v>35</v>
      </c>
      <c r="C503" s="11" t="s">
        <v>83</v>
      </c>
      <c r="D503" s="11" t="s">
        <v>20</v>
      </c>
      <c r="E503" s="24">
        <v>37529</v>
      </c>
      <c r="F503" s="11" t="str">
        <f t="shared" si="36"/>
        <v>September</v>
      </c>
      <c r="G503" s="11">
        <f t="shared" ca="1" si="37"/>
        <v>20</v>
      </c>
      <c r="H503" s="11" t="s">
        <v>40</v>
      </c>
      <c r="I503" s="25">
        <v>49101</v>
      </c>
      <c r="J503" s="26">
        <v>5</v>
      </c>
    </row>
    <row r="504" spans="1:10" x14ac:dyDescent="0.25">
      <c r="A504" s="23" t="s">
        <v>555</v>
      </c>
      <c r="B504" s="11" t="s">
        <v>39</v>
      </c>
      <c r="C504" s="11" t="s">
        <v>94</v>
      </c>
      <c r="D504" s="11" t="s">
        <v>17</v>
      </c>
      <c r="E504" s="24">
        <v>36907</v>
      </c>
      <c r="F504" s="11" t="str">
        <f t="shared" si="36"/>
        <v>January</v>
      </c>
      <c r="G504" s="11">
        <f t="shared" ca="1" si="37"/>
        <v>21</v>
      </c>
      <c r="I504" s="25">
        <v>106509</v>
      </c>
      <c r="J504" s="26">
        <v>5</v>
      </c>
    </row>
    <row r="505" spans="1:10" x14ac:dyDescent="0.25">
      <c r="A505" s="23" t="s">
        <v>59</v>
      </c>
      <c r="B505" s="11" t="s">
        <v>18</v>
      </c>
      <c r="C505" s="11" t="s">
        <v>52</v>
      </c>
      <c r="D505" s="11" t="s">
        <v>20</v>
      </c>
      <c r="E505" s="24">
        <v>38579</v>
      </c>
      <c r="F505" s="11" t="str">
        <f t="shared" si="36"/>
        <v>August</v>
      </c>
      <c r="G505" s="11">
        <f t="shared" ca="1" si="37"/>
        <v>17</v>
      </c>
      <c r="H505" s="11" t="s">
        <v>24</v>
      </c>
      <c r="I505" s="25">
        <v>73372</v>
      </c>
      <c r="J505" s="26">
        <v>1</v>
      </c>
    </row>
    <row r="506" spans="1:10" x14ac:dyDescent="0.25">
      <c r="A506" s="23" t="s">
        <v>556</v>
      </c>
      <c r="B506" s="11" t="s">
        <v>32</v>
      </c>
      <c r="C506" s="11" t="s">
        <v>75</v>
      </c>
      <c r="D506" s="11" t="s">
        <v>20</v>
      </c>
      <c r="E506" s="24">
        <v>39291</v>
      </c>
      <c r="F506" s="11" t="str">
        <f t="shared" si="36"/>
        <v>July</v>
      </c>
      <c r="G506" s="11">
        <f t="shared" ca="1" si="37"/>
        <v>15</v>
      </c>
      <c r="H506" s="11" t="s">
        <v>40</v>
      </c>
      <c r="I506" s="25">
        <v>81575</v>
      </c>
      <c r="J506" s="26">
        <v>3</v>
      </c>
    </row>
    <row r="507" spans="1:10" x14ac:dyDescent="0.25">
      <c r="A507" s="23" t="s">
        <v>557</v>
      </c>
      <c r="B507" s="11" t="s">
        <v>39</v>
      </c>
      <c r="C507" s="11" t="s">
        <v>91</v>
      </c>
      <c r="D507" s="11" t="s">
        <v>20</v>
      </c>
      <c r="E507" s="24">
        <v>38374</v>
      </c>
      <c r="F507" s="11" t="str">
        <f t="shared" si="36"/>
        <v>January</v>
      </c>
      <c r="G507" s="11">
        <f t="shared" ca="1" si="37"/>
        <v>17</v>
      </c>
      <c r="H507" s="11" t="s">
        <v>42</v>
      </c>
      <c r="I507" s="25">
        <v>51584</v>
      </c>
      <c r="J507" s="26">
        <v>5</v>
      </c>
    </row>
    <row r="508" spans="1:10" x14ac:dyDescent="0.25">
      <c r="A508" s="23" t="s">
        <v>558</v>
      </c>
      <c r="B508" s="11" t="s">
        <v>15</v>
      </c>
      <c r="C508" s="11" t="s">
        <v>245</v>
      </c>
      <c r="D508" s="11" t="s">
        <v>20</v>
      </c>
      <c r="E508" s="24">
        <v>39367</v>
      </c>
      <c r="F508" s="11" t="str">
        <f t="shared" si="36"/>
        <v>October</v>
      </c>
      <c r="G508" s="11">
        <f t="shared" ca="1" si="37"/>
        <v>15</v>
      </c>
      <c r="H508" s="11" t="s">
        <v>21</v>
      </c>
      <c r="I508" s="25">
        <v>76882</v>
      </c>
      <c r="J508" s="26">
        <v>5</v>
      </c>
    </row>
    <row r="509" spans="1:10" x14ac:dyDescent="0.25">
      <c r="A509" s="23" t="s">
        <v>559</v>
      </c>
      <c r="B509" s="11" t="s">
        <v>15</v>
      </c>
      <c r="C509" s="11" t="s">
        <v>124</v>
      </c>
      <c r="D509" s="11" t="s">
        <v>17</v>
      </c>
      <c r="E509" s="24">
        <v>37684</v>
      </c>
      <c r="F509" s="11" t="str">
        <f t="shared" si="36"/>
        <v>March</v>
      </c>
      <c r="G509" s="11">
        <f t="shared" ca="1" si="37"/>
        <v>19</v>
      </c>
      <c r="I509" s="25">
        <v>112411</v>
      </c>
      <c r="J509" s="26">
        <v>4</v>
      </c>
    </row>
    <row r="510" spans="1:10" x14ac:dyDescent="0.25">
      <c r="A510" s="23" t="s">
        <v>560</v>
      </c>
      <c r="B510" s="11" t="s">
        <v>18</v>
      </c>
      <c r="C510" s="11" t="s">
        <v>83</v>
      </c>
      <c r="D510" s="11" t="s">
        <v>20</v>
      </c>
      <c r="E510" s="24">
        <v>38250</v>
      </c>
      <c r="F510" s="11" t="str">
        <f t="shared" si="36"/>
        <v>September</v>
      </c>
      <c r="G510" s="11">
        <f t="shared" ca="1" si="37"/>
        <v>18</v>
      </c>
      <c r="H510" s="11" t="s">
        <v>40</v>
      </c>
      <c r="I510" s="25">
        <v>50700</v>
      </c>
      <c r="J510" s="26">
        <v>3</v>
      </c>
    </row>
    <row r="511" spans="1:10" x14ac:dyDescent="0.25">
      <c r="A511" s="23" t="s">
        <v>561</v>
      </c>
      <c r="B511" s="11" t="s">
        <v>35</v>
      </c>
      <c r="C511" s="11" t="s">
        <v>73</v>
      </c>
      <c r="D511" s="11" t="s">
        <v>26</v>
      </c>
      <c r="E511" s="24">
        <v>35309</v>
      </c>
      <c r="F511" s="11" t="str">
        <f t="shared" si="36"/>
        <v>September</v>
      </c>
      <c r="G511" s="11">
        <f t="shared" ca="1" si="37"/>
        <v>26</v>
      </c>
      <c r="H511" s="11" t="s">
        <v>42</v>
      </c>
      <c r="I511" s="25">
        <v>20820</v>
      </c>
      <c r="J511" s="26">
        <v>3</v>
      </c>
    </row>
    <row r="512" spans="1:10" x14ac:dyDescent="0.25">
      <c r="A512" s="23" t="s">
        <v>562</v>
      </c>
      <c r="B512" s="11" t="s">
        <v>35</v>
      </c>
      <c r="C512" s="11" t="s">
        <v>94</v>
      </c>
      <c r="D512" s="11" t="s">
        <v>13</v>
      </c>
      <c r="E512" s="24">
        <v>35265</v>
      </c>
      <c r="F512" s="11" t="str">
        <f t="shared" si="36"/>
        <v>July</v>
      </c>
      <c r="G512" s="11">
        <f t="shared" ca="1" si="37"/>
        <v>26</v>
      </c>
      <c r="I512" s="25">
        <v>47897</v>
      </c>
      <c r="J512" s="26">
        <v>4</v>
      </c>
    </row>
    <row r="513" spans="1:10" x14ac:dyDescent="0.25">
      <c r="A513" s="18" t="s">
        <v>94</v>
      </c>
      <c r="E513" s="24" t="s">
        <v>77</v>
      </c>
      <c r="I513" s="25" t="s">
        <v>77</v>
      </c>
    </row>
    <row r="514" spans="1:10" x14ac:dyDescent="0.25">
      <c r="A514" s="23" t="s">
        <v>563</v>
      </c>
      <c r="B514" s="11" t="s">
        <v>18</v>
      </c>
      <c r="C514" s="11" t="s">
        <v>68</v>
      </c>
      <c r="D514" s="11" t="s">
        <v>17</v>
      </c>
      <c r="E514" s="24">
        <v>40930</v>
      </c>
      <c r="F514" s="11" t="str">
        <f t="shared" ref="F514:F538" si="38">CHOOSE(MONTH(E514),"January","February","March","April","May","June","July","August","September","October","November","December")</f>
        <v>January</v>
      </c>
      <c r="G514" s="11">
        <f t="shared" ref="G514:G538" ca="1" si="39">DATEDIF(E514,TODAY(),"Y")</f>
        <v>10</v>
      </c>
      <c r="I514" s="25">
        <v>107991</v>
      </c>
      <c r="J514" s="26">
        <v>3</v>
      </c>
    </row>
    <row r="515" spans="1:10" x14ac:dyDescent="0.25">
      <c r="A515" s="23" t="s">
        <v>564</v>
      </c>
      <c r="B515" s="11" t="s">
        <v>39</v>
      </c>
      <c r="C515" s="11" t="s">
        <v>83</v>
      </c>
      <c r="D515" s="11" t="s">
        <v>26</v>
      </c>
      <c r="E515" s="24">
        <v>37802</v>
      </c>
      <c r="F515" s="11" t="str">
        <f t="shared" si="38"/>
        <v>June</v>
      </c>
      <c r="G515" s="11">
        <f t="shared" ca="1" si="39"/>
        <v>19</v>
      </c>
      <c r="H515" s="11" t="s">
        <v>24</v>
      </c>
      <c r="I515" s="25">
        <v>51389</v>
      </c>
      <c r="J515" s="26">
        <v>5</v>
      </c>
    </row>
    <row r="516" spans="1:10" x14ac:dyDescent="0.25">
      <c r="A516" s="23" t="s">
        <v>565</v>
      </c>
      <c r="B516" s="11" t="s">
        <v>18</v>
      </c>
      <c r="C516" s="11" t="s">
        <v>103</v>
      </c>
      <c r="D516" s="11" t="s">
        <v>17</v>
      </c>
      <c r="E516" s="24">
        <v>38046</v>
      </c>
      <c r="F516" s="11" t="str">
        <f t="shared" si="38"/>
        <v>February</v>
      </c>
      <c r="G516" s="11">
        <f t="shared" ca="1" si="39"/>
        <v>18</v>
      </c>
      <c r="I516" s="25">
        <v>61776</v>
      </c>
      <c r="J516" s="26">
        <v>1</v>
      </c>
    </row>
    <row r="517" spans="1:10" x14ac:dyDescent="0.25">
      <c r="A517" s="23" t="s">
        <v>566</v>
      </c>
      <c r="B517" s="11" t="s">
        <v>39</v>
      </c>
      <c r="C517" s="11" t="s">
        <v>79</v>
      </c>
      <c r="D517" s="11" t="s">
        <v>20</v>
      </c>
      <c r="E517" s="24">
        <v>35938</v>
      </c>
      <c r="F517" s="11" t="str">
        <f t="shared" si="38"/>
        <v>May</v>
      </c>
      <c r="G517" s="11">
        <f t="shared" ca="1" si="39"/>
        <v>24</v>
      </c>
      <c r="H517" s="11" t="s">
        <v>40</v>
      </c>
      <c r="I517" s="25">
        <v>60333</v>
      </c>
      <c r="J517" s="26">
        <v>2</v>
      </c>
    </row>
    <row r="518" spans="1:10" x14ac:dyDescent="0.25">
      <c r="A518" s="23" t="s">
        <v>567</v>
      </c>
      <c r="B518" s="11" t="s">
        <v>35</v>
      </c>
      <c r="C518" s="11" t="s">
        <v>75</v>
      </c>
      <c r="D518" s="11" t="s">
        <v>13</v>
      </c>
      <c r="E518" s="24">
        <v>37942</v>
      </c>
      <c r="F518" s="11" t="str">
        <f t="shared" si="38"/>
        <v>November</v>
      </c>
      <c r="G518" s="11">
        <f t="shared" ca="1" si="39"/>
        <v>19</v>
      </c>
      <c r="I518" s="25">
        <v>11575</v>
      </c>
      <c r="J518" s="26">
        <v>3</v>
      </c>
    </row>
    <row r="519" spans="1:10" x14ac:dyDescent="0.25">
      <c r="A519" s="23" t="s">
        <v>568</v>
      </c>
      <c r="B519" s="11" t="s">
        <v>39</v>
      </c>
      <c r="C519" s="11" t="s">
        <v>124</v>
      </c>
      <c r="D519" s="11" t="s">
        <v>20</v>
      </c>
      <c r="E519" s="24">
        <v>42493</v>
      </c>
      <c r="F519" s="11" t="str">
        <f t="shared" si="38"/>
        <v>May</v>
      </c>
      <c r="G519" s="11">
        <f t="shared" ca="1" si="39"/>
        <v>6</v>
      </c>
      <c r="H519" s="11" t="s">
        <v>42</v>
      </c>
      <c r="I519" s="25">
        <v>80834</v>
      </c>
      <c r="J519" s="26">
        <v>2</v>
      </c>
    </row>
    <row r="520" spans="1:10" x14ac:dyDescent="0.25">
      <c r="A520" s="23" t="s">
        <v>569</v>
      </c>
      <c r="B520" s="11" t="s">
        <v>32</v>
      </c>
      <c r="C520" s="11" t="s">
        <v>75</v>
      </c>
      <c r="D520" s="11" t="s">
        <v>20</v>
      </c>
      <c r="E520" s="24">
        <v>36111</v>
      </c>
      <c r="F520" s="11" t="str">
        <f t="shared" si="38"/>
        <v>November</v>
      </c>
      <c r="G520" s="11">
        <f t="shared" ca="1" si="39"/>
        <v>24</v>
      </c>
      <c r="H520" s="11" t="s">
        <v>40</v>
      </c>
      <c r="I520" s="25">
        <v>106574</v>
      </c>
      <c r="J520" s="26">
        <v>2</v>
      </c>
    </row>
    <row r="521" spans="1:10" x14ac:dyDescent="0.25">
      <c r="A521" s="23" t="s">
        <v>570</v>
      </c>
      <c r="B521" s="11" t="s">
        <v>35</v>
      </c>
      <c r="C521" s="11" t="s">
        <v>75</v>
      </c>
      <c r="D521" s="11" t="s">
        <v>20</v>
      </c>
      <c r="E521" s="24">
        <v>40792</v>
      </c>
      <c r="F521" s="11" t="str">
        <f t="shared" si="38"/>
        <v>September</v>
      </c>
      <c r="G521" s="11">
        <f t="shared" ca="1" si="39"/>
        <v>11</v>
      </c>
      <c r="H521" s="11" t="s">
        <v>42</v>
      </c>
      <c r="I521" s="25">
        <v>38246</v>
      </c>
      <c r="J521" s="26">
        <v>5</v>
      </c>
    </row>
    <row r="522" spans="1:10" x14ac:dyDescent="0.25">
      <c r="A522" s="23" t="s">
        <v>571</v>
      </c>
      <c r="B522" s="11" t="s">
        <v>32</v>
      </c>
      <c r="C522" s="11" t="s">
        <v>79</v>
      </c>
      <c r="D522" s="11" t="s">
        <v>20</v>
      </c>
      <c r="E522" s="24">
        <v>36385</v>
      </c>
      <c r="F522" s="11" t="str">
        <f t="shared" si="38"/>
        <v>August</v>
      </c>
      <c r="G522" s="11">
        <f t="shared" ca="1" si="39"/>
        <v>23</v>
      </c>
      <c r="H522" s="11" t="s">
        <v>40</v>
      </c>
      <c r="I522" s="25">
        <v>96005</v>
      </c>
      <c r="J522" s="26">
        <v>2</v>
      </c>
    </row>
    <row r="523" spans="1:10" x14ac:dyDescent="0.25">
      <c r="A523" s="23" t="s">
        <v>572</v>
      </c>
      <c r="B523" s="11" t="s">
        <v>35</v>
      </c>
      <c r="C523" s="11" t="s">
        <v>79</v>
      </c>
      <c r="D523" s="11" t="s">
        <v>26</v>
      </c>
      <c r="E523" s="24">
        <v>38422</v>
      </c>
      <c r="F523" s="11" t="str">
        <f t="shared" si="38"/>
        <v>March</v>
      </c>
      <c r="G523" s="11">
        <f t="shared" ca="1" si="39"/>
        <v>17</v>
      </c>
      <c r="H523" s="11" t="s">
        <v>40</v>
      </c>
      <c r="I523" s="25">
        <v>34041</v>
      </c>
      <c r="J523" s="26">
        <v>5</v>
      </c>
    </row>
    <row r="524" spans="1:10" x14ac:dyDescent="0.25">
      <c r="A524" s="23" t="s">
        <v>573</v>
      </c>
      <c r="B524" s="11" t="s">
        <v>39</v>
      </c>
      <c r="C524" s="11" t="s">
        <v>79</v>
      </c>
      <c r="D524" s="11" t="s">
        <v>17</v>
      </c>
      <c r="E524" s="24">
        <v>37240</v>
      </c>
      <c r="F524" s="11" t="str">
        <f t="shared" si="38"/>
        <v>December</v>
      </c>
      <c r="G524" s="11">
        <f t="shared" ca="1" si="39"/>
        <v>20</v>
      </c>
      <c r="I524" s="25">
        <v>54301</v>
      </c>
      <c r="J524" s="26">
        <v>5</v>
      </c>
    </row>
    <row r="525" spans="1:10" x14ac:dyDescent="0.25">
      <c r="A525" s="23" t="s">
        <v>574</v>
      </c>
      <c r="B525" s="11" t="s">
        <v>32</v>
      </c>
      <c r="C525" s="11" t="s">
        <v>68</v>
      </c>
      <c r="D525" s="11" t="s">
        <v>17</v>
      </c>
      <c r="E525" s="24">
        <v>37862</v>
      </c>
      <c r="F525" s="11" t="str">
        <f t="shared" si="38"/>
        <v>August</v>
      </c>
      <c r="G525" s="11">
        <f t="shared" ca="1" si="39"/>
        <v>19</v>
      </c>
      <c r="I525" s="25">
        <v>82342</v>
      </c>
      <c r="J525" s="26">
        <v>3</v>
      </c>
    </row>
    <row r="526" spans="1:10" x14ac:dyDescent="0.25">
      <c r="A526" s="23" t="s">
        <v>575</v>
      </c>
      <c r="B526" s="11" t="s">
        <v>35</v>
      </c>
      <c r="C526" s="11" t="s">
        <v>79</v>
      </c>
      <c r="D526" s="11" t="s">
        <v>20</v>
      </c>
      <c r="E526" s="24">
        <v>37587</v>
      </c>
      <c r="F526" s="11" t="str">
        <f t="shared" si="38"/>
        <v>November</v>
      </c>
      <c r="G526" s="11">
        <f t="shared" ca="1" si="39"/>
        <v>20</v>
      </c>
      <c r="H526" s="11" t="s">
        <v>40</v>
      </c>
      <c r="I526" s="25">
        <v>53794</v>
      </c>
      <c r="J526" s="26">
        <v>2</v>
      </c>
    </row>
    <row r="527" spans="1:10" x14ac:dyDescent="0.25">
      <c r="A527" s="23" t="s">
        <v>576</v>
      </c>
      <c r="B527" s="11" t="s">
        <v>32</v>
      </c>
      <c r="C527" s="11" t="s">
        <v>91</v>
      </c>
      <c r="D527" s="11" t="s">
        <v>20</v>
      </c>
      <c r="E527" s="24">
        <v>37565</v>
      </c>
      <c r="F527" s="11" t="str">
        <f t="shared" si="38"/>
        <v>November</v>
      </c>
      <c r="G527" s="11">
        <f t="shared" ca="1" si="39"/>
        <v>20</v>
      </c>
      <c r="H527" s="11" t="s">
        <v>40</v>
      </c>
      <c r="I527" s="25">
        <v>73931</v>
      </c>
      <c r="J527" s="26">
        <v>1</v>
      </c>
    </row>
    <row r="528" spans="1:10" x14ac:dyDescent="0.25">
      <c r="A528" s="23" t="s">
        <v>577</v>
      </c>
      <c r="B528" s="11" t="s">
        <v>32</v>
      </c>
      <c r="C528" s="11" t="s">
        <v>83</v>
      </c>
      <c r="D528" s="11" t="s">
        <v>17</v>
      </c>
      <c r="E528" s="24">
        <v>35381</v>
      </c>
      <c r="F528" s="11" t="str">
        <f t="shared" si="38"/>
        <v>November</v>
      </c>
      <c r="G528" s="11">
        <f t="shared" ca="1" si="39"/>
        <v>26</v>
      </c>
      <c r="I528" s="25">
        <v>60645</v>
      </c>
      <c r="J528" s="26">
        <v>2</v>
      </c>
    </row>
    <row r="529" spans="1:10" x14ac:dyDescent="0.25">
      <c r="A529" s="23" t="s">
        <v>578</v>
      </c>
      <c r="B529" s="11" t="s">
        <v>18</v>
      </c>
      <c r="C529" s="11" t="s">
        <v>94</v>
      </c>
      <c r="D529" s="11" t="s">
        <v>20</v>
      </c>
      <c r="E529" s="24">
        <v>37214</v>
      </c>
      <c r="F529" s="11" t="str">
        <f t="shared" si="38"/>
        <v>November</v>
      </c>
      <c r="G529" s="11">
        <f t="shared" ca="1" si="39"/>
        <v>21</v>
      </c>
      <c r="H529" s="11" t="s">
        <v>21</v>
      </c>
      <c r="I529" s="25">
        <v>63440</v>
      </c>
      <c r="J529" s="26">
        <v>4</v>
      </c>
    </row>
    <row r="530" spans="1:10" x14ac:dyDescent="0.25">
      <c r="A530" s="23" t="s">
        <v>579</v>
      </c>
      <c r="B530" s="11" t="s">
        <v>35</v>
      </c>
      <c r="C530" s="11" t="s">
        <v>141</v>
      </c>
      <c r="D530" s="11" t="s">
        <v>26</v>
      </c>
      <c r="E530" s="24">
        <v>35954</v>
      </c>
      <c r="F530" s="11" t="str">
        <f t="shared" si="38"/>
        <v>June</v>
      </c>
      <c r="G530" s="11">
        <f t="shared" ca="1" si="39"/>
        <v>24</v>
      </c>
      <c r="H530" s="11" t="s">
        <v>42</v>
      </c>
      <c r="I530" s="25">
        <v>24252</v>
      </c>
      <c r="J530" s="26">
        <v>4</v>
      </c>
    </row>
    <row r="531" spans="1:10" x14ac:dyDescent="0.25">
      <c r="A531" s="23" t="s">
        <v>580</v>
      </c>
      <c r="B531" s="11" t="s">
        <v>15</v>
      </c>
      <c r="C531" s="11" t="s">
        <v>79</v>
      </c>
      <c r="D531" s="11" t="s">
        <v>20</v>
      </c>
      <c r="E531" s="24">
        <v>38040</v>
      </c>
      <c r="F531" s="11" t="str">
        <f t="shared" si="38"/>
        <v>February</v>
      </c>
      <c r="G531" s="11">
        <f t="shared" ca="1" si="39"/>
        <v>18</v>
      </c>
      <c r="H531" s="11" t="s">
        <v>40</v>
      </c>
      <c r="I531" s="25">
        <v>62933</v>
      </c>
      <c r="J531" s="26">
        <v>5</v>
      </c>
    </row>
    <row r="532" spans="1:10" x14ac:dyDescent="0.25">
      <c r="A532" s="23" t="s">
        <v>581</v>
      </c>
      <c r="B532" s="11" t="s">
        <v>35</v>
      </c>
      <c r="C532" s="11" t="s">
        <v>75</v>
      </c>
      <c r="D532" s="11" t="s">
        <v>17</v>
      </c>
      <c r="E532" s="24">
        <v>40033</v>
      </c>
      <c r="F532" s="11" t="str">
        <f t="shared" si="38"/>
        <v>August</v>
      </c>
      <c r="G532" s="11">
        <f t="shared" ca="1" si="39"/>
        <v>13</v>
      </c>
      <c r="I532" s="25">
        <v>51090</v>
      </c>
      <c r="J532" s="26">
        <v>2</v>
      </c>
    </row>
    <row r="533" spans="1:10" x14ac:dyDescent="0.25">
      <c r="A533" s="23" t="s">
        <v>582</v>
      </c>
      <c r="B533" s="11" t="s">
        <v>18</v>
      </c>
      <c r="C533" s="11" t="s">
        <v>83</v>
      </c>
      <c r="D533" s="11" t="s">
        <v>20</v>
      </c>
      <c r="E533" s="24">
        <v>35970</v>
      </c>
      <c r="F533" s="11" t="str">
        <f t="shared" si="38"/>
        <v>June</v>
      </c>
      <c r="G533" s="11">
        <f t="shared" ca="1" si="39"/>
        <v>24</v>
      </c>
      <c r="H533" s="11" t="s">
        <v>21</v>
      </c>
      <c r="I533" s="25">
        <v>70551</v>
      </c>
      <c r="J533" s="26">
        <v>3</v>
      </c>
    </row>
    <row r="534" spans="1:10" x14ac:dyDescent="0.25">
      <c r="A534" s="23" t="s">
        <v>583</v>
      </c>
      <c r="B534" s="11" t="s">
        <v>35</v>
      </c>
      <c r="C534" s="11" t="s">
        <v>68</v>
      </c>
      <c r="D534" s="11" t="s">
        <v>20</v>
      </c>
      <c r="E534" s="24">
        <v>38466</v>
      </c>
      <c r="F534" s="11" t="str">
        <f t="shared" si="38"/>
        <v>April</v>
      </c>
      <c r="G534" s="11">
        <f t="shared" ca="1" si="39"/>
        <v>17</v>
      </c>
      <c r="H534" s="11" t="s">
        <v>40</v>
      </c>
      <c r="I534" s="25">
        <v>41730</v>
      </c>
      <c r="J534" s="26">
        <v>1</v>
      </c>
    </row>
    <row r="535" spans="1:10" x14ac:dyDescent="0.25">
      <c r="A535" s="23" t="s">
        <v>60</v>
      </c>
      <c r="B535" s="11" t="s">
        <v>15</v>
      </c>
      <c r="C535" s="11" t="s">
        <v>52</v>
      </c>
      <c r="D535" s="11" t="s">
        <v>20</v>
      </c>
      <c r="E535" s="24">
        <v>40011</v>
      </c>
      <c r="F535" s="11" t="str">
        <f t="shared" si="38"/>
        <v>July</v>
      </c>
      <c r="G535" s="11">
        <f t="shared" ca="1" si="39"/>
        <v>13</v>
      </c>
      <c r="H535" s="11" t="s">
        <v>21</v>
      </c>
      <c r="I535" s="25">
        <v>39455</v>
      </c>
      <c r="J535" s="26">
        <v>1</v>
      </c>
    </row>
    <row r="536" spans="1:10" x14ac:dyDescent="0.25">
      <c r="A536" s="23" t="s">
        <v>584</v>
      </c>
      <c r="B536" s="11" t="s">
        <v>35</v>
      </c>
      <c r="C536" s="11" t="s">
        <v>108</v>
      </c>
      <c r="D536" s="11" t="s">
        <v>20</v>
      </c>
      <c r="E536" s="24">
        <v>41107</v>
      </c>
      <c r="F536" s="11" t="str">
        <f t="shared" si="38"/>
        <v>July</v>
      </c>
      <c r="G536" s="11">
        <f t="shared" ca="1" si="39"/>
        <v>10</v>
      </c>
      <c r="H536" s="11" t="s">
        <v>40</v>
      </c>
      <c r="I536" s="25">
        <v>56784</v>
      </c>
      <c r="J536" s="26">
        <v>5</v>
      </c>
    </row>
    <row r="537" spans="1:10" x14ac:dyDescent="0.25">
      <c r="A537" s="23" t="s">
        <v>585</v>
      </c>
      <c r="B537" s="11" t="s">
        <v>15</v>
      </c>
      <c r="C537" s="11" t="s">
        <v>75</v>
      </c>
      <c r="D537" s="11" t="s">
        <v>20</v>
      </c>
      <c r="E537" s="24">
        <v>36443</v>
      </c>
      <c r="F537" s="11" t="str">
        <f t="shared" si="38"/>
        <v>October</v>
      </c>
      <c r="G537" s="11">
        <f t="shared" ca="1" si="39"/>
        <v>23</v>
      </c>
      <c r="H537" s="11" t="s">
        <v>21</v>
      </c>
      <c r="I537" s="25">
        <v>105313</v>
      </c>
      <c r="J537" s="26">
        <v>4</v>
      </c>
    </row>
    <row r="538" spans="1:10" x14ac:dyDescent="0.25">
      <c r="A538" s="23" t="s">
        <v>586</v>
      </c>
      <c r="B538" s="11" t="s">
        <v>35</v>
      </c>
      <c r="C538" s="11" t="s">
        <v>88</v>
      </c>
      <c r="D538" s="11" t="s">
        <v>20</v>
      </c>
      <c r="E538" s="24">
        <v>41364</v>
      </c>
      <c r="F538" s="11" t="str">
        <f t="shared" si="38"/>
        <v>March</v>
      </c>
      <c r="G538" s="11">
        <f t="shared" ca="1" si="39"/>
        <v>9</v>
      </c>
      <c r="H538" s="11" t="s">
        <v>24</v>
      </c>
      <c r="I538" s="25">
        <v>66287</v>
      </c>
      <c r="J538" s="26">
        <v>4</v>
      </c>
    </row>
    <row r="539" spans="1:10" x14ac:dyDescent="0.25">
      <c r="A539" s="18" t="s">
        <v>124</v>
      </c>
      <c r="E539" s="24" t="s">
        <v>77</v>
      </c>
      <c r="I539" s="25" t="s">
        <v>77</v>
      </c>
    </row>
    <row r="540" spans="1:10" x14ac:dyDescent="0.25">
      <c r="A540" s="23" t="s">
        <v>587</v>
      </c>
      <c r="B540" s="11" t="s">
        <v>39</v>
      </c>
      <c r="C540" s="11" t="s">
        <v>75</v>
      </c>
      <c r="D540" s="11" t="s">
        <v>17</v>
      </c>
      <c r="E540" s="24">
        <v>38243</v>
      </c>
      <c r="F540" s="11" t="str">
        <f t="shared" ref="F540:F545" si="40">CHOOSE(MONTH(E540),"January","February","March","April","May","June","July","August","September","October","November","December")</f>
        <v>September</v>
      </c>
      <c r="G540" s="11">
        <f t="shared" ref="G540:G545" ca="1" si="41">DATEDIF(E540,TODAY(),"Y")</f>
        <v>18</v>
      </c>
      <c r="I540" s="25">
        <v>32669</v>
      </c>
      <c r="J540" s="26">
        <v>5</v>
      </c>
    </row>
    <row r="541" spans="1:10" x14ac:dyDescent="0.25">
      <c r="A541" s="23" t="s">
        <v>588</v>
      </c>
      <c r="B541" s="11" t="s">
        <v>23</v>
      </c>
      <c r="C541" s="11" t="s">
        <v>431</v>
      </c>
      <c r="D541" s="11" t="s">
        <v>13</v>
      </c>
      <c r="E541" s="24">
        <v>42503</v>
      </c>
      <c r="F541" s="11" t="str">
        <f t="shared" si="40"/>
        <v>May</v>
      </c>
      <c r="G541" s="11">
        <f t="shared" ca="1" si="41"/>
        <v>6</v>
      </c>
      <c r="I541" s="25">
        <v>24757</v>
      </c>
      <c r="J541" s="26">
        <v>1</v>
      </c>
    </row>
    <row r="542" spans="1:10" x14ac:dyDescent="0.25">
      <c r="A542" s="23" t="s">
        <v>589</v>
      </c>
      <c r="B542" s="11" t="s">
        <v>32</v>
      </c>
      <c r="C542" s="11" t="s">
        <v>83</v>
      </c>
      <c r="D542" s="11" t="s">
        <v>26</v>
      </c>
      <c r="E542" s="24">
        <v>37648</v>
      </c>
      <c r="F542" s="11" t="str">
        <f t="shared" si="40"/>
        <v>January</v>
      </c>
      <c r="G542" s="11">
        <f t="shared" ca="1" si="41"/>
        <v>19</v>
      </c>
      <c r="H542" s="11" t="s">
        <v>40</v>
      </c>
      <c r="I542" s="25">
        <v>55562</v>
      </c>
      <c r="J542" s="26">
        <v>2</v>
      </c>
    </row>
    <row r="543" spans="1:10" x14ac:dyDescent="0.25">
      <c r="A543" s="23" t="s">
        <v>590</v>
      </c>
      <c r="B543" s="11" t="s">
        <v>32</v>
      </c>
      <c r="C543" s="11" t="s">
        <v>103</v>
      </c>
      <c r="D543" s="11" t="s">
        <v>17</v>
      </c>
      <c r="E543" s="24">
        <v>35475</v>
      </c>
      <c r="F543" s="11" t="str">
        <f t="shared" si="40"/>
        <v>February</v>
      </c>
      <c r="G543" s="11">
        <f t="shared" ca="1" si="41"/>
        <v>25</v>
      </c>
      <c r="I543" s="25">
        <v>68575</v>
      </c>
      <c r="J543" s="26">
        <v>1</v>
      </c>
    </row>
    <row r="544" spans="1:10" x14ac:dyDescent="0.25">
      <c r="A544" s="23" t="s">
        <v>591</v>
      </c>
      <c r="B544" s="11" t="s">
        <v>18</v>
      </c>
      <c r="C544" s="11" t="s">
        <v>79</v>
      </c>
      <c r="D544" s="11" t="s">
        <v>13</v>
      </c>
      <c r="E544" s="24">
        <v>40606</v>
      </c>
      <c r="F544" s="11" t="str">
        <f t="shared" si="40"/>
        <v>March</v>
      </c>
      <c r="G544" s="11">
        <f t="shared" ca="1" si="41"/>
        <v>11</v>
      </c>
      <c r="I544" s="25">
        <v>48547</v>
      </c>
      <c r="J544" s="26">
        <v>2</v>
      </c>
    </row>
    <row r="545" spans="1:10" x14ac:dyDescent="0.25">
      <c r="A545" s="23" t="s">
        <v>592</v>
      </c>
      <c r="B545" s="11" t="s">
        <v>35</v>
      </c>
      <c r="C545" s="11" t="s">
        <v>88</v>
      </c>
      <c r="D545" s="11" t="s">
        <v>20</v>
      </c>
      <c r="E545" s="24">
        <v>40767</v>
      </c>
      <c r="F545" s="11" t="str">
        <f t="shared" si="40"/>
        <v>August</v>
      </c>
      <c r="G545" s="11">
        <f t="shared" ca="1" si="41"/>
        <v>11</v>
      </c>
      <c r="H545" s="11" t="s">
        <v>21</v>
      </c>
      <c r="I545" s="25">
        <v>61178</v>
      </c>
      <c r="J545" s="26">
        <v>4</v>
      </c>
    </row>
    <row r="546" spans="1:10" x14ac:dyDescent="0.25">
      <c r="A546" s="18" t="s">
        <v>81</v>
      </c>
      <c r="E546" s="24" t="s">
        <v>77</v>
      </c>
      <c r="I546" s="25" t="s">
        <v>77</v>
      </c>
    </row>
    <row r="547" spans="1:10" x14ac:dyDescent="0.25">
      <c r="A547" s="23" t="s">
        <v>593</v>
      </c>
      <c r="B547" s="11" t="s">
        <v>23</v>
      </c>
      <c r="C547" s="11" t="s">
        <v>103</v>
      </c>
      <c r="D547" s="11" t="s">
        <v>26</v>
      </c>
      <c r="E547" s="24">
        <v>40683</v>
      </c>
      <c r="F547" s="11" t="str">
        <f t="shared" ref="F547:F561" si="42">CHOOSE(MONTH(E547),"January","February","March","April","May","June","July","August","September","October","November","December")</f>
        <v>May</v>
      </c>
      <c r="G547" s="11">
        <f t="shared" ref="G547:G561" ca="1" si="43">DATEDIF(E547,TODAY(),"Y")</f>
        <v>11</v>
      </c>
      <c r="H547" s="11" t="s">
        <v>40</v>
      </c>
      <c r="I547" s="25">
        <v>13819</v>
      </c>
      <c r="J547" s="26">
        <v>3</v>
      </c>
    </row>
    <row r="548" spans="1:10" x14ac:dyDescent="0.25">
      <c r="A548" s="23" t="s">
        <v>594</v>
      </c>
      <c r="B548" s="11" t="s">
        <v>35</v>
      </c>
      <c r="C548" s="11" t="s">
        <v>83</v>
      </c>
      <c r="D548" s="11" t="s">
        <v>26</v>
      </c>
      <c r="E548" s="24">
        <v>38383</v>
      </c>
      <c r="F548" s="11" t="str">
        <f t="shared" si="42"/>
        <v>January</v>
      </c>
      <c r="G548" s="11">
        <f t="shared" ca="1" si="43"/>
        <v>17</v>
      </c>
      <c r="H548" s="11" t="s">
        <v>42</v>
      </c>
      <c r="I548" s="25">
        <v>61555</v>
      </c>
      <c r="J548" s="26">
        <v>1</v>
      </c>
    </row>
    <row r="549" spans="1:10" x14ac:dyDescent="0.25">
      <c r="A549" s="23" t="s">
        <v>595</v>
      </c>
      <c r="B549" s="11" t="s">
        <v>35</v>
      </c>
      <c r="C549" s="11" t="s">
        <v>68</v>
      </c>
      <c r="D549" s="11" t="s">
        <v>13</v>
      </c>
      <c r="E549" s="24">
        <v>35580</v>
      </c>
      <c r="F549" s="11" t="str">
        <f t="shared" si="42"/>
        <v>May</v>
      </c>
      <c r="G549" s="11">
        <f t="shared" ca="1" si="43"/>
        <v>25</v>
      </c>
      <c r="I549" s="25">
        <v>18938</v>
      </c>
      <c r="J549" s="26">
        <v>3</v>
      </c>
    </row>
    <row r="550" spans="1:10" x14ac:dyDescent="0.25">
      <c r="A550" s="23" t="s">
        <v>596</v>
      </c>
      <c r="B550" s="11" t="s">
        <v>32</v>
      </c>
      <c r="C550" s="11" t="s">
        <v>103</v>
      </c>
      <c r="D550" s="11" t="s">
        <v>20</v>
      </c>
      <c r="E550" s="24">
        <v>38353</v>
      </c>
      <c r="F550" s="11" t="str">
        <f t="shared" si="42"/>
        <v>January</v>
      </c>
      <c r="G550" s="11">
        <f t="shared" ca="1" si="43"/>
        <v>17</v>
      </c>
      <c r="H550" s="11" t="s">
        <v>40</v>
      </c>
      <c r="I550" s="25">
        <v>85683</v>
      </c>
      <c r="J550" s="26">
        <v>5</v>
      </c>
    </row>
    <row r="551" spans="1:10" x14ac:dyDescent="0.25">
      <c r="A551" s="23" t="s">
        <v>597</v>
      </c>
      <c r="B551" s="11" t="s">
        <v>35</v>
      </c>
      <c r="C551" s="11" t="s">
        <v>91</v>
      </c>
      <c r="D551" s="11" t="s">
        <v>26</v>
      </c>
      <c r="E551" s="24">
        <v>36715</v>
      </c>
      <c r="F551" s="11" t="str">
        <f t="shared" si="42"/>
        <v>July</v>
      </c>
      <c r="G551" s="11">
        <f t="shared" ca="1" si="43"/>
        <v>22</v>
      </c>
      <c r="H551" s="11" t="s">
        <v>24</v>
      </c>
      <c r="I551" s="25">
        <v>19507</v>
      </c>
      <c r="J551" s="26">
        <v>4</v>
      </c>
    </row>
    <row r="552" spans="1:10" x14ac:dyDescent="0.25">
      <c r="A552" s="23" t="s">
        <v>598</v>
      </c>
      <c r="B552" s="11" t="s">
        <v>35</v>
      </c>
      <c r="C552" s="11" t="s">
        <v>79</v>
      </c>
      <c r="D552" s="11" t="s">
        <v>20</v>
      </c>
      <c r="E552" s="24">
        <v>38579</v>
      </c>
      <c r="F552" s="11" t="str">
        <f t="shared" si="42"/>
        <v>August</v>
      </c>
      <c r="G552" s="11">
        <f t="shared" ca="1" si="43"/>
        <v>17</v>
      </c>
      <c r="H552" s="11" t="s">
        <v>27</v>
      </c>
      <c r="I552" s="25">
        <v>93561</v>
      </c>
      <c r="J552" s="26">
        <v>4</v>
      </c>
    </row>
    <row r="553" spans="1:10" x14ac:dyDescent="0.25">
      <c r="A553" s="23" t="s">
        <v>599</v>
      </c>
      <c r="B553" s="11" t="s">
        <v>23</v>
      </c>
      <c r="C553" s="11" t="s">
        <v>103</v>
      </c>
      <c r="D553" s="11" t="s">
        <v>20</v>
      </c>
      <c r="E553" s="24">
        <v>40383</v>
      </c>
      <c r="F553" s="11" t="str">
        <f t="shared" si="42"/>
        <v>July</v>
      </c>
      <c r="G553" s="11">
        <f t="shared" ca="1" si="43"/>
        <v>12</v>
      </c>
      <c r="H553" s="11" t="s">
        <v>42</v>
      </c>
      <c r="I553" s="25">
        <v>79729</v>
      </c>
      <c r="J553" s="26">
        <v>2</v>
      </c>
    </row>
    <row r="554" spans="1:10" x14ac:dyDescent="0.25">
      <c r="A554" s="23" t="s">
        <v>600</v>
      </c>
      <c r="B554" s="11" t="s">
        <v>15</v>
      </c>
      <c r="C554" s="11" t="s">
        <v>75</v>
      </c>
      <c r="D554" s="11" t="s">
        <v>20</v>
      </c>
      <c r="E554" s="24">
        <v>38158</v>
      </c>
      <c r="F554" s="11" t="str">
        <f t="shared" si="42"/>
        <v>June</v>
      </c>
      <c r="G554" s="11">
        <f t="shared" ca="1" si="43"/>
        <v>18</v>
      </c>
      <c r="H554" s="11" t="s">
        <v>42</v>
      </c>
      <c r="I554" s="25">
        <v>105820</v>
      </c>
      <c r="J554" s="26">
        <v>2</v>
      </c>
    </row>
    <row r="555" spans="1:10" x14ac:dyDescent="0.25">
      <c r="A555" s="23" t="s">
        <v>601</v>
      </c>
      <c r="B555" s="11" t="s">
        <v>32</v>
      </c>
      <c r="C555" s="11" t="s">
        <v>494</v>
      </c>
      <c r="D555" s="11" t="s">
        <v>20</v>
      </c>
      <c r="E555" s="24">
        <v>38951</v>
      </c>
      <c r="F555" s="11" t="str">
        <f t="shared" si="42"/>
        <v>August</v>
      </c>
      <c r="G555" s="11">
        <f t="shared" ca="1" si="43"/>
        <v>16</v>
      </c>
      <c r="H555" s="11" t="s">
        <v>21</v>
      </c>
      <c r="I555" s="25">
        <v>82771</v>
      </c>
      <c r="J555" s="26">
        <v>5</v>
      </c>
    </row>
    <row r="556" spans="1:10" x14ac:dyDescent="0.25">
      <c r="A556" s="23" t="s">
        <v>602</v>
      </c>
      <c r="B556" s="11" t="s">
        <v>32</v>
      </c>
      <c r="C556" s="11" t="s">
        <v>141</v>
      </c>
      <c r="D556" s="11" t="s">
        <v>20</v>
      </c>
      <c r="E556" s="24">
        <v>35573</v>
      </c>
      <c r="F556" s="11" t="str">
        <f t="shared" si="42"/>
        <v>May</v>
      </c>
      <c r="G556" s="11">
        <f t="shared" ca="1" si="43"/>
        <v>25</v>
      </c>
      <c r="H556" s="11" t="s">
        <v>24</v>
      </c>
      <c r="I556" s="25">
        <v>107250</v>
      </c>
      <c r="J556" s="26">
        <v>5</v>
      </c>
    </row>
    <row r="557" spans="1:10" x14ac:dyDescent="0.25">
      <c r="A557" s="23" t="s">
        <v>603</v>
      </c>
      <c r="B557" s="11" t="s">
        <v>32</v>
      </c>
      <c r="C557" s="11" t="s">
        <v>103</v>
      </c>
      <c r="D557" s="11" t="s">
        <v>20</v>
      </c>
      <c r="E557" s="24">
        <v>42584</v>
      </c>
      <c r="F557" s="11" t="str">
        <f t="shared" si="42"/>
        <v>August</v>
      </c>
      <c r="G557" s="11">
        <f t="shared" ca="1" si="43"/>
        <v>6</v>
      </c>
      <c r="H557" s="11" t="s">
        <v>42</v>
      </c>
      <c r="I557" s="25">
        <v>112450</v>
      </c>
      <c r="J557" s="26">
        <v>1</v>
      </c>
    </row>
    <row r="558" spans="1:10" x14ac:dyDescent="0.25">
      <c r="A558" s="23" t="s">
        <v>604</v>
      </c>
      <c r="B558" s="11" t="s">
        <v>32</v>
      </c>
      <c r="C558" s="11" t="s">
        <v>79</v>
      </c>
      <c r="D558" s="11" t="s">
        <v>26</v>
      </c>
      <c r="E558" s="24">
        <v>36114</v>
      </c>
      <c r="F558" s="11" t="str">
        <f t="shared" si="42"/>
        <v>November</v>
      </c>
      <c r="G558" s="11">
        <f t="shared" ca="1" si="43"/>
        <v>24</v>
      </c>
      <c r="H558" s="11" t="s">
        <v>21</v>
      </c>
      <c r="I558" s="25">
        <v>64409</v>
      </c>
      <c r="J558" s="26">
        <v>2</v>
      </c>
    </row>
    <row r="559" spans="1:10" x14ac:dyDescent="0.25">
      <c r="A559" s="23" t="s">
        <v>605</v>
      </c>
      <c r="B559" s="11" t="s">
        <v>32</v>
      </c>
      <c r="C559" s="11" t="s">
        <v>91</v>
      </c>
      <c r="D559" s="11" t="s">
        <v>17</v>
      </c>
      <c r="E559" s="24">
        <v>35909</v>
      </c>
      <c r="F559" s="11" t="str">
        <f t="shared" si="42"/>
        <v>April</v>
      </c>
      <c r="G559" s="11">
        <f t="shared" ca="1" si="43"/>
        <v>24</v>
      </c>
      <c r="I559" s="25">
        <v>105391</v>
      </c>
      <c r="J559" s="26">
        <v>5</v>
      </c>
    </row>
    <row r="560" spans="1:10" x14ac:dyDescent="0.25">
      <c r="A560" s="23" t="s">
        <v>606</v>
      </c>
      <c r="B560" s="11" t="s">
        <v>32</v>
      </c>
      <c r="C560" s="11" t="s">
        <v>73</v>
      </c>
      <c r="D560" s="11" t="s">
        <v>20</v>
      </c>
      <c r="E560" s="24">
        <v>35280</v>
      </c>
      <c r="F560" s="11" t="str">
        <f t="shared" si="42"/>
        <v>August</v>
      </c>
      <c r="G560" s="11">
        <f t="shared" ca="1" si="43"/>
        <v>26</v>
      </c>
      <c r="H560" s="11" t="s">
        <v>42</v>
      </c>
      <c r="I560" s="25">
        <v>45916</v>
      </c>
      <c r="J560" s="26">
        <v>3</v>
      </c>
    </row>
    <row r="561" spans="1:10" x14ac:dyDescent="0.25">
      <c r="A561" s="23" t="s">
        <v>607</v>
      </c>
      <c r="B561" s="11" t="s">
        <v>32</v>
      </c>
      <c r="C561" s="11" t="s">
        <v>91</v>
      </c>
      <c r="D561" s="11" t="s">
        <v>17</v>
      </c>
      <c r="E561" s="24">
        <v>42196</v>
      </c>
      <c r="F561" s="11" t="str">
        <f t="shared" si="42"/>
        <v>July</v>
      </c>
      <c r="G561" s="11">
        <f t="shared" ca="1" si="43"/>
        <v>7</v>
      </c>
      <c r="I561" s="25">
        <v>59579</v>
      </c>
      <c r="J561" s="26">
        <v>4</v>
      </c>
    </row>
    <row r="562" spans="1:10" x14ac:dyDescent="0.25">
      <c r="A562" s="18" t="s">
        <v>88</v>
      </c>
      <c r="E562" s="24" t="s">
        <v>77</v>
      </c>
      <c r="I562" s="25" t="s">
        <v>77</v>
      </c>
    </row>
    <row r="563" spans="1:10" x14ac:dyDescent="0.25">
      <c r="A563" s="18" t="s">
        <v>73</v>
      </c>
      <c r="E563" s="24" t="s">
        <v>77</v>
      </c>
      <c r="I563" s="25" t="s">
        <v>77</v>
      </c>
    </row>
    <row r="564" spans="1:10" x14ac:dyDescent="0.25">
      <c r="A564" s="18" t="s">
        <v>103</v>
      </c>
      <c r="E564" s="24" t="s">
        <v>77</v>
      </c>
      <c r="I564" s="25" t="s">
        <v>77</v>
      </c>
    </row>
    <row r="565" spans="1:10" x14ac:dyDescent="0.25">
      <c r="A565" s="23" t="s">
        <v>608</v>
      </c>
      <c r="B565" s="11" t="s">
        <v>32</v>
      </c>
      <c r="C565" s="11" t="s">
        <v>124</v>
      </c>
      <c r="D565" s="11" t="s">
        <v>26</v>
      </c>
      <c r="E565" s="24">
        <v>37921</v>
      </c>
      <c r="F565" s="11" t="str">
        <f>CHOOSE(MONTH(E565),"January","February","March","April","May","June","July","August","September","October","November","December")</f>
        <v>October</v>
      </c>
      <c r="G565" s="11">
        <f ca="1">DATEDIF(E565,TODAY(),"Y")</f>
        <v>19</v>
      </c>
      <c r="H565" s="11" t="s">
        <v>21</v>
      </c>
      <c r="I565" s="25">
        <v>26650</v>
      </c>
      <c r="J565" s="26">
        <v>3</v>
      </c>
    </row>
    <row r="566" spans="1:10" x14ac:dyDescent="0.25">
      <c r="A566" s="23" t="s">
        <v>609</v>
      </c>
      <c r="B566" s="11" t="s">
        <v>39</v>
      </c>
      <c r="C566" s="11" t="s">
        <v>75</v>
      </c>
      <c r="D566" s="11" t="s">
        <v>20</v>
      </c>
      <c r="E566" s="24">
        <v>41308</v>
      </c>
      <c r="F566" s="11" t="str">
        <f>CHOOSE(MONTH(E566),"January","February","March","April","May","June","July","August","September","October","November","December")</f>
        <v>February</v>
      </c>
      <c r="G566" s="11">
        <f ca="1">DATEDIF(E566,TODAY(),"Y")</f>
        <v>9</v>
      </c>
      <c r="H566" s="11" t="s">
        <v>21</v>
      </c>
      <c r="I566" s="25">
        <v>60086</v>
      </c>
      <c r="J566" s="26">
        <v>2</v>
      </c>
    </row>
    <row r="567" spans="1:10" x14ac:dyDescent="0.25">
      <c r="A567" s="18" t="s">
        <v>83</v>
      </c>
      <c r="E567" s="24" t="s">
        <v>77</v>
      </c>
      <c r="I567" s="25" t="s">
        <v>77</v>
      </c>
    </row>
    <row r="568" spans="1:10" x14ac:dyDescent="0.25">
      <c r="A568" s="18" t="s">
        <v>79</v>
      </c>
      <c r="E568" s="24" t="s">
        <v>77</v>
      </c>
      <c r="I568" s="25" t="s">
        <v>77</v>
      </c>
    </row>
    <row r="569" spans="1:10" x14ac:dyDescent="0.25">
      <c r="A569" s="23" t="s">
        <v>610</v>
      </c>
      <c r="B569" s="11" t="s">
        <v>18</v>
      </c>
      <c r="C569" s="11" t="s">
        <v>68</v>
      </c>
      <c r="D569" s="11" t="s">
        <v>26</v>
      </c>
      <c r="E569" s="24">
        <v>37477</v>
      </c>
      <c r="F569" s="11" t="str">
        <f t="shared" ref="F569:F579" si="44">CHOOSE(MONTH(E569),"January","February","March","April","May","June","July","August","September","October","November","December")</f>
        <v>August</v>
      </c>
      <c r="G569" s="11">
        <f t="shared" ref="G569:G579" ca="1" si="45">DATEDIF(E569,TODAY(),"Y")</f>
        <v>20</v>
      </c>
      <c r="H569" s="11" t="s">
        <v>24</v>
      </c>
      <c r="I569" s="25">
        <v>62940</v>
      </c>
      <c r="J569" s="26">
        <v>4</v>
      </c>
    </row>
    <row r="570" spans="1:10" x14ac:dyDescent="0.25">
      <c r="A570" s="23" t="s">
        <v>611</v>
      </c>
      <c r="B570" s="11" t="s">
        <v>32</v>
      </c>
      <c r="C570" s="11" t="s">
        <v>75</v>
      </c>
      <c r="D570" s="11" t="s">
        <v>20</v>
      </c>
      <c r="E570" s="24">
        <v>39469</v>
      </c>
      <c r="F570" s="11" t="str">
        <f t="shared" si="44"/>
        <v>January</v>
      </c>
      <c r="G570" s="11">
        <f t="shared" ca="1" si="45"/>
        <v>14</v>
      </c>
      <c r="H570" s="11" t="s">
        <v>40</v>
      </c>
      <c r="I570" s="25">
        <v>89804</v>
      </c>
      <c r="J570" s="26">
        <v>3</v>
      </c>
    </row>
    <row r="571" spans="1:10" x14ac:dyDescent="0.25">
      <c r="A571" s="23" t="s">
        <v>612</v>
      </c>
      <c r="B571" s="11" t="s">
        <v>35</v>
      </c>
      <c r="C571" s="11" t="s">
        <v>73</v>
      </c>
      <c r="D571" s="11" t="s">
        <v>13</v>
      </c>
      <c r="E571" s="24">
        <v>35118</v>
      </c>
      <c r="F571" s="11" t="str">
        <f t="shared" si="44"/>
        <v>February</v>
      </c>
      <c r="G571" s="11">
        <f t="shared" ca="1" si="45"/>
        <v>26</v>
      </c>
      <c r="I571" s="25">
        <v>43202</v>
      </c>
      <c r="J571" s="26">
        <v>4</v>
      </c>
    </row>
    <row r="572" spans="1:10" x14ac:dyDescent="0.25">
      <c r="A572" s="23" t="s">
        <v>613</v>
      </c>
      <c r="B572" s="11" t="s">
        <v>35</v>
      </c>
      <c r="C572" s="11" t="s">
        <v>79</v>
      </c>
      <c r="D572" s="11" t="s">
        <v>20</v>
      </c>
      <c r="E572" s="24">
        <v>35641</v>
      </c>
      <c r="F572" s="11" t="str">
        <f t="shared" si="44"/>
        <v>July</v>
      </c>
      <c r="G572" s="11">
        <f t="shared" ca="1" si="45"/>
        <v>25</v>
      </c>
      <c r="H572" s="11" t="s">
        <v>27</v>
      </c>
      <c r="I572" s="25">
        <v>60515</v>
      </c>
      <c r="J572" s="26">
        <v>4</v>
      </c>
    </row>
    <row r="573" spans="1:10" x14ac:dyDescent="0.25">
      <c r="A573" s="23" t="s">
        <v>614</v>
      </c>
      <c r="B573" s="11" t="s">
        <v>35</v>
      </c>
      <c r="C573" s="11" t="s">
        <v>75</v>
      </c>
      <c r="D573" s="11" t="s">
        <v>26</v>
      </c>
      <c r="E573" s="24">
        <v>38382</v>
      </c>
      <c r="F573" s="11" t="str">
        <f t="shared" si="44"/>
        <v>January</v>
      </c>
      <c r="G573" s="11">
        <f t="shared" ca="1" si="45"/>
        <v>17</v>
      </c>
      <c r="H573" s="11" t="s">
        <v>40</v>
      </c>
      <c r="I573" s="25">
        <v>22451</v>
      </c>
      <c r="J573" s="26">
        <v>5</v>
      </c>
    </row>
    <row r="574" spans="1:10" x14ac:dyDescent="0.25">
      <c r="A574" s="23" t="s">
        <v>615</v>
      </c>
      <c r="B574" s="11" t="s">
        <v>39</v>
      </c>
      <c r="C574" s="11" t="s">
        <v>79</v>
      </c>
      <c r="D574" s="11" t="s">
        <v>17</v>
      </c>
      <c r="E574" s="24">
        <v>35373</v>
      </c>
      <c r="F574" s="11" t="str">
        <f t="shared" si="44"/>
        <v>November</v>
      </c>
      <c r="G574" s="11">
        <f t="shared" ca="1" si="45"/>
        <v>26</v>
      </c>
      <c r="I574" s="25">
        <v>33826</v>
      </c>
      <c r="J574" s="26">
        <v>5</v>
      </c>
    </row>
    <row r="575" spans="1:10" x14ac:dyDescent="0.25">
      <c r="A575" s="23" t="s">
        <v>616</v>
      </c>
      <c r="B575" s="11" t="s">
        <v>35</v>
      </c>
      <c r="C575" s="11" t="s">
        <v>431</v>
      </c>
      <c r="D575" s="11" t="s">
        <v>17</v>
      </c>
      <c r="E575" s="24">
        <v>36485</v>
      </c>
      <c r="F575" s="11" t="str">
        <f t="shared" si="44"/>
        <v>November</v>
      </c>
      <c r="G575" s="11">
        <f t="shared" ca="1" si="45"/>
        <v>23</v>
      </c>
      <c r="I575" s="25">
        <v>84136</v>
      </c>
      <c r="J575" s="26">
        <v>5</v>
      </c>
    </row>
    <row r="576" spans="1:10" x14ac:dyDescent="0.25">
      <c r="A576" s="23" t="s">
        <v>617</v>
      </c>
      <c r="B576" s="11" t="s">
        <v>35</v>
      </c>
      <c r="C576" s="11" t="s">
        <v>75</v>
      </c>
      <c r="D576" s="11" t="s">
        <v>26</v>
      </c>
      <c r="E576" s="24">
        <v>37149</v>
      </c>
      <c r="F576" s="11" t="str">
        <f t="shared" si="44"/>
        <v>September</v>
      </c>
      <c r="G576" s="11">
        <f t="shared" ca="1" si="45"/>
        <v>21</v>
      </c>
      <c r="H576" s="11" t="s">
        <v>21</v>
      </c>
      <c r="I576" s="25">
        <v>60171</v>
      </c>
      <c r="J576" s="26">
        <v>5</v>
      </c>
    </row>
    <row r="577" spans="1:10" x14ac:dyDescent="0.25">
      <c r="A577" s="23" t="s">
        <v>618</v>
      </c>
      <c r="B577" s="11" t="s">
        <v>32</v>
      </c>
      <c r="C577" s="11" t="s">
        <v>88</v>
      </c>
      <c r="D577" s="11" t="s">
        <v>20</v>
      </c>
      <c r="E577" s="24">
        <v>37372</v>
      </c>
      <c r="F577" s="11" t="str">
        <f t="shared" si="44"/>
        <v>April</v>
      </c>
      <c r="G577" s="11">
        <f t="shared" ca="1" si="45"/>
        <v>20</v>
      </c>
      <c r="H577" s="11" t="s">
        <v>27</v>
      </c>
      <c r="I577" s="25">
        <v>101335</v>
      </c>
      <c r="J577" s="26">
        <v>4</v>
      </c>
    </row>
    <row r="578" spans="1:10" x14ac:dyDescent="0.25">
      <c r="A578" s="23" t="s">
        <v>619</v>
      </c>
      <c r="B578" s="11" t="s">
        <v>15</v>
      </c>
      <c r="C578" s="11" t="s">
        <v>431</v>
      </c>
      <c r="D578" s="11" t="s">
        <v>20</v>
      </c>
      <c r="E578" s="24">
        <v>42344</v>
      </c>
      <c r="F578" s="11" t="str">
        <f t="shared" si="44"/>
        <v>December</v>
      </c>
      <c r="G578" s="11">
        <f t="shared" ca="1" si="45"/>
        <v>6</v>
      </c>
      <c r="H578" s="11" t="s">
        <v>21</v>
      </c>
      <c r="I578" s="25">
        <v>60684</v>
      </c>
      <c r="J578" s="26">
        <v>1</v>
      </c>
    </row>
    <row r="579" spans="1:10" x14ac:dyDescent="0.25">
      <c r="A579" s="23" t="s">
        <v>620</v>
      </c>
      <c r="B579" s="11" t="s">
        <v>35</v>
      </c>
      <c r="C579" s="11" t="s">
        <v>88</v>
      </c>
      <c r="D579" s="11" t="s">
        <v>20</v>
      </c>
      <c r="E579" s="24">
        <v>35888</v>
      </c>
      <c r="F579" s="11" t="str">
        <f t="shared" si="44"/>
        <v>April</v>
      </c>
      <c r="G579" s="11">
        <f t="shared" ca="1" si="45"/>
        <v>24</v>
      </c>
      <c r="H579" s="11" t="s">
        <v>27</v>
      </c>
      <c r="I579" s="25">
        <v>88413</v>
      </c>
      <c r="J579" s="26">
        <v>1</v>
      </c>
    </row>
    <row r="580" spans="1:10" x14ac:dyDescent="0.25">
      <c r="A580" s="18" t="s">
        <v>494</v>
      </c>
      <c r="E580" s="24" t="s">
        <v>77</v>
      </c>
      <c r="I580" s="25" t="s">
        <v>77</v>
      </c>
    </row>
    <row r="581" spans="1:10" x14ac:dyDescent="0.25">
      <c r="A581" s="18" t="s">
        <v>431</v>
      </c>
      <c r="E581" s="24" t="s">
        <v>77</v>
      </c>
      <c r="I581" s="25" t="s">
        <v>77</v>
      </c>
    </row>
    <row r="582" spans="1:10" x14ac:dyDescent="0.25">
      <c r="A582" s="23" t="s">
        <v>621</v>
      </c>
      <c r="B582" s="11" t="s">
        <v>35</v>
      </c>
      <c r="C582" s="11" t="s">
        <v>79</v>
      </c>
      <c r="D582" s="11" t="s">
        <v>20</v>
      </c>
      <c r="E582" s="24">
        <v>41688</v>
      </c>
      <c r="F582" s="11" t="str">
        <f t="shared" ref="F582:F613" si="46">CHOOSE(MONTH(E582),"January","February","March","April","May","June","July","August","September","October","November","December")</f>
        <v>February</v>
      </c>
      <c r="G582" s="11">
        <f t="shared" ref="G582:G613" ca="1" si="47">DATEDIF(E582,TODAY(),"Y")</f>
        <v>8</v>
      </c>
      <c r="H582" s="11" t="s">
        <v>21</v>
      </c>
      <c r="I582" s="25">
        <v>107081</v>
      </c>
      <c r="J582" s="26">
        <v>5</v>
      </c>
    </row>
    <row r="583" spans="1:10" x14ac:dyDescent="0.25">
      <c r="A583" s="23" t="s">
        <v>622</v>
      </c>
      <c r="B583" s="11" t="s">
        <v>39</v>
      </c>
      <c r="C583" s="11" t="s">
        <v>75</v>
      </c>
      <c r="D583" s="11" t="s">
        <v>20</v>
      </c>
      <c r="E583" s="24">
        <v>38373</v>
      </c>
      <c r="F583" s="11" t="str">
        <f t="shared" si="46"/>
        <v>January</v>
      </c>
      <c r="G583" s="11">
        <f t="shared" ca="1" si="47"/>
        <v>17</v>
      </c>
      <c r="H583" s="11" t="s">
        <v>21</v>
      </c>
      <c r="I583" s="25">
        <v>52078</v>
      </c>
      <c r="J583" s="26">
        <v>3</v>
      </c>
    </row>
    <row r="584" spans="1:10" x14ac:dyDescent="0.25">
      <c r="A584" s="23" t="s">
        <v>48</v>
      </c>
      <c r="B584" s="11" t="s">
        <v>32</v>
      </c>
      <c r="C584" s="11" t="s">
        <v>29</v>
      </c>
      <c r="D584" s="11" t="s">
        <v>17</v>
      </c>
      <c r="E584" s="24">
        <v>36036</v>
      </c>
      <c r="F584" s="11" t="str">
        <f t="shared" si="46"/>
        <v>August</v>
      </c>
      <c r="G584" s="11">
        <f t="shared" ca="1" si="47"/>
        <v>24</v>
      </c>
      <c r="I584" s="25">
        <v>86554</v>
      </c>
      <c r="J584" s="26">
        <v>5</v>
      </c>
    </row>
    <row r="585" spans="1:10" x14ac:dyDescent="0.25">
      <c r="A585" s="23" t="s">
        <v>623</v>
      </c>
      <c r="B585" s="11" t="s">
        <v>35</v>
      </c>
      <c r="C585" s="11" t="s">
        <v>103</v>
      </c>
      <c r="D585" s="11" t="s">
        <v>13</v>
      </c>
      <c r="E585" s="24">
        <v>37988</v>
      </c>
      <c r="F585" s="11" t="str">
        <f t="shared" si="46"/>
        <v>January</v>
      </c>
      <c r="G585" s="11">
        <f t="shared" ca="1" si="47"/>
        <v>18</v>
      </c>
      <c r="I585" s="25">
        <v>21694</v>
      </c>
      <c r="J585" s="26">
        <v>3</v>
      </c>
    </row>
    <row r="586" spans="1:10" x14ac:dyDescent="0.25">
      <c r="A586" s="23" t="s">
        <v>624</v>
      </c>
      <c r="B586" s="11" t="s">
        <v>39</v>
      </c>
      <c r="C586" s="11" t="s">
        <v>83</v>
      </c>
      <c r="D586" s="11" t="s">
        <v>20</v>
      </c>
      <c r="E586" s="24">
        <v>39753</v>
      </c>
      <c r="F586" s="11" t="str">
        <f t="shared" si="46"/>
        <v>November</v>
      </c>
      <c r="G586" s="11">
        <f t="shared" ca="1" si="47"/>
        <v>14</v>
      </c>
      <c r="H586" s="11" t="s">
        <v>21</v>
      </c>
      <c r="I586" s="25">
        <v>37973</v>
      </c>
      <c r="J586" s="26">
        <v>5</v>
      </c>
    </row>
    <row r="587" spans="1:10" x14ac:dyDescent="0.25">
      <c r="A587" s="23" t="s">
        <v>625</v>
      </c>
      <c r="B587" s="11" t="s">
        <v>39</v>
      </c>
      <c r="C587" s="11" t="s">
        <v>91</v>
      </c>
      <c r="D587" s="11" t="s">
        <v>20</v>
      </c>
      <c r="E587" s="24">
        <v>35832</v>
      </c>
      <c r="F587" s="11" t="str">
        <f t="shared" si="46"/>
        <v>February</v>
      </c>
      <c r="G587" s="11">
        <f t="shared" ca="1" si="47"/>
        <v>24</v>
      </c>
      <c r="H587" s="11" t="s">
        <v>21</v>
      </c>
      <c r="I587" s="25">
        <v>83863</v>
      </c>
      <c r="J587" s="26">
        <v>3</v>
      </c>
    </row>
    <row r="588" spans="1:10" x14ac:dyDescent="0.25">
      <c r="A588" s="23" t="s">
        <v>626</v>
      </c>
      <c r="B588" s="11" t="s">
        <v>32</v>
      </c>
      <c r="C588" s="11" t="s">
        <v>103</v>
      </c>
      <c r="D588" s="11" t="s">
        <v>20</v>
      </c>
      <c r="E588" s="24">
        <v>35420</v>
      </c>
      <c r="F588" s="11" t="str">
        <f t="shared" si="46"/>
        <v>December</v>
      </c>
      <c r="G588" s="11">
        <f t="shared" ca="1" si="47"/>
        <v>25</v>
      </c>
      <c r="H588" s="11" t="s">
        <v>24</v>
      </c>
      <c r="I588" s="25">
        <v>101062</v>
      </c>
      <c r="J588" s="26">
        <v>1</v>
      </c>
    </row>
    <row r="589" spans="1:10" x14ac:dyDescent="0.25">
      <c r="A589" s="23" t="s">
        <v>627</v>
      </c>
      <c r="B589" s="11" t="s">
        <v>35</v>
      </c>
      <c r="C589" s="11" t="s">
        <v>79</v>
      </c>
      <c r="D589" s="11" t="s">
        <v>20</v>
      </c>
      <c r="E589" s="24">
        <v>37985</v>
      </c>
      <c r="F589" s="11" t="str">
        <f t="shared" si="46"/>
        <v>December</v>
      </c>
      <c r="G589" s="11">
        <f t="shared" ca="1" si="47"/>
        <v>18</v>
      </c>
      <c r="H589" s="11" t="s">
        <v>27</v>
      </c>
      <c r="I589" s="25">
        <v>83811</v>
      </c>
      <c r="J589" s="26">
        <v>5</v>
      </c>
    </row>
    <row r="590" spans="1:10" x14ac:dyDescent="0.25">
      <c r="A590" s="23" t="s">
        <v>628</v>
      </c>
      <c r="B590" s="11" t="s">
        <v>15</v>
      </c>
      <c r="C590" s="11" t="s">
        <v>83</v>
      </c>
      <c r="D590" s="11" t="s">
        <v>20</v>
      </c>
      <c r="E590" s="24">
        <v>35414</v>
      </c>
      <c r="F590" s="11" t="str">
        <f t="shared" si="46"/>
        <v>December</v>
      </c>
      <c r="G590" s="11">
        <f t="shared" ca="1" si="47"/>
        <v>25</v>
      </c>
      <c r="H590" s="11" t="s">
        <v>21</v>
      </c>
      <c r="I590" s="25">
        <v>88296</v>
      </c>
      <c r="J590" s="26">
        <v>4</v>
      </c>
    </row>
    <row r="591" spans="1:10" x14ac:dyDescent="0.25">
      <c r="A591" s="23" t="s">
        <v>629</v>
      </c>
      <c r="B591" s="11" t="s">
        <v>18</v>
      </c>
      <c r="C591" s="11" t="s">
        <v>75</v>
      </c>
      <c r="D591" s="11" t="s">
        <v>20</v>
      </c>
      <c r="E591" s="24">
        <v>37471</v>
      </c>
      <c r="F591" s="11" t="str">
        <f t="shared" si="46"/>
        <v>August</v>
      </c>
      <c r="G591" s="11">
        <f t="shared" ca="1" si="47"/>
        <v>20</v>
      </c>
      <c r="H591" s="11" t="s">
        <v>40</v>
      </c>
      <c r="I591" s="25">
        <v>95087</v>
      </c>
      <c r="J591" s="26">
        <v>5</v>
      </c>
    </row>
    <row r="592" spans="1:10" x14ac:dyDescent="0.25">
      <c r="A592" s="23" t="s">
        <v>630</v>
      </c>
      <c r="B592" s="11" t="s">
        <v>15</v>
      </c>
      <c r="C592" s="11" t="s">
        <v>88</v>
      </c>
      <c r="D592" s="11" t="s">
        <v>26</v>
      </c>
      <c r="E592" s="24">
        <v>36577</v>
      </c>
      <c r="F592" s="11" t="str">
        <f t="shared" si="46"/>
        <v>February</v>
      </c>
      <c r="G592" s="11">
        <f t="shared" ca="1" si="47"/>
        <v>22</v>
      </c>
      <c r="H592" s="11" t="s">
        <v>21</v>
      </c>
      <c r="I592" s="25">
        <v>17466</v>
      </c>
      <c r="J592" s="26">
        <v>1</v>
      </c>
    </row>
    <row r="593" spans="1:10" x14ac:dyDescent="0.25">
      <c r="A593" s="23" t="s">
        <v>631</v>
      </c>
      <c r="B593" s="11" t="s">
        <v>35</v>
      </c>
      <c r="C593" s="11" t="s">
        <v>91</v>
      </c>
      <c r="D593" s="11" t="s">
        <v>17</v>
      </c>
      <c r="E593" s="24">
        <v>35384</v>
      </c>
      <c r="F593" s="11" t="str">
        <f t="shared" si="46"/>
        <v>November</v>
      </c>
      <c r="G593" s="11">
        <f t="shared" ca="1" si="47"/>
        <v>26</v>
      </c>
      <c r="I593" s="25">
        <v>29016</v>
      </c>
      <c r="J593" s="26">
        <v>2</v>
      </c>
    </row>
    <row r="594" spans="1:10" x14ac:dyDescent="0.25">
      <c r="A594" s="23" t="s">
        <v>632</v>
      </c>
      <c r="B594" s="11" t="s">
        <v>23</v>
      </c>
      <c r="C594" s="11" t="s">
        <v>75</v>
      </c>
      <c r="D594" s="11" t="s">
        <v>20</v>
      </c>
      <c r="E594" s="24">
        <v>37790</v>
      </c>
      <c r="F594" s="11" t="str">
        <f t="shared" si="46"/>
        <v>June</v>
      </c>
      <c r="G594" s="11">
        <f t="shared" ca="1" si="47"/>
        <v>19</v>
      </c>
      <c r="H594" s="11" t="s">
        <v>24</v>
      </c>
      <c r="I594" s="25">
        <v>46098</v>
      </c>
      <c r="J594" s="26">
        <v>5</v>
      </c>
    </row>
    <row r="595" spans="1:10" x14ac:dyDescent="0.25">
      <c r="A595" s="23" t="s">
        <v>633</v>
      </c>
      <c r="B595" s="11" t="s">
        <v>35</v>
      </c>
      <c r="C595" s="11" t="s">
        <v>94</v>
      </c>
      <c r="D595" s="11" t="s">
        <v>20</v>
      </c>
      <c r="E595" s="24">
        <v>37507</v>
      </c>
      <c r="F595" s="11" t="str">
        <f t="shared" si="46"/>
        <v>September</v>
      </c>
      <c r="G595" s="11">
        <f t="shared" ca="1" si="47"/>
        <v>20</v>
      </c>
      <c r="H595" s="11" t="s">
        <v>21</v>
      </c>
      <c r="I595" s="25">
        <v>106132</v>
      </c>
      <c r="J595" s="26">
        <v>4</v>
      </c>
    </row>
    <row r="596" spans="1:10" x14ac:dyDescent="0.25">
      <c r="A596" s="23" t="s">
        <v>634</v>
      </c>
      <c r="B596" s="11" t="s">
        <v>32</v>
      </c>
      <c r="C596" s="11" t="s">
        <v>124</v>
      </c>
      <c r="D596" s="11" t="s">
        <v>17</v>
      </c>
      <c r="E596" s="24">
        <v>42332</v>
      </c>
      <c r="F596" s="11" t="str">
        <f t="shared" si="46"/>
        <v>November</v>
      </c>
      <c r="G596" s="11">
        <f t="shared" ca="1" si="47"/>
        <v>7</v>
      </c>
      <c r="I596" s="25">
        <v>97630</v>
      </c>
      <c r="J596" s="26">
        <v>4</v>
      </c>
    </row>
    <row r="597" spans="1:10" x14ac:dyDescent="0.25">
      <c r="A597" s="23" t="s">
        <v>635</v>
      </c>
      <c r="B597" s="11" t="s">
        <v>35</v>
      </c>
      <c r="C597" s="11" t="s">
        <v>103</v>
      </c>
      <c r="D597" s="11" t="s">
        <v>17</v>
      </c>
      <c r="E597" s="24">
        <v>41303</v>
      </c>
      <c r="F597" s="11" t="str">
        <f t="shared" si="46"/>
        <v>January</v>
      </c>
      <c r="G597" s="11">
        <f t="shared" ca="1" si="47"/>
        <v>9</v>
      </c>
      <c r="I597" s="25">
        <v>116532</v>
      </c>
      <c r="J597" s="26">
        <v>4</v>
      </c>
    </row>
    <row r="598" spans="1:10" x14ac:dyDescent="0.25">
      <c r="A598" s="23" t="s">
        <v>636</v>
      </c>
      <c r="B598" s="11" t="s">
        <v>18</v>
      </c>
      <c r="C598" s="11" t="s">
        <v>75</v>
      </c>
      <c r="D598" s="11" t="s">
        <v>20</v>
      </c>
      <c r="E598" s="24">
        <v>38082</v>
      </c>
      <c r="F598" s="11" t="str">
        <f t="shared" si="46"/>
        <v>April</v>
      </c>
      <c r="G598" s="11">
        <f t="shared" ca="1" si="47"/>
        <v>18</v>
      </c>
      <c r="H598" s="11" t="s">
        <v>27</v>
      </c>
      <c r="I598" s="25">
        <v>29458</v>
      </c>
      <c r="J598" s="26">
        <v>2</v>
      </c>
    </row>
    <row r="599" spans="1:10" x14ac:dyDescent="0.25">
      <c r="A599" s="23" t="s">
        <v>637</v>
      </c>
      <c r="B599" s="11" t="s">
        <v>18</v>
      </c>
      <c r="C599" s="11" t="s">
        <v>83</v>
      </c>
      <c r="D599" s="11" t="s">
        <v>17</v>
      </c>
      <c r="E599" s="24">
        <v>38030</v>
      </c>
      <c r="F599" s="11" t="str">
        <f t="shared" si="46"/>
        <v>February</v>
      </c>
      <c r="G599" s="11">
        <f t="shared" ca="1" si="47"/>
        <v>18</v>
      </c>
      <c r="I599" s="25">
        <v>76765</v>
      </c>
      <c r="J599" s="26">
        <v>4</v>
      </c>
    </row>
    <row r="600" spans="1:10" x14ac:dyDescent="0.25">
      <c r="A600" s="23" t="s">
        <v>638</v>
      </c>
      <c r="B600" s="11" t="s">
        <v>32</v>
      </c>
      <c r="C600" s="11" t="s">
        <v>141</v>
      </c>
      <c r="D600" s="11" t="s">
        <v>17</v>
      </c>
      <c r="E600" s="24">
        <v>37697</v>
      </c>
      <c r="F600" s="11" t="str">
        <f t="shared" si="46"/>
        <v>March</v>
      </c>
      <c r="G600" s="11">
        <f t="shared" ca="1" si="47"/>
        <v>19</v>
      </c>
      <c r="I600" s="25">
        <v>98826</v>
      </c>
      <c r="J600" s="26">
        <v>1</v>
      </c>
    </row>
    <row r="601" spans="1:10" x14ac:dyDescent="0.25">
      <c r="A601" s="23" t="s">
        <v>639</v>
      </c>
      <c r="B601" s="11" t="s">
        <v>32</v>
      </c>
      <c r="C601" s="11" t="s">
        <v>75</v>
      </c>
      <c r="D601" s="11" t="s">
        <v>20</v>
      </c>
      <c r="E601" s="24">
        <v>35608</v>
      </c>
      <c r="F601" s="11" t="str">
        <f t="shared" si="46"/>
        <v>June</v>
      </c>
      <c r="G601" s="11">
        <f t="shared" ca="1" si="47"/>
        <v>25</v>
      </c>
      <c r="H601" s="11" t="s">
        <v>42</v>
      </c>
      <c r="I601" s="25">
        <v>78494</v>
      </c>
      <c r="J601" s="26">
        <v>4</v>
      </c>
    </row>
    <row r="602" spans="1:10" x14ac:dyDescent="0.25">
      <c r="A602" s="23" t="s">
        <v>640</v>
      </c>
      <c r="B602" s="11" t="s">
        <v>35</v>
      </c>
      <c r="C602" s="11" t="s">
        <v>103</v>
      </c>
      <c r="D602" s="11" t="s">
        <v>20</v>
      </c>
      <c r="E602" s="24">
        <v>39528</v>
      </c>
      <c r="F602" s="11" t="str">
        <f t="shared" si="46"/>
        <v>March</v>
      </c>
      <c r="G602" s="11">
        <f t="shared" ca="1" si="47"/>
        <v>14</v>
      </c>
      <c r="H602" s="11" t="s">
        <v>27</v>
      </c>
      <c r="I602" s="25">
        <v>58630</v>
      </c>
      <c r="J602" s="26">
        <v>2</v>
      </c>
    </row>
    <row r="603" spans="1:10" x14ac:dyDescent="0.25">
      <c r="A603" s="23" t="s">
        <v>641</v>
      </c>
      <c r="B603" s="11" t="s">
        <v>35</v>
      </c>
      <c r="C603" s="11" t="s">
        <v>75</v>
      </c>
      <c r="D603" s="11" t="s">
        <v>20</v>
      </c>
      <c r="E603" s="24">
        <v>42163</v>
      </c>
      <c r="F603" s="11" t="str">
        <f t="shared" si="46"/>
        <v>June</v>
      </c>
      <c r="G603" s="11">
        <f t="shared" ca="1" si="47"/>
        <v>7</v>
      </c>
      <c r="H603" s="11" t="s">
        <v>21</v>
      </c>
      <c r="I603" s="25">
        <v>46280</v>
      </c>
      <c r="J603" s="26">
        <v>5</v>
      </c>
    </row>
    <row r="604" spans="1:10" x14ac:dyDescent="0.25">
      <c r="A604" s="23" t="s">
        <v>642</v>
      </c>
      <c r="B604" s="11" t="s">
        <v>32</v>
      </c>
      <c r="C604" s="11" t="s">
        <v>68</v>
      </c>
      <c r="D604" s="11" t="s">
        <v>20</v>
      </c>
      <c r="E604" s="24">
        <v>35535</v>
      </c>
      <c r="F604" s="11" t="str">
        <f t="shared" si="46"/>
        <v>April</v>
      </c>
      <c r="G604" s="11">
        <f t="shared" ca="1" si="47"/>
        <v>25</v>
      </c>
      <c r="H604" s="11" t="s">
        <v>27</v>
      </c>
      <c r="I604" s="25">
        <v>79820</v>
      </c>
      <c r="J604" s="26">
        <v>5</v>
      </c>
    </row>
    <row r="605" spans="1:10" x14ac:dyDescent="0.25">
      <c r="A605" s="23" t="s">
        <v>643</v>
      </c>
      <c r="B605" s="11" t="s">
        <v>18</v>
      </c>
      <c r="C605" s="11" t="s">
        <v>103</v>
      </c>
      <c r="D605" s="11" t="s">
        <v>26</v>
      </c>
      <c r="E605" s="24">
        <v>36753</v>
      </c>
      <c r="F605" s="11" t="str">
        <f t="shared" si="46"/>
        <v>August</v>
      </c>
      <c r="G605" s="11">
        <f t="shared" ca="1" si="47"/>
        <v>22</v>
      </c>
      <c r="H605" s="11" t="s">
        <v>40</v>
      </c>
      <c r="I605" s="25">
        <v>13910</v>
      </c>
      <c r="J605" s="26">
        <v>4</v>
      </c>
    </row>
    <row r="606" spans="1:10" x14ac:dyDescent="0.25">
      <c r="A606" s="23" t="s">
        <v>644</v>
      </c>
      <c r="B606" s="11" t="s">
        <v>23</v>
      </c>
      <c r="C606" s="11" t="s">
        <v>79</v>
      </c>
      <c r="D606" s="11" t="s">
        <v>13</v>
      </c>
      <c r="E606" s="24">
        <v>38418</v>
      </c>
      <c r="F606" s="11" t="str">
        <f t="shared" si="46"/>
        <v>March</v>
      </c>
      <c r="G606" s="11">
        <f t="shared" ca="1" si="47"/>
        <v>17</v>
      </c>
      <c r="I606" s="25">
        <v>42297</v>
      </c>
      <c r="J606" s="26">
        <v>2</v>
      </c>
    </row>
    <row r="607" spans="1:10" x14ac:dyDescent="0.25">
      <c r="A607" s="23" t="s">
        <v>645</v>
      </c>
      <c r="B607" s="11" t="s">
        <v>35</v>
      </c>
      <c r="C607" s="11" t="s">
        <v>75</v>
      </c>
      <c r="D607" s="11" t="s">
        <v>20</v>
      </c>
      <c r="E607" s="24">
        <v>37892</v>
      </c>
      <c r="F607" s="11" t="str">
        <f t="shared" si="46"/>
        <v>September</v>
      </c>
      <c r="G607" s="11">
        <f t="shared" ca="1" si="47"/>
        <v>19</v>
      </c>
      <c r="H607" s="11" t="s">
        <v>40</v>
      </c>
      <c r="I607" s="25">
        <v>116662</v>
      </c>
      <c r="J607" s="26">
        <v>5</v>
      </c>
    </row>
    <row r="608" spans="1:10" x14ac:dyDescent="0.25">
      <c r="A608" s="23" t="s">
        <v>646</v>
      </c>
      <c r="B608" s="11" t="s">
        <v>23</v>
      </c>
      <c r="C608" s="11" t="s">
        <v>73</v>
      </c>
      <c r="D608" s="11" t="s">
        <v>20</v>
      </c>
      <c r="E608" s="24">
        <v>35139</v>
      </c>
      <c r="F608" s="11" t="str">
        <f t="shared" si="46"/>
        <v>March</v>
      </c>
      <c r="G608" s="11">
        <f t="shared" ca="1" si="47"/>
        <v>26</v>
      </c>
      <c r="H608" s="11" t="s">
        <v>40</v>
      </c>
      <c r="I608" s="25">
        <v>56043</v>
      </c>
      <c r="J608" s="26">
        <v>2</v>
      </c>
    </row>
    <row r="609" spans="1:10" x14ac:dyDescent="0.25">
      <c r="A609" s="23" t="s">
        <v>647</v>
      </c>
      <c r="B609" s="11" t="s">
        <v>23</v>
      </c>
      <c r="C609" s="11" t="s">
        <v>83</v>
      </c>
      <c r="D609" s="11" t="s">
        <v>20</v>
      </c>
      <c r="E609" s="24">
        <v>38474</v>
      </c>
      <c r="F609" s="11" t="str">
        <f t="shared" si="46"/>
        <v>May</v>
      </c>
      <c r="G609" s="11">
        <f t="shared" ca="1" si="47"/>
        <v>17</v>
      </c>
      <c r="H609" s="11" t="s">
        <v>40</v>
      </c>
      <c r="I609" s="25">
        <v>62725</v>
      </c>
      <c r="J609" s="26">
        <v>3</v>
      </c>
    </row>
    <row r="610" spans="1:10" x14ac:dyDescent="0.25">
      <c r="A610" s="23" t="s">
        <v>648</v>
      </c>
      <c r="B610" s="11" t="s">
        <v>18</v>
      </c>
      <c r="C610" s="11" t="s">
        <v>75</v>
      </c>
      <c r="D610" s="11" t="s">
        <v>20</v>
      </c>
      <c r="E610" s="24">
        <v>37898</v>
      </c>
      <c r="F610" s="11" t="str">
        <f t="shared" si="46"/>
        <v>October</v>
      </c>
      <c r="G610" s="11">
        <f t="shared" ca="1" si="47"/>
        <v>19</v>
      </c>
      <c r="H610" s="11" t="s">
        <v>24</v>
      </c>
      <c r="I610" s="25">
        <v>72085</v>
      </c>
      <c r="J610" s="26">
        <v>5</v>
      </c>
    </row>
    <row r="611" spans="1:10" x14ac:dyDescent="0.25">
      <c r="A611" s="23" t="s">
        <v>649</v>
      </c>
      <c r="B611" s="11" t="s">
        <v>35</v>
      </c>
      <c r="C611" s="11" t="s">
        <v>88</v>
      </c>
      <c r="D611" s="11" t="s">
        <v>20</v>
      </c>
      <c r="E611" s="24">
        <v>37863</v>
      </c>
      <c r="F611" s="11" t="str">
        <f t="shared" si="46"/>
        <v>August</v>
      </c>
      <c r="G611" s="11">
        <f t="shared" ca="1" si="47"/>
        <v>19</v>
      </c>
      <c r="H611" s="11" t="s">
        <v>21</v>
      </c>
      <c r="I611" s="25">
        <v>89076</v>
      </c>
      <c r="J611" s="26">
        <v>5</v>
      </c>
    </row>
    <row r="612" spans="1:10" x14ac:dyDescent="0.25">
      <c r="A612" s="23" t="s">
        <v>650</v>
      </c>
      <c r="B612" s="11" t="s">
        <v>32</v>
      </c>
      <c r="C612" s="11" t="s">
        <v>103</v>
      </c>
      <c r="D612" s="11" t="s">
        <v>20</v>
      </c>
      <c r="E612" s="24">
        <v>35321</v>
      </c>
      <c r="F612" s="11" t="str">
        <f t="shared" si="46"/>
        <v>September</v>
      </c>
      <c r="G612" s="11">
        <f t="shared" ca="1" si="47"/>
        <v>26</v>
      </c>
      <c r="H612" s="11" t="s">
        <v>21</v>
      </c>
      <c r="I612" s="25">
        <v>31317</v>
      </c>
      <c r="J612" s="26">
        <v>4</v>
      </c>
    </row>
    <row r="613" spans="1:10" x14ac:dyDescent="0.25">
      <c r="A613" s="23" t="s">
        <v>651</v>
      </c>
      <c r="B613" s="11" t="s">
        <v>18</v>
      </c>
      <c r="C613" s="11" t="s">
        <v>88</v>
      </c>
      <c r="D613" s="11" t="s">
        <v>20</v>
      </c>
      <c r="E613" s="24">
        <v>37299</v>
      </c>
      <c r="F613" s="11" t="str">
        <f t="shared" si="46"/>
        <v>February</v>
      </c>
      <c r="G613" s="11">
        <f t="shared" ca="1" si="47"/>
        <v>20</v>
      </c>
      <c r="H613" s="11" t="s">
        <v>40</v>
      </c>
      <c r="I613" s="25">
        <v>56433</v>
      </c>
      <c r="J613" s="26">
        <v>1</v>
      </c>
    </row>
    <row r="614" spans="1:10" x14ac:dyDescent="0.25">
      <c r="A614" s="23" t="s">
        <v>652</v>
      </c>
      <c r="B614" s="11" t="s">
        <v>35</v>
      </c>
      <c r="C614" s="11" t="s">
        <v>103</v>
      </c>
      <c r="D614" s="11" t="s">
        <v>20</v>
      </c>
      <c r="E614" s="24">
        <v>36109</v>
      </c>
      <c r="F614" s="11" t="str">
        <f t="shared" ref="F614:F645" si="48">CHOOSE(MONTH(E614),"January","February","March","April","May","June","July","August","September","October","November","December")</f>
        <v>November</v>
      </c>
      <c r="G614" s="11">
        <f t="shared" ref="G614:G645" ca="1" si="49">DATEDIF(E614,TODAY(),"Y")</f>
        <v>24</v>
      </c>
      <c r="H614" s="11" t="s">
        <v>42</v>
      </c>
      <c r="I614" s="25">
        <v>82472</v>
      </c>
      <c r="J614" s="26">
        <v>3</v>
      </c>
    </row>
    <row r="615" spans="1:10" x14ac:dyDescent="0.25">
      <c r="A615" s="23" t="s">
        <v>653</v>
      </c>
      <c r="B615" s="11" t="s">
        <v>39</v>
      </c>
      <c r="C615" s="11" t="s">
        <v>117</v>
      </c>
      <c r="D615" s="11" t="s">
        <v>20</v>
      </c>
      <c r="E615" s="24">
        <v>41348</v>
      </c>
      <c r="F615" s="11" t="str">
        <f t="shared" si="48"/>
        <v>March</v>
      </c>
      <c r="G615" s="11">
        <f t="shared" ca="1" si="49"/>
        <v>9</v>
      </c>
      <c r="H615" s="11" t="s">
        <v>21</v>
      </c>
      <c r="I615" s="25">
        <v>92456</v>
      </c>
      <c r="J615" s="26">
        <v>4</v>
      </c>
    </row>
    <row r="616" spans="1:10" x14ac:dyDescent="0.25">
      <c r="A616" s="23" t="s">
        <v>41</v>
      </c>
      <c r="B616" s="11" t="s">
        <v>23</v>
      </c>
      <c r="C616" s="11" t="s">
        <v>29</v>
      </c>
      <c r="D616" s="11" t="s">
        <v>20</v>
      </c>
      <c r="E616" s="24">
        <v>38724</v>
      </c>
      <c r="F616" s="11" t="str">
        <f t="shared" si="48"/>
        <v>January</v>
      </c>
      <c r="G616" s="11">
        <f t="shared" ca="1" si="49"/>
        <v>16</v>
      </c>
      <c r="H616" s="11" t="s">
        <v>42</v>
      </c>
      <c r="I616" s="25">
        <v>97292</v>
      </c>
      <c r="J616" s="26">
        <v>4</v>
      </c>
    </row>
    <row r="617" spans="1:10" x14ac:dyDescent="0.25">
      <c r="A617" s="23" t="s">
        <v>62</v>
      </c>
      <c r="B617" s="11" t="s">
        <v>32</v>
      </c>
      <c r="C617" s="11" t="s">
        <v>63</v>
      </c>
      <c r="D617" s="11" t="s">
        <v>26</v>
      </c>
      <c r="E617" s="24">
        <v>42112</v>
      </c>
      <c r="F617" s="11" t="str">
        <f t="shared" si="48"/>
        <v>April</v>
      </c>
      <c r="G617" s="11">
        <f t="shared" ca="1" si="49"/>
        <v>7</v>
      </c>
      <c r="H617" s="11" t="s">
        <v>40</v>
      </c>
      <c r="I617" s="25">
        <v>37284</v>
      </c>
      <c r="J617" s="26">
        <v>1</v>
      </c>
    </row>
    <row r="618" spans="1:10" x14ac:dyDescent="0.25">
      <c r="A618" s="23" t="s">
        <v>654</v>
      </c>
      <c r="B618" s="11" t="s">
        <v>23</v>
      </c>
      <c r="C618" s="11" t="s">
        <v>83</v>
      </c>
      <c r="D618" s="11" t="s">
        <v>20</v>
      </c>
      <c r="E618" s="24">
        <v>39585</v>
      </c>
      <c r="F618" s="11" t="str">
        <f t="shared" si="48"/>
        <v>May</v>
      </c>
      <c r="G618" s="11">
        <f t="shared" ca="1" si="49"/>
        <v>14</v>
      </c>
      <c r="H618" s="11" t="s">
        <v>40</v>
      </c>
      <c r="I618" s="25">
        <v>107237</v>
      </c>
      <c r="J618" s="26">
        <v>5</v>
      </c>
    </row>
    <row r="619" spans="1:10" x14ac:dyDescent="0.25">
      <c r="A619" s="23" t="s">
        <v>655</v>
      </c>
      <c r="B619" s="11" t="s">
        <v>39</v>
      </c>
      <c r="C619" s="11" t="s">
        <v>75</v>
      </c>
      <c r="D619" s="11" t="s">
        <v>17</v>
      </c>
      <c r="E619" s="24">
        <v>38560</v>
      </c>
      <c r="F619" s="11" t="str">
        <f t="shared" si="48"/>
        <v>July</v>
      </c>
      <c r="G619" s="11">
        <f t="shared" ca="1" si="49"/>
        <v>17</v>
      </c>
      <c r="I619" s="25">
        <v>54392</v>
      </c>
      <c r="J619" s="26">
        <v>2</v>
      </c>
    </row>
    <row r="620" spans="1:10" x14ac:dyDescent="0.25">
      <c r="A620" s="23" t="s">
        <v>656</v>
      </c>
      <c r="B620" s="11" t="s">
        <v>39</v>
      </c>
      <c r="C620" s="11" t="s">
        <v>68</v>
      </c>
      <c r="D620" s="11" t="s">
        <v>17</v>
      </c>
      <c r="E620" s="24">
        <v>41882</v>
      </c>
      <c r="F620" s="11" t="str">
        <f t="shared" si="48"/>
        <v>August</v>
      </c>
      <c r="G620" s="11">
        <f t="shared" ca="1" si="49"/>
        <v>8</v>
      </c>
      <c r="I620" s="25">
        <v>33527</v>
      </c>
      <c r="J620" s="26">
        <v>3</v>
      </c>
    </row>
    <row r="621" spans="1:10" x14ac:dyDescent="0.25">
      <c r="A621" s="23" t="s">
        <v>657</v>
      </c>
      <c r="B621" s="11" t="s">
        <v>15</v>
      </c>
      <c r="C621" s="11" t="s">
        <v>94</v>
      </c>
      <c r="D621" s="11" t="s">
        <v>17</v>
      </c>
      <c r="E621" s="24">
        <v>38159</v>
      </c>
      <c r="F621" s="11" t="str">
        <f t="shared" si="48"/>
        <v>June</v>
      </c>
      <c r="G621" s="11">
        <f t="shared" ca="1" si="49"/>
        <v>18</v>
      </c>
      <c r="I621" s="25">
        <v>40651</v>
      </c>
      <c r="J621" s="26">
        <v>5</v>
      </c>
    </row>
    <row r="622" spans="1:10" x14ac:dyDescent="0.25">
      <c r="A622" s="23" t="s">
        <v>658</v>
      </c>
      <c r="B622" s="11" t="s">
        <v>18</v>
      </c>
      <c r="C622" s="11" t="s">
        <v>79</v>
      </c>
      <c r="D622" s="11" t="s">
        <v>17</v>
      </c>
      <c r="E622" s="24">
        <v>41688</v>
      </c>
      <c r="F622" s="11" t="str">
        <f t="shared" si="48"/>
        <v>February</v>
      </c>
      <c r="G622" s="11">
        <f t="shared" ca="1" si="49"/>
        <v>8</v>
      </c>
      <c r="I622" s="25">
        <v>111852</v>
      </c>
      <c r="J622" s="26">
        <v>5</v>
      </c>
    </row>
    <row r="623" spans="1:10" x14ac:dyDescent="0.25">
      <c r="A623" s="23" t="s">
        <v>22</v>
      </c>
      <c r="B623" s="11" t="s">
        <v>23</v>
      </c>
      <c r="C623" s="11" t="s">
        <v>14</v>
      </c>
      <c r="D623" s="11" t="s">
        <v>20</v>
      </c>
      <c r="E623" s="24">
        <v>41407</v>
      </c>
      <c r="F623" s="11" t="str">
        <f t="shared" si="48"/>
        <v>May</v>
      </c>
      <c r="G623" s="11">
        <f t="shared" ca="1" si="49"/>
        <v>9</v>
      </c>
      <c r="H623" s="11" t="s">
        <v>24</v>
      </c>
      <c r="I623" s="25">
        <v>94679</v>
      </c>
      <c r="J623" s="26">
        <v>2</v>
      </c>
    </row>
    <row r="624" spans="1:10" x14ac:dyDescent="0.25">
      <c r="A624" s="23" t="s">
        <v>659</v>
      </c>
      <c r="B624" s="11" t="s">
        <v>18</v>
      </c>
      <c r="C624" s="11" t="s">
        <v>75</v>
      </c>
      <c r="D624" s="11" t="s">
        <v>20</v>
      </c>
      <c r="E624" s="24">
        <v>42538</v>
      </c>
      <c r="F624" s="11" t="str">
        <f t="shared" si="48"/>
        <v>June</v>
      </c>
      <c r="G624" s="11">
        <f t="shared" ca="1" si="49"/>
        <v>6</v>
      </c>
      <c r="H624" s="11" t="s">
        <v>21</v>
      </c>
      <c r="I624" s="25">
        <v>56966</v>
      </c>
      <c r="J624" s="26">
        <v>2</v>
      </c>
    </row>
    <row r="625" spans="1:10" x14ac:dyDescent="0.25">
      <c r="A625" s="23" t="s">
        <v>660</v>
      </c>
      <c r="B625" s="11" t="s">
        <v>23</v>
      </c>
      <c r="C625" s="11" t="s">
        <v>79</v>
      </c>
      <c r="D625" s="11" t="s">
        <v>17</v>
      </c>
      <c r="E625" s="24">
        <v>39413</v>
      </c>
      <c r="F625" s="11" t="str">
        <f t="shared" si="48"/>
        <v>November</v>
      </c>
      <c r="G625" s="11">
        <f t="shared" ca="1" si="49"/>
        <v>15</v>
      </c>
      <c r="I625" s="25">
        <v>63817</v>
      </c>
      <c r="J625" s="26">
        <v>4</v>
      </c>
    </row>
    <row r="626" spans="1:10" x14ac:dyDescent="0.25">
      <c r="A626" s="23" t="s">
        <v>661</v>
      </c>
      <c r="B626" s="11" t="s">
        <v>35</v>
      </c>
      <c r="C626" s="11" t="s">
        <v>83</v>
      </c>
      <c r="D626" s="11" t="s">
        <v>17</v>
      </c>
      <c r="E626" s="24">
        <v>40753</v>
      </c>
      <c r="F626" s="11" t="str">
        <f t="shared" si="48"/>
        <v>July</v>
      </c>
      <c r="G626" s="11">
        <f t="shared" ca="1" si="49"/>
        <v>11</v>
      </c>
      <c r="I626" s="25">
        <v>111709</v>
      </c>
      <c r="J626" s="26">
        <v>2</v>
      </c>
    </row>
    <row r="627" spans="1:10" x14ac:dyDescent="0.25">
      <c r="A627" s="23" t="s">
        <v>662</v>
      </c>
      <c r="B627" s="11" t="s">
        <v>18</v>
      </c>
      <c r="C627" s="11" t="s">
        <v>75</v>
      </c>
      <c r="D627" s="11" t="s">
        <v>17</v>
      </c>
      <c r="E627" s="24">
        <v>36013</v>
      </c>
      <c r="F627" s="11" t="str">
        <f t="shared" si="48"/>
        <v>August</v>
      </c>
      <c r="G627" s="11">
        <f t="shared" ca="1" si="49"/>
        <v>24</v>
      </c>
      <c r="I627" s="25">
        <v>102986</v>
      </c>
      <c r="J627" s="26">
        <v>4</v>
      </c>
    </row>
    <row r="628" spans="1:10" x14ac:dyDescent="0.25">
      <c r="A628" s="23" t="s">
        <v>663</v>
      </c>
      <c r="B628" s="11" t="s">
        <v>23</v>
      </c>
      <c r="C628" s="11" t="s">
        <v>75</v>
      </c>
      <c r="D628" s="11" t="s">
        <v>17</v>
      </c>
      <c r="E628" s="24">
        <v>37320</v>
      </c>
      <c r="F628" s="11" t="str">
        <f t="shared" si="48"/>
        <v>March</v>
      </c>
      <c r="G628" s="11">
        <f t="shared" ca="1" si="49"/>
        <v>20</v>
      </c>
      <c r="I628" s="25">
        <v>36738</v>
      </c>
      <c r="J628" s="26">
        <v>5</v>
      </c>
    </row>
    <row r="629" spans="1:10" x14ac:dyDescent="0.25">
      <c r="A629" s="23" t="s">
        <v>664</v>
      </c>
      <c r="B629" s="11" t="s">
        <v>32</v>
      </c>
      <c r="C629" s="11" t="s">
        <v>75</v>
      </c>
      <c r="D629" s="11" t="s">
        <v>26</v>
      </c>
      <c r="E629" s="24">
        <v>38137</v>
      </c>
      <c r="F629" s="11" t="str">
        <f t="shared" si="48"/>
        <v>May</v>
      </c>
      <c r="G629" s="11">
        <f t="shared" ca="1" si="49"/>
        <v>18</v>
      </c>
      <c r="H629" s="11" t="s">
        <v>24</v>
      </c>
      <c r="I629" s="25">
        <v>28171</v>
      </c>
      <c r="J629" s="26">
        <v>2</v>
      </c>
    </row>
    <row r="630" spans="1:10" x14ac:dyDescent="0.25">
      <c r="A630" s="23" t="s">
        <v>665</v>
      </c>
      <c r="B630" s="11" t="s">
        <v>35</v>
      </c>
      <c r="C630" s="11" t="s">
        <v>94</v>
      </c>
      <c r="D630" s="11" t="s">
        <v>20</v>
      </c>
      <c r="E630" s="24">
        <v>36137</v>
      </c>
      <c r="F630" s="11" t="str">
        <f t="shared" si="48"/>
        <v>December</v>
      </c>
      <c r="G630" s="11">
        <f t="shared" ca="1" si="49"/>
        <v>23</v>
      </c>
      <c r="H630" s="11" t="s">
        <v>40</v>
      </c>
      <c r="I630" s="25">
        <v>84825</v>
      </c>
      <c r="J630" s="26">
        <v>2</v>
      </c>
    </row>
    <row r="631" spans="1:10" x14ac:dyDescent="0.25">
      <c r="A631" s="23" t="s">
        <v>666</v>
      </c>
      <c r="B631" s="11" t="s">
        <v>32</v>
      </c>
      <c r="C631" s="11" t="s">
        <v>81</v>
      </c>
      <c r="D631" s="11" t="s">
        <v>17</v>
      </c>
      <c r="E631" s="24">
        <v>37527</v>
      </c>
      <c r="F631" s="11" t="str">
        <f t="shared" si="48"/>
        <v>September</v>
      </c>
      <c r="G631" s="11">
        <f t="shared" ca="1" si="49"/>
        <v>20</v>
      </c>
      <c r="I631" s="25">
        <v>58266</v>
      </c>
      <c r="J631" s="26">
        <v>4</v>
      </c>
    </row>
    <row r="632" spans="1:10" x14ac:dyDescent="0.25">
      <c r="A632" s="23" t="s">
        <v>667</v>
      </c>
      <c r="B632" s="11" t="s">
        <v>15</v>
      </c>
      <c r="C632" s="11" t="s">
        <v>91</v>
      </c>
      <c r="D632" s="11" t="s">
        <v>17</v>
      </c>
      <c r="E632" s="24">
        <v>42014</v>
      </c>
      <c r="F632" s="11" t="str">
        <f t="shared" si="48"/>
        <v>January</v>
      </c>
      <c r="G632" s="11">
        <f t="shared" ca="1" si="49"/>
        <v>7</v>
      </c>
      <c r="I632" s="25">
        <v>73996</v>
      </c>
      <c r="J632" s="26">
        <v>4</v>
      </c>
    </row>
    <row r="633" spans="1:10" x14ac:dyDescent="0.25">
      <c r="A633" s="23" t="s">
        <v>668</v>
      </c>
      <c r="B633" s="11" t="s">
        <v>18</v>
      </c>
      <c r="C633" s="11" t="s">
        <v>83</v>
      </c>
      <c r="D633" s="11" t="s">
        <v>13</v>
      </c>
      <c r="E633" s="24">
        <v>35216</v>
      </c>
      <c r="F633" s="11" t="str">
        <f t="shared" si="48"/>
        <v>May</v>
      </c>
      <c r="G633" s="11">
        <f t="shared" ca="1" si="49"/>
        <v>26</v>
      </c>
      <c r="I633" s="25">
        <v>39608</v>
      </c>
      <c r="J633" s="26">
        <v>2</v>
      </c>
    </row>
    <row r="634" spans="1:10" x14ac:dyDescent="0.25">
      <c r="A634" s="23" t="s">
        <v>669</v>
      </c>
      <c r="B634" s="11" t="s">
        <v>18</v>
      </c>
      <c r="C634" s="11" t="s">
        <v>94</v>
      </c>
      <c r="D634" s="11" t="s">
        <v>26</v>
      </c>
      <c r="E634" s="24">
        <v>41831</v>
      </c>
      <c r="F634" s="11" t="str">
        <f t="shared" si="48"/>
        <v>July</v>
      </c>
      <c r="G634" s="11">
        <f t="shared" ca="1" si="49"/>
        <v>8</v>
      </c>
      <c r="H634" s="11" t="s">
        <v>24</v>
      </c>
      <c r="I634" s="25">
        <v>50148</v>
      </c>
      <c r="J634" s="26">
        <v>2</v>
      </c>
    </row>
    <row r="635" spans="1:10" x14ac:dyDescent="0.25">
      <c r="A635" s="23" t="s">
        <v>670</v>
      </c>
      <c r="B635" s="11" t="s">
        <v>23</v>
      </c>
      <c r="C635" s="11" t="s">
        <v>103</v>
      </c>
      <c r="D635" s="11" t="s">
        <v>20</v>
      </c>
      <c r="E635" s="24">
        <v>40750</v>
      </c>
      <c r="F635" s="11" t="str">
        <f t="shared" si="48"/>
        <v>July</v>
      </c>
      <c r="G635" s="11">
        <f t="shared" ca="1" si="49"/>
        <v>11</v>
      </c>
      <c r="H635" s="11" t="s">
        <v>27</v>
      </c>
      <c r="I635" s="25">
        <v>81494</v>
      </c>
      <c r="J635" s="26">
        <v>3</v>
      </c>
    </row>
    <row r="636" spans="1:10" x14ac:dyDescent="0.25">
      <c r="A636" s="23" t="s">
        <v>671</v>
      </c>
      <c r="B636" s="11" t="s">
        <v>39</v>
      </c>
      <c r="C636" s="11" t="s">
        <v>79</v>
      </c>
      <c r="D636" s="11" t="s">
        <v>20</v>
      </c>
      <c r="E636" s="24">
        <v>41131</v>
      </c>
      <c r="F636" s="11" t="str">
        <f t="shared" si="48"/>
        <v>August</v>
      </c>
      <c r="G636" s="11">
        <f t="shared" ca="1" si="49"/>
        <v>10</v>
      </c>
      <c r="H636" s="11" t="s">
        <v>24</v>
      </c>
      <c r="I636" s="25">
        <v>33397</v>
      </c>
      <c r="J636" s="26">
        <v>2</v>
      </c>
    </row>
    <row r="637" spans="1:10" x14ac:dyDescent="0.25">
      <c r="A637" s="23" t="s">
        <v>672</v>
      </c>
      <c r="B637" s="11" t="s">
        <v>35</v>
      </c>
      <c r="C637" s="11" t="s">
        <v>83</v>
      </c>
      <c r="D637" s="11" t="s">
        <v>20</v>
      </c>
      <c r="E637" s="24">
        <v>35671</v>
      </c>
      <c r="F637" s="11" t="str">
        <f t="shared" si="48"/>
        <v>August</v>
      </c>
      <c r="G637" s="11">
        <f t="shared" ca="1" si="49"/>
        <v>25</v>
      </c>
      <c r="H637" s="11" t="s">
        <v>21</v>
      </c>
      <c r="I637" s="25">
        <v>89011</v>
      </c>
      <c r="J637" s="26">
        <v>4</v>
      </c>
    </row>
    <row r="638" spans="1:10" x14ac:dyDescent="0.25">
      <c r="A638" s="23" t="s">
        <v>673</v>
      </c>
      <c r="B638" s="11" t="s">
        <v>35</v>
      </c>
      <c r="C638" s="11" t="s">
        <v>75</v>
      </c>
      <c r="D638" s="11" t="s">
        <v>17</v>
      </c>
      <c r="E638" s="24">
        <v>40281</v>
      </c>
      <c r="F638" s="11" t="str">
        <f t="shared" si="48"/>
        <v>April</v>
      </c>
      <c r="G638" s="11">
        <f t="shared" ca="1" si="49"/>
        <v>12</v>
      </c>
      <c r="I638" s="25">
        <v>49374</v>
      </c>
      <c r="J638" s="26">
        <v>4</v>
      </c>
    </row>
    <row r="639" spans="1:10" x14ac:dyDescent="0.25">
      <c r="A639" s="23" t="s">
        <v>674</v>
      </c>
      <c r="B639" s="11" t="s">
        <v>15</v>
      </c>
      <c r="C639" s="11" t="s">
        <v>103</v>
      </c>
      <c r="D639" s="11" t="s">
        <v>17</v>
      </c>
      <c r="E639" s="24">
        <v>37659</v>
      </c>
      <c r="F639" s="11" t="str">
        <f t="shared" si="48"/>
        <v>February</v>
      </c>
      <c r="G639" s="11">
        <f t="shared" ca="1" si="49"/>
        <v>19</v>
      </c>
      <c r="I639" s="25">
        <v>47099</v>
      </c>
      <c r="J639" s="26">
        <v>2</v>
      </c>
    </row>
    <row r="640" spans="1:10" x14ac:dyDescent="0.25">
      <c r="A640" s="23" t="s">
        <v>675</v>
      </c>
      <c r="B640" s="11" t="s">
        <v>35</v>
      </c>
      <c r="C640" s="11" t="s">
        <v>83</v>
      </c>
      <c r="D640" s="11" t="s">
        <v>17</v>
      </c>
      <c r="E640" s="24">
        <v>35874</v>
      </c>
      <c r="F640" s="11" t="str">
        <f t="shared" si="48"/>
        <v>March</v>
      </c>
      <c r="G640" s="11">
        <f t="shared" ca="1" si="49"/>
        <v>24</v>
      </c>
      <c r="I640" s="25">
        <v>72397</v>
      </c>
      <c r="J640" s="26">
        <v>2</v>
      </c>
    </row>
    <row r="641" spans="1:10" x14ac:dyDescent="0.25">
      <c r="A641" s="23" t="s">
        <v>676</v>
      </c>
      <c r="B641" s="11" t="s">
        <v>18</v>
      </c>
      <c r="C641" s="11" t="s">
        <v>75</v>
      </c>
      <c r="D641" s="11" t="s">
        <v>13</v>
      </c>
      <c r="E641" s="24">
        <v>37789</v>
      </c>
      <c r="F641" s="11" t="str">
        <f t="shared" si="48"/>
        <v>June</v>
      </c>
      <c r="G641" s="11">
        <f t="shared" ca="1" si="49"/>
        <v>19</v>
      </c>
      <c r="I641" s="25">
        <v>37929</v>
      </c>
      <c r="J641" s="26">
        <v>3</v>
      </c>
    </row>
    <row r="642" spans="1:10" x14ac:dyDescent="0.25">
      <c r="A642" s="23" t="s">
        <v>677</v>
      </c>
      <c r="B642" s="11" t="s">
        <v>35</v>
      </c>
      <c r="C642" s="11" t="s">
        <v>83</v>
      </c>
      <c r="D642" s="11" t="s">
        <v>20</v>
      </c>
      <c r="E642" s="24">
        <v>38205</v>
      </c>
      <c r="F642" s="11" t="str">
        <f t="shared" si="48"/>
        <v>August</v>
      </c>
      <c r="G642" s="11">
        <f t="shared" ca="1" si="49"/>
        <v>18</v>
      </c>
      <c r="H642" s="11" t="s">
        <v>21</v>
      </c>
      <c r="I642" s="25">
        <v>75933</v>
      </c>
      <c r="J642" s="26">
        <v>5</v>
      </c>
    </row>
    <row r="643" spans="1:10" x14ac:dyDescent="0.25">
      <c r="A643" s="23" t="s">
        <v>678</v>
      </c>
      <c r="B643" s="11" t="s">
        <v>32</v>
      </c>
      <c r="C643" s="11" t="s">
        <v>117</v>
      </c>
      <c r="D643" s="11" t="s">
        <v>17</v>
      </c>
      <c r="E643" s="24">
        <v>41489</v>
      </c>
      <c r="F643" s="11" t="str">
        <f t="shared" si="48"/>
        <v>August</v>
      </c>
      <c r="G643" s="11">
        <f t="shared" ca="1" si="49"/>
        <v>9</v>
      </c>
      <c r="I643" s="25">
        <v>46306</v>
      </c>
      <c r="J643" s="26">
        <v>4</v>
      </c>
    </row>
    <row r="644" spans="1:10" x14ac:dyDescent="0.25">
      <c r="A644" s="23" t="s">
        <v>679</v>
      </c>
      <c r="B644" s="11" t="s">
        <v>18</v>
      </c>
      <c r="C644" s="11" t="s">
        <v>75</v>
      </c>
      <c r="D644" s="11" t="s">
        <v>20</v>
      </c>
      <c r="E644" s="24">
        <v>35680</v>
      </c>
      <c r="F644" s="11" t="str">
        <f t="shared" si="48"/>
        <v>September</v>
      </c>
      <c r="G644" s="11">
        <f t="shared" ca="1" si="49"/>
        <v>25</v>
      </c>
      <c r="H644" s="11" t="s">
        <v>40</v>
      </c>
      <c r="I644" s="25">
        <v>76583</v>
      </c>
      <c r="J644" s="26">
        <v>1</v>
      </c>
    </row>
    <row r="645" spans="1:10" x14ac:dyDescent="0.25">
      <c r="A645" s="23" t="s">
        <v>680</v>
      </c>
      <c r="B645" s="11" t="s">
        <v>32</v>
      </c>
      <c r="C645" s="11" t="s">
        <v>88</v>
      </c>
      <c r="D645" s="11" t="s">
        <v>13</v>
      </c>
      <c r="E645" s="24">
        <v>42412</v>
      </c>
      <c r="F645" s="11" t="str">
        <f t="shared" si="48"/>
        <v>February</v>
      </c>
      <c r="G645" s="11">
        <f t="shared" ca="1" si="49"/>
        <v>6</v>
      </c>
      <c r="I645" s="25">
        <v>11934</v>
      </c>
      <c r="J645" s="26">
        <v>3</v>
      </c>
    </row>
    <row r="646" spans="1:10" x14ac:dyDescent="0.25">
      <c r="A646" s="23" t="s">
        <v>25</v>
      </c>
      <c r="B646" s="11" t="s">
        <v>18</v>
      </c>
      <c r="C646" s="11" t="s">
        <v>14</v>
      </c>
      <c r="D646" s="11" t="s">
        <v>26</v>
      </c>
      <c r="E646" s="24">
        <v>35250</v>
      </c>
      <c r="F646" s="11" t="str">
        <f t="shared" ref="F646:F677" si="50">CHOOSE(MONTH(E646),"January","February","March","April","May","June","July","August","September","October","November","December")</f>
        <v>July</v>
      </c>
      <c r="G646" s="11">
        <f t="shared" ref="G646:G677" ca="1" si="51">DATEDIF(E646,TODAY(),"Y")</f>
        <v>26</v>
      </c>
      <c r="H646" s="11" t="s">
        <v>27</v>
      </c>
      <c r="I646" s="25">
        <v>34834</v>
      </c>
      <c r="J646" s="26">
        <v>4</v>
      </c>
    </row>
    <row r="647" spans="1:10" x14ac:dyDescent="0.25">
      <c r="A647" s="23" t="s">
        <v>681</v>
      </c>
      <c r="B647" s="11" t="s">
        <v>35</v>
      </c>
      <c r="C647" s="11" t="s">
        <v>75</v>
      </c>
      <c r="D647" s="11" t="s">
        <v>20</v>
      </c>
      <c r="E647" s="24">
        <v>36931</v>
      </c>
      <c r="F647" s="11" t="str">
        <f t="shared" si="50"/>
        <v>February</v>
      </c>
      <c r="G647" s="11">
        <f t="shared" ca="1" si="51"/>
        <v>21</v>
      </c>
      <c r="H647" s="11" t="s">
        <v>40</v>
      </c>
      <c r="I647" s="25">
        <v>87165</v>
      </c>
      <c r="J647" s="26">
        <v>4</v>
      </c>
    </row>
    <row r="648" spans="1:10" x14ac:dyDescent="0.25">
      <c r="A648" s="23" t="s">
        <v>682</v>
      </c>
      <c r="B648" s="11" t="s">
        <v>32</v>
      </c>
      <c r="C648" s="11" t="s">
        <v>79</v>
      </c>
      <c r="D648" s="11" t="s">
        <v>26</v>
      </c>
      <c r="E648" s="24">
        <v>36002</v>
      </c>
      <c r="F648" s="11" t="str">
        <f t="shared" si="50"/>
        <v>July</v>
      </c>
      <c r="G648" s="11">
        <f t="shared" ca="1" si="51"/>
        <v>24</v>
      </c>
      <c r="H648" s="11" t="s">
        <v>24</v>
      </c>
      <c r="I648" s="25">
        <v>36023</v>
      </c>
      <c r="J648" s="26">
        <v>3</v>
      </c>
    </row>
    <row r="649" spans="1:10" x14ac:dyDescent="0.25">
      <c r="A649" s="23" t="s">
        <v>683</v>
      </c>
      <c r="B649" s="11" t="s">
        <v>39</v>
      </c>
      <c r="C649" s="11" t="s">
        <v>79</v>
      </c>
      <c r="D649" s="11" t="s">
        <v>26</v>
      </c>
      <c r="E649" s="24">
        <v>38013</v>
      </c>
      <c r="F649" s="11" t="str">
        <f t="shared" si="50"/>
        <v>January</v>
      </c>
      <c r="G649" s="11">
        <f t="shared" ca="1" si="51"/>
        <v>18</v>
      </c>
      <c r="H649" s="11" t="s">
        <v>42</v>
      </c>
      <c r="I649" s="25">
        <v>59937</v>
      </c>
      <c r="J649" s="26">
        <v>5</v>
      </c>
    </row>
    <row r="650" spans="1:10" x14ac:dyDescent="0.25">
      <c r="A650" s="23" t="s">
        <v>684</v>
      </c>
      <c r="B650" s="11" t="s">
        <v>35</v>
      </c>
      <c r="C650" s="11" t="s">
        <v>75</v>
      </c>
      <c r="D650" s="11" t="s">
        <v>17</v>
      </c>
      <c r="E650" s="24">
        <v>38937</v>
      </c>
      <c r="F650" s="11" t="str">
        <f t="shared" si="50"/>
        <v>August</v>
      </c>
      <c r="G650" s="11">
        <f t="shared" ca="1" si="51"/>
        <v>16</v>
      </c>
      <c r="I650" s="25">
        <v>89063</v>
      </c>
      <c r="J650" s="26">
        <v>5</v>
      </c>
    </row>
    <row r="651" spans="1:10" x14ac:dyDescent="0.25">
      <c r="A651" s="23" t="s">
        <v>685</v>
      </c>
      <c r="B651" s="11" t="s">
        <v>18</v>
      </c>
      <c r="C651" s="11" t="s">
        <v>75</v>
      </c>
      <c r="D651" s="11" t="s">
        <v>20</v>
      </c>
      <c r="E651" s="24">
        <v>37674</v>
      </c>
      <c r="F651" s="11" t="str">
        <f t="shared" si="50"/>
        <v>February</v>
      </c>
      <c r="G651" s="11">
        <f t="shared" ca="1" si="51"/>
        <v>19</v>
      </c>
      <c r="H651" s="11" t="s">
        <v>27</v>
      </c>
      <c r="I651" s="25">
        <v>91026</v>
      </c>
      <c r="J651" s="26">
        <v>3</v>
      </c>
    </row>
    <row r="652" spans="1:10" x14ac:dyDescent="0.25">
      <c r="A652" s="23" t="s">
        <v>686</v>
      </c>
      <c r="B652" s="11" t="s">
        <v>18</v>
      </c>
      <c r="C652" s="11" t="s">
        <v>83</v>
      </c>
      <c r="D652" s="11" t="s">
        <v>13</v>
      </c>
      <c r="E652" s="24">
        <v>37829</v>
      </c>
      <c r="F652" s="11" t="str">
        <f t="shared" si="50"/>
        <v>July</v>
      </c>
      <c r="G652" s="11">
        <f t="shared" ca="1" si="51"/>
        <v>19</v>
      </c>
      <c r="I652" s="25">
        <v>23286</v>
      </c>
      <c r="J652" s="26">
        <v>5</v>
      </c>
    </row>
    <row r="653" spans="1:10" x14ac:dyDescent="0.25">
      <c r="A653" s="23" t="s">
        <v>687</v>
      </c>
      <c r="B653" s="11" t="s">
        <v>35</v>
      </c>
      <c r="C653" s="11" t="s">
        <v>79</v>
      </c>
      <c r="D653" s="11" t="s">
        <v>26</v>
      </c>
      <c r="E653" s="24">
        <v>35351</v>
      </c>
      <c r="F653" s="11" t="str">
        <f t="shared" si="50"/>
        <v>October</v>
      </c>
      <c r="G653" s="11">
        <f t="shared" ca="1" si="51"/>
        <v>26</v>
      </c>
      <c r="H653" s="11" t="s">
        <v>40</v>
      </c>
      <c r="I653" s="25">
        <v>17492</v>
      </c>
      <c r="J653" s="26">
        <v>2</v>
      </c>
    </row>
    <row r="654" spans="1:10" x14ac:dyDescent="0.25">
      <c r="A654" s="23" t="s">
        <v>688</v>
      </c>
      <c r="B654" s="11" t="s">
        <v>18</v>
      </c>
      <c r="C654" s="11" t="s">
        <v>68</v>
      </c>
      <c r="D654" s="11" t="s">
        <v>17</v>
      </c>
      <c r="E654" s="24">
        <v>38047</v>
      </c>
      <c r="F654" s="11" t="str">
        <f t="shared" si="50"/>
        <v>March</v>
      </c>
      <c r="G654" s="11">
        <f t="shared" ca="1" si="51"/>
        <v>18</v>
      </c>
      <c r="I654" s="25">
        <v>100009</v>
      </c>
      <c r="J654" s="26">
        <v>1</v>
      </c>
    </row>
    <row r="655" spans="1:10" x14ac:dyDescent="0.25">
      <c r="A655" s="23" t="s">
        <v>689</v>
      </c>
      <c r="B655" s="11" t="s">
        <v>18</v>
      </c>
      <c r="C655" s="11" t="s">
        <v>88</v>
      </c>
      <c r="D655" s="11" t="s">
        <v>20</v>
      </c>
      <c r="E655" s="24">
        <v>41617</v>
      </c>
      <c r="F655" s="11" t="str">
        <f t="shared" si="50"/>
        <v>December</v>
      </c>
      <c r="G655" s="11">
        <f t="shared" ca="1" si="51"/>
        <v>8</v>
      </c>
      <c r="H655" s="11" t="s">
        <v>42</v>
      </c>
      <c r="I655" s="25">
        <v>105144</v>
      </c>
      <c r="J655" s="26">
        <v>1</v>
      </c>
    </row>
    <row r="656" spans="1:10" x14ac:dyDescent="0.25">
      <c r="A656" s="23" t="s">
        <v>690</v>
      </c>
      <c r="B656" s="11" t="s">
        <v>32</v>
      </c>
      <c r="C656" s="11" t="s">
        <v>75</v>
      </c>
      <c r="D656" s="11" t="s">
        <v>13</v>
      </c>
      <c r="E656" s="24">
        <v>42534</v>
      </c>
      <c r="F656" s="11" t="str">
        <f t="shared" si="50"/>
        <v>June</v>
      </c>
      <c r="G656" s="11">
        <f t="shared" ca="1" si="51"/>
        <v>6</v>
      </c>
      <c r="I656" s="25">
        <v>36951</v>
      </c>
      <c r="J656" s="26">
        <v>4</v>
      </c>
    </row>
    <row r="657" spans="1:10" x14ac:dyDescent="0.25">
      <c r="A657" s="23" t="s">
        <v>691</v>
      </c>
      <c r="B657" s="11" t="s">
        <v>18</v>
      </c>
      <c r="C657" s="11" t="s">
        <v>68</v>
      </c>
      <c r="D657" s="11" t="s">
        <v>20</v>
      </c>
      <c r="E657" s="24">
        <v>42252</v>
      </c>
      <c r="F657" s="11" t="str">
        <f t="shared" si="50"/>
        <v>September</v>
      </c>
      <c r="G657" s="11">
        <f t="shared" ca="1" si="51"/>
        <v>7</v>
      </c>
      <c r="H657" s="11" t="s">
        <v>21</v>
      </c>
      <c r="I657" s="25">
        <v>30264</v>
      </c>
      <c r="J657" s="26">
        <v>1</v>
      </c>
    </row>
    <row r="658" spans="1:10" x14ac:dyDescent="0.25">
      <c r="A658" s="23" t="s">
        <v>692</v>
      </c>
      <c r="B658" s="11" t="s">
        <v>18</v>
      </c>
      <c r="C658" s="11" t="s">
        <v>103</v>
      </c>
      <c r="D658" s="11" t="s">
        <v>26</v>
      </c>
      <c r="E658" s="24">
        <v>42381</v>
      </c>
      <c r="F658" s="11" t="str">
        <f t="shared" si="50"/>
        <v>January</v>
      </c>
      <c r="G658" s="11">
        <f t="shared" ca="1" si="51"/>
        <v>6</v>
      </c>
      <c r="H658" s="11" t="s">
        <v>27</v>
      </c>
      <c r="I658" s="25">
        <v>64162</v>
      </c>
      <c r="J658" s="26">
        <v>5</v>
      </c>
    </row>
    <row r="659" spans="1:10" x14ac:dyDescent="0.25">
      <c r="A659" s="23" t="s">
        <v>693</v>
      </c>
      <c r="B659" s="11" t="s">
        <v>15</v>
      </c>
      <c r="C659" s="11" t="s">
        <v>91</v>
      </c>
      <c r="D659" s="11" t="s">
        <v>20</v>
      </c>
      <c r="E659" s="24">
        <v>38042</v>
      </c>
      <c r="F659" s="11" t="str">
        <f t="shared" si="50"/>
        <v>February</v>
      </c>
      <c r="G659" s="11">
        <f t="shared" ca="1" si="51"/>
        <v>18</v>
      </c>
      <c r="H659" s="11" t="s">
        <v>40</v>
      </c>
      <c r="I659" s="25">
        <v>107120</v>
      </c>
      <c r="J659" s="26">
        <v>2</v>
      </c>
    </row>
    <row r="660" spans="1:10" x14ac:dyDescent="0.25">
      <c r="A660" s="23" t="s">
        <v>694</v>
      </c>
      <c r="B660" s="11" t="s">
        <v>32</v>
      </c>
      <c r="C660" s="11" t="s">
        <v>75</v>
      </c>
      <c r="D660" s="11" t="s">
        <v>17</v>
      </c>
      <c r="E660" s="24">
        <v>41505</v>
      </c>
      <c r="F660" s="11" t="str">
        <f t="shared" si="50"/>
        <v>August</v>
      </c>
      <c r="G660" s="11">
        <f t="shared" ca="1" si="51"/>
        <v>9</v>
      </c>
      <c r="I660" s="25">
        <v>109421</v>
      </c>
      <c r="J660" s="26">
        <v>2</v>
      </c>
    </row>
    <row r="661" spans="1:10" x14ac:dyDescent="0.25">
      <c r="A661" s="23" t="s">
        <v>695</v>
      </c>
      <c r="B661" s="11" t="s">
        <v>35</v>
      </c>
      <c r="C661" s="11" t="s">
        <v>103</v>
      </c>
      <c r="D661" s="11" t="s">
        <v>17</v>
      </c>
      <c r="E661" s="24">
        <v>37106</v>
      </c>
      <c r="F661" s="11" t="str">
        <f t="shared" si="50"/>
        <v>August</v>
      </c>
      <c r="G661" s="11">
        <f t="shared" ca="1" si="51"/>
        <v>21</v>
      </c>
      <c r="I661" s="25">
        <v>95147</v>
      </c>
      <c r="J661" s="26">
        <v>1</v>
      </c>
    </row>
    <row r="662" spans="1:10" x14ac:dyDescent="0.25">
      <c r="A662" s="23" t="s">
        <v>696</v>
      </c>
      <c r="B662" s="11" t="s">
        <v>32</v>
      </c>
      <c r="C662" s="11" t="s">
        <v>103</v>
      </c>
      <c r="D662" s="11" t="s">
        <v>20</v>
      </c>
      <c r="E662" s="24">
        <v>41007</v>
      </c>
      <c r="F662" s="11" t="str">
        <f t="shared" si="50"/>
        <v>April</v>
      </c>
      <c r="G662" s="11">
        <f t="shared" ca="1" si="51"/>
        <v>10</v>
      </c>
      <c r="H662" s="11" t="s">
        <v>40</v>
      </c>
      <c r="I662" s="25">
        <v>85644</v>
      </c>
      <c r="J662" s="26">
        <v>5</v>
      </c>
    </row>
    <row r="663" spans="1:10" x14ac:dyDescent="0.25">
      <c r="A663" s="23" t="s">
        <v>64</v>
      </c>
      <c r="B663" s="11" t="s">
        <v>35</v>
      </c>
      <c r="C663" s="11" t="s">
        <v>63</v>
      </c>
      <c r="D663" s="11" t="s">
        <v>26</v>
      </c>
      <c r="E663" s="24">
        <v>41377</v>
      </c>
      <c r="F663" s="11" t="str">
        <f t="shared" si="50"/>
        <v>April</v>
      </c>
      <c r="G663" s="11">
        <f t="shared" ca="1" si="51"/>
        <v>9</v>
      </c>
      <c r="H663" s="11" t="s">
        <v>24</v>
      </c>
      <c r="I663" s="25">
        <v>59924</v>
      </c>
      <c r="J663" s="26">
        <v>3</v>
      </c>
    </row>
    <row r="664" spans="1:10" x14ac:dyDescent="0.25">
      <c r="A664" s="23" t="s">
        <v>697</v>
      </c>
      <c r="B664" s="11" t="s">
        <v>15</v>
      </c>
      <c r="C664" s="11" t="s">
        <v>103</v>
      </c>
      <c r="D664" s="11" t="s">
        <v>26</v>
      </c>
      <c r="E664" s="24">
        <v>42214</v>
      </c>
      <c r="F664" s="11" t="str">
        <f t="shared" si="50"/>
        <v>July</v>
      </c>
      <c r="G664" s="11">
        <f t="shared" ca="1" si="51"/>
        <v>7</v>
      </c>
      <c r="H664" s="11" t="s">
        <v>40</v>
      </c>
      <c r="I664" s="25">
        <v>63310</v>
      </c>
      <c r="J664" s="26">
        <v>3</v>
      </c>
    </row>
    <row r="665" spans="1:10" x14ac:dyDescent="0.25">
      <c r="A665" s="23" t="s">
        <v>698</v>
      </c>
      <c r="B665" s="11" t="s">
        <v>39</v>
      </c>
      <c r="C665" s="11" t="s">
        <v>83</v>
      </c>
      <c r="D665" s="11" t="s">
        <v>26</v>
      </c>
      <c r="E665" s="24">
        <v>39775</v>
      </c>
      <c r="F665" s="11" t="str">
        <f t="shared" si="50"/>
        <v>November</v>
      </c>
      <c r="G665" s="11">
        <f t="shared" ca="1" si="51"/>
        <v>14</v>
      </c>
      <c r="H665" s="11" t="s">
        <v>21</v>
      </c>
      <c r="I665" s="25">
        <v>63362</v>
      </c>
      <c r="J665" s="26">
        <v>1</v>
      </c>
    </row>
    <row r="666" spans="1:10" x14ac:dyDescent="0.25">
      <c r="A666" s="23" t="s">
        <v>699</v>
      </c>
      <c r="B666" s="11" t="s">
        <v>35</v>
      </c>
      <c r="C666" s="11" t="s">
        <v>86</v>
      </c>
      <c r="D666" s="11" t="s">
        <v>13</v>
      </c>
      <c r="E666" s="24">
        <v>39906</v>
      </c>
      <c r="F666" s="11" t="str">
        <f t="shared" si="50"/>
        <v>April</v>
      </c>
      <c r="G666" s="11">
        <f t="shared" ca="1" si="51"/>
        <v>13</v>
      </c>
      <c r="H666" s="11" t="s">
        <v>21</v>
      </c>
      <c r="I666" s="25">
        <v>110669</v>
      </c>
      <c r="J666" s="26">
        <v>5</v>
      </c>
    </row>
    <row r="667" spans="1:10" x14ac:dyDescent="0.25">
      <c r="A667" s="23" t="s">
        <v>49</v>
      </c>
      <c r="B667" s="11" t="s">
        <v>15</v>
      </c>
      <c r="C667" s="11" t="s">
        <v>29</v>
      </c>
      <c r="D667" s="11" t="s">
        <v>20</v>
      </c>
      <c r="E667" s="24">
        <v>38103</v>
      </c>
      <c r="F667" s="11" t="str">
        <f t="shared" si="50"/>
        <v>April</v>
      </c>
      <c r="G667" s="11">
        <f t="shared" ca="1" si="51"/>
        <v>18</v>
      </c>
      <c r="H667" s="11" t="s">
        <v>40</v>
      </c>
      <c r="I667" s="25">
        <v>93717</v>
      </c>
      <c r="J667" s="26">
        <v>5</v>
      </c>
    </row>
    <row r="668" spans="1:10" x14ac:dyDescent="0.25">
      <c r="A668" s="23" t="s">
        <v>700</v>
      </c>
      <c r="B668" s="11" t="s">
        <v>23</v>
      </c>
      <c r="C668" s="11" t="s">
        <v>83</v>
      </c>
      <c r="D668" s="11" t="s">
        <v>13</v>
      </c>
      <c r="E668" s="24">
        <v>38517</v>
      </c>
      <c r="F668" s="11" t="str">
        <f t="shared" si="50"/>
        <v>June</v>
      </c>
      <c r="G668" s="11">
        <f t="shared" ca="1" si="51"/>
        <v>17</v>
      </c>
      <c r="I668" s="25">
        <v>20218</v>
      </c>
      <c r="J668" s="26">
        <v>4</v>
      </c>
    </row>
    <row r="669" spans="1:10" x14ac:dyDescent="0.25">
      <c r="A669" s="23" t="s">
        <v>701</v>
      </c>
      <c r="B669" s="11" t="s">
        <v>39</v>
      </c>
      <c r="C669" s="11" t="s">
        <v>83</v>
      </c>
      <c r="D669" s="11" t="s">
        <v>20</v>
      </c>
      <c r="E669" s="24">
        <v>40313</v>
      </c>
      <c r="F669" s="11" t="str">
        <f t="shared" si="50"/>
        <v>May</v>
      </c>
      <c r="G669" s="11">
        <f t="shared" ca="1" si="51"/>
        <v>12</v>
      </c>
      <c r="H669" s="11" t="s">
        <v>40</v>
      </c>
      <c r="I669" s="25">
        <v>108823</v>
      </c>
      <c r="J669" s="26">
        <v>3</v>
      </c>
    </row>
    <row r="670" spans="1:10" x14ac:dyDescent="0.25">
      <c r="A670" s="23" t="s">
        <v>702</v>
      </c>
      <c r="B670" s="11" t="s">
        <v>32</v>
      </c>
      <c r="C670" s="11" t="s">
        <v>91</v>
      </c>
      <c r="D670" s="11" t="s">
        <v>20</v>
      </c>
      <c r="E670" s="24">
        <v>36173</v>
      </c>
      <c r="F670" s="11" t="str">
        <f t="shared" si="50"/>
        <v>January</v>
      </c>
      <c r="G670" s="11">
        <f t="shared" ca="1" si="51"/>
        <v>23</v>
      </c>
      <c r="H670" s="11" t="s">
        <v>21</v>
      </c>
      <c r="I670" s="25">
        <v>94770</v>
      </c>
      <c r="J670" s="26">
        <v>3</v>
      </c>
    </row>
    <row r="671" spans="1:10" x14ac:dyDescent="0.25">
      <c r="A671" s="23" t="s">
        <v>703</v>
      </c>
      <c r="B671" s="11" t="s">
        <v>32</v>
      </c>
      <c r="C671" s="11" t="s">
        <v>141</v>
      </c>
      <c r="D671" s="11" t="s">
        <v>20</v>
      </c>
      <c r="E671" s="24">
        <v>39073</v>
      </c>
      <c r="F671" s="11" t="str">
        <f t="shared" si="50"/>
        <v>December</v>
      </c>
      <c r="G671" s="11">
        <f t="shared" ca="1" si="51"/>
        <v>15</v>
      </c>
      <c r="H671" s="11" t="s">
        <v>24</v>
      </c>
      <c r="I671" s="25">
        <v>79495</v>
      </c>
      <c r="J671" s="26">
        <v>4</v>
      </c>
    </row>
    <row r="672" spans="1:10" x14ac:dyDescent="0.25">
      <c r="A672" s="23" t="s">
        <v>704</v>
      </c>
      <c r="B672" s="11" t="s">
        <v>32</v>
      </c>
      <c r="C672" s="11" t="s">
        <v>83</v>
      </c>
      <c r="D672" s="11" t="s">
        <v>13</v>
      </c>
      <c r="E672" s="24">
        <v>36140</v>
      </c>
      <c r="F672" s="11" t="str">
        <f t="shared" si="50"/>
        <v>December</v>
      </c>
      <c r="G672" s="11">
        <f t="shared" ca="1" si="51"/>
        <v>23</v>
      </c>
      <c r="I672" s="25">
        <v>34429</v>
      </c>
      <c r="J672" s="26">
        <v>5</v>
      </c>
    </row>
    <row r="673" spans="1:10" x14ac:dyDescent="0.25">
      <c r="A673" s="23" t="s">
        <v>705</v>
      </c>
      <c r="B673" s="11" t="s">
        <v>35</v>
      </c>
      <c r="C673" s="11" t="s">
        <v>83</v>
      </c>
      <c r="D673" s="11" t="s">
        <v>17</v>
      </c>
      <c r="E673" s="24">
        <v>41680</v>
      </c>
      <c r="F673" s="11" t="str">
        <f t="shared" si="50"/>
        <v>February</v>
      </c>
      <c r="G673" s="11">
        <f t="shared" ca="1" si="51"/>
        <v>8</v>
      </c>
      <c r="I673" s="25">
        <v>56316</v>
      </c>
      <c r="J673" s="26">
        <v>5</v>
      </c>
    </row>
    <row r="674" spans="1:10" x14ac:dyDescent="0.25">
      <c r="A674" s="23" t="s">
        <v>706</v>
      </c>
      <c r="B674" s="11" t="s">
        <v>35</v>
      </c>
      <c r="C674" s="11" t="s">
        <v>79</v>
      </c>
      <c r="D674" s="11" t="s">
        <v>13</v>
      </c>
      <c r="E674" s="24">
        <v>37536</v>
      </c>
      <c r="F674" s="11" t="str">
        <f t="shared" si="50"/>
        <v>October</v>
      </c>
      <c r="G674" s="11">
        <f t="shared" ca="1" si="51"/>
        <v>20</v>
      </c>
      <c r="I674" s="25">
        <v>37398</v>
      </c>
      <c r="J674" s="26">
        <v>3</v>
      </c>
    </row>
    <row r="675" spans="1:10" x14ac:dyDescent="0.25">
      <c r="A675" s="23" t="s">
        <v>707</v>
      </c>
      <c r="B675" s="11" t="s">
        <v>39</v>
      </c>
      <c r="C675" s="11" t="s">
        <v>75</v>
      </c>
      <c r="D675" s="11" t="s">
        <v>20</v>
      </c>
      <c r="E675" s="24">
        <v>41932</v>
      </c>
      <c r="F675" s="11" t="str">
        <f t="shared" si="50"/>
        <v>October</v>
      </c>
      <c r="G675" s="11">
        <f t="shared" ca="1" si="51"/>
        <v>8</v>
      </c>
      <c r="H675" s="11" t="s">
        <v>21</v>
      </c>
      <c r="I675" s="25">
        <v>101621</v>
      </c>
      <c r="J675" s="26">
        <v>5</v>
      </c>
    </row>
    <row r="676" spans="1:10" x14ac:dyDescent="0.25">
      <c r="A676" s="23" t="s">
        <v>708</v>
      </c>
      <c r="B676" s="11" t="s">
        <v>32</v>
      </c>
      <c r="C676" s="11" t="s">
        <v>75</v>
      </c>
      <c r="D676" s="11" t="s">
        <v>26</v>
      </c>
      <c r="E676" s="24">
        <v>38463</v>
      </c>
      <c r="F676" s="11" t="str">
        <f t="shared" si="50"/>
        <v>April</v>
      </c>
      <c r="G676" s="11">
        <f t="shared" ca="1" si="51"/>
        <v>17</v>
      </c>
      <c r="H676" s="11" t="s">
        <v>24</v>
      </c>
      <c r="I676" s="25">
        <v>54100</v>
      </c>
      <c r="J676" s="26">
        <v>1</v>
      </c>
    </row>
    <row r="677" spans="1:10" x14ac:dyDescent="0.25">
      <c r="A677" s="23" t="s">
        <v>709</v>
      </c>
      <c r="B677" s="11" t="s">
        <v>15</v>
      </c>
      <c r="C677" s="11" t="s">
        <v>79</v>
      </c>
      <c r="D677" s="11" t="s">
        <v>20</v>
      </c>
      <c r="E677" s="24">
        <v>39455</v>
      </c>
      <c r="F677" s="11" t="str">
        <f t="shared" si="50"/>
        <v>January</v>
      </c>
      <c r="G677" s="11">
        <f t="shared" ca="1" si="51"/>
        <v>14</v>
      </c>
      <c r="H677" s="11" t="s">
        <v>42</v>
      </c>
      <c r="I677" s="25">
        <v>78390</v>
      </c>
      <c r="J677" s="26">
        <v>2</v>
      </c>
    </row>
    <row r="678" spans="1:10" x14ac:dyDescent="0.25">
      <c r="A678" s="23" t="s">
        <v>710</v>
      </c>
      <c r="B678" s="11" t="s">
        <v>35</v>
      </c>
      <c r="C678" s="11" t="s">
        <v>79</v>
      </c>
      <c r="D678" s="11" t="s">
        <v>17</v>
      </c>
      <c r="E678" s="24">
        <v>35522</v>
      </c>
      <c r="F678" s="11" t="str">
        <f t="shared" ref="F678:F709" si="52">CHOOSE(MONTH(E678),"January","February","March","April","May","June","July","August","September","October","November","December")</f>
        <v>April</v>
      </c>
      <c r="G678" s="11">
        <f t="shared" ref="G678:G709" ca="1" si="53">DATEDIF(E678,TODAY(),"Y")</f>
        <v>25</v>
      </c>
      <c r="I678" s="25">
        <v>74750</v>
      </c>
      <c r="J678" s="26">
        <v>1</v>
      </c>
    </row>
    <row r="679" spans="1:10" x14ac:dyDescent="0.25">
      <c r="A679" s="23" t="s">
        <v>711</v>
      </c>
      <c r="B679" s="11" t="s">
        <v>35</v>
      </c>
      <c r="C679" s="11" t="s">
        <v>83</v>
      </c>
      <c r="D679" s="11" t="s">
        <v>20</v>
      </c>
      <c r="E679" s="24">
        <v>36120</v>
      </c>
      <c r="F679" s="11" t="str">
        <f t="shared" si="52"/>
        <v>November</v>
      </c>
      <c r="G679" s="11">
        <f t="shared" ca="1" si="53"/>
        <v>24</v>
      </c>
      <c r="H679" s="11" t="s">
        <v>21</v>
      </c>
      <c r="I679" s="25">
        <v>70460</v>
      </c>
      <c r="J679" s="26">
        <v>4</v>
      </c>
    </row>
    <row r="680" spans="1:10" x14ac:dyDescent="0.25">
      <c r="A680" s="23" t="s">
        <v>712</v>
      </c>
      <c r="B680" s="11" t="s">
        <v>35</v>
      </c>
      <c r="C680" s="11" t="s">
        <v>79</v>
      </c>
      <c r="D680" s="11" t="s">
        <v>20</v>
      </c>
      <c r="E680" s="24">
        <v>40288</v>
      </c>
      <c r="F680" s="11" t="str">
        <f t="shared" si="52"/>
        <v>April</v>
      </c>
      <c r="G680" s="11">
        <f t="shared" ca="1" si="53"/>
        <v>12</v>
      </c>
      <c r="H680" s="11" t="s">
        <v>27</v>
      </c>
      <c r="I680" s="25">
        <v>62764</v>
      </c>
      <c r="J680" s="26">
        <v>4</v>
      </c>
    </row>
    <row r="681" spans="1:10" x14ac:dyDescent="0.25">
      <c r="A681" s="23" t="s">
        <v>713</v>
      </c>
      <c r="B681" s="11" t="s">
        <v>32</v>
      </c>
      <c r="C681" s="11" t="s">
        <v>83</v>
      </c>
      <c r="D681" s="11" t="s">
        <v>20</v>
      </c>
      <c r="E681" s="24">
        <v>35988</v>
      </c>
      <c r="F681" s="11" t="str">
        <f t="shared" si="52"/>
        <v>July</v>
      </c>
      <c r="G681" s="11">
        <f t="shared" ca="1" si="53"/>
        <v>24</v>
      </c>
      <c r="H681" s="11" t="s">
        <v>40</v>
      </c>
      <c r="I681" s="25">
        <v>86871</v>
      </c>
      <c r="J681" s="26">
        <v>2</v>
      </c>
    </row>
    <row r="682" spans="1:10" x14ac:dyDescent="0.25">
      <c r="A682" s="23" t="s">
        <v>714</v>
      </c>
      <c r="B682" s="11" t="s">
        <v>35</v>
      </c>
      <c r="C682" s="11" t="s">
        <v>88</v>
      </c>
      <c r="D682" s="11" t="s">
        <v>20</v>
      </c>
      <c r="E682" s="24">
        <v>40876</v>
      </c>
      <c r="F682" s="11" t="str">
        <f t="shared" si="52"/>
        <v>November</v>
      </c>
      <c r="G682" s="11">
        <f t="shared" ca="1" si="53"/>
        <v>11</v>
      </c>
      <c r="H682" s="11" t="s">
        <v>27</v>
      </c>
      <c r="I682" s="25">
        <v>35828</v>
      </c>
      <c r="J682" s="26">
        <v>2</v>
      </c>
    </row>
    <row r="683" spans="1:10" x14ac:dyDescent="0.25">
      <c r="A683" s="23" t="s">
        <v>715</v>
      </c>
      <c r="B683" s="11" t="s">
        <v>35</v>
      </c>
      <c r="C683" s="11" t="s">
        <v>103</v>
      </c>
      <c r="D683" s="11" t="s">
        <v>20</v>
      </c>
      <c r="E683" s="24">
        <v>37653</v>
      </c>
      <c r="F683" s="11" t="str">
        <f t="shared" si="52"/>
        <v>February</v>
      </c>
      <c r="G683" s="11">
        <f t="shared" ca="1" si="53"/>
        <v>19</v>
      </c>
      <c r="H683" s="11" t="s">
        <v>27</v>
      </c>
      <c r="I683" s="25">
        <v>31642</v>
      </c>
      <c r="J683" s="26">
        <v>4</v>
      </c>
    </row>
    <row r="684" spans="1:10" x14ac:dyDescent="0.25">
      <c r="A684" s="23" t="s">
        <v>716</v>
      </c>
      <c r="B684" s="11" t="s">
        <v>18</v>
      </c>
      <c r="C684" s="11" t="s">
        <v>83</v>
      </c>
      <c r="D684" s="11" t="s">
        <v>20</v>
      </c>
      <c r="E684" s="24">
        <v>38320</v>
      </c>
      <c r="F684" s="11" t="str">
        <f t="shared" si="52"/>
        <v>November</v>
      </c>
      <c r="G684" s="11">
        <f t="shared" ca="1" si="53"/>
        <v>18</v>
      </c>
      <c r="H684" s="11" t="s">
        <v>40</v>
      </c>
      <c r="I684" s="25">
        <v>87126</v>
      </c>
      <c r="J684" s="26">
        <v>1</v>
      </c>
    </row>
    <row r="685" spans="1:10" x14ac:dyDescent="0.25">
      <c r="A685" s="23" t="s">
        <v>717</v>
      </c>
      <c r="B685" s="11" t="s">
        <v>32</v>
      </c>
      <c r="C685" s="11" t="s">
        <v>103</v>
      </c>
      <c r="D685" s="11" t="s">
        <v>17</v>
      </c>
      <c r="E685" s="24">
        <v>42364</v>
      </c>
      <c r="F685" s="11" t="str">
        <f t="shared" si="52"/>
        <v>December</v>
      </c>
      <c r="G685" s="11">
        <f t="shared" ca="1" si="53"/>
        <v>6</v>
      </c>
      <c r="I685" s="25">
        <v>51415</v>
      </c>
      <c r="J685" s="26">
        <v>5</v>
      </c>
    </row>
    <row r="686" spans="1:10" x14ac:dyDescent="0.25">
      <c r="A686" s="23" t="s">
        <v>718</v>
      </c>
      <c r="B686" s="11" t="s">
        <v>15</v>
      </c>
      <c r="C686" s="11" t="s">
        <v>75</v>
      </c>
      <c r="D686" s="11" t="s">
        <v>20</v>
      </c>
      <c r="E686" s="24">
        <v>37271</v>
      </c>
      <c r="F686" s="11" t="str">
        <f t="shared" si="52"/>
        <v>January</v>
      </c>
      <c r="G686" s="11">
        <f t="shared" ca="1" si="53"/>
        <v>20</v>
      </c>
      <c r="H686" s="11" t="s">
        <v>24</v>
      </c>
      <c r="I686" s="25">
        <v>51376</v>
      </c>
      <c r="J686" s="26">
        <v>5</v>
      </c>
    </row>
    <row r="687" spans="1:10" x14ac:dyDescent="0.25">
      <c r="A687" s="23" t="s">
        <v>719</v>
      </c>
      <c r="B687" s="11" t="s">
        <v>39</v>
      </c>
      <c r="C687" s="11" t="s">
        <v>68</v>
      </c>
      <c r="D687" s="11" t="s">
        <v>17</v>
      </c>
      <c r="E687" s="24">
        <v>37079</v>
      </c>
      <c r="F687" s="11" t="str">
        <f t="shared" si="52"/>
        <v>July</v>
      </c>
      <c r="G687" s="11">
        <f t="shared" ca="1" si="53"/>
        <v>21</v>
      </c>
      <c r="I687" s="25">
        <v>83707</v>
      </c>
      <c r="J687" s="26">
        <v>2</v>
      </c>
    </row>
    <row r="688" spans="1:10" x14ac:dyDescent="0.25">
      <c r="A688" s="23" t="s">
        <v>720</v>
      </c>
      <c r="B688" s="11" t="s">
        <v>35</v>
      </c>
      <c r="C688" s="11" t="s">
        <v>245</v>
      </c>
      <c r="D688" s="11" t="s">
        <v>20</v>
      </c>
      <c r="E688" s="24">
        <v>39896</v>
      </c>
      <c r="F688" s="11" t="str">
        <f t="shared" si="52"/>
        <v>March</v>
      </c>
      <c r="G688" s="11">
        <f t="shared" ca="1" si="53"/>
        <v>13</v>
      </c>
      <c r="H688" s="11" t="s">
        <v>40</v>
      </c>
      <c r="I688" s="25">
        <v>70031</v>
      </c>
      <c r="J688" s="26">
        <v>2</v>
      </c>
    </row>
    <row r="689" spans="1:10" x14ac:dyDescent="0.25">
      <c r="A689" s="23" t="s">
        <v>721</v>
      </c>
      <c r="B689" s="11" t="s">
        <v>32</v>
      </c>
      <c r="C689" s="11" t="s">
        <v>103</v>
      </c>
      <c r="D689" s="11" t="s">
        <v>26</v>
      </c>
      <c r="E689" s="24">
        <v>42126</v>
      </c>
      <c r="F689" s="11" t="str">
        <f t="shared" si="52"/>
        <v>May</v>
      </c>
      <c r="G689" s="11">
        <f t="shared" ca="1" si="53"/>
        <v>7</v>
      </c>
      <c r="H689" s="11" t="s">
        <v>42</v>
      </c>
      <c r="I689" s="25">
        <v>32819</v>
      </c>
      <c r="J689" s="26">
        <v>5</v>
      </c>
    </row>
    <row r="690" spans="1:10" x14ac:dyDescent="0.25">
      <c r="A690" s="23" t="s">
        <v>722</v>
      </c>
      <c r="B690" s="11" t="s">
        <v>23</v>
      </c>
      <c r="C690" s="11" t="s">
        <v>79</v>
      </c>
      <c r="D690" s="11" t="s">
        <v>17</v>
      </c>
      <c r="E690" s="24">
        <v>39025</v>
      </c>
      <c r="F690" s="11" t="str">
        <f t="shared" si="52"/>
        <v>November</v>
      </c>
      <c r="G690" s="11">
        <f t="shared" ca="1" si="53"/>
        <v>16</v>
      </c>
      <c r="I690" s="25">
        <v>100277</v>
      </c>
      <c r="J690" s="26">
        <v>5</v>
      </c>
    </row>
    <row r="691" spans="1:10" x14ac:dyDescent="0.25">
      <c r="A691" s="23" t="s">
        <v>723</v>
      </c>
      <c r="B691" s="11" t="s">
        <v>23</v>
      </c>
      <c r="C691" s="11" t="s">
        <v>94</v>
      </c>
      <c r="D691" s="11" t="s">
        <v>17</v>
      </c>
      <c r="E691" s="24">
        <v>37478</v>
      </c>
      <c r="F691" s="11" t="str">
        <f t="shared" si="52"/>
        <v>August</v>
      </c>
      <c r="G691" s="11">
        <f t="shared" ca="1" si="53"/>
        <v>20</v>
      </c>
      <c r="I691" s="25">
        <v>70031</v>
      </c>
      <c r="J691" s="26">
        <v>2</v>
      </c>
    </row>
    <row r="692" spans="1:10" x14ac:dyDescent="0.25">
      <c r="A692" s="23" t="s">
        <v>724</v>
      </c>
      <c r="B692" s="11" t="s">
        <v>35</v>
      </c>
      <c r="C692" s="11" t="s">
        <v>88</v>
      </c>
      <c r="D692" s="11" t="s">
        <v>17</v>
      </c>
      <c r="E692" s="24">
        <v>35771</v>
      </c>
      <c r="F692" s="11" t="str">
        <f t="shared" si="52"/>
        <v>December</v>
      </c>
      <c r="G692" s="11">
        <f t="shared" ca="1" si="53"/>
        <v>24</v>
      </c>
      <c r="I692" s="25">
        <v>42445</v>
      </c>
      <c r="J692" s="26">
        <v>1</v>
      </c>
    </row>
    <row r="693" spans="1:10" x14ac:dyDescent="0.25">
      <c r="A693" s="23" t="s">
        <v>725</v>
      </c>
      <c r="B693" s="11" t="s">
        <v>32</v>
      </c>
      <c r="C693" s="11" t="s">
        <v>494</v>
      </c>
      <c r="D693" s="11" t="s">
        <v>17</v>
      </c>
      <c r="E693" s="24">
        <v>42679</v>
      </c>
      <c r="F693" s="11" t="str">
        <f t="shared" si="52"/>
        <v>November</v>
      </c>
      <c r="G693" s="11">
        <f t="shared" ca="1" si="53"/>
        <v>6</v>
      </c>
      <c r="I693" s="25">
        <v>85972</v>
      </c>
      <c r="J693" s="26">
        <v>4</v>
      </c>
    </row>
    <row r="694" spans="1:10" x14ac:dyDescent="0.25">
      <c r="A694" s="23" t="s">
        <v>726</v>
      </c>
      <c r="B694" s="11" t="s">
        <v>35</v>
      </c>
      <c r="C694" s="11" t="s">
        <v>79</v>
      </c>
      <c r="D694" s="11" t="s">
        <v>20</v>
      </c>
      <c r="E694" s="24">
        <v>37012</v>
      </c>
      <c r="F694" s="11" t="str">
        <f t="shared" si="52"/>
        <v>May</v>
      </c>
      <c r="G694" s="11">
        <f t="shared" ca="1" si="53"/>
        <v>21</v>
      </c>
      <c r="H694" s="11" t="s">
        <v>24</v>
      </c>
      <c r="I694" s="25">
        <v>84214</v>
      </c>
      <c r="J694" s="26">
        <v>5</v>
      </c>
    </row>
    <row r="695" spans="1:10" x14ac:dyDescent="0.25">
      <c r="A695" s="23" t="s">
        <v>727</v>
      </c>
      <c r="B695" s="11" t="s">
        <v>35</v>
      </c>
      <c r="C695" s="11" t="s">
        <v>124</v>
      </c>
      <c r="D695" s="11" t="s">
        <v>20</v>
      </c>
      <c r="E695" s="24">
        <v>35864</v>
      </c>
      <c r="F695" s="11" t="str">
        <f t="shared" si="52"/>
        <v>March</v>
      </c>
      <c r="G695" s="11">
        <f t="shared" ca="1" si="53"/>
        <v>24</v>
      </c>
      <c r="H695" s="11" t="s">
        <v>27</v>
      </c>
      <c r="I695" s="25">
        <v>114374</v>
      </c>
      <c r="J695" s="26">
        <v>1</v>
      </c>
    </row>
    <row r="696" spans="1:10" x14ac:dyDescent="0.25">
      <c r="A696" s="23" t="s">
        <v>728</v>
      </c>
      <c r="B696" s="11" t="s">
        <v>39</v>
      </c>
      <c r="C696" s="11" t="s">
        <v>83</v>
      </c>
      <c r="D696" s="11" t="s">
        <v>20</v>
      </c>
      <c r="E696" s="24">
        <v>42038</v>
      </c>
      <c r="F696" s="11" t="str">
        <f t="shared" si="52"/>
        <v>February</v>
      </c>
      <c r="G696" s="11">
        <f t="shared" ca="1" si="53"/>
        <v>7</v>
      </c>
      <c r="H696" s="11" t="s">
        <v>40</v>
      </c>
      <c r="I696" s="25">
        <v>30147</v>
      </c>
      <c r="J696" s="26">
        <v>5</v>
      </c>
    </row>
    <row r="697" spans="1:10" x14ac:dyDescent="0.25">
      <c r="A697" s="23" t="s">
        <v>729</v>
      </c>
      <c r="B697" s="11" t="s">
        <v>39</v>
      </c>
      <c r="C697" s="11" t="s">
        <v>75</v>
      </c>
      <c r="D697" s="11" t="s">
        <v>20</v>
      </c>
      <c r="E697" s="24">
        <v>39189</v>
      </c>
      <c r="F697" s="11" t="str">
        <f t="shared" si="52"/>
        <v>April</v>
      </c>
      <c r="G697" s="11">
        <f t="shared" ca="1" si="53"/>
        <v>15</v>
      </c>
      <c r="H697" s="11" t="s">
        <v>40</v>
      </c>
      <c r="I697" s="25">
        <v>32903</v>
      </c>
      <c r="J697" s="26">
        <v>4</v>
      </c>
    </row>
    <row r="698" spans="1:10" x14ac:dyDescent="0.25">
      <c r="A698" s="23" t="s">
        <v>730</v>
      </c>
      <c r="B698" s="11" t="s">
        <v>39</v>
      </c>
      <c r="C698" s="11" t="s">
        <v>91</v>
      </c>
      <c r="D698" s="11" t="s">
        <v>20</v>
      </c>
      <c r="E698" s="24">
        <v>35039</v>
      </c>
      <c r="F698" s="11" t="str">
        <f t="shared" si="52"/>
        <v>December</v>
      </c>
      <c r="G698" s="11">
        <f t="shared" ca="1" si="53"/>
        <v>26</v>
      </c>
      <c r="H698" s="11" t="s">
        <v>42</v>
      </c>
      <c r="I698" s="25">
        <v>42068</v>
      </c>
      <c r="J698" s="26">
        <v>4</v>
      </c>
    </row>
    <row r="699" spans="1:10" x14ac:dyDescent="0.25">
      <c r="A699" s="23" t="s">
        <v>731</v>
      </c>
      <c r="B699" s="11" t="s">
        <v>35</v>
      </c>
      <c r="C699" s="11" t="s">
        <v>94</v>
      </c>
      <c r="D699" s="11" t="s">
        <v>20</v>
      </c>
      <c r="E699" s="24">
        <v>38076</v>
      </c>
      <c r="F699" s="11" t="str">
        <f t="shared" si="52"/>
        <v>March</v>
      </c>
      <c r="G699" s="11">
        <f t="shared" ca="1" si="53"/>
        <v>18</v>
      </c>
      <c r="H699" s="11" t="s">
        <v>42</v>
      </c>
      <c r="I699" s="25">
        <v>64701</v>
      </c>
      <c r="J699" s="26">
        <v>1</v>
      </c>
    </row>
    <row r="700" spans="1:10" x14ac:dyDescent="0.25">
      <c r="A700" s="23" t="s">
        <v>61</v>
      </c>
      <c r="B700" s="11" t="s">
        <v>18</v>
      </c>
      <c r="C700" s="11" t="s">
        <v>52</v>
      </c>
      <c r="D700" s="11" t="s">
        <v>26</v>
      </c>
      <c r="E700" s="24">
        <v>37524</v>
      </c>
      <c r="F700" s="11" t="str">
        <f t="shared" si="52"/>
        <v>September</v>
      </c>
      <c r="G700" s="11">
        <f t="shared" ca="1" si="53"/>
        <v>20</v>
      </c>
      <c r="H700" s="11" t="s">
        <v>21</v>
      </c>
      <c r="I700" s="25">
        <v>14333</v>
      </c>
      <c r="J700" s="26">
        <v>1</v>
      </c>
    </row>
    <row r="701" spans="1:10" x14ac:dyDescent="0.25">
      <c r="A701" s="23" t="s">
        <v>732</v>
      </c>
      <c r="B701" s="11" t="s">
        <v>39</v>
      </c>
      <c r="C701" s="11" t="s">
        <v>86</v>
      </c>
      <c r="D701" s="11" t="s">
        <v>17</v>
      </c>
      <c r="E701" s="24">
        <v>38633</v>
      </c>
      <c r="F701" s="11" t="str">
        <f t="shared" si="52"/>
        <v>October</v>
      </c>
      <c r="G701" s="11">
        <f t="shared" ca="1" si="53"/>
        <v>17</v>
      </c>
      <c r="H701" s="11" t="s">
        <v>40</v>
      </c>
      <c r="I701" s="25">
        <v>90233</v>
      </c>
      <c r="J701" s="26">
        <v>4</v>
      </c>
    </row>
    <row r="702" spans="1:10" x14ac:dyDescent="0.25">
      <c r="A702" s="23" t="s">
        <v>733</v>
      </c>
      <c r="B702" s="11" t="s">
        <v>15</v>
      </c>
      <c r="C702" s="11" t="s">
        <v>75</v>
      </c>
      <c r="D702" s="11" t="s">
        <v>26</v>
      </c>
      <c r="E702" s="24">
        <v>37303</v>
      </c>
      <c r="F702" s="11" t="str">
        <f t="shared" si="52"/>
        <v>February</v>
      </c>
      <c r="G702" s="11">
        <f t="shared" ca="1" si="53"/>
        <v>20</v>
      </c>
      <c r="H702" s="11" t="s">
        <v>21</v>
      </c>
      <c r="I702" s="25">
        <v>60639</v>
      </c>
      <c r="J702" s="26">
        <v>5</v>
      </c>
    </row>
    <row r="703" spans="1:10" x14ac:dyDescent="0.25">
      <c r="A703" s="23" t="s">
        <v>734</v>
      </c>
      <c r="B703" s="11" t="s">
        <v>35</v>
      </c>
      <c r="C703" s="11" t="s">
        <v>91</v>
      </c>
      <c r="D703" s="11" t="s">
        <v>20</v>
      </c>
      <c r="E703" s="24">
        <v>36046</v>
      </c>
      <c r="F703" s="11" t="str">
        <f t="shared" si="52"/>
        <v>September</v>
      </c>
      <c r="G703" s="11">
        <f t="shared" ca="1" si="53"/>
        <v>24</v>
      </c>
      <c r="H703" s="11" t="s">
        <v>21</v>
      </c>
      <c r="I703" s="25">
        <v>41392</v>
      </c>
      <c r="J703" s="26">
        <v>1</v>
      </c>
    </row>
    <row r="704" spans="1:10" x14ac:dyDescent="0.25">
      <c r="A704" s="23" t="s">
        <v>735</v>
      </c>
      <c r="B704" s="11" t="s">
        <v>32</v>
      </c>
      <c r="C704" s="11" t="s">
        <v>103</v>
      </c>
      <c r="D704" s="11" t="s">
        <v>26</v>
      </c>
      <c r="E704" s="24">
        <v>39209</v>
      </c>
      <c r="F704" s="11" t="str">
        <f t="shared" si="52"/>
        <v>May</v>
      </c>
      <c r="G704" s="11">
        <f t="shared" ca="1" si="53"/>
        <v>15</v>
      </c>
      <c r="H704" s="11" t="s">
        <v>42</v>
      </c>
      <c r="I704" s="25">
        <v>16309</v>
      </c>
      <c r="J704" s="26">
        <v>4</v>
      </c>
    </row>
    <row r="705" spans="1:10" x14ac:dyDescent="0.25">
      <c r="A705" s="23" t="s">
        <v>736</v>
      </c>
      <c r="B705" s="11" t="s">
        <v>23</v>
      </c>
      <c r="C705" s="11" t="s">
        <v>108</v>
      </c>
      <c r="D705" s="11" t="s">
        <v>20</v>
      </c>
      <c r="E705" s="24">
        <v>37474</v>
      </c>
      <c r="F705" s="11" t="str">
        <f t="shared" si="52"/>
        <v>August</v>
      </c>
      <c r="G705" s="11">
        <f t="shared" ca="1" si="53"/>
        <v>20</v>
      </c>
      <c r="H705" s="11" t="s">
        <v>24</v>
      </c>
      <c r="I705" s="25">
        <v>34463</v>
      </c>
      <c r="J705" s="26">
        <v>1</v>
      </c>
    </row>
    <row r="706" spans="1:10" x14ac:dyDescent="0.25">
      <c r="A706" s="23" t="s">
        <v>737</v>
      </c>
      <c r="B706" s="11" t="s">
        <v>35</v>
      </c>
      <c r="C706" s="11" t="s">
        <v>68</v>
      </c>
      <c r="D706" s="11" t="s">
        <v>20</v>
      </c>
      <c r="E706" s="24">
        <v>39745</v>
      </c>
      <c r="F706" s="11" t="str">
        <f t="shared" si="52"/>
        <v>October</v>
      </c>
      <c r="G706" s="11">
        <f t="shared" ca="1" si="53"/>
        <v>14</v>
      </c>
      <c r="H706" s="11" t="s">
        <v>40</v>
      </c>
      <c r="I706" s="25">
        <v>113464</v>
      </c>
      <c r="J706" s="26">
        <v>4</v>
      </c>
    </row>
    <row r="707" spans="1:10" x14ac:dyDescent="0.25">
      <c r="A707" s="23" t="s">
        <v>738</v>
      </c>
      <c r="B707" s="11" t="s">
        <v>32</v>
      </c>
      <c r="C707" s="11" t="s">
        <v>75</v>
      </c>
      <c r="D707" s="11" t="s">
        <v>20</v>
      </c>
      <c r="E707" s="24">
        <v>39396</v>
      </c>
      <c r="F707" s="11" t="str">
        <f t="shared" si="52"/>
        <v>November</v>
      </c>
      <c r="G707" s="11">
        <f t="shared" ca="1" si="53"/>
        <v>15</v>
      </c>
      <c r="H707" s="11" t="s">
        <v>24</v>
      </c>
      <c r="I707" s="25">
        <v>83369</v>
      </c>
      <c r="J707" s="26">
        <v>1</v>
      </c>
    </row>
    <row r="708" spans="1:10" x14ac:dyDescent="0.25">
      <c r="A708" s="23" t="s">
        <v>739</v>
      </c>
      <c r="B708" s="11" t="s">
        <v>35</v>
      </c>
      <c r="C708" s="11" t="s">
        <v>83</v>
      </c>
      <c r="D708" s="11" t="s">
        <v>20</v>
      </c>
      <c r="E708" s="24">
        <v>37368</v>
      </c>
      <c r="F708" s="11" t="str">
        <f t="shared" si="52"/>
        <v>April</v>
      </c>
      <c r="G708" s="11">
        <f t="shared" ca="1" si="53"/>
        <v>20</v>
      </c>
      <c r="H708" s="11" t="s">
        <v>40</v>
      </c>
      <c r="I708" s="25">
        <v>44629</v>
      </c>
      <c r="J708" s="26">
        <v>3</v>
      </c>
    </row>
    <row r="709" spans="1:10" x14ac:dyDescent="0.25">
      <c r="A709" s="23" t="s">
        <v>740</v>
      </c>
      <c r="B709" s="11" t="s">
        <v>35</v>
      </c>
      <c r="C709" s="11" t="s">
        <v>88</v>
      </c>
      <c r="D709" s="11" t="s">
        <v>20</v>
      </c>
      <c r="E709" s="24">
        <v>41445</v>
      </c>
      <c r="F709" s="11" t="str">
        <f t="shared" si="52"/>
        <v>June</v>
      </c>
      <c r="G709" s="11">
        <f t="shared" ca="1" si="53"/>
        <v>9</v>
      </c>
      <c r="H709" s="11" t="s">
        <v>21</v>
      </c>
      <c r="I709" s="25">
        <v>115505</v>
      </c>
      <c r="J709" s="26">
        <v>3</v>
      </c>
    </row>
    <row r="710" spans="1:10" x14ac:dyDescent="0.25">
      <c r="A710" s="23" t="s">
        <v>741</v>
      </c>
      <c r="B710" s="11" t="s">
        <v>18</v>
      </c>
      <c r="C710" s="11" t="s">
        <v>103</v>
      </c>
      <c r="D710" s="11" t="s">
        <v>17</v>
      </c>
      <c r="E710" s="24">
        <v>35538</v>
      </c>
      <c r="F710" s="11" t="str">
        <f t="shared" ref="F710:F741" si="54">CHOOSE(MONTH(E710),"January","February","March","April","May","June","July","August","September","October","November","December")</f>
        <v>April</v>
      </c>
      <c r="G710" s="11">
        <f t="shared" ref="G710:G741" ca="1" si="55">DATEDIF(E710,TODAY(),"Y")</f>
        <v>25</v>
      </c>
      <c r="I710" s="25">
        <v>66092</v>
      </c>
      <c r="J710" s="26">
        <v>4</v>
      </c>
    </row>
    <row r="711" spans="1:10" x14ac:dyDescent="0.25">
      <c r="A711" s="23" t="s">
        <v>742</v>
      </c>
      <c r="B711" s="11" t="s">
        <v>32</v>
      </c>
      <c r="C711" s="11" t="s">
        <v>68</v>
      </c>
      <c r="D711" s="11" t="s">
        <v>20</v>
      </c>
      <c r="E711" s="24">
        <v>37046</v>
      </c>
      <c r="F711" s="11" t="str">
        <f t="shared" si="54"/>
        <v>June</v>
      </c>
      <c r="G711" s="11">
        <f t="shared" ca="1" si="55"/>
        <v>21</v>
      </c>
      <c r="H711" s="11" t="s">
        <v>24</v>
      </c>
      <c r="I711" s="25">
        <v>100555</v>
      </c>
      <c r="J711" s="26">
        <v>5</v>
      </c>
    </row>
    <row r="712" spans="1:10" x14ac:dyDescent="0.25">
      <c r="A712" s="23" t="s">
        <v>743</v>
      </c>
      <c r="B712" s="11" t="s">
        <v>32</v>
      </c>
      <c r="C712" s="11" t="s">
        <v>103</v>
      </c>
      <c r="D712" s="11" t="s">
        <v>20</v>
      </c>
      <c r="E712" s="24">
        <v>39098</v>
      </c>
      <c r="F712" s="11" t="str">
        <f t="shared" si="54"/>
        <v>January</v>
      </c>
      <c r="G712" s="11">
        <f t="shared" ca="1" si="55"/>
        <v>15</v>
      </c>
      <c r="H712" s="11" t="s">
        <v>21</v>
      </c>
      <c r="I712" s="25">
        <v>37869</v>
      </c>
      <c r="J712" s="26">
        <v>1</v>
      </c>
    </row>
    <row r="713" spans="1:10" x14ac:dyDescent="0.25">
      <c r="A713" s="23" t="s">
        <v>744</v>
      </c>
      <c r="B713" s="11" t="s">
        <v>39</v>
      </c>
      <c r="C713" s="11" t="s">
        <v>75</v>
      </c>
      <c r="D713" s="11" t="s">
        <v>17</v>
      </c>
      <c r="E713" s="24">
        <v>37971</v>
      </c>
      <c r="F713" s="11" t="str">
        <f t="shared" si="54"/>
        <v>December</v>
      </c>
      <c r="G713" s="11">
        <f t="shared" ca="1" si="55"/>
        <v>18</v>
      </c>
      <c r="I713" s="25">
        <v>58565</v>
      </c>
      <c r="J713" s="26">
        <v>1</v>
      </c>
    </row>
    <row r="714" spans="1:10" x14ac:dyDescent="0.25">
      <c r="A714" s="23" t="s">
        <v>745</v>
      </c>
      <c r="B714" s="11" t="s">
        <v>23</v>
      </c>
      <c r="C714" s="11" t="s">
        <v>79</v>
      </c>
      <c r="D714" s="11" t="s">
        <v>17</v>
      </c>
      <c r="E714" s="24">
        <v>42294</v>
      </c>
      <c r="F714" s="11" t="str">
        <f t="shared" si="54"/>
        <v>October</v>
      </c>
      <c r="G714" s="11">
        <f t="shared" ca="1" si="55"/>
        <v>7</v>
      </c>
      <c r="I714" s="25">
        <v>61464</v>
      </c>
      <c r="J714" s="26">
        <v>1</v>
      </c>
    </row>
    <row r="715" spans="1:10" x14ac:dyDescent="0.25">
      <c r="A715" s="23" t="s">
        <v>65</v>
      </c>
      <c r="B715" s="11" t="s">
        <v>35</v>
      </c>
      <c r="C715" s="11" t="s">
        <v>63</v>
      </c>
      <c r="D715" s="11" t="s">
        <v>20</v>
      </c>
      <c r="E715" s="24">
        <v>35673</v>
      </c>
      <c r="F715" s="11" t="str">
        <f t="shared" si="54"/>
        <v>August</v>
      </c>
      <c r="G715" s="11">
        <f t="shared" ca="1" si="55"/>
        <v>25</v>
      </c>
      <c r="H715" s="11" t="s">
        <v>21</v>
      </c>
      <c r="I715" s="25">
        <v>60086</v>
      </c>
      <c r="J715" s="26">
        <v>3</v>
      </c>
    </row>
    <row r="716" spans="1:10" x14ac:dyDescent="0.25">
      <c r="A716" s="23" t="s">
        <v>746</v>
      </c>
      <c r="B716" s="11" t="s">
        <v>23</v>
      </c>
      <c r="C716" s="11" t="s">
        <v>88</v>
      </c>
      <c r="D716" s="11" t="s">
        <v>26</v>
      </c>
      <c r="E716" s="24">
        <v>42353</v>
      </c>
      <c r="F716" s="11" t="str">
        <f t="shared" si="54"/>
        <v>December</v>
      </c>
      <c r="G716" s="11">
        <f t="shared" ca="1" si="55"/>
        <v>6</v>
      </c>
      <c r="H716" s="11" t="s">
        <v>21</v>
      </c>
      <c r="I716" s="25">
        <v>22003</v>
      </c>
      <c r="J716" s="26">
        <v>1</v>
      </c>
    </row>
    <row r="717" spans="1:10" x14ac:dyDescent="0.25">
      <c r="A717" s="23" t="s">
        <v>747</v>
      </c>
      <c r="B717" s="11" t="s">
        <v>39</v>
      </c>
      <c r="C717" s="11" t="s">
        <v>75</v>
      </c>
      <c r="D717" s="11" t="s">
        <v>13</v>
      </c>
      <c r="E717" s="24">
        <v>36125</v>
      </c>
      <c r="F717" s="11" t="str">
        <f t="shared" si="54"/>
        <v>November</v>
      </c>
      <c r="G717" s="11">
        <f t="shared" ca="1" si="55"/>
        <v>24</v>
      </c>
      <c r="I717" s="25">
        <v>39541</v>
      </c>
      <c r="J717" s="26">
        <v>1</v>
      </c>
    </row>
    <row r="718" spans="1:10" x14ac:dyDescent="0.25">
      <c r="A718" s="23" t="s">
        <v>748</v>
      </c>
      <c r="B718" s="11" t="s">
        <v>15</v>
      </c>
      <c r="C718" s="11" t="s">
        <v>83</v>
      </c>
      <c r="D718" s="11" t="s">
        <v>17</v>
      </c>
      <c r="E718" s="24">
        <v>39042</v>
      </c>
      <c r="F718" s="11" t="str">
        <f t="shared" si="54"/>
        <v>November</v>
      </c>
      <c r="G718" s="11">
        <f t="shared" ca="1" si="55"/>
        <v>16</v>
      </c>
      <c r="I718" s="25">
        <v>60814</v>
      </c>
      <c r="J718" s="26">
        <v>2</v>
      </c>
    </row>
    <row r="719" spans="1:10" x14ac:dyDescent="0.25">
      <c r="A719" s="23" t="s">
        <v>749</v>
      </c>
      <c r="B719" s="11" t="s">
        <v>35</v>
      </c>
      <c r="C719" s="11" t="s">
        <v>75</v>
      </c>
      <c r="D719" s="11" t="s">
        <v>17</v>
      </c>
      <c r="E719" s="24">
        <v>41149</v>
      </c>
      <c r="F719" s="11" t="str">
        <f t="shared" si="54"/>
        <v>August</v>
      </c>
      <c r="G719" s="11">
        <f t="shared" ca="1" si="55"/>
        <v>10</v>
      </c>
      <c r="I719" s="25">
        <v>83005</v>
      </c>
      <c r="J719" s="26">
        <v>2</v>
      </c>
    </row>
    <row r="720" spans="1:10" x14ac:dyDescent="0.25">
      <c r="A720" s="23" t="s">
        <v>750</v>
      </c>
      <c r="B720" s="11" t="s">
        <v>35</v>
      </c>
      <c r="C720" s="11" t="s">
        <v>94</v>
      </c>
      <c r="D720" s="11" t="s">
        <v>20</v>
      </c>
      <c r="E720" s="24">
        <v>35655</v>
      </c>
      <c r="F720" s="11" t="str">
        <f t="shared" si="54"/>
        <v>August</v>
      </c>
      <c r="G720" s="11">
        <f t="shared" ca="1" si="55"/>
        <v>25</v>
      </c>
      <c r="H720" s="11" t="s">
        <v>27</v>
      </c>
      <c r="I720" s="25">
        <v>78728</v>
      </c>
      <c r="J720" s="26">
        <v>4</v>
      </c>
    </row>
    <row r="721" spans="1:10" x14ac:dyDescent="0.25">
      <c r="A721" s="23" t="s">
        <v>751</v>
      </c>
      <c r="B721" s="11" t="s">
        <v>32</v>
      </c>
      <c r="C721" s="11" t="s">
        <v>88</v>
      </c>
      <c r="D721" s="11" t="s">
        <v>20</v>
      </c>
      <c r="E721" s="24">
        <v>35841</v>
      </c>
      <c r="F721" s="11" t="str">
        <f t="shared" si="54"/>
        <v>February</v>
      </c>
      <c r="G721" s="11">
        <f t="shared" ca="1" si="55"/>
        <v>24</v>
      </c>
      <c r="H721" s="11" t="s">
        <v>42</v>
      </c>
      <c r="I721" s="25">
        <v>60983</v>
      </c>
      <c r="J721" s="26">
        <v>3</v>
      </c>
    </row>
    <row r="722" spans="1:10" x14ac:dyDescent="0.25">
      <c r="A722" s="23" t="s">
        <v>752</v>
      </c>
      <c r="B722" s="11" t="s">
        <v>35</v>
      </c>
      <c r="C722" s="11" t="s">
        <v>79</v>
      </c>
      <c r="D722" s="11" t="s">
        <v>17</v>
      </c>
      <c r="E722" s="24">
        <v>37786</v>
      </c>
      <c r="F722" s="11" t="str">
        <f t="shared" si="54"/>
        <v>June</v>
      </c>
      <c r="G722" s="11">
        <f t="shared" ca="1" si="55"/>
        <v>19</v>
      </c>
      <c r="I722" s="25">
        <v>58539</v>
      </c>
      <c r="J722" s="26">
        <v>3</v>
      </c>
    </row>
    <row r="723" spans="1:10" x14ac:dyDescent="0.25">
      <c r="A723" s="23" t="s">
        <v>753</v>
      </c>
      <c r="B723" s="11" t="s">
        <v>18</v>
      </c>
      <c r="C723" s="11" t="s">
        <v>94</v>
      </c>
      <c r="D723" s="11" t="s">
        <v>20</v>
      </c>
      <c r="E723" s="24">
        <v>38900</v>
      </c>
      <c r="F723" s="11" t="str">
        <f t="shared" si="54"/>
        <v>July</v>
      </c>
      <c r="G723" s="11">
        <f t="shared" ca="1" si="55"/>
        <v>16</v>
      </c>
      <c r="H723" s="11" t="s">
        <v>21</v>
      </c>
      <c r="I723" s="25">
        <v>63687</v>
      </c>
      <c r="J723" s="26">
        <v>5</v>
      </c>
    </row>
    <row r="724" spans="1:10" x14ac:dyDescent="0.25">
      <c r="A724" s="23" t="s">
        <v>754</v>
      </c>
      <c r="B724" s="11" t="s">
        <v>32</v>
      </c>
      <c r="C724" s="11" t="s">
        <v>83</v>
      </c>
      <c r="D724" s="11" t="s">
        <v>20</v>
      </c>
      <c r="E724" s="24">
        <v>37972</v>
      </c>
      <c r="F724" s="11" t="str">
        <f t="shared" si="54"/>
        <v>December</v>
      </c>
      <c r="G724" s="11">
        <f t="shared" ca="1" si="55"/>
        <v>18</v>
      </c>
      <c r="H724" s="11" t="s">
        <v>27</v>
      </c>
      <c r="I724" s="25">
        <v>102635</v>
      </c>
      <c r="J724" s="26">
        <v>1</v>
      </c>
    </row>
    <row r="725" spans="1:10" x14ac:dyDescent="0.25">
      <c r="A725" s="23" t="s">
        <v>755</v>
      </c>
      <c r="B725" s="11" t="s">
        <v>32</v>
      </c>
      <c r="C725" s="11" t="s">
        <v>68</v>
      </c>
      <c r="D725" s="11" t="s">
        <v>20</v>
      </c>
      <c r="E725" s="24">
        <v>42234</v>
      </c>
      <c r="F725" s="11" t="str">
        <f t="shared" si="54"/>
        <v>August</v>
      </c>
      <c r="G725" s="11">
        <f t="shared" ca="1" si="55"/>
        <v>7</v>
      </c>
      <c r="H725" s="11" t="s">
        <v>27</v>
      </c>
      <c r="I725" s="25">
        <v>50349</v>
      </c>
      <c r="J725" s="26">
        <v>1</v>
      </c>
    </row>
    <row r="726" spans="1:10" x14ac:dyDescent="0.25">
      <c r="A726" s="23" t="s">
        <v>756</v>
      </c>
      <c r="B726" s="11" t="s">
        <v>35</v>
      </c>
      <c r="C726" s="11" t="s">
        <v>103</v>
      </c>
      <c r="D726" s="11" t="s">
        <v>20</v>
      </c>
      <c r="E726" s="24">
        <v>37918</v>
      </c>
      <c r="F726" s="11" t="str">
        <f t="shared" si="54"/>
        <v>October</v>
      </c>
      <c r="G726" s="11">
        <f t="shared" ca="1" si="55"/>
        <v>19</v>
      </c>
      <c r="H726" s="11" t="s">
        <v>40</v>
      </c>
      <c r="I726" s="25">
        <v>79846</v>
      </c>
      <c r="J726" s="26">
        <v>4</v>
      </c>
    </row>
    <row r="727" spans="1:10" x14ac:dyDescent="0.25">
      <c r="A727" s="23" t="s">
        <v>757</v>
      </c>
      <c r="B727" s="11" t="s">
        <v>18</v>
      </c>
      <c r="C727" s="11" t="s">
        <v>245</v>
      </c>
      <c r="D727" s="11" t="s">
        <v>20</v>
      </c>
      <c r="E727" s="24">
        <v>40998</v>
      </c>
      <c r="F727" s="11" t="str">
        <f t="shared" si="54"/>
        <v>March</v>
      </c>
      <c r="G727" s="11">
        <f t="shared" ca="1" si="55"/>
        <v>10</v>
      </c>
      <c r="H727" s="11" t="s">
        <v>42</v>
      </c>
      <c r="I727" s="25">
        <v>92820</v>
      </c>
      <c r="J727" s="26">
        <v>4</v>
      </c>
    </row>
    <row r="728" spans="1:10" x14ac:dyDescent="0.25">
      <c r="A728" s="23" t="s">
        <v>758</v>
      </c>
      <c r="B728" s="11" t="s">
        <v>23</v>
      </c>
      <c r="C728" s="11" t="s">
        <v>94</v>
      </c>
      <c r="D728" s="11" t="s">
        <v>17</v>
      </c>
      <c r="E728" s="24">
        <v>36014</v>
      </c>
      <c r="F728" s="11" t="str">
        <f t="shared" si="54"/>
        <v>August</v>
      </c>
      <c r="G728" s="11">
        <f t="shared" ca="1" si="55"/>
        <v>24</v>
      </c>
      <c r="I728" s="25">
        <v>37700</v>
      </c>
      <c r="J728" s="26">
        <v>5</v>
      </c>
    </row>
    <row r="729" spans="1:10" x14ac:dyDescent="0.25">
      <c r="A729" s="23" t="s">
        <v>759</v>
      </c>
      <c r="B729" s="11" t="s">
        <v>32</v>
      </c>
      <c r="C729" s="11" t="s">
        <v>91</v>
      </c>
      <c r="D729" s="11" t="s">
        <v>17</v>
      </c>
      <c r="E729" s="24">
        <v>36731</v>
      </c>
      <c r="F729" s="11" t="str">
        <f t="shared" si="54"/>
        <v>July</v>
      </c>
      <c r="G729" s="11">
        <f t="shared" ca="1" si="55"/>
        <v>22</v>
      </c>
      <c r="I729" s="25">
        <v>34268</v>
      </c>
      <c r="J729" s="26">
        <v>4</v>
      </c>
    </row>
    <row r="730" spans="1:10" x14ac:dyDescent="0.25">
      <c r="A730" s="23" t="s">
        <v>760</v>
      </c>
      <c r="B730" s="11" t="s">
        <v>15</v>
      </c>
      <c r="C730" s="11" t="s">
        <v>75</v>
      </c>
      <c r="D730" s="11" t="s">
        <v>17</v>
      </c>
      <c r="E730" s="24">
        <v>40872</v>
      </c>
      <c r="F730" s="11" t="str">
        <f t="shared" si="54"/>
        <v>November</v>
      </c>
      <c r="G730" s="11">
        <f t="shared" ca="1" si="55"/>
        <v>11</v>
      </c>
      <c r="I730" s="25">
        <v>104429</v>
      </c>
      <c r="J730" s="26">
        <v>4</v>
      </c>
    </row>
    <row r="731" spans="1:10" x14ac:dyDescent="0.25">
      <c r="A731" s="23" t="s">
        <v>761</v>
      </c>
      <c r="B731" s="11" t="s">
        <v>18</v>
      </c>
      <c r="C731" s="11" t="s">
        <v>79</v>
      </c>
      <c r="D731" s="11" t="s">
        <v>17</v>
      </c>
      <c r="E731" s="24">
        <v>35749</v>
      </c>
      <c r="F731" s="11" t="str">
        <f t="shared" si="54"/>
        <v>November</v>
      </c>
      <c r="G731" s="11">
        <f t="shared" ca="1" si="55"/>
        <v>25</v>
      </c>
      <c r="I731" s="25">
        <v>76866</v>
      </c>
      <c r="J731" s="26">
        <v>4</v>
      </c>
    </row>
    <row r="732" spans="1:10" x14ac:dyDescent="0.25">
      <c r="A732" s="23" t="s">
        <v>762</v>
      </c>
      <c r="B732" s="11" t="s">
        <v>39</v>
      </c>
      <c r="C732" s="11" t="s">
        <v>79</v>
      </c>
      <c r="D732" s="11" t="s">
        <v>20</v>
      </c>
      <c r="E732" s="24">
        <v>38203</v>
      </c>
      <c r="F732" s="11" t="str">
        <f t="shared" si="54"/>
        <v>August</v>
      </c>
      <c r="G732" s="11">
        <f t="shared" ca="1" si="55"/>
        <v>18</v>
      </c>
      <c r="H732" s="11" t="s">
        <v>42</v>
      </c>
      <c r="I732" s="25">
        <v>100984</v>
      </c>
      <c r="J732" s="26">
        <v>3</v>
      </c>
    </row>
    <row r="733" spans="1:10" x14ac:dyDescent="0.25">
      <c r="A733" s="23" t="s">
        <v>763</v>
      </c>
      <c r="B733" s="11" t="s">
        <v>32</v>
      </c>
      <c r="C733" s="11" t="s">
        <v>83</v>
      </c>
      <c r="D733" s="11" t="s">
        <v>26</v>
      </c>
      <c r="E733" s="24">
        <v>38491</v>
      </c>
      <c r="F733" s="11" t="str">
        <f t="shared" si="54"/>
        <v>May</v>
      </c>
      <c r="G733" s="11">
        <f t="shared" ca="1" si="55"/>
        <v>17</v>
      </c>
      <c r="H733" s="11" t="s">
        <v>24</v>
      </c>
      <c r="I733" s="25">
        <v>27287</v>
      </c>
      <c r="J733" s="26">
        <v>4</v>
      </c>
    </row>
    <row r="734" spans="1:10" x14ac:dyDescent="0.25">
      <c r="A734" s="23" t="s">
        <v>764</v>
      </c>
      <c r="B734" s="11" t="s">
        <v>35</v>
      </c>
      <c r="C734" s="11" t="s">
        <v>88</v>
      </c>
      <c r="D734" s="11" t="s">
        <v>20</v>
      </c>
      <c r="E734" s="24">
        <v>35602</v>
      </c>
      <c r="F734" s="11" t="str">
        <f t="shared" si="54"/>
        <v>June</v>
      </c>
      <c r="G734" s="11">
        <f t="shared" ca="1" si="55"/>
        <v>25</v>
      </c>
      <c r="H734" s="11" t="s">
        <v>21</v>
      </c>
      <c r="I734" s="25">
        <v>103701</v>
      </c>
      <c r="J734" s="26">
        <v>4</v>
      </c>
    </row>
    <row r="735" spans="1:10" x14ac:dyDescent="0.25">
      <c r="A735" s="23" t="s">
        <v>66</v>
      </c>
      <c r="B735" s="11" t="s">
        <v>39</v>
      </c>
      <c r="C735" s="11" t="s">
        <v>63</v>
      </c>
      <c r="D735" s="11" t="s">
        <v>17</v>
      </c>
      <c r="E735" s="24">
        <v>37355</v>
      </c>
      <c r="F735" s="11" t="str">
        <f t="shared" si="54"/>
        <v>April</v>
      </c>
      <c r="G735" s="11">
        <f t="shared" ca="1" si="55"/>
        <v>20</v>
      </c>
      <c r="I735" s="25">
        <v>75569</v>
      </c>
      <c r="J735" s="26">
        <v>2</v>
      </c>
    </row>
    <row r="736" spans="1:10" x14ac:dyDescent="0.25">
      <c r="A736" s="23" t="s">
        <v>765</v>
      </c>
      <c r="B736" s="11" t="s">
        <v>18</v>
      </c>
      <c r="C736" s="11" t="s">
        <v>103</v>
      </c>
      <c r="D736" s="11" t="s">
        <v>20</v>
      </c>
      <c r="E736" s="24">
        <v>37111</v>
      </c>
      <c r="F736" s="11" t="str">
        <f t="shared" si="54"/>
        <v>August</v>
      </c>
      <c r="G736" s="11">
        <f t="shared" ca="1" si="55"/>
        <v>21</v>
      </c>
      <c r="H736" s="11" t="s">
        <v>42</v>
      </c>
      <c r="I736" s="25">
        <v>38688</v>
      </c>
      <c r="J736" s="26">
        <v>2</v>
      </c>
    </row>
    <row r="737" spans="1:10" x14ac:dyDescent="0.25">
      <c r="A737" s="23" t="s">
        <v>766</v>
      </c>
      <c r="B737" s="11" t="s">
        <v>18</v>
      </c>
      <c r="C737" s="11" t="s">
        <v>68</v>
      </c>
      <c r="D737" s="11" t="s">
        <v>20</v>
      </c>
      <c r="E737" s="24">
        <v>39920</v>
      </c>
      <c r="F737" s="11" t="str">
        <f t="shared" si="54"/>
        <v>April</v>
      </c>
      <c r="G737" s="11">
        <f t="shared" ca="1" si="55"/>
        <v>13</v>
      </c>
      <c r="H737" s="11" t="s">
        <v>21</v>
      </c>
      <c r="I737" s="25">
        <v>86957</v>
      </c>
      <c r="J737" s="26">
        <v>5</v>
      </c>
    </row>
    <row r="738" spans="1:10" x14ac:dyDescent="0.25">
      <c r="A738" s="23" t="s">
        <v>767</v>
      </c>
      <c r="B738" s="11" t="s">
        <v>35</v>
      </c>
      <c r="C738" s="11" t="s">
        <v>81</v>
      </c>
      <c r="D738" s="11" t="s">
        <v>20</v>
      </c>
      <c r="E738" s="24">
        <v>36774</v>
      </c>
      <c r="F738" s="11" t="str">
        <f t="shared" si="54"/>
        <v>September</v>
      </c>
      <c r="G738" s="11">
        <f t="shared" ca="1" si="55"/>
        <v>22</v>
      </c>
      <c r="H738" s="11" t="s">
        <v>21</v>
      </c>
      <c r="I738" s="25">
        <v>82147</v>
      </c>
      <c r="J738" s="26">
        <v>1</v>
      </c>
    </row>
    <row r="739" spans="1:10" x14ac:dyDescent="0.25">
      <c r="A739" s="23" t="s">
        <v>768</v>
      </c>
      <c r="B739" s="11" t="s">
        <v>23</v>
      </c>
      <c r="C739" s="11" t="s">
        <v>245</v>
      </c>
      <c r="D739" s="11" t="s">
        <v>17</v>
      </c>
      <c r="E739" s="24">
        <v>42252</v>
      </c>
      <c r="F739" s="11" t="str">
        <f t="shared" si="54"/>
        <v>September</v>
      </c>
      <c r="G739" s="11">
        <f t="shared" ca="1" si="55"/>
        <v>7</v>
      </c>
      <c r="I739" s="25">
        <v>80457</v>
      </c>
      <c r="J739" s="26">
        <v>2</v>
      </c>
    </row>
    <row r="740" spans="1:10" x14ac:dyDescent="0.25">
      <c r="A740" s="23" t="s">
        <v>769</v>
      </c>
      <c r="B740" s="11" t="s">
        <v>18</v>
      </c>
      <c r="C740" s="11" t="s">
        <v>126</v>
      </c>
      <c r="D740" s="11" t="s">
        <v>20</v>
      </c>
      <c r="E740" s="24">
        <v>38529</v>
      </c>
      <c r="F740" s="11" t="str">
        <f t="shared" si="54"/>
        <v>June</v>
      </c>
      <c r="G740" s="11">
        <f t="shared" ca="1" si="55"/>
        <v>17</v>
      </c>
      <c r="H740" s="11" t="s">
        <v>40</v>
      </c>
      <c r="I740" s="25">
        <v>97578</v>
      </c>
      <c r="J740" s="26">
        <v>5</v>
      </c>
    </row>
    <row r="741" spans="1:10" x14ac:dyDescent="0.25">
      <c r="A741" s="23" t="s">
        <v>770</v>
      </c>
      <c r="B741" s="11" t="s">
        <v>35</v>
      </c>
      <c r="C741" s="11" t="s">
        <v>108</v>
      </c>
      <c r="D741" s="11" t="s">
        <v>26</v>
      </c>
      <c r="E741" s="24">
        <v>42532</v>
      </c>
      <c r="F741" s="11" t="str">
        <f t="shared" si="54"/>
        <v>June</v>
      </c>
      <c r="G741" s="11">
        <f t="shared" ca="1" si="55"/>
        <v>6</v>
      </c>
      <c r="H741" s="11" t="s">
        <v>40</v>
      </c>
      <c r="I741" s="25">
        <v>13676</v>
      </c>
      <c r="J741" s="26">
        <v>4</v>
      </c>
    </row>
    <row r="742" spans="1:10" x14ac:dyDescent="0.25">
      <c r="A742" s="23" t="s">
        <v>771</v>
      </c>
      <c r="B742" s="11" t="s">
        <v>15</v>
      </c>
      <c r="C742" s="11" t="s">
        <v>83</v>
      </c>
      <c r="D742" s="11" t="s">
        <v>17</v>
      </c>
      <c r="E742" s="24">
        <v>35242</v>
      </c>
      <c r="F742" s="11" t="str">
        <f t="shared" ref="F742:F765" si="56">CHOOSE(MONTH(E742),"January","February","March","April","May","June","July","August","September","October","November","December")</f>
        <v>June</v>
      </c>
      <c r="G742" s="11">
        <f t="shared" ref="G742:G765" ca="1" si="57">DATEDIF(E742,TODAY(),"Y")</f>
        <v>26</v>
      </c>
      <c r="I742" s="25">
        <v>116285</v>
      </c>
      <c r="J742" s="26">
        <v>2</v>
      </c>
    </row>
    <row r="743" spans="1:10" x14ac:dyDescent="0.25">
      <c r="A743" s="23" t="s">
        <v>772</v>
      </c>
      <c r="B743" s="11" t="s">
        <v>18</v>
      </c>
      <c r="C743" s="11" t="s">
        <v>103</v>
      </c>
      <c r="D743" s="11" t="s">
        <v>13</v>
      </c>
      <c r="E743" s="24">
        <v>37906</v>
      </c>
      <c r="F743" s="11" t="str">
        <f t="shared" si="56"/>
        <v>October</v>
      </c>
      <c r="G743" s="11">
        <f t="shared" ca="1" si="57"/>
        <v>19</v>
      </c>
      <c r="I743" s="25">
        <v>18632</v>
      </c>
      <c r="J743" s="26">
        <v>5</v>
      </c>
    </row>
    <row r="744" spans="1:10" x14ac:dyDescent="0.25">
      <c r="A744" s="23" t="s">
        <v>773</v>
      </c>
      <c r="B744" s="11" t="s">
        <v>32</v>
      </c>
      <c r="C744" s="11" t="s">
        <v>75</v>
      </c>
      <c r="D744" s="11" t="s">
        <v>20</v>
      </c>
      <c r="E744" s="24">
        <v>39903</v>
      </c>
      <c r="F744" s="11" t="str">
        <f t="shared" si="56"/>
        <v>March</v>
      </c>
      <c r="G744" s="11">
        <f t="shared" ca="1" si="57"/>
        <v>13</v>
      </c>
      <c r="H744" s="11" t="s">
        <v>21</v>
      </c>
      <c r="I744" s="25">
        <v>97729</v>
      </c>
      <c r="J744" s="26">
        <v>3</v>
      </c>
    </row>
    <row r="745" spans="1:10" x14ac:dyDescent="0.25">
      <c r="A745" s="23" t="s">
        <v>774</v>
      </c>
      <c r="B745" s="11" t="s">
        <v>32</v>
      </c>
      <c r="C745" s="11" t="s">
        <v>75</v>
      </c>
      <c r="D745" s="11" t="s">
        <v>20</v>
      </c>
      <c r="E745" s="24">
        <v>37480</v>
      </c>
      <c r="F745" s="11" t="str">
        <f t="shared" si="56"/>
        <v>August</v>
      </c>
      <c r="G745" s="11">
        <f t="shared" ca="1" si="57"/>
        <v>20</v>
      </c>
      <c r="H745" s="11" t="s">
        <v>21</v>
      </c>
      <c r="I745" s="25">
        <v>103649</v>
      </c>
      <c r="J745" s="26">
        <v>2</v>
      </c>
    </row>
    <row r="746" spans="1:10" x14ac:dyDescent="0.25">
      <c r="A746" s="23" t="s">
        <v>775</v>
      </c>
      <c r="B746" s="11" t="s">
        <v>35</v>
      </c>
      <c r="C746" s="11" t="s">
        <v>124</v>
      </c>
      <c r="D746" s="11" t="s">
        <v>17</v>
      </c>
      <c r="E746" s="24">
        <v>37407</v>
      </c>
      <c r="F746" s="11" t="str">
        <f t="shared" si="56"/>
        <v>May</v>
      </c>
      <c r="G746" s="11">
        <f t="shared" ca="1" si="57"/>
        <v>20</v>
      </c>
      <c r="I746" s="25">
        <v>70447</v>
      </c>
      <c r="J746" s="26">
        <v>4</v>
      </c>
    </row>
    <row r="747" spans="1:10" x14ac:dyDescent="0.25">
      <c r="A747" s="23" t="s">
        <v>776</v>
      </c>
      <c r="B747" s="11" t="s">
        <v>35</v>
      </c>
      <c r="C747" s="11" t="s">
        <v>73</v>
      </c>
      <c r="D747" s="11" t="s">
        <v>20</v>
      </c>
      <c r="E747" s="24">
        <v>35206</v>
      </c>
      <c r="F747" s="11" t="str">
        <f t="shared" si="56"/>
        <v>May</v>
      </c>
      <c r="G747" s="11">
        <f t="shared" ca="1" si="57"/>
        <v>26</v>
      </c>
      <c r="H747" s="11" t="s">
        <v>21</v>
      </c>
      <c r="I747" s="25">
        <v>93249</v>
      </c>
      <c r="J747" s="26">
        <v>1</v>
      </c>
    </row>
    <row r="748" spans="1:10" x14ac:dyDescent="0.25">
      <c r="A748" s="23" t="s">
        <v>777</v>
      </c>
      <c r="B748" s="11" t="s">
        <v>32</v>
      </c>
      <c r="C748" s="11" t="s">
        <v>75</v>
      </c>
      <c r="D748" s="11" t="s">
        <v>20</v>
      </c>
      <c r="E748" s="24">
        <v>35591</v>
      </c>
      <c r="F748" s="11" t="str">
        <f t="shared" si="56"/>
        <v>June</v>
      </c>
      <c r="G748" s="11">
        <f t="shared" ca="1" si="57"/>
        <v>25</v>
      </c>
      <c r="H748" s="11" t="s">
        <v>21</v>
      </c>
      <c r="I748" s="25">
        <v>68822</v>
      </c>
      <c r="J748" s="26">
        <v>4</v>
      </c>
    </row>
    <row r="749" spans="1:10" x14ac:dyDescent="0.25">
      <c r="A749" s="23" t="s">
        <v>778</v>
      </c>
      <c r="B749" s="11" t="s">
        <v>18</v>
      </c>
      <c r="C749" s="11" t="s">
        <v>494</v>
      </c>
      <c r="D749" s="11" t="s">
        <v>17</v>
      </c>
      <c r="E749" s="24">
        <v>35347</v>
      </c>
      <c r="F749" s="11" t="str">
        <f t="shared" si="56"/>
        <v>October</v>
      </c>
      <c r="G749" s="11">
        <f t="shared" ca="1" si="57"/>
        <v>26</v>
      </c>
      <c r="I749" s="25">
        <v>111163</v>
      </c>
      <c r="J749" s="26">
        <v>4</v>
      </c>
    </row>
    <row r="750" spans="1:10" x14ac:dyDescent="0.25">
      <c r="A750" s="23" t="s">
        <v>779</v>
      </c>
      <c r="B750" s="11" t="s">
        <v>18</v>
      </c>
      <c r="C750" s="11" t="s">
        <v>83</v>
      </c>
      <c r="D750" s="11" t="s">
        <v>20</v>
      </c>
      <c r="E750" s="24">
        <v>41775</v>
      </c>
      <c r="F750" s="11" t="str">
        <f t="shared" si="56"/>
        <v>May</v>
      </c>
      <c r="G750" s="11">
        <f t="shared" ca="1" si="57"/>
        <v>8</v>
      </c>
      <c r="H750" s="11" t="s">
        <v>40</v>
      </c>
      <c r="I750" s="25">
        <v>93678</v>
      </c>
      <c r="J750" s="26">
        <v>2</v>
      </c>
    </row>
    <row r="751" spans="1:10" x14ac:dyDescent="0.25">
      <c r="A751" s="23" t="s">
        <v>780</v>
      </c>
      <c r="B751" s="11" t="s">
        <v>39</v>
      </c>
      <c r="C751" s="11" t="s">
        <v>124</v>
      </c>
      <c r="D751" s="11" t="s">
        <v>20</v>
      </c>
      <c r="E751" s="24">
        <v>38527</v>
      </c>
      <c r="F751" s="11" t="str">
        <f t="shared" si="56"/>
        <v>June</v>
      </c>
      <c r="G751" s="11">
        <f t="shared" ca="1" si="57"/>
        <v>17</v>
      </c>
      <c r="H751" s="11" t="s">
        <v>42</v>
      </c>
      <c r="I751" s="25">
        <v>59085</v>
      </c>
      <c r="J751" s="26">
        <v>5</v>
      </c>
    </row>
    <row r="752" spans="1:10" x14ac:dyDescent="0.25">
      <c r="A752" s="23" t="s">
        <v>781</v>
      </c>
      <c r="B752" s="11" t="s">
        <v>35</v>
      </c>
      <c r="C752" s="11" t="s">
        <v>79</v>
      </c>
      <c r="D752" s="11" t="s">
        <v>17</v>
      </c>
      <c r="E752" s="24">
        <v>36086</v>
      </c>
      <c r="F752" s="11" t="str">
        <f t="shared" si="56"/>
        <v>October</v>
      </c>
      <c r="G752" s="11">
        <f t="shared" ca="1" si="57"/>
        <v>24</v>
      </c>
      <c r="I752" s="25">
        <v>98215</v>
      </c>
      <c r="J752" s="26">
        <v>3</v>
      </c>
    </row>
    <row r="753" spans="1:10" x14ac:dyDescent="0.25">
      <c r="A753" s="23" t="s">
        <v>782</v>
      </c>
      <c r="B753" s="11" t="s">
        <v>18</v>
      </c>
      <c r="C753" s="11" t="s">
        <v>75</v>
      </c>
      <c r="D753" s="11" t="s">
        <v>20</v>
      </c>
      <c r="E753" s="24">
        <v>40106</v>
      </c>
      <c r="F753" s="11" t="str">
        <f t="shared" si="56"/>
        <v>October</v>
      </c>
      <c r="G753" s="11">
        <f t="shared" ca="1" si="57"/>
        <v>13</v>
      </c>
      <c r="H753" s="11" t="s">
        <v>21</v>
      </c>
      <c r="I753" s="25">
        <v>61542</v>
      </c>
      <c r="J753" s="26">
        <v>2</v>
      </c>
    </row>
    <row r="754" spans="1:10" x14ac:dyDescent="0.25">
      <c r="A754" s="23" t="s">
        <v>783</v>
      </c>
      <c r="B754" s="11" t="s">
        <v>32</v>
      </c>
      <c r="C754" s="11" t="s">
        <v>103</v>
      </c>
      <c r="D754" s="11" t="s">
        <v>20</v>
      </c>
      <c r="E754" s="24">
        <v>38496</v>
      </c>
      <c r="F754" s="11" t="str">
        <f t="shared" si="56"/>
        <v>May</v>
      </c>
      <c r="G754" s="11">
        <f t="shared" ca="1" si="57"/>
        <v>17</v>
      </c>
      <c r="H754" s="11" t="s">
        <v>21</v>
      </c>
      <c r="I754" s="25">
        <v>81120</v>
      </c>
      <c r="J754" s="26">
        <v>4</v>
      </c>
    </row>
    <row r="755" spans="1:10" x14ac:dyDescent="0.25">
      <c r="A755" s="23" t="s">
        <v>50</v>
      </c>
      <c r="B755" s="11" t="s">
        <v>18</v>
      </c>
      <c r="C755" s="11" t="s">
        <v>29</v>
      </c>
      <c r="D755" s="11" t="s">
        <v>20</v>
      </c>
      <c r="E755" s="24">
        <v>41664</v>
      </c>
      <c r="F755" s="11" t="str">
        <f t="shared" si="56"/>
        <v>January</v>
      </c>
      <c r="G755" s="11">
        <f t="shared" ca="1" si="57"/>
        <v>8</v>
      </c>
      <c r="H755" s="11" t="s">
        <v>42</v>
      </c>
      <c r="I755" s="25">
        <v>75777</v>
      </c>
      <c r="J755" s="26">
        <v>5</v>
      </c>
    </row>
    <row r="756" spans="1:10" x14ac:dyDescent="0.25">
      <c r="A756" s="23" t="s">
        <v>784</v>
      </c>
      <c r="B756" s="11" t="s">
        <v>18</v>
      </c>
      <c r="C756" s="11" t="s">
        <v>68</v>
      </c>
      <c r="D756" s="11" t="s">
        <v>17</v>
      </c>
      <c r="E756" s="24">
        <v>35941</v>
      </c>
      <c r="F756" s="11" t="str">
        <f t="shared" si="56"/>
        <v>May</v>
      </c>
      <c r="G756" s="11">
        <f t="shared" ca="1" si="57"/>
        <v>24</v>
      </c>
      <c r="I756" s="25">
        <v>107926</v>
      </c>
      <c r="J756" s="26">
        <v>4</v>
      </c>
    </row>
    <row r="757" spans="1:10" x14ac:dyDescent="0.25">
      <c r="A757" s="23" t="s">
        <v>785</v>
      </c>
      <c r="B757" s="11" t="s">
        <v>35</v>
      </c>
      <c r="C757" s="11" t="s">
        <v>75</v>
      </c>
      <c r="D757" s="11" t="s">
        <v>13</v>
      </c>
      <c r="E757" s="24">
        <v>39690</v>
      </c>
      <c r="F757" s="11" t="str">
        <f t="shared" si="56"/>
        <v>August</v>
      </c>
      <c r="G757" s="11">
        <f t="shared" ca="1" si="57"/>
        <v>14</v>
      </c>
      <c r="I757" s="25">
        <v>11560</v>
      </c>
      <c r="J757" s="26">
        <v>1</v>
      </c>
    </row>
    <row r="758" spans="1:10" x14ac:dyDescent="0.25">
      <c r="A758" s="23" t="s">
        <v>786</v>
      </c>
      <c r="B758" s="11" t="s">
        <v>32</v>
      </c>
      <c r="C758" s="11" t="s">
        <v>88</v>
      </c>
      <c r="D758" s="11" t="s">
        <v>13</v>
      </c>
      <c r="E758" s="24">
        <v>38289</v>
      </c>
      <c r="F758" s="11" t="str">
        <f t="shared" si="56"/>
        <v>October</v>
      </c>
      <c r="G758" s="11">
        <f t="shared" ca="1" si="57"/>
        <v>18</v>
      </c>
      <c r="I758" s="25">
        <v>51693</v>
      </c>
      <c r="J758" s="26">
        <v>1</v>
      </c>
    </row>
    <row r="759" spans="1:10" x14ac:dyDescent="0.25">
      <c r="A759" s="23" t="s">
        <v>787</v>
      </c>
      <c r="B759" s="11" t="s">
        <v>32</v>
      </c>
      <c r="C759" s="11" t="s">
        <v>88</v>
      </c>
      <c r="D759" s="11" t="s">
        <v>20</v>
      </c>
      <c r="E759" s="24">
        <v>36071</v>
      </c>
      <c r="F759" s="11" t="str">
        <f t="shared" si="56"/>
        <v>October</v>
      </c>
      <c r="G759" s="11">
        <f t="shared" ca="1" si="57"/>
        <v>24</v>
      </c>
      <c r="H759" s="11" t="s">
        <v>40</v>
      </c>
      <c r="I759" s="25">
        <v>94939</v>
      </c>
      <c r="J759" s="26">
        <v>5</v>
      </c>
    </row>
    <row r="760" spans="1:10" x14ac:dyDescent="0.25">
      <c r="A760" s="23" t="s">
        <v>788</v>
      </c>
      <c r="B760" s="11" t="s">
        <v>18</v>
      </c>
      <c r="C760" s="11" t="s">
        <v>75</v>
      </c>
      <c r="D760" s="11" t="s">
        <v>17</v>
      </c>
      <c r="E760" s="24">
        <v>41782</v>
      </c>
      <c r="F760" s="11" t="str">
        <f t="shared" si="56"/>
        <v>May</v>
      </c>
      <c r="G760" s="11">
        <f t="shared" ca="1" si="57"/>
        <v>8</v>
      </c>
      <c r="I760" s="25">
        <v>78052</v>
      </c>
      <c r="J760" s="26">
        <v>5</v>
      </c>
    </row>
    <row r="761" spans="1:10" x14ac:dyDescent="0.25">
      <c r="A761" s="23" t="s">
        <v>789</v>
      </c>
      <c r="B761" s="11" t="s">
        <v>32</v>
      </c>
      <c r="C761" s="11" t="s">
        <v>103</v>
      </c>
      <c r="D761" s="11" t="s">
        <v>20</v>
      </c>
      <c r="E761" s="24">
        <v>36182</v>
      </c>
      <c r="F761" s="11" t="str">
        <f t="shared" si="56"/>
        <v>January</v>
      </c>
      <c r="G761" s="11">
        <f t="shared" ca="1" si="57"/>
        <v>23</v>
      </c>
      <c r="H761" s="11" t="s">
        <v>21</v>
      </c>
      <c r="I761" s="25">
        <v>81494</v>
      </c>
      <c r="J761" s="26">
        <v>2</v>
      </c>
    </row>
    <row r="762" spans="1:10" x14ac:dyDescent="0.25">
      <c r="A762" s="23" t="s">
        <v>790</v>
      </c>
      <c r="B762" s="11" t="s">
        <v>18</v>
      </c>
      <c r="C762" s="11" t="s">
        <v>75</v>
      </c>
      <c r="D762" s="11" t="s">
        <v>20</v>
      </c>
      <c r="E762" s="24">
        <v>40693</v>
      </c>
      <c r="F762" s="11" t="str">
        <f t="shared" si="56"/>
        <v>May</v>
      </c>
      <c r="G762" s="11">
        <f t="shared" ca="1" si="57"/>
        <v>11</v>
      </c>
      <c r="H762" s="11" t="s">
        <v>42</v>
      </c>
      <c r="I762" s="25">
        <v>89323</v>
      </c>
      <c r="J762" s="26">
        <v>4</v>
      </c>
    </row>
    <row r="763" spans="1:10" x14ac:dyDescent="0.25">
      <c r="A763" s="23" t="s">
        <v>791</v>
      </c>
      <c r="B763" s="11" t="s">
        <v>32</v>
      </c>
      <c r="C763" s="11" t="s">
        <v>108</v>
      </c>
      <c r="D763" s="11" t="s">
        <v>13</v>
      </c>
      <c r="E763" s="24">
        <v>42273</v>
      </c>
      <c r="F763" s="11" t="str">
        <f t="shared" si="56"/>
        <v>September</v>
      </c>
      <c r="G763" s="11">
        <f t="shared" ca="1" si="57"/>
        <v>7</v>
      </c>
      <c r="I763" s="25">
        <v>35729</v>
      </c>
      <c r="J763" s="26">
        <v>4</v>
      </c>
    </row>
    <row r="764" spans="1:10" x14ac:dyDescent="0.25">
      <c r="A764" s="23" t="s">
        <v>792</v>
      </c>
      <c r="B764" s="11" t="s">
        <v>32</v>
      </c>
      <c r="C764" s="11" t="s">
        <v>83</v>
      </c>
      <c r="D764" s="11" t="s">
        <v>20</v>
      </c>
      <c r="E764" s="24">
        <v>36245</v>
      </c>
      <c r="F764" s="11" t="str">
        <f t="shared" si="56"/>
        <v>March</v>
      </c>
      <c r="G764" s="11">
        <f t="shared" ca="1" si="57"/>
        <v>23</v>
      </c>
      <c r="H764" s="11" t="s">
        <v>24</v>
      </c>
      <c r="I764" s="25">
        <v>63037</v>
      </c>
      <c r="J764" s="26">
        <v>2</v>
      </c>
    </row>
    <row r="765" spans="1:10" x14ac:dyDescent="0.25">
      <c r="A765" s="23" t="s">
        <v>793</v>
      </c>
      <c r="B765" s="11" t="s">
        <v>18</v>
      </c>
      <c r="C765" s="11" t="s">
        <v>68</v>
      </c>
      <c r="D765" s="11" t="s">
        <v>13</v>
      </c>
      <c r="E765" s="24">
        <v>38447</v>
      </c>
      <c r="F765" s="11" t="str">
        <f t="shared" si="56"/>
        <v>April</v>
      </c>
      <c r="G765" s="11">
        <f t="shared" ca="1" si="57"/>
        <v>17</v>
      </c>
      <c r="I765" s="25">
        <v>42973</v>
      </c>
      <c r="J765" s="26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K764"/>
  <sheetViews>
    <sheetView zoomScaleNormal="100" zoomScaleSheetLayoutView="100" workbookViewId="0">
      <selection activeCell="L15" sqref="L15"/>
    </sheetView>
  </sheetViews>
  <sheetFormatPr defaultColWidth="19.85546875" defaultRowHeight="13.5" x14ac:dyDescent="0.25"/>
  <cols>
    <col min="1" max="1" width="16" style="27" customWidth="1"/>
    <col min="2" max="2" width="10" style="27" customWidth="1"/>
    <col min="3" max="3" width="13.28515625" style="27" customWidth="1"/>
    <col min="4" max="4" width="14.5703125" style="27" bestFit="1" customWidth="1"/>
    <col min="5" max="5" width="9" style="27" customWidth="1"/>
    <col min="6" max="6" width="10.7109375" style="27" bestFit="1" customWidth="1"/>
    <col min="7" max="7" width="10.85546875" style="27" bestFit="1" customWidth="1"/>
    <col min="8" max="8" width="6" style="27" bestFit="1" customWidth="1"/>
    <col min="9" max="9" width="8.42578125" style="27" bestFit="1" customWidth="1"/>
    <col min="10" max="10" width="9.42578125" style="27" bestFit="1" customWidth="1"/>
    <col min="11" max="11" width="10.140625" style="27" bestFit="1" customWidth="1"/>
    <col min="12" max="16384" width="19.85546875" style="27"/>
  </cols>
  <sheetData>
    <row r="1" spans="1:11" ht="21" customHeight="1" x14ac:dyDescent="0.25">
      <c r="A1" s="30" t="s">
        <v>0</v>
      </c>
      <c r="B1" s="33" t="s">
        <v>4</v>
      </c>
      <c r="C1" s="31" t="s">
        <v>2</v>
      </c>
      <c r="D1" s="32" t="s">
        <v>3</v>
      </c>
      <c r="E1" s="31" t="s">
        <v>1</v>
      </c>
      <c r="F1" s="34" t="s">
        <v>5</v>
      </c>
      <c r="G1" s="34" t="s">
        <v>7</v>
      </c>
      <c r="H1" s="35" t="s">
        <v>6</v>
      </c>
      <c r="I1" s="31" t="s">
        <v>8</v>
      </c>
      <c r="J1" s="37" t="s">
        <v>71</v>
      </c>
      <c r="K1" s="33" t="s">
        <v>10</v>
      </c>
    </row>
    <row r="2" spans="1:11" ht="15" x14ac:dyDescent="0.25">
      <c r="A2" s="1" t="s">
        <v>12</v>
      </c>
      <c r="B2" s="11" t="s">
        <v>15</v>
      </c>
      <c r="C2" s="11" t="s">
        <v>14</v>
      </c>
      <c r="D2" s="3">
        <v>9195818082</v>
      </c>
      <c r="E2" s="11" t="s">
        <v>13</v>
      </c>
      <c r="F2" s="24">
        <v>35806</v>
      </c>
      <c r="G2" s="11" t="str">
        <f>CHOOSE(MONTH(F2),"January","February","March","April","May","June","July","August","September","October","November","December")</f>
        <v>January</v>
      </c>
      <c r="H2" s="11">
        <f ca="1">DATEDIF(F2,TODAY(),"Y")</f>
        <v>24</v>
      </c>
      <c r="I2" s="7"/>
      <c r="J2" s="25">
        <v>46384</v>
      </c>
      <c r="K2" s="26">
        <v>2</v>
      </c>
    </row>
    <row r="3" spans="1:11" ht="15" x14ac:dyDescent="0.25">
      <c r="A3" s="1" t="s">
        <v>25</v>
      </c>
      <c r="B3" s="11" t="s">
        <v>18</v>
      </c>
      <c r="C3" s="11" t="s">
        <v>14</v>
      </c>
      <c r="D3" s="3">
        <v>2521774590</v>
      </c>
      <c r="E3" s="11" t="s">
        <v>26</v>
      </c>
      <c r="F3" s="24">
        <v>35250</v>
      </c>
      <c r="G3" s="11" t="str">
        <f>CHOOSE(MONTH(F3),"January","February","March","April","May","June","July","August","September","October","November","December")</f>
        <v>July</v>
      </c>
      <c r="H3" s="11">
        <f ca="1">DATEDIF(F3,TODAY(),"Y")</f>
        <v>26</v>
      </c>
      <c r="I3" s="11" t="s">
        <v>27</v>
      </c>
      <c r="J3" s="25">
        <v>34834</v>
      </c>
      <c r="K3" s="26">
        <v>4</v>
      </c>
    </row>
    <row r="4" spans="1:11" ht="15" x14ac:dyDescent="0.25">
      <c r="A4" s="1" t="s">
        <v>22</v>
      </c>
      <c r="B4" s="11" t="s">
        <v>23</v>
      </c>
      <c r="C4" s="11" t="s">
        <v>14</v>
      </c>
      <c r="D4" s="3">
        <v>2528138394</v>
      </c>
      <c r="E4" s="11" t="s">
        <v>20</v>
      </c>
      <c r="F4" s="24">
        <v>41407</v>
      </c>
      <c r="G4" s="11" t="str">
        <f>CHOOSE(MONTH(F4),"January","February","March","April","May","June","July","August","September","October","November","December")</f>
        <v>May</v>
      </c>
      <c r="H4" s="11">
        <f ca="1">DATEDIF(F4,TODAY(),"Y")</f>
        <v>9</v>
      </c>
      <c r="I4" s="11" t="s">
        <v>24</v>
      </c>
      <c r="J4" s="25">
        <v>94679</v>
      </c>
      <c r="K4" s="26">
        <v>2</v>
      </c>
    </row>
    <row r="5" spans="1:11" ht="15" x14ac:dyDescent="0.25">
      <c r="A5" s="1" t="s">
        <v>16</v>
      </c>
      <c r="B5" s="11" t="s">
        <v>18</v>
      </c>
      <c r="C5" s="11" t="s">
        <v>14</v>
      </c>
      <c r="D5" s="3">
        <v>2523539786</v>
      </c>
      <c r="E5" s="11" t="s">
        <v>17</v>
      </c>
      <c r="F5" s="24">
        <v>41107</v>
      </c>
      <c r="G5" s="11" t="str">
        <f>CHOOSE(MONTH(F5),"January","February","March","April","May","June","July","August","September","October","November","December")</f>
        <v>July</v>
      </c>
      <c r="H5" s="11">
        <f ca="1">DATEDIF(F5,TODAY(),"Y")</f>
        <v>10</v>
      </c>
      <c r="I5" s="7"/>
      <c r="J5" s="25">
        <v>55302</v>
      </c>
      <c r="K5" s="26">
        <v>5</v>
      </c>
    </row>
    <row r="6" spans="1:11" ht="15" x14ac:dyDescent="0.25">
      <c r="A6" s="1" t="s">
        <v>19</v>
      </c>
      <c r="B6" s="11" t="s">
        <v>18</v>
      </c>
      <c r="C6" s="11" t="s">
        <v>14</v>
      </c>
      <c r="D6" s="3">
        <v>4022804104</v>
      </c>
      <c r="E6" s="11" t="s">
        <v>20</v>
      </c>
      <c r="F6" s="24">
        <v>38131</v>
      </c>
      <c r="G6" s="11" t="str">
        <f>CHOOSE(MONTH(F6),"January","February","March","April","May","June","July","August","September","October","November","December")</f>
        <v>May</v>
      </c>
      <c r="H6" s="11">
        <f ca="1">DATEDIF(F6,TODAY(),"Y")</f>
        <v>18</v>
      </c>
      <c r="I6" s="11" t="s">
        <v>21</v>
      </c>
      <c r="J6" s="28">
        <v>31915</v>
      </c>
      <c r="K6" s="26">
        <v>1</v>
      </c>
    </row>
    <row r="7" spans="1:11" ht="15" x14ac:dyDescent="0.25">
      <c r="A7" s="1"/>
      <c r="B7" s="2"/>
      <c r="C7" s="29"/>
      <c r="D7" s="3"/>
      <c r="E7" s="1"/>
      <c r="F7" s="24" t="s">
        <v>77</v>
      </c>
      <c r="G7" s="6"/>
      <c r="H7" s="5"/>
      <c r="I7" s="7"/>
      <c r="J7" s="25" t="s">
        <v>77</v>
      </c>
      <c r="K7" s="2"/>
    </row>
    <row r="8" spans="1:11" ht="15" x14ac:dyDescent="0.25">
      <c r="A8" s="1" t="s">
        <v>38</v>
      </c>
      <c r="B8" s="11" t="s">
        <v>39</v>
      </c>
      <c r="C8" s="11" t="s">
        <v>29</v>
      </c>
      <c r="D8" s="3">
        <v>2527852326</v>
      </c>
      <c r="E8" s="11" t="s">
        <v>20</v>
      </c>
      <c r="F8" s="24">
        <v>37702</v>
      </c>
      <c r="G8" s="11" t="str">
        <f t="shared" ref="G8:G14" si="0">CHOOSE(MONTH(F8),"January","February","March","April","May","June","July","August","September","October","November","December")</f>
        <v>March</v>
      </c>
      <c r="H8" s="11">
        <f t="shared" ref="H8:H14" ca="1" si="1">DATEDIF(F8,TODAY(),"Y")</f>
        <v>19</v>
      </c>
      <c r="I8" s="11" t="s">
        <v>40</v>
      </c>
      <c r="J8" s="25">
        <v>110890</v>
      </c>
      <c r="K8" s="26">
        <v>2</v>
      </c>
    </row>
    <row r="9" spans="1:11" ht="15" x14ac:dyDescent="0.25">
      <c r="A9" s="1" t="s">
        <v>47</v>
      </c>
      <c r="B9" s="11" t="s">
        <v>32</v>
      </c>
      <c r="C9" s="11" t="s">
        <v>29</v>
      </c>
      <c r="D9" s="3">
        <v>2523492633</v>
      </c>
      <c r="E9" s="11" t="s">
        <v>26</v>
      </c>
      <c r="F9" s="24">
        <v>35434</v>
      </c>
      <c r="G9" s="11" t="str">
        <f t="shared" si="0"/>
        <v>January</v>
      </c>
      <c r="H9" s="11">
        <f t="shared" ca="1" si="1"/>
        <v>25</v>
      </c>
      <c r="I9" s="11" t="s">
        <v>27</v>
      </c>
      <c r="J9" s="25">
        <v>39579</v>
      </c>
      <c r="K9" s="26">
        <v>1</v>
      </c>
    </row>
    <row r="10" spans="1:11" ht="15" x14ac:dyDescent="0.25">
      <c r="A10" s="1" t="s">
        <v>43</v>
      </c>
      <c r="B10" s="11" t="s">
        <v>35</v>
      </c>
      <c r="C10" s="11" t="s">
        <v>29</v>
      </c>
      <c r="D10" s="3">
        <v>9194075460</v>
      </c>
      <c r="E10" s="11" t="s">
        <v>20</v>
      </c>
      <c r="F10" s="24">
        <v>35791</v>
      </c>
      <c r="G10" s="11" t="str">
        <f t="shared" si="0"/>
        <v>December</v>
      </c>
      <c r="H10" s="11">
        <f t="shared" ca="1" si="1"/>
        <v>24</v>
      </c>
      <c r="I10" s="11" t="s">
        <v>21</v>
      </c>
      <c r="J10" s="25">
        <v>103688</v>
      </c>
      <c r="K10" s="26">
        <v>5</v>
      </c>
    </row>
    <row r="11" spans="1:11" ht="15" x14ac:dyDescent="0.25">
      <c r="A11" s="1" t="s">
        <v>30</v>
      </c>
      <c r="B11" s="11" t="s">
        <v>18</v>
      </c>
      <c r="C11" s="11" t="s">
        <v>29</v>
      </c>
      <c r="D11" s="3">
        <v>2522872439</v>
      </c>
      <c r="E11" s="11" t="s">
        <v>13</v>
      </c>
      <c r="F11" s="24">
        <v>42086</v>
      </c>
      <c r="G11" s="11" t="str">
        <f t="shared" si="0"/>
        <v>March</v>
      </c>
      <c r="H11" s="11">
        <f t="shared" ca="1" si="1"/>
        <v>7</v>
      </c>
      <c r="I11" s="7"/>
      <c r="J11" s="25">
        <v>13827</v>
      </c>
      <c r="K11" s="26">
        <v>4</v>
      </c>
    </row>
    <row r="12" spans="1:11" ht="15" x14ac:dyDescent="0.25">
      <c r="A12" s="1" t="s">
        <v>33</v>
      </c>
      <c r="B12" s="11" t="s">
        <v>18</v>
      </c>
      <c r="C12" s="11" t="s">
        <v>29</v>
      </c>
      <c r="D12" s="3">
        <v>2523646601</v>
      </c>
      <c r="E12" s="11" t="s">
        <v>17</v>
      </c>
      <c r="F12" s="24">
        <v>38737</v>
      </c>
      <c r="G12" s="11" t="str">
        <f t="shared" si="0"/>
        <v>January</v>
      </c>
      <c r="H12" s="11">
        <f t="shared" ca="1" si="1"/>
        <v>16</v>
      </c>
      <c r="I12" s="7"/>
      <c r="J12" s="25">
        <v>99697</v>
      </c>
      <c r="K12" s="26">
        <v>3</v>
      </c>
    </row>
    <row r="13" spans="1:11" ht="15" x14ac:dyDescent="0.25">
      <c r="A13" s="1" t="s">
        <v>34</v>
      </c>
      <c r="B13" s="11" t="s">
        <v>35</v>
      </c>
      <c r="C13" s="11" t="s">
        <v>29</v>
      </c>
      <c r="D13" s="3">
        <v>2527317354</v>
      </c>
      <c r="E13" s="11" t="s">
        <v>20</v>
      </c>
      <c r="F13" s="24">
        <v>38220</v>
      </c>
      <c r="G13" s="11" t="str">
        <f t="shared" si="0"/>
        <v>August</v>
      </c>
      <c r="H13" s="11">
        <f t="shared" ca="1" si="1"/>
        <v>18</v>
      </c>
      <c r="I13" s="11" t="s">
        <v>21</v>
      </c>
      <c r="J13" s="25">
        <v>97695</v>
      </c>
      <c r="K13" s="26">
        <v>1</v>
      </c>
    </row>
    <row r="14" spans="1:11" ht="15" x14ac:dyDescent="0.25">
      <c r="A14" s="1" t="s">
        <v>41</v>
      </c>
      <c r="B14" s="11" t="s">
        <v>23</v>
      </c>
      <c r="C14" s="11" t="s">
        <v>29</v>
      </c>
      <c r="D14" s="3">
        <v>9194680033</v>
      </c>
      <c r="E14" s="11" t="s">
        <v>20</v>
      </c>
      <c r="F14" s="24">
        <v>38724</v>
      </c>
      <c r="G14" s="11" t="str">
        <f t="shared" si="0"/>
        <v>January</v>
      </c>
      <c r="H14" s="11">
        <f t="shared" ca="1" si="1"/>
        <v>16</v>
      </c>
      <c r="I14" s="11" t="s">
        <v>42</v>
      </c>
      <c r="J14" s="25">
        <v>97292</v>
      </c>
      <c r="K14" s="26">
        <v>4</v>
      </c>
    </row>
    <row r="15" spans="1:11" ht="15" x14ac:dyDescent="0.25">
      <c r="A15" s="1"/>
      <c r="B15" s="11"/>
      <c r="C15" s="11"/>
      <c r="D15" s="3"/>
      <c r="E15" s="11"/>
      <c r="F15" s="24"/>
      <c r="G15" s="11"/>
      <c r="H15" s="11"/>
      <c r="I15" s="11"/>
      <c r="J15" s="25"/>
      <c r="K15" s="26"/>
    </row>
    <row r="16" spans="1:11" ht="15" x14ac:dyDescent="0.25">
      <c r="A16" s="1" t="s">
        <v>49</v>
      </c>
      <c r="B16" s="11" t="s">
        <v>15</v>
      </c>
      <c r="C16" s="11" t="s">
        <v>29</v>
      </c>
      <c r="D16" s="3">
        <v>9196479087</v>
      </c>
      <c r="E16" s="11" t="s">
        <v>20</v>
      </c>
      <c r="F16" s="24">
        <v>38103</v>
      </c>
      <c r="G16" s="11" t="str">
        <f t="shared" ref="G16:G24" si="2">CHOOSE(MONTH(F16),"January","February","March","April","May","June","July","August","September","October","November","December")</f>
        <v>April</v>
      </c>
      <c r="H16" s="11">
        <f t="shared" ref="H16:H24" ca="1" si="3">DATEDIF(F16,TODAY(),"Y")</f>
        <v>18</v>
      </c>
      <c r="I16" s="11" t="s">
        <v>40</v>
      </c>
      <c r="J16" s="25">
        <v>93717</v>
      </c>
      <c r="K16" s="26">
        <v>5</v>
      </c>
    </row>
    <row r="17" spans="1:11" ht="15" x14ac:dyDescent="0.25">
      <c r="A17" s="1" t="s">
        <v>45</v>
      </c>
      <c r="B17" s="11" t="s">
        <v>32</v>
      </c>
      <c r="C17" s="11" t="s">
        <v>29</v>
      </c>
      <c r="D17" s="3">
        <v>9197889149</v>
      </c>
      <c r="E17" s="11" t="s">
        <v>26</v>
      </c>
      <c r="F17" s="24">
        <v>39742</v>
      </c>
      <c r="G17" s="11" t="str">
        <f t="shared" si="2"/>
        <v>October</v>
      </c>
      <c r="H17" s="11">
        <f t="shared" ca="1" si="3"/>
        <v>14</v>
      </c>
      <c r="I17" s="11" t="s">
        <v>42</v>
      </c>
      <c r="J17" s="25">
        <v>23056</v>
      </c>
      <c r="K17" s="26">
        <v>3</v>
      </c>
    </row>
    <row r="18" spans="1:11" ht="15" x14ac:dyDescent="0.25">
      <c r="A18" s="1" t="s">
        <v>48</v>
      </c>
      <c r="B18" s="11" t="s">
        <v>32</v>
      </c>
      <c r="C18" s="11" t="s">
        <v>29</v>
      </c>
      <c r="D18" s="3">
        <v>2528467597</v>
      </c>
      <c r="E18" s="11" t="s">
        <v>17</v>
      </c>
      <c r="F18" s="24">
        <v>36036</v>
      </c>
      <c r="G18" s="11" t="str">
        <f t="shared" si="2"/>
        <v>August</v>
      </c>
      <c r="H18" s="11">
        <f t="shared" ca="1" si="3"/>
        <v>24</v>
      </c>
      <c r="I18" s="7"/>
      <c r="J18" s="25">
        <v>86554</v>
      </c>
      <c r="K18" s="26">
        <v>5</v>
      </c>
    </row>
    <row r="19" spans="1:11" ht="15" x14ac:dyDescent="0.25">
      <c r="A19" s="1" t="s">
        <v>46</v>
      </c>
      <c r="B19" s="11" t="s">
        <v>39</v>
      </c>
      <c r="C19" s="11" t="s">
        <v>29</v>
      </c>
      <c r="D19" s="3">
        <v>9195230846</v>
      </c>
      <c r="E19" s="11" t="s">
        <v>13</v>
      </c>
      <c r="F19" s="24">
        <v>35442</v>
      </c>
      <c r="G19" s="11" t="str">
        <f t="shared" si="2"/>
        <v>January</v>
      </c>
      <c r="H19" s="11">
        <f t="shared" ca="1" si="3"/>
        <v>25</v>
      </c>
      <c r="I19" s="11" t="s">
        <v>21</v>
      </c>
      <c r="J19" s="25">
        <v>37791</v>
      </c>
      <c r="K19" s="26">
        <v>3</v>
      </c>
    </row>
    <row r="20" spans="1:11" ht="15" x14ac:dyDescent="0.25">
      <c r="A20" s="1" t="s">
        <v>36</v>
      </c>
      <c r="B20" s="11" t="s">
        <v>15</v>
      </c>
      <c r="C20" s="11" t="s">
        <v>29</v>
      </c>
      <c r="D20" s="3">
        <v>9192693355</v>
      </c>
      <c r="E20" s="11" t="s">
        <v>20</v>
      </c>
      <c r="F20" s="24">
        <v>39364</v>
      </c>
      <c r="G20" s="11" t="str">
        <f t="shared" si="2"/>
        <v>October</v>
      </c>
      <c r="H20" s="11">
        <f t="shared" ca="1" si="3"/>
        <v>15</v>
      </c>
      <c r="I20" s="11" t="s">
        <v>21</v>
      </c>
      <c r="J20" s="25">
        <v>40014</v>
      </c>
      <c r="K20" s="26">
        <v>4</v>
      </c>
    </row>
    <row r="21" spans="1:11" ht="15" x14ac:dyDescent="0.25">
      <c r="A21" s="1" t="s">
        <v>44</v>
      </c>
      <c r="B21" s="11" t="s">
        <v>35</v>
      </c>
      <c r="C21" s="11" t="s">
        <v>29</v>
      </c>
      <c r="D21" s="3">
        <v>8021673267</v>
      </c>
      <c r="E21" s="11" t="s">
        <v>20</v>
      </c>
      <c r="F21" s="24">
        <v>37424</v>
      </c>
      <c r="G21" s="11" t="str">
        <f t="shared" si="2"/>
        <v>June</v>
      </c>
      <c r="H21" s="11">
        <f t="shared" ca="1" si="3"/>
        <v>20</v>
      </c>
      <c r="I21" s="11" t="s">
        <v>21</v>
      </c>
      <c r="J21" s="25">
        <v>79079</v>
      </c>
      <c r="K21" s="26">
        <v>2</v>
      </c>
    </row>
    <row r="22" spans="1:11" ht="15" x14ac:dyDescent="0.25">
      <c r="A22" s="1" t="s">
        <v>31</v>
      </c>
      <c r="B22" s="11" t="s">
        <v>32</v>
      </c>
      <c r="C22" s="11" t="s">
        <v>29</v>
      </c>
      <c r="D22" s="3">
        <v>2521641031</v>
      </c>
      <c r="E22" s="11" t="s">
        <v>20</v>
      </c>
      <c r="F22" s="24">
        <v>40102</v>
      </c>
      <c r="G22" s="11" t="str">
        <f t="shared" si="2"/>
        <v>October</v>
      </c>
      <c r="H22" s="11">
        <f t="shared" ca="1" si="3"/>
        <v>13</v>
      </c>
      <c r="I22" s="11" t="s">
        <v>21</v>
      </c>
      <c r="J22" s="25">
        <v>64155</v>
      </c>
      <c r="K22" s="26">
        <v>4</v>
      </c>
    </row>
    <row r="23" spans="1:11" ht="15" x14ac:dyDescent="0.25">
      <c r="A23" s="1" t="s">
        <v>50</v>
      </c>
      <c r="B23" s="11" t="s">
        <v>18</v>
      </c>
      <c r="C23" s="11" t="s">
        <v>29</v>
      </c>
      <c r="D23" s="3">
        <v>2525832994</v>
      </c>
      <c r="E23" s="11" t="s">
        <v>20</v>
      </c>
      <c r="F23" s="24">
        <v>41664</v>
      </c>
      <c r="G23" s="11" t="str">
        <f t="shared" si="2"/>
        <v>January</v>
      </c>
      <c r="H23" s="11">
        <f t="shared" ca="1" si="3"/>
        <v>8</v>
      </c>
      <c r="I23" s="11" t="s">
        <v>42</v>
      </c>
      <c r="J23" s="25">
        <v>75777</v>
      </c>
      <c r="K23" s="26">
        <v>5</v>
      </c>
    </row>
    <row r="24" spans="1:11" ht="15" x14ac:dyDescent="0.25">
      <c r="A24" s="1" t="s">
        <v>37</v>
      </c>
      <c r="B24" s="11" t="s">
        <v>15</v>
      </c>
      <c r="C24" s="11" t="s">
        <v>29</v>
      </c>
      <c r="D24" s="3">
        <v>2527936742</v>
      </c>
      <c r="E24" s="11" t="s">
        <v>26</v>
      </c>
      <c r="F24" s="24">
        <v>38177</v>
      </c>
      <c r="G24" s="11" t="str">
        <f t="shared" si="2"/>
        <v>July</v>
      </c>
      <c r="H24" s="11">
        <f t="shared" ca="1" si="3"/>
        <v>18</v>
      </c>
      <c r="I24" s="11" t="s">
        <v>21</v>
      </c>
      <c r="J24" s="25">
        <v>19812</v>
      </c>
      <c r="K24" s="26">
        <v>1</v>
      </c>
    </row>
    <row r="25" spans="1:11" ht="15" x14ac:dyDescent="0.25">
      <c r="A25" s="1"/>
      <c r="B25" s="2"/>
      <c r="C25" s="29"/>
      <c r="D25" s="3"/>
      <c r="E25" s="1"/>
      <c r="F25" s="24" t="s">
        <v>77</v>
      </c>
      <c r="G25" s="6"/>
      <c r="H25" s="5"/>
      <c r="I25" s="7"/>
      <c r="J25" s="25" t="s">
        <v>77</v>
      </c>
      <c r="K25" s="2"/>
    </row>
    <row r="26" spans="1:11" ht="15" x14ac:dyDescent="0.25">
      <c r="A26" s="1" t="s">
        <v>57</v>
      </c>
      <c r="B26" s="11" t="s">
        <v>32</v>
      </c>
      <c r="C26" s="11" t="s">
        <v>52</v>
      </c>
      <c r="D26" s="3">
        <v>2528304204</v>
      </c>
      <c r="E26" s="11" t="s">
        <v>13</v>
      </c>
      <c r="F26" s="24">
        <v>37634</v>
      </c>
      <c r="G26" s="11" t="str">
        <f>CHOOSE(MONTH(F26),"January","February","March","April","May","June","July","August","September","October","November","December")</f>
        <v>January</v>
      </c>
      <c r="H26" s="11">
        <f ca="1">DATEDIF(F26,TODAY(),"Y")</f>
        <v>19</v>
      </c>
      <c r="I26" s="7"/>
      <c r="J26" s="25">
        <v>26036</v>
      </c>
      <c r="K26" s="26">
        <v>4</v>
      </c>
    </row>
    <row r="27" spans="1:11" ht="15" x14ac:dyDescent="0.25">
      <c r="A27" s="1" t="s">
        <v>60</v>
      </c>
      <c r="B27" s="11" t="s">
        <v>15</v>
      </c>
      <c r="C27" s="11" t="s">
        <v>52</v>
      </c>
      <c r="D27" s="3">
        <v>2527515181</v>
      </c>
      <c r="E27" s="11" t="s">
        <v>20</v>
      </c>
      <c r="F27" s="24">
        <v>40011</v>
      </c>
      <c r="G27" s="11" t="str">
        <f>CHOOSE(MONTH(F27),"January","February","March","April","May","June","July","August","September","October","November","December")</f>
        <v>July</v>
      </c>
      <c r="H27" s="11">
        <f ca="1">DATEDIF(F27,TODAY(),"Y")</f>
        <v>13</v>
      </c>
      <c r="I27" s="11" t="s">
        <v>21</v>
      </c>
      <c r="J27" s="25">
        <v>39455</v>
      </c>
      <c r="K27" s="26">
        <v>1</v>
      </c>
    </row>
    <row r="28" spans="1:11" ht="15" x14ac:dyDescent="0.25">
      <c r="A28" s="1" t="s">
        <v>55</v>
      </c>
      <c r="B28" s="11" t="s">
        <v>18</v>
      </c>
      <c r="C28" s="11" t="s">
        <v>52</v>
      </c>
      <c r="D28" s="3">
        <v>9196699611</v>
      </c>
      <c r="E28" s="11" t="s">
        <v>20</v>
      </c>
      <c r="F28" s="24">
        <v>38853</v>
      </c>
      <c r="G28" s="11" t="str">
        <f>CHOOSE(MONTH(F28),"January","February","March","April","May","June","July","August","September","October","November","December")</f>
        <v>May</v>
      </c>
      <c r="H28" s="11">
        <f ca="1">DATEDIF(F28,TODAY(),"Y")</f>
        <v>16</v>
      </c>
      <c r="I28" s="11" t="s">
        <v>40</v>
      </c>
      <c r="J28" s="25">
        <v>43732</v>
      </c>
      <c r="K28" s="26">
        <v>3</v>
      </c>
    </row>
    <row r="29" spans="1:11" ht="15" x14ac:dyDescent="0.25">
      <c r="A29" s="1" t="s">
        <v>53</v>
      </c>
      <c r="B29" s="11" t="s">
        <v>35</v>
      </c>
      <c r="C29" s="11" t="s">
        <v>52</v>
      </c>
      <c r="D29" s="3">
        <v>9195882405</v>
      </c>
      <c r="E29" s="11" t="s">
        <v>20</v>
      </c>
      <c r="F29" s="24">
        <v>36261</v>
      </c>
      <c r="G29" s="11" t="str">
        <f>CHOOSE(MONTH(F29),"January","February","March","April","May","June","July","August","September","October","November","December")</f>
        <v>April</v>
      </c>
      <c r="H29" s="11">
        <f ca="1">DATEDIF(F29,TODAY(),"Y")</f>
        <v>23</v>
      </c>
      <c r="I29" s="11" t="s">
        <v>21</v>
      </c>
      <c r="J29" s="25">
        <v>95472</v>
      </c>
      <c r="K29" s="26">
        <v>1</v>
      </c>
    </row>
    <row r="30" spans="1:11" ht="15" x14ac:dyDescent="0.25">
      <c r="A30" s="1"/>
      <c r="B30" s="11"/>
      <c r="C30" s="11"/>
      <c r="D30" s="3"/>
      <c r="E30" s="11"/>
      <c r="F30" s="24"/>
      <c r="G30" s="11"/>
      <c r="H30" s="11"/>
      <c r="I30" s="11"/>
      <c r="J30" s="25"/>
      <c r="K30" s="26"/>
    </row>
    <row r="31" spans="1:11" ht="15" x14ac:dyDescent="0.25">
      <c r="A31" s="1" t="s">
        <v>61</v>
      </c>
      <c r="B31" s="11" t="s">
        <v>18</v>
      </c>
      <c r="C31" s="11" t="s">
        <v>52</v>
      </c>
      <c r="D31" s="3">
        <v>2525327906</v>
      </c>
      <c r="E31" s="11" t="s">
        <v>26</v>
      </c>
      <c r="F31" s="24">
        <v>37524</v>
      </c>
      <c r="G31" s="11" t="str">
        <f>CHOOSE(MONTH(F31),"January","February","March","April","May","June","July","August","September","October","November","December")</f>
        <v>September</v>
      </c>
      <c r="H31" s="11">
        <f ca="1">DATEDIF(F31,TODAY(),"Y")</f>
        <v>20</v>
      </c>
      <c r="I31" s="11" t="s">
        <v>21</v>
      </c>
      <c r="J31" s="25">
        <v>14333</v>
      </c>
      <c r="K31" s="26">
        <v>1</v>
      </c>
    </row>
    <row r="32" spans="1:11" ht="15" x14ac:dyDescent="0.25">
      <c r="A32" s="1" t="s">
        <v>59</v>
      </c>
      <c r="B32" s="11" t="s">
        <v>18</v>
      </c>
      <c r="C32" s="11" t="s">
        <v>52</v>
      </c>
      <c r="D32" s="3">
        <v>9193539483</v>
      </c>
      <c r="E32" s="11" t="s">
        <v>20</v>
      </c>
      <c r="F32" s="24">
        <v>38579</v>
      </c>
      <c r="G32" s="11" t="str">
        <f>CHOOSE(MONTH(F32),"January","February","March","April","May","June","July","August","September","October","November","December")</f>
        <v>August</v>
      </c>
      <c r="H32" s="11">
        <f ca="1">DATEDIF(F32,TODAY(),"Y")</f>
        <v>17</v>
      </c>
      <c r="I32" s="11" t="s">
        <v>24</v>
      </c>
      <c r="J32" s="25">
        <v>73372</v>
      </c>
      <c r="K32" s="26">
        <v>1</v>
      </c>
    </row>
    <row r="33" spans="1:11" ht="15" x14ac:dyDescent="0.25">
      <c r="A33" s="1" t="s">
        <v>51</v>
      </c>
      <c r="B33" s="11" t="s">
        <v>18</v>
      </c>
      <c r="C33" s="11" t="s">
        <v>52</v>
      </c>
      <c r="D33" s="3">
        <v>2524383168</v>
      </c>
      <c r="E33" s="11" t="s">
        <v>20</v>
      </c>
      <c r="F33" s="24">
        <v>35511</v>
      </c>
      <c r="G33" s="11" t="str">
        <f>CHOOSE(MONTH(F33),"January","February","March","April","May","June","July","August","September","October","November","December")</f>
        <v>March</v>
      </c>
      <c r="H33" s="11">
        <f ca="1">DATEDIF(F33,TODAY(),"Y")</f>
        <v>25</v>
      </c>
      <c r="I33" s="11" t="s">
        <v>27</v>
      </c>
      <c r="J33" s="25">
        <v>53755</v>
      </c>
      <c r="K33" s="26">
        <v>2</v>
      </c>
    </row>
    <row r="34" spans="1:11" ht="15" x14ac:dyDescent="0.25">
      <c r="A34" s="1" t="s">
        <v>54</v>
      </c>
      <c r="B34" s="11" t="s">
        <v>35</v>
      </c>
      <c r="C34" s="11" t="s">
        <v>52</v>
      </c>
      <c r="D34" s="3">
        <v>9192572783</v>
      </c>
      <c r="E34" s="11" t="s">
        <v>20</v>
      </c>
      <c r="F34" s="24">
        <v>38174</v>
      </c>
      <c r="G34" s="11" t="str">
        <f>CHOOSE(MONTH(F34),"January","February","March","April","May","June","July","August","September","October","November","December")</f>
        <v>July</v>
      </c>
      <c r="H34" s="11">
        <f ca="1">DATEDIF(F34,TODAY(),"Y")</f>
        <v>18</v>
      </c>
      <c r="I34" s="11" t="s">
        <v>42</v>
      </c>
      <c r="J34" s="25">
        <v>62205</v>
      </c>
      <c r="K34" s="26">
        <v>1</v>
      </c>
    </row>
    <row r="35" spans="1:11" ht="15" x14ac:dyDescent="0.25">
      <c r="A35" s="1" t="s">
        <v>56</v>
      </c>
      <c r="B35" s="11" t="s">
        <v>18</v>
      </c>
      <c r="C35" s="11" t="s">
        <v>52</v>
      </c>
      <c r="D35" s="3">
        <v>9196822349</v>
      </c>
      <c r="E35" s="11" t="s">
        <v>20</v>
      </c>
      <c r="F35" s="24">
        <v>42066</v>
      </c>
      <c r="G35" s="11" t="str">
        <f>CHOOSE(MONTH(F35),"January","February","March","April","May","June","July","August","September","October","November","December")</f>
        <v>March</v>
      </c>
      <c r="H35" s="11">
        <f ca="1">DATEDIF(F35,TODAY(),"Y")</f>
        <v>7</v>
      </c>
      <c r="I35" s="11" t="s">
        <v>27</v>
      </c>
      <c r="J35" s="25">
        <v>66534</v>
      </c>
      <c r="K35" s="26">
        <v>3</v>
      </c>
    </row>
    <row r="36" spans="1:11" ht="15" x14ac:dyDescent="0.25">
      <c r="A36" s="1"/>
      <c r="B36" s="2"/>
      <c r="C36" s="29"/>
      <c r="D36" s="3"/>
      <c r="E36" s="1"/>
      <c r="F36" s="24" t="s">
        <v>77</v>
      </c>
      <c r="G36" s="6"/>
      <c r="H36" s="5"/>
      <c r="I36" s="7"/>
      <c r="J36" s="25" t="s">
        <v>77</v>
      </c>
      <c r="K36" s="2"/>
    </row>
    <row r="37" spans="1:11" ht="15" x14ac:dyDescent="0.25">
      <c r="A37" s="1" t="s">
        <v>64</v>
      </c>
      <c r="B37" s="11" t="s">
        <v>35</v>
      </c>
      <c r="C37" s="11" t="s">
        <v>63</v>
      </c>
      <c r="D37" s="3">
        <v>2526169135</v>
      </c>
      <c r="E37" s="11" t="s">
        <v>26</v>
      </c>
      <c r="F37" s="24">
        <v>41377</v>
      </c>
      <c r="G37" s="11" t="str">
        <f>CHOOSE(MONTH(F37),"January","February","March","April","May","June","July","August","September","October","November","December")</f>
        <v>April</v>
      </c>
      <c r="H37" s="11">
        <f ca="1">DATEDIF(F37,TODAY(),"Y")</f>
        <v>9</v>
      </c>
      <c r="I37" s="11" t="s">
        <v>24</v>
      </c>
      <c r="J37" s="25">
        <v>59924</v>
      </c>
      <c r="K37" s="26">
        <v>3</v>
      </c>
    </row>
    <row r="38" spans="1:11" ht="15" x14ac:dyDescent="0.25">
      <c r="A38" s="1" t="s">
        <v>62</v>
      </c>
      <c r="B38" s="11" t="s">
        <v>32</v>
      </c>
      <c r="C38" s="11" t="s">
        <v>63</v>
      </c>
      <c r="D38" s="3">
        <v>9198085402</v>
      </c>
      <c r="E38" s="11" t="s">
        <v>26</v>
      </c>
      <c r="F38" s="24">
        <v>42112</v>
      </c>
      <c r="G38" s="11" t="str">
        <f>CHOOSE(MONTH(F38),"January","February","March","April","May","June","July","August","September","October","November","December")</f>
        <v>April</v>
      </c>
      <c r="H38" s="11">
        <f ca="1">DATEDIF(F38,TODAY(),"Y")</f>
        <v>7</v>
      </c>
      <c r="I38" s="11" t="s">
        <v>40</v>
      </c>
      <c r="J38" s="25">
        <v>37284</v>
      </c>
      <c r="K38" s="26">
        <v>1</v>
      </c>
    </row>
    <row r="39" spans="1:11" ht="15" x14ac:dyDescent="0.25">
      <c r="A39" s="1" t="s">
        <v>66</v>
      </c>
      <c r="B39" s="11" t="s">
        <v>39</v>
      </c>
      <c r="C39" s="11" t="s">
        <v>63</v>
      </c>
      <c r="D39" s="3">
        <v>2528006736</v>
      </c>
      <c r="E39" s="11" t="s">
        <v>17</v>
      </c>
      <c r="F39" s="24">
        <v>37355</v>
      </c>
      <c r="G39" s="11" t="str">
        <f>CHOOSE(MONTH(F39),"January","February","March","April","May","June","July","August","September","October","November","December")</f>
        <v>April</v>
      </c>
      <c r="H39" s="11">
        <f ca="1">DATEDIF(F39,TODAY(),"Y")</f>
        <v>20</v>
      </c>
      <c r="I39" s="7"/>
      <c r="J39" s="25">
        <v>75569</v>
      </c>
      <c r="K39" s="26">
        <v>2</v>
      </c>
    </row>
    <row r="40" spans="1:11" ht="15" x14ac:dyDescent="0.25">
      <c r="A40" s="1" t="s">
        <v>65</v>
      </c>
      <c r="B40" s="11" t="s">
        <v>35</v>
      </c>
      <c r="C40" s="11" t="s">
        <v>63</v>
      </c>
      <c r="D40" s="3">
        <v>9194603155</v>
      </c>
      <c r="E40" s="11" t="s">
        <v>20</v>
      </c>
      <c r="F40" s="24">
        <v>35673</v>
      </c>
      <c r="G40" s="11" t="str">
        <f>CHOOSE(MONTH(F40),"January","February","March","April","May","June","July","August","September","October","November","December")</f>
        <v>August</v>
      </c>
      <c r="H40" s="11">
        <f ca="1">DATEDIF(F40,TODAY(),"Y")</f>
        <v>25</v>
      </c>
      <c r="I40" s="11" t="s">
        <v>21</v>
      </c>
      <c r="J40" s="25">
        <v>60086</v>
      </c>
      <c r="K40" s="26">
        <v>3</v>
      </c>
    </row>
    <row r="41" spans="1:11" ht="15" x14ac:dyDescent="0.25">
      <c r="A41" s="1"/>
      <c r="B41" s="2"/>
      <c r="C41" s="29"/>
      <c r="D41" s="3"/>
      <c r="E41" s="1"/>
      <c r="F41" s="24" t="s">
        <v>77</v>
      </c>
      <c r="G41" s="6"/>
      <c r="H41" s="5"/>
      <c r="I41" s="7"/>
      <c r="J41" s="25" t="s">
        <v>77</v>
      </c>
      <c r="K41" s="2"/>
    </row>
    <row r="42" spans="1:11" ht="15" x14ac:dyDescent="0.25">
      <c r="A42" s="1" t="s">
        <v>295</v>
      </c>
      <c r="B42" s="11" t="s">
        <v>35</v>
      </c>
      <c r="C42" s="11" t="s">
        <v>68</v>
      </c>
      <c r="D42" s="3">
        <v>9191362796</v>
      </c>
      <c r="E42" s="11" t="s">
        <v>17</v>
      </c>
      <c r="F42" s="24">
        <v>40867</v>
      </c>
      <c r="G42" s="11" t="str">
        <f t="shared" ref="G42:G86" si="4">CHOOSE(MONTH(F42),"January","February","March","April","May","June","July","August","September","October","November","December")</f>
        <v>November</v>
      </c>
      <c r="H42" s="11">
        <f t="shared" ref="H42:H86" ca="1" si="5">DATEDIF(F42,TODAY(),"Y")</f>
        <v>11</v>
      </c>
      <c r="I42" s="7"/>
      <c r="J42" s="25">
        <v>116103</v>
      </c>
      <c r="K42" s="26">
        <v>5</v>
      </c>
    </row>
    <row r="43" spans="1:11" ht="15" x14ac:dyDescent="0.25">
      <c r="A43" s="1" t="s">
        <v>188</v>
      </c>
      <c r="B43" s="11" t="s">
        <v>23</v>
      </c>
      <c r="C43" s="11" t="s">
        <v>68</v>
      </c>
      <c r="D43" s="3">
        <v>9193825834</v>
      </c>
      <c r="E43" s="11" t="s">
        <v>17</v>
      </c>
      <c r="F43" s="24">
        <v>37900</v>
      </c>
      <c r="G43" s="11" t="str">
        <f t="shared" si="4"/>
        <v>October</v>
      </c>
      <c r="H43" s="11">
        <f t="shared" ca="1" si="5"/>
        <v>19</v>
      </c>
      <c r="I43" s="7"/>
      <c r="J43" s="25">
        <v>114400</v>
      </c>
      <c r="K43" s="26">
        <v>5</v>
      </c>
    </row>
    <row r="44" spans="1:11" ht="15" x14ac:dyDescent="0.25">
      <c r="A44" s="1" t="s">
        <v>610</v>
      </c>
      <c r="B44" s="11" t="s">
        <v>18</v>
      </c>
      <c r="C44" s="11" t="s">
        <v>68</v>
      </c>
      <c r="D44" s="3">
        <v>2528033253</v>
      </c>
      <c r="E44" s="11" t="s">
        <v>26</v>
      </c>
      <c r="F44" s="24">
        <v>37477</v>
      </c>
      <c r="G44" s="11" t="str">
        <f t="shared" si="4"/>
        <v>August</v>
      </c>
      <c r="H44" s="11">
        <f t="shared" ca="1" si="5"/>
        <v>20</v>
      </c>
      <c r="I44" s="11" t="s">
        <v>24</v>
      </c>
      <c r="J44" s="25">
        <v>62940</v>
      </c>
      <c r="K44" s="26">
        <v>4</v>
      </c>
    </row>
    <row r="45" spans="1:11" ht="15" x14ac:dyDescent="0.25">
      <c r="A45" s="1" t="s">
        <v>737</v>
      </c>
      <c r="B45" s="11" t="s">
        <v>35</v>
      </c>
      <c r="C45" s="11" t="s">
        <v>68</v>
      </c>
      <c r="D45" s="3">
        <v>2525777345</v>
      </c>
      <c r="E45" s="11" t="s">
        <v>20</v>
      </c>
      <c r="F45" s="24">
        <v>39745</v>
      </c>
      <c r="G45" s="11" t="str">
        <f t="shared" si="4"/>
        <v>October</v>
      </c>
      <c r="H45" s="11">
        <f t="shared" ca="1" si="5"/>
        <v>14</v>
      </c>
      <c r="I45" s="11" t="s">
        <v>40</v>
      </c>
      <c r="J45" s="25">
        <v>113464</v>
      </c>
      <c r="K45" s="26">
        <v>4</v>
      </c>
    </row>
    <row r="46" spans="1:11" ht="15" x14ac:dyDescent="0.25">
      <c r="A46" s="1" t="s">
        <v>319</v>
      </c>
      <c r="B46" s="11" t="s">
        <v>35</v>
      </c>
      <c r="C46" s="11" t="s">
        <v>68</v>
      </c>
      <c r="D46" s="3">
        <v>2528611970</v>
      </c>
      <c r="E46" s="11" t="s">
        <v>26</v>
      </c>
      <c r="F46" s="24">
        <v>36508</v>
      </c>
      <c r="G46" s="11" t="str">
        <f t="shared" si="4"/>
        <v>December</v>
      </c>
      <c r="H46" s="11">
        <f t="shared" ca="1" si="5"/>
        <v>22</v>
      </c>
      <c r="I46" s="11" t="s">
        <v>42</v>
      </c>
      <c r="J46" s="25">
        <v>50596</v>
      </c>
      <c r="K46" s="26">
        <v>4</v>
      </c>
    </row>
    <row r="47" spans="1:11" ht="15" x14ac:dyDescent="0.25">
      <c r="A47" s="1" t="s">
        <v>202</v>
      </c>
      <c r="B47" s="11" t="s">
        <v>32</v>
      </c>
      <c r="C47" s="11" t="s">
        <v>68</v>
      </c>
      <c r="D47" s="3">
        <v>2527491979</v>
      </c>
      <c r="E47" s="11" t="s">
        <v>20</v>
      </c>
      <c r="F47" s="24">
        <v>35487</v>
      </c>
      <c r="G47" s="11" t="str">
        <f t="shared" si="4"/>
        <v>February</v>
      </c>
      <c r="H47" s="11">
        <f t="shared" ca="1" si="5"/>
        <v>25</v>
      </c>
      <c r="I47" s="11" t="s">
        <v>40</v>
      </c>
      <c r="J47" s="25">
        <v>111696</v>
      </c>
      <c r="K47" s="26">
        <v>4</v>
      </c>
    </row>
    <row r="48" spans="1:11" ht="15" x14ac:dyDescent="0.25">
      <c r="A48" s="1" t="s">
        <v>292</v>
      </c>
      <c r="B48" s="11" t="s">
        <v>35</v>
      </c>
      <c r="C48" s="11" t="s">
        <v>68</v>
      </c>
      <c r="D48" s="3">
        <v>9198314799</v>
      </c>
      <c r="E48" s="11" t="s">
        <v>20</v>
      </c>
      <c r="F48" s="24">
        <v>39308</v>
      </c>
      <c r="G48" s="11" t="str">
        <f t="shared" si="4"/>
        <v>August</v>
      </c>
      <c r="H48" s="11">
        <f t="shared" ca="1" si="5"/>
        <v>15</v>
      </c>
      <c r="I48" s="11" t="s">
        <v>27</v>
      </c>
      <c r="J48" s="25">
        <v>111644</v>
      </c>
      <c r="K48" s="26">
        <v>3</v>
      </c>
    </row>
    <row r="49" spans="1:11" ht="15" x14ac:dyDescent="0.25">
      <c r="A49" s="1" t="s">
        <v>547</v>
      </c>
      <c r="B49" s="11" t="s">
        <v>32</v>
      </c>
      <c r="C49" s="11" t="s">
        <v>68</v>
      </c>
      <c r="D49" s="3">
        <v>2526196095</v>
      </c>
      <c r="E49" s="11" t="s">
        <v>17</v>
      </c>
      <c r="F49" s="24">
        <v>37808</v>
      </c>
      <c r="G49" s="11" t="str">
        <f t="shared" si="4"/>
        <v>July</v>
      </c>
      <c r="H49" s="11">
        <f t="shared" ca="1" si="5"/>
        <v>19</v>
      </c>
      <c r="I49" s="7"/>
      <c r="J49" s="25">
        <v>111124</v>
      </c>
      <c r="K49" s="26">
        <v>5</v>
      </c>
    </row>
    <row r="50" spans="1:11" ht="15" x14ac:dyDescent="0.25">
      <c r="A50" s="1" t="s">
        <v>212</v>
      </c>
      <c r="B50" s="11" t="s">
        <v>35</v>
      </c>
      <c r="C50" s="11" t="s">
        <v>68</v>
      </c>
      <c r="D50" s="3">
        <v>2528046670</v>
      </c>
      <c r="E50" s="11" t="s">
        <v>17</v>
      </c>
      <c r="F50" s="24">
        <v>37529</v>
      </c>
      <c r="G50" s="11" t="str">
        <f t="shared" si="4"/>
        <v>September</v>
      </c>
      <c r="H50" s="11">
        <f t="shared" ca="1" si="5"/>
        <v>20</v>
      </c>
      <c r="I50" s="7"/>
      <c r="J50" s="25">
        <v>109460</v>
      </c>
      <c r="K50" s="26">
        <v>2</v>
      </c>
    </row>
    <row r="51" spans="1:11" ht="15" x14ac:dyDescent="0.25">
      <c r="A51" s="1" t="s">
        <v>563</v>
      </c>
      <c r="B51" s="11" t="s">
        <v>18</v>
      </c>
      <c r="C51" s="11" t="s">
        <v>68</v>
      </c>
      <c r="D51" s="3">
        <v>9192224790</v>
      </c>
      <c r="E51" s="11" t="s">
        <v>17</v>
      </c>
      <c r="F51" s="24">
        <v>40930</v>
      </c>
      <c r="G51" s="11" t="str">
        <f t="shared" si="4"/>
        <v>January</v>
      </c>
      <c r="H51" s="11">
        <f t="shared" ca="1" si="5"/>
        <v>10</v>
      </c>
      <c r="I51" s="7"/>
      <c r="J51" s="25">
        <v>107991</v>
      </c>
      <c r="K51" s="26">
        <v>3</v>
      </c>
    </row>
    <row r="52" spans="1:11" ht="15" x14ac:dyDescent="0.25">
      <c r="A52" s="1" t="s">
        <v>784</v>
      </c>
      <c r="B52" s="11" t="s">
        <v>18</v>
      </c>
      <c r="C52" s="11" t="s">
        <v>68</v>
      </c>
      <c r="D52" s="3">
        <v>2525829090</v>
      </c>
      <c r="E52" s="11" t="s">
        <v>17</v>
      </c>
      <c r="F52" s="24">
        <v>35941</v>
      </c>
      <c r="G52" s="11" t="str">
        <f t="shared" si="4"/>
        <v>May</v>
      </c>
      <c r="H52" s="11">
        <f t="shared" ca="1" si="5"/>
        <v>24</v>
      </c>
      <c r="I52" s="7"/>
      <c r="J52" s="25">
        <v>107926</v>
      </c>
      <c r="K52" s="26">
        <v>4</v>
      </c>
    </row>
    <row r="53" spans="1:11" ht="15" x14ac:dyDescent="0.25">
      <c r="A53" s="1" t="s">
        <v>114</v>
      </c>
      <c r="B53" s="11" t="s">
        <v>15</v>
      </c>
      <c r="C53" s="11" t="s">
        <v>68</v>
      </c>
      <c r="D53" s="3">
        <v>2523542524</v>
      </c>
      <c r="E53" s="11" t="s">
        <v>20</v>
      </c>
      <c r="F53" s="24">
        <v>37157</v>
      </c>
      <c r="G53" s="11" t="str">
        <f t="shared" si="4"/>
        <v>September</v>
      </c>
      <c r="H53" s="11">
        <f t="shared" ca="1" si="5"/>
        <v>21</v>
      </c>
      <c r="I53" s="11" t="s">
        <v>42</v>
      </c>
      <c r="J53" s="25">
        <v>106756</v>
      </c>
      <c r="K53" s="26">
        <v>5</v>
      </c>
    </row>
    <row r="54" spans="1:11" ht="15" x14ac:dyDescent="0.25">
      <c r="A54" s="1" t="s">
        <v>160</v>
      </c>
      <c r="B54" s="11" t="s">
        <v>32</v>
      </c>
      <c r="C54" s="11" t="s">
        <v>68</v>
      </c>
      <c r="D54" s="3">
        <v>2524734960</v>
      </c>
      <c r="E54" s="11" t="s">
        <v>26</v>
      </c>
      <c r="F54" s="24">
        <v>36126</v>
      </c>
      <c r="G54" s="11" t="str">
        <f t="shared" si="4"/>
        <v>November</v>
      </c>
      <c r="H54" s="11">
        <f t="shared" ca="1" si="5"/>
        <v>24</v>
      </c>
      <c r="I54" s="11" t="s">
        <v>21</v>
      </c>
      <c r="J54" s="25">
        <v>34957</v>
      </c>
      <c r="K54" s="26">
        <v>3</v>
      </c>
    </row>
    <row r="55" spans="1:11" ht="15" x14ac:dyDescent="0.25">
      <c r="A55" s="1" t="s">
        <v>595</v>
      </c>
      <c r="B55" s="11" t="s">
        <v>35</v>
      </c>
      <c r="C55" s="11" t="s">
        <v>68</v>
      </c>
      <c r="D55" s="3">
        <v>2523040292</v>
      </c>
      <c r="E55" s="11" t="s">
        <v>13</v>
      </c>
      <c r="F55" s="24">
        <v>35580</v>
      </c>
      <c r="G55" s="11" t="str">
        <f t="shared" si="4"/>
        <v>May</v>
      </c>
      <c r="H55" s="11">
        <f t="shared" ca="1" si="5"/>
        <v>25</v>
      </c>
      <c r="I55" s="7"/>
      <c r="J55" s="25">
        <v>18938</v>
      </c>
      <c r="K55" s="26">
        <v>3</v>
      </c>
    </row>
    <row r="56" spans="1:11" ht="15" x14ac:dyDescent="0.25">
      <c r="A56" s="1" t="s">
        <v>219</v>
      </c>
      <c r="B56" s="11" t="s">
        <v>35</v>
      </c>
      <c r="C56" s="11" t="s">
        <v>68</v>
      </c>
      <c r="D56" s="3">
        <v>9197713771</v>
      </c>
      <c r="E56" s="11" t="s">
        <v>17</v>
      </c>
      <c r="F56" s="24">
        <v>41919</v>
      </c>
      <c r="G56" s="11" t="str">
        <f t="shared" si="4"/>
        <v>October</v>
      </c>
      <c r="H56" s="11">
        <f t="shared" ca="1" si="5"/>
        <v>8</v>
      </c>
      <c r="I56" s="7"/>
      <c r="J56" s="25">
        <v>103298</v>
      </c>
      <c r="K56" s="26">
        <v>5</v>
      </c>
    </row>
    <row r="57" spans="1:11" ht="15" x14ac:dyDescent="0.25">
      <c r="A57" s="1" t="s">
        <v>150</v>
      </c>
      <c r="B57" s="11" t="s">
        <v>18</v>
      </c>
      <c r="C57" s="11" t="s">
        <v>68</v>
      </c>
      <c r="D57" s="3">
        <v>2524588703</v>
      </c>
      <c r="E57" s="11" t="s">
        <v>20</v>
      </c>
      <c r="F57" s="24">
        <v>35308</v>
      </c>
      <c r="G57" s="11" t="str">
        <f t="shared" si="4"/>
        <v>August</v>
      </c>
      <c r="H57" s="11">
        <f t="shared" ca="1" si="5"/>
        <v>26</v>
      </c>
      <c r="I57" s="11" t="s">
        <v>42</v>
      </c>
      <c r="J57" s="25">
        <v>64753</v>
      </c>
      <c r="K57" s="26">
        <v>2</v>
      </c>
    </row>
    <row r="58" spans="1:11" ht="15" x14ac:dyDescent="0.25">
      <c r="A58" s="1" t="s">
        <v>312</v>
      </c>
      <c r="B58" s="11" t="s">
        <v>18</v>
      </c>
      <c r="C58" s="11" t="s">
        <v>68</v>
      </c>
      <c r="D58" s="3">
        <v>9196252690</v>
      </c>
      <c r="E58" s="11" t="s">
        <v>20</v>
      </c>
      <c r="F58" s="24">
        <v>37627</v>
      </c>
      <c r="G58" s="11" t="str">
        <f t="shared" si="4"/>
        <v>January</v>
      </c>
      <c r="H58" s="11">
        <f t="shared" ca="1" si="5"/>
        <v>19</v>
      </c>
      <c r="I58" s="11" t="s">
        <v>21</v>
      </c>
      <c r="J58" s="25">
        <v>53196</v>
      </c>
      <c r="K58" s="26">
        <v>4</v>
      </c>
    </row>
    <row r="59" spans="1:11" ht="15" x14ac:dyDescent="0.25">
      <c r="A59" s="1" t="s">
        <v>417</v>
      </c>
      <c r="B59" s="11" t="s">
        <v>35</v>
      </c>
      <c r="C59" s="11" t="s">
        <v>68</v>
      </c>
      <c r="D59" s="3">
        <v>2523883919</v>
      </c>
      <c r="E59" s="11" t="s">
        <v>20</v>
      </c>
      <c r="F59" s="24">
        <v>38968</v>
      </c>
      <c r="G59" s="11" t="str">
        <f t="shared" si="4"/>
        <v>September</v>
      </c>
      <c r="H59" s="11">
        <f t="shared" ca="1" si="5"/>
        <v>16</v>
      </c>
      <c r="I59" s="11" t="s">
        <v>21</v>
      </c>
      <c r="J59" s="25">
        <v>35334</v>
      </c>
      <c r="K59" s="26">
        <v>4</v>
      </c>
    </row>
    <row r="60" spans="1:11" ht="15" x14ac:dyDescent="0.25">
      <c r="A60" s="1" t="s">
        <v>583</v>
      </c>
      <c r="B60" s="11" t="s">
        <v>35</v>
      </c>
      <c r="C60" s="11" t="s">
        <v>68</v>
      </c>
      <c r="D60" s="3">
        <v>2525165289</v>
      </c>
      <c r="E60" s="11" t="s">
        <v>20</v>
      </c>
      <c r="F60" s="24">
        <v>38466</v>
      </c>
      <c r="G60" s="11" t="str">
        <f t="shared" si="4"/>
        <v>April</v>
      </c>
      <c r="H60" s="11">
        <f t="shared" ca="1" si="5"/>
        <v>17</v>
      </c>
      <c r="I60" s="11" t="s">
        <v>40</v>
      </c>
      <c r="J60" s="25">
        <v>41730</v>
      </c>
      <c r="K60" s="26">
        <v>1</v>
      </c>
    </row>
    <row r="61" spans="1:11" ht="15" x14ac:dyDescent="0.25">
      <c r="A61" s="1" t="s">
        <v>495</v>
      </c>
      <c r="B61" s="11" t="s">
        <v>32</v>
      </c>
      <c r="C61" s="11" t="s">
        <v>68</v>
      </c>
      <c r="D61" s="3">
        <v>9191259179</v>
      </c>
      <c r="E61" s="11" t="s">
        <v>20</v>
      </c>
      <c r="F61" s="24">
        <v>42045</v>
      </c>
      <c r="G61" s="11" t="str">
        <f t="shared" si="4"/>
        <v>February</v>
      </c>
      <c r="H61" s="11">
        <f t="shared" ca="1" si="5"/>
        <v>7</v>
      </c>
      <c r="I61" s="11" t="s">
        <v>21</v>
      </c>
      <c r="J61" s="25">
        <v>53937</v>
      </c>
      <c r="K61" s="26">
        <v>5</v>
      </c>
    </row>
    <row r="62" spans="1:11" ht="15" x14ac:dyDescent="0.25">
      <c r="A62" s="1" t="s">
        <v>549</v>
      </c>
      <c r="B62" s="11" t="s">
        <v>32</v>
      </c>
      <c r="C62" s="11" t="s">
        <v>68</v>
      </c>
      <c r="D62" s="3">
        <v>2526576057</v>
      </c>
      <c r="E62" s="11" t="s">
        <v>20</v>
      </c>
      <c r="F62" s="24">
        <v>42461</v>
      </c>
      <c r="G62" s="11" t="str">
        <f t="shared" si="4"/>
        <v>April</v>
      </c>
      <c r="H62" s="11">
        <f t="shared" ca="1" si="5"/>
        <v>6</v>
      </c>
      <c r="I62" s="11" t="s">
        <v>24</v>
      </c>
      <c r="J62" s="25">
        <v>101166</v>
      </c>
      <c r="K62" s="26">
        <v>3</v>
      </c>
    </row>
    <row r="63" spans="1:11" ht="15" x14ac:dyDescent="0.25">
      <c r="A63" s="1" t="s">
        <v>527</v>
      </c>
      <c r="B63" s="11" t="s">
        <v>35</v>
      </c>
      <c r="C63" s="11" t="s">
        <v>68</v>
      </c>
      <c r="D63" s="3">
        <v>9192526124</v>
      </c>
      <c r="E63" s="11" t="s">
        <v>20</v>
      </c>
      <c r="F63" s="24">
        <v>37167</v>
      </c>
      <c r="G63" s="11" t="str">
        <f t="shared" si="4"/>
        <v>October</v>
      </c>
      <c r="H63" s="11">
        <f t="shared" ca="1" si="5"/>
        <v>21</v>
      </c>
      <c r="I63" s="11" t="s">
        <v>24</v>
      </c>
      <c r="J63" s="25">
        <v>100854</v>
      </c>
      <c r="K63" s="26">
        <v>3</v>
      </c>
    </row>
    <row r="64" spans="1:11" ht="15" x14ac:dyDescent="0.25">
      <c r="A64" s="1" t="s">
        <v>742</v>
      </c>
      <c r="B64" s="11" t="s">
        <v>32</v>
      </c>
      <c r="C64" s="11" t="s">
        <v>68</v>
      </c>
      <c r="D64" s="3">
        <v>2525295649</v>
      </c>
      <c r="E64" s="11" t="s">
        <v>20</v>
      </c>
      <c r="F64" s="24">
        <v>37046</v>
      </c>
      <c r="G64" s="11" t="str">
        <f t="shared" si="4"/>
        <v>June</v>
      </c>
      <c r="H64" s="11">
        <f t="shared" ca="1" si="5"/>
        <v>21</v>
      </c>
      <c r="I64" s="11" t="s">
        <v>24</v>
      </c>
      <c r="J64" s="25">
        <v>100555</v>
      </c>
      <c r="K64" s="26">
        <v>5</v>
      </c>
    </row>
    <row r="65" spans="1:11" ht="15" x14ac:dyDescent="0.25">
      <c r="A65" s="1" t="s">
        <v>688</v>
      </c>
      <c r="B65" s="11" t="s">
        <v>18</v>
      </c>
      <c r="C65" s="11" t="s">
        <v>68</v>
      </c>
      <c r="D65" s="3">
        <v>9193848677</v>
      </c>
      <c r="E65" s="11" t="s">
        <v>17</v>
      </c>
      <c r="F65" s="24">
        <v>38047</v>
      </c>
      <c r="G65" s="11" t="str">
        <f t="shared" si="4"/>
        <v>March</v>
      </c>
      <c r="H65" s="11">
        <f t="shared" ca="1" si="5"/>
        <v>18</v>
      </c>
      <c r="I65" s="7"/>
      <c r="J65" s="25">
        <v>100009</v>
      </c>
      <c r="K65" s="26">
        <v>1</v>
      </c>
    </row>
    <row r="66" spans="1:11" ht="15" x14ac:dyDescent="0.25">
      <c r="A66" s="1" t="s">
        <v>656</v>
      </c>
      <c r="B66" s="11" t="s">
        <v>39</v>
      </c>
      <c r="C66" s="11" t="s">
        <v>68</v>
      </c>
      <c r="D66" s="3">
        <v>9196224056</v>
      </c>
      <c r="E66" s="11" t="s">
        <v>17</v>
      </c>
      <c r="F66" s="24">
        <v>41882</v>
      </c>
      <c r="G66" s="11" t="str">
        <f t="shared" si="4"/>
        <v>August</v>
      </c>
      <c r="H66" s="11">
        <f t="shared" ca="1" si="5"/>
        <v>8</v>
      </c>
      <c r="I66" s="7"/>
      <c r="J66" s="25">
        <v>33527</v>
      </c>
      <c r="K66" s="26">
        <v>3</v>
      </c>
    </row>
    <row r="67" spans="1:11" ht="15" x14ac:dyDescent="0.25">
      <c r="A67" s="1" t="s">
        <v>67</v>
      </c>
      <c r="B67" s="11" t="s">
        <v>32</v>
      </c>
      <c r="C67" s="11" t="s">
        <v>68</v>
      </c>
      <c r="D67" s="3">
        <v>2526101454</v>
      </c>
      <c r="E67" s="11" t="s">
        <v>17</v>
      </c>
      <c r="F67" s="24">
        <v>37465</v>
      </c>
      <c r="G67" s="11" t="str">
        <f t="shared" si="4"/>
        <v>July</v>
      </c>
      <c r="H67" s="11">
        <f t="shared" ca="1" si="5"/>
        <v>20</v>
      </c>
      <c r="I67" s="7"/>
      <c r="J67" s="25">
        <v>97162</v>
      </c>
      <c r="K67" s="26">
        <v>5</v>
      </c>
    </row>
    <row r="68" spans="1:11" ht="15" x14ac:dyDescent="0.25">
      <c r="A68" s="1" t="s">
        <v>69</v>
      </c>
      <c r="B68" s="11" t="s">
        <v>15</v>
      </c>
      <c r="C68" s="11" t="s">
        <v>68</v>
      </c>
      <c r="D68" s="3">
        <v>9195511103</v>
      </c>
      <c r="E68" s="11" t="s">
        <v>20</v>
      </c>
      <c r="F68" s="24">
        <v>42535</v>
      </c>
      <c r="G68" s="11" t="str">
        <f t="shared" si="4"/>
        <v>June</v>
      </c>
      <c r="H68" s="11">
        <f t="shared" ca="1" si="5"/>
        <v>6</v>
      </c>
      <c r="I68" s="11" t="s">
        <v>42</v>
      </c>
      <c r="J68" s="25">
        <v>97123</v>
      </c>
      <c r="K68" s="26">
        <v>2</v>
      </c>
    </row>
    <row r="69" spans="1:11" ht="15" x14ac:dyDescent="0.25">
      <c r="A69" s="1" t="s">
        <v>129</v>
      </c>
      <c r="B69" s="11" t="s">
        <v>35</v>
      </c>
      <c r="C69" s="11" t="s">
        <v>68</v>
      </c>
      <c r="D69" s="3">
        <v>2523962015</v>
      </c>
      <c r="E69" s="11" t="s">
        <v>20</v>
      </c>
      <c r="F69" s="24">
        <v>36434</v>
      </c>
      <c r="G69" s="11" t="str">
        <f t="shared" si="4"/>
        <v>October</v>
      </c>
      <c r="H69" s="11">
        <f t="shared" ca="1" si="5"/>
        <v>23</v>
      </c>
      <c r="I69" s="11" t="s">
        <v>27</v>
      </c>
      <c r="J69" s="25">
        <v>97071</v>
      </c>
      <c r="K69" s="26">
        <v>5</v>
      </c>
    </row>
    <row r="70" spans="1:11" ht="15" x14ac:dyDescent="0.25">
      <c r="A70" s="1" t="s">
        <v>436</v>
      </c>
      <c r="B70" s="11" t="s">
        <v>32</v>
      </c>
      <c r="C70" s="11" t="s">
        <v>68</v>
      </c>
      <c r="D70" s="3">
        <v>9192163497</v>
      </c>
      <c r="E70" s="11" t="s">
        <v>17</v>
      </c>
      <c r="F70" s="24">
        <v>35188</v>
      </c>
      <c r="G70" s="11" t="str">
        <f t="shared" si="4"/>
        <v>May</v>
      </c>
      <c r="H70" s="11">
        <f t="shared" ca="1" si="5"/>
        <v>26</v>
      </c>
      <c r="I70" s="7"/>
      <c r="J70" s="25">
        <v>55822</v>
      </c>
      <c r="K70" s="26">
        <v>1</v>
      </c>
    </row>
    <row r="71" spans="1:11" ht="15" x14ac:dyDescent="0.25">
      <c r="A71" s="1" t="s">
        <v>168</v>
      </c>
      <c r="B71" s="11" t="s">
        <v>39</v>
      </c>
      <c r="C71" s="11" t="s">
        <v>68</v>
      </c>
      <c r="D71" s="3">
        <v>2522005810</v>
      </c>
      <c r="E71" s="11" t="s">
        <v>17</v>
      </c>
      <c r="F71" s="24">
        <v>37998</v>
      </c>
      <c r="G71" s="11" t="str">
        <f t="shared" si="4"/>
        <v>January</v>
      </c>
      <c r="H71" s="11">
        <f t="shared" ca="1" si="5"/>
        <v>18</v>
      </c>
      <c r="I71" s="7"/>
      <c r="J71" s="25">
        <v>39442</v>
      </c>
      <c r="K71" s="26">
        <v>3</v>
      </c>
    </row>
    <row r="72" spans="1:11" ht="15" x14ac:dyDescent="0.25">
      <c r="A72" s="1" t="s">
        <v>273</v>
      </c>
      <c r="B72" s="11" t="s">
        <v>32</v>
      </c>
      <c r="C72" s="11" t="s">
        <v>68</v>
      </c>
      <c r="D72" s="3">
        <v>9192121334</v>
      </c>
      <c r="E72" s="11" t="s">
        <v>20</v>
      </c>
      <c r="F72" s="24">
        <v>39201</v>
      </c>
      <c r="G72" s="11" t="str">
        <f t="shared" si="4"/>
        <v>April</v>
      </c>
      <c r="H72" s="11">
        <f t="shared" ca="1" si="5"/>
        <v>15</v>
      </c>
      <c r="I72" s="11" t="s">
        <v>21</v>
      </c>
      <c r="J72" s="25">
        <v>93535</v>
      </c>
      <c r="K72" s="26">
        <v>5</v>
      </c>
    </row>
    <row r="73" spans="1:11" ht="15" x14ac:dyDescent="0.25">
      <c r="A73" s="1" t="s">
        <v>389</v>
      </c>
      <c r="B73" s="11" t="s">
        <v>23</v>
      </c>
      <c r="C73" s="11" t="s">
        <v>68</v>
      </c>
      <c r="D73" s="3">
        <v>2528317543</v>
      </c>
      <c r="E73" s="11" t="s">
        <v>26</v>
      </c>
      <c r="F73" s="24">
        <v>38856</v>
      </c>
      <c r="G73" s="11" t="str">
        <f t="shared" si="4"/>
        <v>May</v>
      </c>
      <c r="H73" s="11">
        <f t="shared" ca="1" si="5"/>
        <v>16</v>
      </c>
      <c r="I73" s="11" t="s">
        <v>21</v>
      </c>
      <c r="J73" s="25">
        <v>45864</v>
      </c>
      <c r="K73" s="26">
        <v>3</v>
      </c>
    </row>
    <row r="74" spans="1:11" ht="15" x14ac:dyDescent="0.25">
      <c r="A74" s="1" t="s">
        <v>414</v>
      </c>
      <c r="B74" s="11" t="s">
        <v>35</v>
      </c>
      <c r="C74" s="11" t="s">
        <v>68</v>
      </c>
      <c r="D74" s="3">
        <v>2524936058</v>
      </c>
      <c r="E74" s="11" t="s">
        <v>20</v>
      </c>
      <c r="F74" s="24">
        <v>35855</v>
      </c>
      <c r="G74" s="11" t="str">
        <f t="shared" si="4"/>
        <v>March</v>
      </c>
      <c r="H74" s="11">
        <f t="shared" ca="1" si="5"/>
        <v>24</v>
      </c>
      <c r="I74" s="11" t="s">
        <v>40</v>
      </c>
      <c r="J74" s="25">
        <v>93171</v>
      </c>
      <c r="K74" s="26">
        <v>4</v>
      </c>
    </row>
    <row r="75" spans="1:11" ht="15" x14ac:dyDescent="0.25">
      <c r="A75" s="1" t="s">
        <v>342</v>
      </c>
      <c r="B75" s="11" t="s">
        <v>18</v>
      </c>
      <c r="C75" s="11" t="s">
        <v>68</v>
      </c>
      <c r="D75" s="3">
        <v>2528356334</v>
      </c>
      <c r="E75" s="11" t="s">
        <v>20</v>
      </c>
      <c r="F75" s="24">
        <v>35746</v>
      </c>
      <c r="G75" s="11" t="str">
        <f t="shared" si="4"/>
        <v>November</v>
      </c>
      <c r="H75" s="11">
        <f t="shared" ca="1" si="5"/>
        <v>25</v>
      </c>
      <c r="I75" s="11" t="s">
        <v>21</v>
      </c>
      <c r="J75" s="25">
        <v>92495</v>
      </c>
      <c r="K75" s="26">
        <v>2</v>
      </c>
    </row>
    <row r="76" spans="1:11" ht="15" x14ac:dyDescent="0.25">
      <c r="A76" s="1" t="s">
        <v>497</v>
      </c>
      <c r="B76" s="11" t="s">
        <v>18</v>
      </c>
      <c r="C76" s="11" t="s">
        <v>68</v>
      </c>
      <c r="D76" s="3">
        <v>2527682821</v>
      </c>
      <c r="E76" s="11" t="s">
        <v>20</v>
      </c>
      <c r="F76" s="24">
        <v>37925</v>
      </c>
      <c r="G76" s="11" t="str">
        <f t="shared" si="4"/>
        <v>October</v>
      </c>
      <c r="H76" s="11">
        <f t="shared" ca="1" si="5"/>
        <v>19</v>
      </c>
      <c r="I76" s="11" t="s">
        <v>24</v>
      </c>
      <c r="J76" s="25">
        <v>45214</v>
      </c>
      <c r="K76" s="26">
        <v>4</v>
      </c>
    </row>
    <row r="77" spans="1:11" ht="15" x14ac:dyDescent="0.25">
      <c r="A77" s="1" t="s">
        <v>171</v>
      </c>
      <c r="B77" s="11" t="s">
        <v>35</v>
      </c>
      <c r="C77" s="11" t="s">
        <v>68</v>
      </c>
      <c r="D77" s="3">
        <v>2521391475</v>
      </c>
      <c r="E77" s="11" t="s">
        <v>20</v>
      </c>
      <c r="F77" s="24">
        <v>42556</v>
      </c>
      <c r="G77" s="11" t="str">
        <f t="shared" si="4"/>
        <v>July</v>
      </c>
      <c r="H77" s="11">
        <f t="shared" ca="1" si="5"/>
        <v>6</v>
      </c>
      <c r="I77" s="11" t="s">
        <v>24</v>
      </c>
      <c r="J77" s="25">
        <v>89583</v>
      </c>
      <c r="K77" s="26">
        <v>5</v>
      </c>
    </row>
    <row r="78" spans="1:11" ht="15" x14ac:dyDescent="0.25">
      <c r="A78" s="1" t="s">
        <v>379</v>
      </c>
      <c r="B78" s="11" t="s">
        <v>35</v>
      </c>
      <c r="C78" s="11" t="s">
        <v>68</v>
      </c>
      <c r="D78" s="3">
        <v>9194629972</v>
      </c>
      <c r="E78" s="11" t="s">
        <v>20</v>
      </c>
      <c r="F78" s="24">
        <v>38978</v>
      </c>
      <c r="G78" s="11" t="str">
        <f t="shared" si="4"/>
        <v>September</v>
      </c>
      <c r="H78" s="11">
        <f t="shared" ca="1" si="5"/>
        <v>16</v>
      </c>
      <c r="I78" s="11" t="s">
        <v>40</v>
      </c>
      <c r="J78" s="25">
        <v>37245</v>
      </c>
      <c r="K78" s="26">
        <v>4</v>
      </c>
    </row>
    <row r="79" spans="1:11" ht="15" x14ac:dyDescent="0.25">
      <c r="A79" s="1" t="s">
        <v>70</v>
      </c>
      <c r="B79" s="11" t="s">
        <v>23</v>
      </c>
      <c r="C79" s="11" t="s">
        <v>68</v>
      </c>
      <c r="D79" s="3">
        <v>2522339143</v>
      </c>
      <c r="E79" s="11" t="s">
        <v>20</v>
      </c>
      <c r="F79" s="24">
        <v>36956</v>
      </c>
      <c r="G79" s="11" t="str">
        <f t="shared" si="4"/>
        <v>March</v>
      </c>
      <c r="H79" s="11">
        <f t="shared" ca="1" si="5"/>
        <v>21</v>
      </c>
      <c r="I79" s="11" t="s">
        <v>21</v>
      </c>
      <c r="J79" s="25">
        <v>88257</v>
      </c>
      <c r="K79" s="26">
        <v>5</v>
      </c>
    </row>
    <row r="80" spans="1:11" ht="15" x14ac:dyDescent="0.25">
      <c r="A80" s="1" t="s">
        <v>390</v>
      </c>
      <c r="B80" s="11" t="s">
        <v>32</v>
      </c>
      <c r="C80" s="11" t="s">
        <v>68</v>
      </c>
      <c r="D80" s="3">
        <v>9191919478</v>
      </c>
      <c r="E80" s="11" t="s">
        <v>26</v>
      </c>
      <c r="F80" s="24">
        <v>37802</v>
      </c>
      <c r="G80" s="11" t="str">
        <f t="shared" si="4"/>
        <v>June</v>
      </c>
      <c r="H80" s="11">
        <f t="shared" ca="1" si="5"/>
        <v>19</v>
      </c>
      <c r="I80" s="11" t="s">
        <v>42</v>
      </c>
      <c r="J80" s="25">
        <v>30394</v>
      </c>
      <c r="K80" s="26">
        <v>4</v>
      </c>
    </row>
    <row r="81" spans="1:11" ht="15" x14ac:dyDescent="0.25">
      <c r="A81" s="1" t="s">
        <v>193</v>
      </c>
      <c r="B81" s="11" t="s">
        <v>35</v>
      </c>
      <c r="C81" s="11" t="s">
        <v>68</v>
      </c>
      <c r="D81" s="3">
        <v>2526168483</v>
      </c>
      <c r="E81" s="11" t="s">
        <v>13</v>
      </c>
      <c r="F81" s="24">
        <v>38562</v>
      </c>
      <c r="G81" s="11" t="str">
        <f t="shared" si="4"/>
        <v>July</v>
      </c>
      <c r="H81" s="11">
        <f t="shared" ca="1" si="5"/>
        <v>17</v>
      </c>
      <c r="I81" s="7"/>
      <c r="J81" s="25">
        <v>39104</v>
      </c>
      <c r="K81" s="26">
        <v>3</v>
      </c>
    </row>
    <row r="82" spans="1:11" ht="15" x14ac:dyDescent="0.25">
      <c r="A82" s="1" t="s">
        <v>766</v>
      </c>
      <c r="B82" s="11" t="s">
        <v>18</v>
      </c>
      <c r="C82" s="11" t="s">
        <v>68</v>
      </c>
      <c r="D82" s="3">
        <v>2524125146</v>
      </c>
      <c r="E82" s="11" t="s">
        <v>20</v>
      </c>
      <c r="F82" s="24">
        <v>39920</v>
      </c>
      <c r="G82" s="11" t="str">
        <f t="shared" si="4"/>
        <v>April</v>
      </c>
      <c r="H82" s="11">
        <f t="shared" ca="1" si="5"/>
        <v>13</v>
      </c>
      <c r="I82" s="11" t="s">
        <v>21</v>
      </c>
      <c r="J82" s="25">
        <v>86957</v>
      </c>
      <c r="K82" s="26">
        <v>5</v>
      </c>
    </row>
    <row r="83" spans="1:11" ht="15" x14ac:dyDescent="0.25">
      <c r="A83" s="1" t="s">
        <v>357</v>
      </c>
      <c r="B83" s="11" t="s">
        <v>15</v>
      </c>
      <c r="C83" s="11" t="s">
        <v>68</v>
      </c>
      <c r="D83" s="3">
        <v>9192400511</v>
      </c>
      <c r="E83" s="11" t="s">
        <v>17</v>
      </c>
      <c r="F83" s="24">
        <v>35638</v>
      </c>
      <c r="G83" s="11" t="str">
        <f t="shared" si="4"/>
        <v>July</v>
      </c>
      <c r="H83" s="11">
        <f t="shared" ca="1" si="5"/>
        <v>25</v>
      </c>
      <c r="I83" s="7"/>
      <c r="J83" s="25">
        <v>83798</v>
      </c>
      <c r="K83" s="26">
        <v>1</v>
      </c>
    </row>
    <row r="84" spans="1:11" ht="15" x14ac:dyDescent="0.25">
      <c r="A84" s="1" t="s">
        <v>719</v>
      </c>
      <c r="B84" s="11" t="s">
        <v>39</v>
      </c>
      <c r="C84" s="11" t="s">
        <v>68</v>
      </c>
      <c r="D84" s="3">
        <v>2522636516</v>
      </c>
      <c r="E84" s="11" t="s">
        <v>17</v>
      </c>
      <c r="F84" s="24">
        <v>37079</v>
      </c>
      <c r="G84" s="11" t="str">
        <f t="shared" si="4"/>
        <v>July</v>
      </c>
      <c r="H84" s="11">
        <f t="shared" ca="1" si="5"/>
        <v>21</v>
      </c>
      <c r="I84" s="7"/>
      <c r="J84" s="25">
        <v>83707</v>
      </c>
      <c r="K84" s="26">
        <v>2</v>
      </c>
    </row>
    <row r="85" spans="1:11" ht="15" x14ac:dyDescent="0.25">
      <c r="A85" s="1" t="s">
        <v>351</v>
      </c>
      <c r="B85" s="11" t="s">
        <v>18</v>
      </c>
      <c r="C85" s="11" t="s">
        <v>68</v>
      </c>
      <c r="D85" s="3">
        <v>9194980674</v>
      </c>
      <c r="E85" s="11" t="s">
        <v>17</v>
      </c>
      <c r="F85" s="24">
        <v>38430</v>
      </c>
      <c r="G85" s="11" t="str">
        <f t="shared" si="4"/>
        <v>March</v>
      </c>
      <c r="H85" s="11">
        <f t="shared" ca="1" si="5"/>
        <v>17</v>
      </c>
      <c r="I85" s="7"/>
      <c r="J85" s="25">
        <v>30628</v>
      </c>
      <c r="K85" s="26">
        <v>3</v>
      </c>
    </row>
    <row r="86" spans="1:11" ht="15" x14ac:dyDescent="0.25">
      <c r="A86" s="1" t="s">
        <v>793</v>
      </c>
      <c r="B86" s="11" t="s">
        <v>18</v>
      </c>
      <c r="C86" s="11" t="s">
        <v>68</v>
      </c>
      <c r="D86" s="3">
        <v>2524924736</v>
      </c>
      <c r="E86" s="11" t="s">
        <v>13</v>
      </c>
      <c r="F86" s="24">
        <v>38447</v>
      </c>
      <c r="G86" s="11" t="str">
        <f t="shared" si="4"/>
        <v>April</v>
      </c>
      <c r="H86" s="11">
        <f t="shared" ca="1" si="5"/>
        <v>17</v>
      </c>
      <c r="I86" s="7"/>
      <c r="J86" s="25">
        <v>42973</v>
      </c>
      <c r="K86" s="26">
        <v>5</v>
      </c>
    </row>
    <row r="87" spans="1:11" ht="15" x14ac:dyDescent="0.25">
      <c r="A87" s="1"/>
      <c r="B87" s="11"/>
      <c r="C87" s="11"/>
      <c r="D87" s="3"/>
      <c r="E87" s="11"/>
      <c r="F87" s="24"/>
      <c r="G87" s="11"/>
      <c r="H87" s="11"/>
      <c r="I87" s="11"/>
      <c r="J87" s="25"/>
      <c r="K87" s="26"/>
    </row>
    <row r="88" spans="1:11" ht="15" x14ac:dyDescent="0.25">
      <c r="A88" s="1" t="s">
        <v>574</v>
      </c>
      <c r="B88" s="11" t="s">
        <v>32</v>
      </c>
      <c r="C88" s="11" t="s">
        <v>68</v>
      </c>
      <c r="D88" s="3">
        <v>9191629556</v>
      </c>
      <c r="E88" s="11" t="s">
        <v>17</v>
      </c>
      <c r="F88" s="24">
        <v>37862</v>
      </c>
      <c r="G88" s="11" t="str">
        <f t="shared" ref="G88:G93" si="6">CHOOSE(MONTH(F88),"January","February","March","April","May","June","July","August","September","October","November","December")</f>
        <v>August</v>
      </c>
      <c r="H88" s="11">
        <f t="shared" ref="H88:H93" ca="1" si="7">DATEDIF(F88,TODAY(),"Y")</f>
        <v>19</v>
      </c>
      <c r="I88" s="7"/>
      <c r="J88" s="25">
        <v>82342</v>
      </c>
      <c r="K88" s="26">
        <v>3</v>
      </c>
    </row>
    <row r="89" spans="1:11" ht="15" x14ac:dyDescent="0.25">
      <c r="A89" s="1" t="s">
        <v>165</v>
      </c>
      <c r="B89" s="11" t="s">
        <v>32</v>
      </c>
      <c r="C89" s="11" t="s">
        <v>68</v>
      </c>
      <c r="D89" s="3">
        <v>2524077699</v>
      </c>
      <c r="E89" s="11" t="s">
        <v>20</v>
      </c>
      <c r="F89" s="24">
        <v>39136</v>
      </c>
      <c r="G89" s="11" t="str">
        <f t="shared" si="6"/>
        <v>February</v>
      </c>
      <c r="H89" s="11">
        <f t="shared" ca="1" si="7"/>
        <v>15</v>
      </c>
      <c r="I89" s="11" t="s">
        <v>24</v>
      </c>
      <c r="J89" s="25">
        <v>81627</v>
      </c>
      <c r="K89" s="26">
        <v>2</v>
      </c>
    </row>
    <row r="90" spans="1:11" ht="15" x14ac:dyDescent="0.25">
      <c r="A90" s="1" t="s">
        <v>208</v>
      </c>
      <c r="B90" s="11" t="s">
        <v>18</v>
      </c>
      <c r="C90" s="11" t="s">
        <v>68</v>
      </c>
      <c r="D90" s="3">
        <v>9197528456</v>
      </c>
      <c r="E90" s="11" t="s">
        <v>17</v>
      </c>
      <c r="F90" s="24">
        <v>41000</v>
      </c>
      <c r="G90" s="11" t="str">
        <f t="shared" si="6"/>
        <v>April</v>
      </c>
      <c r="H90" s="11">
        <f t="shared" ca="1" si="7"/>
        <v>10</v>
      </c>
      <c r="I90" s="7"/>
      <c r="J90" s="25">
        <v>80795</v>
      </c>
      <c r="K90" s="26">
        <v>4</v>
      </c>
    </row>
    <row r="91" spans="1:11" ht="15" x14ac:dyDescent="0.25">
      <c r="A91" s="1" t="s">
        <v>755</v>
      </c>
      <c r="B91" s="11" t="s">
        <v>32</v>
      </c>
      <c r="C91" s="11" t="s">
        <v>68</v>
      </c>
      <c r="D91" s="3">
        <v>2526711140</v>
      </c>
      <c r="E91" s="11" t="s">
        <v>20</v>
      </c>
      <c r="F91" s="24">
        <v>42234</v>
      </c>
      <c r="G91" s="11" t="str">
        <f t="shared" si="6"/>
        <v>August</v>
      </c>
      <c r="H91" s="11">
        <f t="shared" ca="1" si="7"/>
        <v>7</v>
      </c>
      <c r="I91" s="11" t="s">
        <v>27</v>
      </c>
      <c r="J91" s="25">
        <v>50349</v>
      </c>
      <c r="K91" s="26">
        <v>1</v>
      </c>
    </row>
    <row r="92" spans="1:11" ht="15" x14ac:dyDescent="0.25">
      <c r="A92" s="1" t="s">
        <v>642</v>
      </c>
      <c r="B92" s="11" t="s">
        <v>32</v>
      </c>
      <c r="C92" s="11" t="s">
        <v>68</v>
      </c>
      <c r="D92" s="3">
        <v>2524633649</v>
      </c>
      <c r="E92" s="11" t="s">
        <v>20</v>
      </c>
      <c r="F92" s="24">
        <v>35535</v>
      </c>
      <c r="G92" s="11" t="str">
        <f t="shared" si="6"/>
        <v>April</v>
      </c>
      <c r="H92" s="11">
        <f t="shared" ca="1" si="7"/>
        <v>25</v>
      </c>
      <c r="I92" s="11" t="s">
        <v>27</v>
      </c>
      <c r="J92" s="25">
        <v>79820</v>
      </c>
      <c r="K92" s="26">
        <v>5</v>
      </c>
    </row>
    <row r="93" spans="1:11" ht="15" x14ac:dyDescent="0.25">
      <c r="A93" s="1" t="s">
        <v>489</v>
      </c>
      <c r="B93" s="11" t="s">
        <v>35</v>
      </c>
      <c r="C93" s="11" t="s">
        <v>68</v>
      </c>
      <c r="D93" s="3">
        <v>2525789252</v>
      </c>
      <c r="E93" s="11" t="s">
        <v>20</v>
      </c>
      <c r="F93" s="24">
        <v>37789</v>
      </c>
      <c r="G93" s="11" t="str">
        <f t="shared" si="6"/>
        <v>June</v>
      </c>
      <c r="H93" s="11">
        <f t="shared" ca="1" si="7"/>
        <v>19</v>
      </c>
      <c r="I93" s="11" t="s">
        <v>21</v>
      </c>
      <c r="J93" s="25">
        <v>79339</v>
      </c>
      <c r="K93" s="26">
        <v>3</v>
      </c>
    </row>
    <row r="94" spans="1:11" ht="15" x14ac:dyDescent="0.25">
      <c r="A94" s="1"/>
      <c r="B94" s="11"/>
      <c r="C94" s="11"/>
      <c r="D94" s="3"/>
      <c r="E94" s="11"/>
      <c r="F94" s="24"/>
      <c r="G94" s="11"/>
      <c r="H94" s="11"/>
      <c r="I94" s="7"/>
      <c r="J94" s="25"/>
      <c r="K94" s="26"/>
    </row>
    <row r="95" spans="1:11" ht="15" x14ac:dyDescent="0.25">
      <c r="A95" s="1" t="s">
        <v>179</v>
      </c>
      <c r="B95" s="11" t="s">
        <v>35</v>
      </c>
      <c r="C95" s="11" t="s">
        <v>68</v>
      </c>
      <c r="D95" s="3">
        <v>9195993367</v>
      </c>
      <c r="E95" s="11" t="s">
        <v>26</v>
      </c>
      <c r="F95" s="24">
        <v>35432</v>
      </c>
      <c r="G95" s="11" t="str">
        <f t="shared" ref="G95:G100" si="8">CHOOSE(MONTH(F95),"January","February","March","April","May","June","July","August","September","October","November","December")</f>
        <v>January</v>
      </c>
      <c r="H95" s="11">
        <f t="shared" ref="H95:H100" ca="1" si="9">DATEDIF(F95,TODAY(),"Y")</f>
        <v>25</v>
      </c>
      <c r="I95" s="11" t="s">
        <v>27</v>
      </c>
      <c r="J95" s="25">
        <v>17940</v>
      </c>
      <c r="K95" s="26">
        <v>3</v>
      </c>
    </row>
    <row r="96" spans="1:11" ht="15" x14ac:dyDescent="0.25">
      <c r="A96" s="1" t="s">
        <v>691</v>
      </c>
      <c r="B96" s="11" t="s">
        <v>18</v>
      </c>
      <c r="C96" s="11" t="s">
        <v>68</v>
      </c>
      <c r="D96" s="3">
        <v>9194416232</v>
      </c>
      <c r="E96" s="11" t="s">
        <v>20</v>
      </c>
      <c r="F96" s="24">
        <v>42252</v>
      </c>
      <c r="G96" s="11" t="str">
        <f t="shared" si="8"/>
        <v>September</v>
      </c>
      <c r="H96" s="11">
        <f t="shared" ca="1" si="9"/>
        <v>7</v>
      </c>
      <c r="I96" s="11" t="s">
        <v>21</v>
      </c>
      <c r="J96" s="25">
        <v>30264</v>
      </c>
      <c r="K96" s="26">
        <v>1</v>
      </c>
    </row>
    <row r="97" spans="1:11" ht="15" x14ac:dyDescent="0.25">
      <c r="A97" s="1" t="s">
        <v>285</v>
      </c>
      <c r="B97" s="11" t="s">
        <v>32</v>
      </c>
      <c r="C97" s="11" t="s">
        <v>68</v>
      </c>
      <c r="D97" s="3">
        <v>9197692593</v>
      </c>
      <c r="E97" s="11" t="s">
        <v>20</v>
      </c>
      <c r="F97" s="24">
        <v>36792</v>
      </c>
      <c r="G97" s="11" t="str">
        <f t="shared" si="8"/>
        <v>September</v>
      </c>
      <c r="H97" s="11">
        <f t="shared" ca="1" si="9"/>
        <v>22</v>
      </c>
      <c r="I97" s="11" t="s">
        <v>21</v>
      </c>
      <c r="J97" s="25">
        <v>41483</v>
      </c>
      <c r="K97" s="26">
        <v>5</v>
      </c>
    </row>
    <row r="98" spans="1:11" ht="15" x14ac:dyDescent="0.25">
      <c r="A98" s="1" t="s">
        <v>241</v>
      </c>
      <c r="B98" s="11" t="s">
        <v>35</v>
      </c>
      <c r="C98" s="11" t="s">
        <v>68</v>
      </c>
      <c r="D98" s="3">
        <v>9193274978</v>
      </c>
      <c r="E98" s="11" t="s">
        <v>17</v>
      </c>
      <c r="F98" s="24">
        <v>36611</v>
      </c>
      <c r="G98" s="11" t="str">
        <f t="shared" si="8"/>
        <v>March</v>
      </c>
      <c r="H98" s="11">
        <f t="shared" ca="1" si="9"/>
        <v>22</v>
      </c>
      <c r="I98" s="7"/>
      <c r="J98" s="25">
        <v>60671</v>
      </c>
      <c r="K98" s="26">
        <v>3</v>
      </c>
    </row>
    <row r="99" spans="1:11" ht="15" x14ac:dyDescent="0.25">
      <c r="A99" s="1" t="s">
        <v>183</v>
      </c>
      <c r="B99" s="11" t="s">
        <v>18</v>
      </c>
      <c r="C99" s="11" t="s">
        <v>68</v>
      </c>
      <c r="D99" s="3">
        <v>2522511732</v>
      </c>
      <c r="E99" s="11" t="s">
        <v>17</v>
      </c>
      <c r="F99" s="24">
        <v>37120</v>
      </c>
      <c r="G99" s="11" t="str">
        <f t="shared" si="8"/>
        <v>August</v>
      </c>
      <c r="H99" s="11">
        <f t="shared" ca="1" si="9"/>
        <v>21</v>
      </c>
      <c r="I99" s="7"/>
      <c r="J99" s="25">
        <v>65715</v>
      </c>
      <c r="K99" s="26">
        <v>2</v>
      </c>
    </row>
    <row r="100" spans="1:11" ht="15" x14ac:dyDescent="0.25">
      <c r="A100" s="1" t="s">
        <v>325</v>
      </c>
      <c r="B100" s="11" t="s">
        <v>23</v>
      </c>
      <c r="C100" s="11" t="s">
        <v>68</v>
      </c>
      <c r="D100" s="3">
        <v>9197280453</v>
      </c>
      <c r="E100" s="11" t="s">
        <v>26</v>
      </c>
      <c r="F100" s="24">
        <v>41762</v>
      </c>
      <c r="G100" s="11" t="str">
        <f t="shared" si="8"/>
        <v>May</v>
      </c>
      <c r="H100" s="11">
        <f t="shared" ca="1" si="9"/>
        <v>8</v>
      </c>
      <c r="I100" s="11" t="s">
        <v>42</v>
      </c>
      <c r="J100" s="25">
        <v>29296</v>
      </c>
      <c r="K100" s="26">
        <v>3</v>
      </c>
    </row>
    <row r="101" spans="1:11" ht="15" x14ac:dyDescent="0.25">
      <c r="A101" s="1"/>
      <c r="B101" s="2"/>
      <c r="C101" s="29"/>
      <c r="D101" s="3"/>
      <c r="E101" s="1"/>
      <c r="F101" s="24" t="s">
        <v>77</v>
      </c>
      <c r="G101" s="6"/>
      <c r="H101" s="5"/>
      <c r="I101" s="7"/>
      <c r="J101" s="25" t="s">
        <v>77</v>
      </c>
      <c r="K101" s="2"/>
    </row>
    <row r="102" spans="1:11" ht="15" x14ac:dyDescent="0.25">
      <c r="A102" s="1" t="s">
        <v>341</v>
      </c>
      <c r="B102" s="11" t="s">
        <v>35</v>
      </c>
      <c r="C102" s="11" t="s">
        <v>117</v>
      </c>
      <c r="D102" s="3">
        <v>2521656242</v>
      </c>
      <c r="E102" s="11" t="s">
        <v>20</v>
      </c>
      <c r="F102" s="24">
        <v>39843</v>
      </c>
      <c r="G102" s="11" t="str">
        <f t="shared" ref="G102:G109" si="10">CHOOSE(MONTH(F102),"January","February","March","April","May","June","July","August","September","October","November","December")</f>
        <v>January</v>
      </c>
      <c r="H102" s="11">
        <f t="shared" ref="H102:H109" ca="1" si="11">DATEDIF(F102,TODAY(),"Y")</f>
        <v>13</v>
      </c>
      <c r="I102" s="11" t="s">
        <v>21</v>
      </c>
      <c r="J102" s="25">
        <v>112489</v>
      </c>
      <c r="K102" s="26">
        <v>1</v>
      </c>
    </row>
    <row r="103" spans="1:11" ht="15" x14ac:dyDescent="0.25">
      <c r="A103" s="1" t="s">
        <v>537</v>
      </c>
      <c r="B103" s="11" t="s">
        <v>32</v>
      </c>
      <c r="C103" s="11" t="s">
        <v>117</v>
      </c>
      <c r="D103" s="3">
        <v>2527474942</v>
      </c>
      <c r="E103" s="11" t="s">
        <v>20</v>
      </c>
      <c r="F103" s="24">
        <v>40357</v>
      </c>
      <c r="G103" s="11" t="str">
        <f t="shared" si="10"/>
        <v>June</v>
      </c>
      <c r="H103" s="11">
        <f t="shared" ca="1" si="11"/>
        <v>12</v>
      </c>
      <c r="I103" s="11" t="s">
        <v>21</v>
      </c>
      <c r="J103" s="25">
        <v>47619</v>
      </c>
      <c r="K103" s="26">
        <v>4</v>
      </c>
    </row>
    <row r="104" spans="1:11" ht="15" x14ac:dyDescent="0.25">
      <c r="A104" s="1" t="s">
        <v>413</v>
      </c>
      <c r="B104" s="11" t="s">
        <v>35</v>
      </c>
      <c r="C104" s="11" t="s">
        <v>117</v>
      </c>
      <c r="D104" s="3">
        <v>2523173691</v>
      </c>
      <c r="E104" s="11" t="s">
        <v>17</v>
      </c>
      <c r="F104" s="24">
        <v>40715</v>
      </c>
      <c r="G104" s="11" t="str">
        <f t="shared" si="10"/>
        <v>June</v>
      </c>
      <c r="H104" s="11">
        <f t="shared" ca="1" si="11"/>
        <v>11</v>
      </c>
      <c r="I104" s="7"/>
      <c r="J104" s="25">
        <v>102518</v>
      </c>
      <c r="K104" s="26">
        <v>2</v>
      </c>
    </row>
    <row r="105" spans="1:11" ht="15" x14ac:dyDescent="0.25">
      <c r="A105" s="1" t="s">
        <v>305</v>
      </c>
      <c r="B105" s="11" t="s">
        <v>35</v>
      </c>
      <c r="C105" s="11" t="s">
        <v>117</v>
      </c>
      <c r="D105" s="3">
        <v>9194125294</v>
      </c>
      <c r="E105" s="11" t="s">
        <v>20</v>
      </c>
      <c r="F105" s="24">
        <v>41883</v>
      </c>
      <c r="G105" s="11" t="str">
        <f t="shared" si="10"/>
        <v>September</v>
      </c>
      <c r="H105" s="11">
        <f t="shared" ca="1" si="11"/>
        <v>8</v>
      </c>
      <c r="I105" s="11" t="s">
        <v>21</v>
      </c>
      <c r="J105" s="25">
        <v>99372</v>
      </c>
      <c r="K105" s="26">
        <v>3</v>
      </c>
    </row>
    <row r="106" spans="1:11" ht="15" x14ac:dyDescent="0.25">
      <c r="A106" s="1" t="s">
        <v>470</v>
      </c>
      <c r="B106" s="11" t="s">
        <v>15</v>
      </c>
      <c r="C106" s="11" t="s">
        <v>117</v>
      </c>
      <c r="D106" s="3">
        <v>2524663056</v>
      </c>
      <c r="E106" s="11" t="s">
        <v>26</v>
      </c>
      <c r="F106" s="24">
        <v>42465</v>
      </c>
      <c r="G106" s="11" t="str">
        <f t="shared" si="10"/>
        <v>April</v>
      </c>
      <c r="H106" s="11">
        <f t="shared" ca="1" si="11"/>
        <v>6</v>
      </c>
      <c r="I106" s="11" t="s">
        <v>40</v>
      </c>
      <c r="J106" s="25">
        <v>60099</v>
      </c>
      <c r="K106" s="26">
        <v>2</v>
      </c>
    </row>
    <row r="107" spans="1:11" ht="15" x14ac:dyDescent="0.25">
      <c r="A107" s="1" t="s">
        <v>678</v>
      </c>
      <c r="B107" s="11" t="s">
        <v>32</v>
      </c>
      <c r="C107" s="11" t="s">
        <v>117</v>
      </c>
      <c r="D107" s="3">
        <v>9198310129</v>
      </c>
      <c r="E107" s="11" t="s">
        <v>17</v>
      </c>
      <c r="F107" s="24">
        <v>41489</v>
      </c>
      <c r="G107" s="11" t="str">
        <f t="shared" si="10"/>
        <v>August</v>
      </c>
      <c r="H107" s="11">
        <f t="shared" ca="1" si="11"/>
        <v>9</v>
      </c>
      <c r="I107" s="7"/>
      <c r="J107" s="25">
        <v>46306</v>
      </c>
      <c r="K107" s="26">
        <v>4</v>
      </c>
    </row>
    <row r="108" spans="1:11" ht="15" x14ac:dyDescent="0.25">
      <c r="A108" s="1" t="s">
        <v>653</v>
      </c>
      <c r="B108" s="11" t="s">
        <v>39</v>
      </c>
      <c r="C108" s="11" t="s">
        <v>117</v>
      </c>
      <c r="D108" s="3">
        <v>9192824485</v>
      </c>
      <c r="E108" s="11" t="s">
        <v>20</v>
      </c>
      <c r="F108" s="24">
        <v>41348</v>
      </c>
      <c r="G108" s="11" t="str">
        <f t="shared" si="10"/>
        <v>March</v>
      </c>
      <c r="H108" s="11">
        <f t="shared" ca="1" si="11"/>
        <v>9</v>
      </c>
      <c r="I108" s="11" t="s">
        <v>21</v>
      </c>
      <c r="J108" s="25">
        <v>92456</v>
      </c>
      <c r="K108" s="26">
        <v>4</v>
      </c>
    </row>
    <row r="109" spans="1:11" ht="15" x14ac:dyDescent="0.25">
      <c r="A109" s="1" t="s">
        <v>116</v>
      </c>
      <c r="B109" s="11" t="s">
        <v>35</v>
      </c>
      <c r="C109" s="11" t="s">
        <v>117</v>
      </c>
      <c r="D109" s="3">
        <v>9197146686</v>
      </c>
      <c r="E109" s="11" t="s">
        <v>17</v>
      </c>
      <c r="F109" s="24">
        <v>42213</v>
      </c>
      <c r="G109" s="11" t="str">
        <f t="shared" si="10"/>
        <v>July</v>
      </c>
      <c r="H109" s="11">
        <f t="shared" ca="1" si="11"/>
        <v>7</v>
      </c>
      <c r="I109" s="7"/>
      <c r="J109" s="25">
        <v>77155</v>
      </c>
      <c r="K109" s="26">
        <v>5</v>
      </c>
    </row>
    <row r="110" spans="1:11" ht="15" x14ac:dyDescent="0.25">
      <c r="A110" s="1"/>
      <c r="B110" s="2"/>
      <c r="C110" s="29"/>
      <c r="D110" s="3"/>
      <c r="E110" s="1"/>
      <c r="F110" s="24" t="s">
        <v>77</v>
      </c>
      <c r="G110" s="6"/>
      <c r="H110" s="5"/>
      <c r="I110" s="7"/>
      <c r="J110" s="25" t="s">
        <v>77</v>
      </c>
      <c r="K110" s="2"/>
    </row>
    <row r="111" spans="1:11" ht="15" x14ac:dyDescent="0.25">
      <c r="A111" s="1" t="s">
        <v>107</v>
      </c>
      <c r="B111" s="11" t="s">
        <v>32</v>
      </c>
      <c r="C111" s="11" t="s">
        <v>108</v>
      </c>
      <c r="D111" s="3">
        <v>9198824849</v>
      </c>
      <c r="E111" s="11" t="s">
        <v>26</v>
      </c>
      <c r="F111" s="24">
        <v>42476</v>
      </c>
      <c r="G111" s="11" t="str">
        <f t="shared" ref="G111:G119" si="12">CHOOSE(MONTH(F111),"January","February","March","April","May","June","July","August","September","October","November","December")</f>
        <v>April</v>
      </c>
      <c r="H111" s="11">
        <f t="shared" ref="H111:H119" ca="1" si="13">DATEDIF(F111,TODAY(),"Y")</f>
        <v>6</v>
      </c>
      <c r="I111" s="11" t="s">
        <v>40</v>
      </c>
      <c r="J111" s="25">
        <v>37213</v>
      </c>
      <c r="K111" s="26">
        <v>1</v>
      </c>
    </row>
    <row r="112" spans="1:11" ht="15" x14ac:dyDescent="0.25">
      <c r="A112" s="1" t="s">
        <v>240</v>
      </c>
      <c r="B112" s="11" t="s">
        <v>32</v>
      </c>
      <c r="C112" s="11" t="s">
        <v>108</v>
      </c>
      <c r="D112" s="3">
        <v>2524752921</v>
      </c>
      <c r="E112" s="11" t="s">
        <v>20</v>
      </c>
      <c r="F112" s="24">
        <v>38209</v>
      </c>
      <c r="G112" s="11" t="str">
        <f t="shared" si="12"/>
        <v>August</v>
      </c>
      <c r="H112" s="11">
        <f t="shared" ca="1" si="13"/>
        <v>18</v>
      </c>
      <c r="I112" s="11" t="s">
        <v>21</v>
      </c>
      <c r="J112" s="25">
        <v>64818</v>
      </c>
      <c r="K112" s="26">
        <v>2</v>
      </c>
    </row>
    <row r="113" spans="1:11" ht="15" x14ac:dyDescent="0.25">
      <c r="A113" s="1" t="s">
        <v>419</v>
      </c>
      <c r="B113" s="11" t="s">
        <v>35</v>
      </c>
      <c r="C113" s="11" t="s">
        <v>108</v>
      </c>
      <c r="D113" s="3">
        <v>2524747044</v>
      </c>
      <c r="E113" s="11" t="s">
        <v>20</v>
      </c>
      <c r="F113" s="24">
        <v>35031</v>
      </c>
      <c r="G113" s="11" t="str">
        <f t="shared" si="12"/>
        <v>November</v>
      </c>
      <c r="H113" s="11">
        <f t="shared" ca="1" si="13"/>
        <v>27</v>
      </c>
      <c r="I113" s="11" t="s">
        <v>40</v>
      </c>
      <c r="J113" s="25">
        <v>89778</v>
      </c>
      <c r="K113" s="26">
        <v>1</v>
      </c>
    </row>
    <row r="114" spans="1:11" ht="15" x14ac:dyDescent="0.25">
      <c r="A114" s="1" t="s">
        <v>522</v>
      </c>
      <c r="B114" s="11" t="s">
        <v>39</v>
      </c>
      <c r="C114" s="11" t="s">
        <v>108</v>
      </c>
      <c r="D114" s="3">
        <v>2526092172</v>
      </c>
      <c r="E114" s="11" t="s">
        <v>20</v>
      </c>
      <c r="F114" s="24">
        <v>38142</v>
      </c>
      <c r="G114" s="11" t="str">
        <f t="shared" si="12"/>
        <v>June</v>
      </c>
      <c r="H114" s="11">
        <f t="shared" ca="1" si="13"/>
        <v>18</v>
      </c>
      <c r="I114" s="11" t="s">
        <v>40</v>
      </c>
      <c r="J114" s="25">
        <v>88790</v>
      </c>
      <c r="K114" s="26">
        <v>5</v>
      </c>
    </row>
    <row r="115" spans="1:11" ht="15" x14ac:dyDescent="0.25">
      <c r="A115" s="1" t="s">
        <v>736</v>
      </c>
      <c r="B115" s="11" t="s">
        <v>23</v>
      </c>
      <c r="C115" s="11" t="s">
        <v>108</v>
      </c>
      <c r="D115" s="3">
        <v>2524106437</v>
      </c>
      <c r="E115" s="11" t="s">
        <v>20</v>
      </c>
      <c r="F115" s="24">
        <v>37474</v>
      </c>
      <c r="G115" s="11" t="str">
        <f t="shared" si="12"/>
        <v>August</v>
      </c>
      <c r="H115" s="11">
        <f t="shared" ca="1" si="13"/>
        <v>20</v>
      </c>
      <c r="I115" s="11" t="s">
        <v>24</v>
      </c>
      <c r="J115" s="25">
        <v>34463</v>
      </c>
      <c r="K115" s="26">
        <v>1</v>
      </c>
    </row>
    <row r="116" spans="1:11" ht="15" x14ac:dyDescent="0.25">
      <c r="A116" s="1" t="s">
        <v>584</v>
      </c>
      <c r="B116" s="11" t="s">
        <v>35</v>
      </c>
      <c r="C116" s="11" t="s">
        <v>108</v>
      </c>
      <c r="D116" s="3">
        <v>2527405629</v>
      </c>
      <c r="E116" s="11" t="s">
        <v>20</v>
      </c>
      <c r="F116" s="24">
        <v>41107</v>
      </c>
      <c r="G116" s="11" t="str">
        <f t="shared" si="12"/>
        <v>July</v>
      </c>
      <c r="H116" s="11">
        <f t="shared" ca="1" si="13"/>
        <v>10</v>
      </c>
      <c r="I116" s="11" t="s">
        <v>40</v>
      </c>
      <c r="J116" s="25">
        <v>56784</v>
      </c>
      <c r="K116" s="26">
        <v>5</v>
      </c>
    </row>
    <row r="117" spans="1:11" ht="15" x14ac:dyDescent="0.25">
      <c r="A117" s="1" t="s">
        <v>371</v>
      </c>
      <c r="B117" s="11" t="s">
        <v>32</v>
      </c>
      <c r="C117" s="11" t="s">
        <v>108</v>
      </c>
      <c r="D117" s="3">
        <v>9193517837</v>
      </c>
      <c r="E117" s="11" t="s">
        <v>20</v>
      </c>
      <c r="F117" s="24">
        <v>37409</v>
      </c>
      <c r="G117" s="11" t="str">
        <f t="shared" si="12"/>
        <v>June</v>
      </c>
      <c r="H117" s="11">
        <f t="shared" ca="1" si="13"/>
        <v>20</v>
      </c>
      <c r="I117" s="11" t="s">
        <v>40</v>
      </c>
      <c r="J117" s="25">
        <v>29796</v>
      </c>
      <c r="K117" s="26">
        <v>3</v>
      </c>
    </row>
    <row r="118" spans="1:11" ht="15" x14ac:dyDescent="0.25">
      <c r="A118" s="1" t="s">
        <v>791</v>
      </c>
      <c r="B118" s="11" t="s">
        <v>32</v>
      </c>
      <c r="C118" s="11" t="s">
        <v>108</v>
      </c>
      <c r="D118" s="3">
        <v>9194944945</v>
      </c>
      <c r="E118" s="11" t="s">
        <v>13</v>
      </c>
      <c r="F118" s="24">
        <v>42273</v>
      </c>
      <c r="G118" s="11" t="str">
        <f t="shared" si="12"/>
        <v>September</v>
      </c>
      <c r="H118" s="11">
        <f t="shared" ca="1" si="13"/>
        <v>7</v>
      </c>
      <c r="I118" s="7"/>
      <c r="J118" s="25">
        <v>35729</v>
      </c>
      <c r="K118" s="26">
        <v>4</v>
      </c>
    </row>
    <row r="119" spans="1:11" ht="15" x14ac:dyDescent="0.25">
      <c r="A119" s="1" t="s">
        <v>770</v>
      </c>
      <c r="B119" s="11" t="s">
        <v>35</v>
      </c>
      <c r="C119" s="11" t="s">
        <v>108</v>
      </c>
      <c r="D119" s="3">
        <v>9192229885</v>
      </c>
      <c r="E119" s="11" t="s">
        <v>26</v>
      </c>
      <c r="F119" s="24">
        <v>42532</v>
      </c>
      <c r="G119" s="11" t="str">
        <f t="shared" si="12"/>
        <v>June</v>
      </c>
      <c r="H119" s="11">
        <f t="shared" ca="1" si="13"/>
        <v>6</v>
      </c>
      <c r="I119" s="11" t="s">
        <v>40</v>
      </c>
      <c r="J119" s="25">
        <v>13676</v>
      </c>
      <c r="K119" s="26">
        <v>4</v>
      </c>
    </row>
    <row r="120" spans="1:11" ht="15" x14ac:dyDescent="0.25">
      <c r="A120" s="1"/>
      <c r="B120" s="2"/>
      <c r="C120" s="29"/>
      <c r="D120" s="3"/>
      <c r="E120" s="1"/>
      <c r="F120" s="24" t="s">
        <v>77</v>
      </c>
      <c r="G120" s="6"/>
      <c r="H120" s="5"/>
      <c r="I120" s="7"/>
      <c r="J120" s="25" t="s">
        <v>77</v>
      </c>
      <c r="K120" s="2"/>
    </row>
    <row r="121" spans="1:11" ht="15" x14ac:dyDescent="0.25">
      <c r="A121" s="1" t="s">
        <v>153</v>
      </c>
      <c r="B121" s="11" t="s">
        <v>23</v>
      </c>
      <c r="C121" s="11" t="s">
        <v>141</v>
      </c>
      <c r="D121" s="3">
        <v>2523373445</v>
      </c>
      <c r="E121" s="11" t="s">
        <v>17</v>
      </c>
      <c r="F121" s="24">
        <v>38302</v>
      </c>
      <c r="G121" s="11" t="str">
        <f t="shared" ref="G121:G130" si="14">CHOOSE(MONTH(F121),"January","February","March","April","May","June","July","August","September","October","November","December")</f>
        <v>November</v>
      </c>
      <c r="H121" s="11">
        <f t="shared" ref="H121:H130" ca="1" si="15">DATEDIF(F121,TODAY(),"Y")</f>
        <v>18</v>
      </c>
      <c r="I121" s="7"/>
      <c r="J121" s="25">
        <v>113061</v>
      </c>
      <c r="K121" s="26">
        <v>4</v>
      </c>
    </row>
    <row r="122" spans="1:11" ht="15" x14ac:dyDescent="0.25">
      <c r="A122" s="1" t="s">
        <v>544</v>
      </c>
      <c r="B122" s="11" t="s">
        <v>18</v>
      </c>
      <c r="C122" s="11" t="s">
        <v>141</v>
      </c>
      <c r="D122" s="3">
        <v>9191653055</v>
      </c>
      <c r="E122" s="11" t="s">
        <v>20</v>
      </c>
      <c r="F122" s="24">
        <v>35407</v>
      </c>
      <c r="G122" s="11" t="str">
        <f t="shared" si="14"/>
        <v>December</v>
      </c>
      <c r="H122" s="11">
        <f t="shared" ca="1" si="15"/>
        <v>25</v>
      </c>
      <c r="I122" s="11" t="s">
        <v>40</v>
      </c>
      <c r="J122" s="25">
        <v>48906</v>
      </c>
      <c r="K122" s="26">
        <v>5</v>
      </c>
    </row>
    <row r="123" spans="1:11" ht="15" x14ac:dyDescent="0.25">
      <c r="A123" s="1" t="s">
        <v>140</v>
      </c>
      <c r="B123" s="11" t="s">
        <v>32</v>
      </c>
      <c r="C123" s="11" t="s">
        <v>141</v>
      </c>
      <c r="D123" s="3">
        <v>2525724528</v>
      </c>
      <c r="E123" s="11" t="s">
        <v>26</v>
      </c>
      <c r="F123" s="24">
        <v>38317</v>
      </c>
      <c r="G123" s="11" t="str">
        <f t="shared" si="14"/>
        <v>November</v>
      </c>
      <c r="H123" s="11">
        <f t="shared" ca="1" si="15"/>
        <v>18</v>
      </c>
      <c r="I123" s="11" t="s">
        <v>42</v>
      </c>
      <c r="J123" s="25">
        <v>55777</v>
      </c>
      <c r="K123" s="26">
        <v>1</v>
      </c>
    </row>
    <row r="124" spans="1:11" ht="15" x14ac:dyDescent="0.25">
      <c r="A124" s="1" t="s">
        <v>433</v>
      </c>
      <c r="B124" s="11" t="s">
        <v>35</v>
      </c>
      <c r="C124" s="11" t="s">
        <v>141</v>
      </c>
      <c r="D124" s="3">
        <v>9196756847</v>
      </c>
      <c r="E124" s="11" t="s">
        <v>20</v>
      </c>
      <c r="F124" s="24">
        <v>35783</v>
      </c>
      <c r="G124" s="11" t="str">
        <f t="shared" si="14"/>
        <v>December</v>
      </c>
      <c r="H124" s="11">
        <f t="shared" ca="1" si="15"/>
        <v>24</v>
      </c>
      <c r="I124" s="11" t="s">
        <v>40</v>
      </c>
      <c r="J124" s="25">
        <v>107588</v>
      </c>
      <c r="K124" s="26">
        <v>4</v>
      </c>
    </row>
    <row r="125" spans="1:11" ht="15" x14ac:dyDescent="0.25">
      <c r="A125" s="1" t="s">
        <v>602</v>
      </c>
      <c r="B125" s="11" t="s">
        <v>32</v>
      </c>
      <c r="C125" s="11" t="s">
        <v>141</v>
      </c>
      <c r="D125" s="3">
        <v>2525786813</v>
      </c>
      <c r="E125" s="11" t="s">
        <v>20</v>
      </c>
      <c r="F125" s="24">
        <v>35573</v>
      </c>
      <c r="G125" s="11" t="str">
        <f t="shared" si="14"/>
        <v>May</v>
      </c>
      <c r="H125" s="11">
        <f t="shared" ca="1" si="15"/>
        <v>25</v>
      </c>
      <c r="I125" s="11" t="s">
        <v>24</v>
      </c>
      <c r="J125" s="25">
        <v>107250</v>
      </c>
      <c r="K125" s="26">
        <v>5</v>
      </c>
    </row>
    <row r="126" spans="1:11" ht="15" x14ac:dyDescent="0.25">
      <c r="A126" s="1" t="s">
        <v>352</v>
      </c>
      <c r="B126" s="11" t="s">
        <v>23</v>
      </c>
      <c r="C126" s="11" t="s">
        <v>141</v>
      </c>
      <c r="D126" s="3">
        <v>2526742736</v>
      </c>
      <c r="E126" s="11" t="s">
        <v>20</v>
      </c>
      <c r="F126" s="24">
        <v>37447</v>
      </c>
      <c r="G126" s="11" t="str">
        <f t="shared" si="14"/>
        <v>July</v>
      </c>
      <c r="H126" s="11">
        <f t="shared" ca="1" si="15"/>
        <v>20</v>
      </c>
      <c r="I126" s="11" t="s">
        <v>21</v>
      </c>
      <c r="J126" s="25">
        <v>104156</v>
      </c>
      <c r="K126" s="26">
        <v>4</v>
      </c>
    </row>
    <row r="127" spans="1:11" ht="15" x14ac:dyDescent="0.25">
      <c r="A127" s="1" t="s">
        <v>427</v>
      </c>
      <c r="B127" s="11" t="s">
        <v>15</v>
      </c>
      <c r="C127" s="11" t="s">
        <v>141</v>
      </c>
      <c r="D127" s="9">
        <v>2526738901</v>
      </c>
      <c r="E127" s="11" t="s">
        <v>17</v>
      </c>
      <c r="F127" s="24">
        <v>35205</v>
      </c>
      <c r="G127" s="11" t="str">
        <f t="shared" si="14"/>
        <v>May</v>
      </c>
      <c r="H127" s="11">
        <f t="shared" ca="1" si="15"/>
        <v>26</v>
      </c>
      <c r="I127" s="7"/>
      <c r="J127" s="25">
        <v>104065</v>
      </c>
      <c r="K127" s="26">
        <v>2</v>
      </c>
    </row>
    <row r="128" spans="1:11" ht="15" x14ac:dyDescent="0.25">
      <c r="A128" s="1" t="s">
        <v>164</v>
      </c>
      <c r="B128" s="11" t="s">
        <v>32</v>
      </c>
      <c r="C128" s="11" t="s">
        <v>141</v>
      </c>
      <c r="D128" s="3">
        <v>2523748373</v>
      </c>
      <c r="E128" s="11" t="s">
        <v>20</v>
      </c>
      <c r="F128" s="24">
        <v>38037</v>
      </c>
      <c r="G128" s="11" t="str">
        <f t="shared" si="14"/>
        <v>February</v>
      </c>
      <c r="H128" s="11">
        <f t="shared" ca="1" si="15"/>
        <v>18</v>
      </c>
      <c r="I128" s="11" t="s">
        <v>40</v>
      </c>
      <c r="J128" s="25">
        <v>65143</v>
      </c>
      <c r="K128" s="26">
        <v>1</v>
      </c>
    </row>
    <row r="129" spans="1:11" ht="15" x14ac:dyDescent="0.25">
      <c r="A129" s="1" t="s">
        <v>251</v>
      </c>
      <c r="B129" s="11" t="s">
        <v>35</v>
      </c>
      <c r="C129" s="11" t="s">
        <v>141</v>
      </c>
      <c r="D129" s="3">
        <v>9193451072</v>
      </c>
      <c r="E129" s="11" t="s">
        <v>13</v>
      </c>
      <c r="F129" s="24">
        <v>37633</v>
      </c>
      <c r="G129" s="11" t="str">
        <f t="shared" si="14"/>
        <v>January</v>
      </c>
      <c r="H129" s="11">
        <f t="shared" ca="1" si="15"/>
        <v>19</v>
      </c>
      <c r="I129" s="7"/>
      <c r="J129" s="25">
        <v>16479</v>
      </c>
      <c r="K129" s="26">
        <v>2</v>
      </c>
    </row>
    <row r="130" spans="1:11" ht="15" x14ac:dyDescent="0.25">
      <c r="A130" s="1" t="s">
        <v>638</v>
      </c>
      <c r="B130" s="11" t="s">
        <v>32</v>
      </c>
      <c r="C130" s="11" t="s">
        <v>141</v>
      </c>
      <c r="D130" s="3">
        <v>9191472895</v>
      </c>
      <c r="E130" s="11" t="s">
        <v>17</v>
      </c>
      <c r="F130" s="24">
        <v>37697</v>
      </c>
      <c r="G130" s="11" t="str">
        <f t="shared" si="14"/>
        <v>March</v>
      </c>
      <c r="H130" s="11">
        <f t="shared" ca="1" si="15"/>
        <v>19</v>
      </c>
      <c r="I130" s="7"/>
      <c r="J130" s="25">
        <v>98826</v>
      </c>
      <c r="K130" s="26">
        <v>1</v>
      </c>
    </row>
    <row r="131" spans="1:11" ht="15" x14ac:dyDescent="0.25">
      <c r="A131" s="1"/>
      <c r="B131" s="11"/>
      <c r="C131" s="11"/>
      <c r="D131" s="3"/>
      <c r="E131" s="11"/>
      <c r="F131" s="24"/>
      <c r="G131" s="11"/>
      <c r="H131" s="11"/>
      <c r="I131" s="11"/>
      <c r="J131" s="25"/>
      <c r="K131" s="26"/>
    </row>
    <row r="132" spans="1:11" ht="15" x14ac:dyDescent="0.25">
      <c r="A132" s="1" t="s">
        <v>422</v>
      </c>
      <c r="B132" s="11" t="s">
        <v>15</v>
      </c>
      <c r="C132" s="11" t="s">
        <v>141</v>
      </c>
      <c r="D132" s="3">
        <v>2522715355</v>
      </c>
      <c r="E132" s="11" t="s">
        <v>17</v>
      </c>
      <c r="F132" s="24">
        <v>38136</v>
      </c>
      <c r="G132" s="11" t="str">
        <f t="shared" ref="G132:G139" si="16">CHOOSE(MONTH(F132),"January","February","March","April","May","June","July","August","September","October","November","December")</f>
        <v>May</v>
      </c>
      <c r="H132" s="11">
        <f t="shared" ref="H132:H139" ca="1" si="17">DATEDIF(F132,TODAY(),"Y")</f>
        <v>18</v>
      </c>
      <c r="I132" s="7"/>
      <c r="J132" s="25">
        <v>42822</v>
      </c>
      <c r="K132" s="26">
        <v>5</v>
      </c>
    </row>
    <row r="133" spans="1:11" ht="15" x14ac:dyDescent="0.25">
      <c r="A133" s="1" t="s">
        <v>426</v>
      </c>
      <c r="B133" s="11" t="s">
        <v>39</v>
      </c>
      <c r="C133" s="11" t="s">
        <v>141</v>
      </c>
      <c r="D133" s="3">
        <v>2528577225</v>
      </c>
      <c r="E133" s="11" t="s">
        <v>17</v>
      </c>
      <c r="F133" s="24">
        <v>39627</v>
      </c>
      <c r="G133" s="11" t="str">
        <f t="shared" si="16"/>
        <v>June</v>
      </c>
      <c r="H133" s="11">
        <f t="shared" ca="1" si="17"/>
        <v>14</v>
      </c>
      <c r="I133" s="7"/>
      <c r="J133" s="25">
        <v>95407</v>
      </c>
      <c r="K133" s="26">
        <v>2</v>
      </c>
    </row>
    <row r="134" spans="1:11" ht="15" x14ac:dyDescent="0.25">
      <c r="A134" s="1" t="s">
        <v>579</v>
      </c>
      <c r="B134" s="11" t="s">
        <v>35</v>
      </c>
      <c r="C134" s="11" t="s">
        <v>141</v>
      </c>
      <c r="D134" s="3">
        <v>9194983657</v>
      </c>
      <c r="E134" s="11" t="s">
        <v>26</v>
      </c>
      <c r="F134" s="24">
        <v>35954</v>
      </c>
      <c r="G134" s="11" t="str">
        <f t="shared" si="16"/>
        <v>June</v>
      </c>
      <c r="H134" s="11">
        <f t="shared" ca="1" si="17"/>
        <v>24</v>
      </c>
      <c r="I134" s="11" t="s">
        <v>42</v>
      </c>
      <c r="J134" s="25">
        <v>24252</v>
      </c>
      <c r="K134" s="26">
        <v>4</v>
      </c>
    </row>
    <row r="135" spans="1:11" ht="15" x14ac:dyDescent="0.25">
      <c r="A135" s="1" t="s">
        <v>412</v>
      </c>
      <c r="B135" s="11" t="s">
        <v>18</v>
      </c>
      <c r="C135" s="11" t="s">
        <v>141</v>
      </c>
      <c r="D135" s="3">
        <v>9192387348</v>
      </c>
      <c r="E135" s="11" t="s">
        <v>17</v>
      </c>
      <c r="F135" s="24">
        <v>37110</v>
      </c>
      <c r="G135" s="11" t="str">
        <f t="shared" si="16"/>
        <v>August</v>
      </c>
      <c r="H135" s="11">
        <f t="shared" ca="1" si="17"/>
        <v>21</v>
      </c>
      <c r="I135" s="7"/>
      <c r="J135" s="25">
        <v>45838</v>
      </c>
      <c r="K135" s="26">
        <v>2</v>
      </c>
    </row>
    <row r="136" spans="1:11" ht="15" x14ac:dyDescent="0.25">
      <c r="A136" s="1" t="s">
        <v>237</v>
      </c>
      <c r="B136" s="11" t="s">
        <v>35</v>
      </c>
      <c r="C136" s="11" t="s">
        <v>141</v>
      </c>
      <c r="D136" s="3">
        <v>2521282202</v>
      </c>
      <c r="E136" s="11" t="s">
        <v>13</v>
      </c>
      <c r="F136" s="24">
        <v>35143</v>
      </c>
      <c r="G136" s="11" t="str">
        <f t="shared" si="16"/>
        <v>March</v>
      </c>
      <c r="H136" s="11">
        <f t="shared" ca="1" si="17"/>
        <v>26</v>
      </c>
      <c r="I136" s="7"/>
      <c r="J136" s="25">
        <v>19126</v>
      </c>
      <c r="K136" s="26">
        <v>5</v>
      </c>
    </row>
    <row r="137" spans="1:11" ht="15" x14ac:dyDescent="0.25">
      <c r="A137" s="1" t="s">
        <v>303</v>
      </c>
      <c r="B137" s="11" t="s">
        <v>32</v>
      </c>
      <c r="C137" s="11" t="s">
        <v>141</v>
      </c>
      <c r="D137" s="3">
        <v>2527230063</v>
      </c>
      <c r="E137" s="11" t="s">
        <v>17</v>
      </c>
      <c r="F137" s="24">
        <v>37919</v>
      </c>
      <c r="G137" s="11" t="str">
        <f t="shared" si="16"/>
        <v>October</v>
      </c>
      <c r="H137" s="11">
        <f t="shared" ca="1" si="17"/>
        <v>19</v>
      </c>
      <c r="I137" s="7"/>
      <c r="J137" s="25">
        <v>83811</v>
      </c>
      <c r="K137" s="26">
        <v>3</v>
      </c>
    </row>
    <row r="138" spans="1:11" ht="15" x14ac:dyDescent="0.25">
      <c r="A138" s="1" t="s">
        <v>447</v>
      </c>
      <c r="B138" s="11" t="s">
        <v>35</v>
      </c>
      <c r="C138" s="11" t="s">
        <v>141</v>
      </c>
      <c r="D138" s="3">
        <v>9197111802</v>
      </c>
      <c r="E138" s="11" t="s">
        <v>20</v>
      </c>
      <c r="F138" s="24">
        <v>38229</v>
      </c>
      <c r="G138" s="11" t="str">
        <f t="shared" si="16"/>
        <v>August</v>
      </c>
      <c r="H138" s="11">
        <f t="shared" ca="1" si="17"/>
        <v>18</v>
      </c>
      <c r="I138" s="11" t="s">
        <v>40</v>
      </c>
      <c r="J138" s="25">
        <v>79729</v>
      </c>
      <c r="K138" s="26">
        <v>1</v>
      </c>
    </row>
    <row r="139" spans="1:11" ht="15" x14ac:dyDescent="0.25">
      <c r="A139" s="1" t="s">
        <v>703</v>
      </c>
      <c r="B139" s="11" t="s">
        <v>32</v>
      </c>
      <c r="C139" s="11" t="s">
        <v>141</v>
      </c>
      <c r="D139" s="3">
        <v>2523327522</v>
      </c>
      <c r="E139" s="11" t="s">
        <v>20</v>
      </c>
      <c r="F139" s="24">
        <v>39073</v>
      </c>
      <c r="G139" s="11" t="str">
        <f t="shared" si="16"/>
        <v>December</v>
      </c>
      <c r="H139" s="11">
        <f t="shared" ca="1" si="17"/>
        <v>15</v>
      </c>
      <c r="I139" s="11" t="s">
        <v>24</v>
      </c>
      <c r="J139" s="25">
        <v>79495</v>
      </c>
      <c r="K139" s="26">
        <v>4</v>
      </c>
    </row>
    <row r="140" spans="1:11" ht="15" x14ac:dyDescent="0.25">
      <c r="A140" s="1"/>
      <c r="B140" s="2"/>
      <c r="C140" s="29"/>
      <c r="D140" s="3"/>
      <c r="E140" s="1"/>
      <c r="F140" s="24" t="s">
        <v>77</v>
      </c>
      <c r="G140" s="6"/>
      <c r="H140" s="5"/>
      <c r="I140" s="7"/>
      <c r="J140" s="25" t="s">
        <v>77</v>
      </c>
      <c r="K140" s="2"/>
    </row>
    <row r="141" spans="1:11" ht="15" x14ac:dyDescent="0.25">
      <c r="A141" s="1" t="s">
        <v>151</v>
      </c>
      <c r="B141" s="11" t="s">
        <v>35</v>
      </c>
      <c r="C141" s="11" t="s">
        <v>126</v>
      </c>
      <c r="D141" s="3">
        <v>2527838614</v>
      </c>
      <c r="E141" s="11" t="s">
        <v>20</v>
      </c>
      <c r="F141" s="24">
        <v>40547</v>
      </c>
      <c r="G141" s="11" t="str">
        <f>CHOOSE(MONTH(F141),"January","February","March","April","May","June","July","August","September","October","November","December")</f>
        <v>January</v>
      </c>
      <c r="H141" s="11">
        <f ca="1">DATEDIF(F141,TODAY(),"Y")</f>
        <v>11</v>
      </c>
      <c r="I141" s="11" t="s">
        <v>21</v>
      </c>
      <c r="J141" s="25">
        <v>61555</v>
      </c>
      <c r="K141" s="26">
        <v>5</v>
      </c>
    </row>
    <row r="142" spans="1:11" ht="15" x14ac:dyDescent="0.25">
      <c r="A142" s="1" t="s">
        <v>125</v>
      </c>
      <c r="B142" s="11" t="s">
        <v>18</v>
      </c>
      <c r="C142" s="11" t="s">
        <v>126</v>
      </c>
      <c r="D142" s="3">
        <v>9196082608</v>
      </c>
      <c r="E142" s="11" t="s">
        <v>20</v>
      </c>
      <c r="F142" s="24">
        <v>42360</v>
      </c>
      <c r="G142" s="11" t="str">
        <f>CHOOSE(MONTH(F142),"January","February","March","April","May","June","July","August","September","October","November","December")</f>
        <v>December</v>
      </c>
      <c r="H142" s="11">
        <f ca="1">DATEDIF(F142,TODAY(),"Y")</f>
        <v>6</v>
      </c>
      <c r="I142" s="11" t="s">
        <v>40</v>
      </c>
      <c r="J142" s="25">
        <v>102895</v>
      </c>
      <c r="K142" s="26">
        <v>2</v>
      </c>
    </row>
    <row r="143" spans="1:11" ht="15" x14ac:dyDescent="0.25">
      <c r="A143" s="1" t="s">
        <v>769</v>
      </c>
      <c r="B143" s="11" t="s">
        <v>18</v>
      </c>
      <c r="C143" s="11" t="s">
        <v>126</v>
      </c>
      <c r="D143" s="3">
        <v>9196188082</v>
      </c>
      <c r="E143" s="11" t="s">
        <v>20</v>
      </c>
      <c r="F143" s="24">
        <v>38529</v>
      </c>
      <c r="G143" s="11" t="str">
        <f>CHOOSE(MONTH(F143),"January","February","March","April","May","June","July","August","September","October","November","December")</f>
        <v>June</v>
      </c>
      <c r="H143" s="11">
        <f ca="1">DATEDIF(F143,TODAY(),"Y")</f>
        <v>17</v>
      </c>
      <c r="I143" s="11" t="s">
        <v>40</v>
      </c>
      <c r="J143" s="25">
        <v>97578</v>
      </c>
      <c r="K143" s="26">
        <v>5</v>
      </c>
    </row>
    <row r="144" spans="1:11" ht="15" x14ac:dyDescent="0.25">
      <c r="A144" s="1" t="s">
        <v>258</v>
      </c>
      <c r="B144" s="11" t="s">
        <v>32</v>
      </c>
      <c r="C144" s="11" t="s">
        <v>126</v>
      </c>
      <c r="D144" s="3">
        <v>2521696804</v>
      </c>
      <c r="E144" s="11" t="s">
        <v>20</v>
      </c>
      <c r="F144" s="24">
        <v>37289</v>
      </c>
      <c r="G144" s="11" t="str">
        <f>CHOOSE(MONTH(F144),"January","February","March","April","May","June","July","August","September","October","November","December")</f>
        <v>February</v>
      </c>
      <c r="H144" s="11">
        <f ca="1">DATEDIF(F144,TODAY(),"Y")</f>
        <v>20</v>
      </c>
      <c r="I144" s="11" t="s">
        <v>21</v>
      </c>
      <c r="J144" s="25">
        <v>86762</v>
      </c>
      <c r="K144" s="26">
        <v>2</v>
      </c>
    </row>
    <row r="145" spans="1:11" ht="15" x14ac:dyDescent="0.25">
      <c r="A145" s="1" t="s">
        <v>149</v>
      </c>
      <c r="B145" s="11" t="s">
        <v>35</v>
      </c>
      <c r="C145" s="11" t="s">
        <v>126</v>
      </c>
      <c r="D145" s="3">
        <v>9191299076</v>
      </c>
      <c r="E145" s="11" t="s">
        <v>17</v>
      </c>
      <c r="F145" s="24">
        <v>40487</v>
      </c>
      <c r="G145" s="11" t="str">
        <f>CHOOSE(MONTH(F145),"January","February","March","April","May","June","July","August","September","October","November","December")</f>
        <v>November</v>
      </c>
      <c r="H145" s="11">
        <f ca="1">DATEDIF(F145,TODAY(),"Y")</f>
        <v>12</v>
      </c>
      <c r="I145" s="7"/>
      <c r="J145" s="25">
        <v>78078</v>
      </c>
      <c r="K145" s="26">
        <v>2</v>
      </c>
    </row>
    <row r="146" spans="1:11" ht="15" x14ac:dyDescent="0.25">
      <c r="A146" s="1"/>
      <c r="B146" s="2"/>
      <c r="C146" s="29"/>
      <c r="D146" s="3"/>
      <c r="E146" s="1"/>
      <c r="F146" s="24" t="s">
        <v>77</v>
      </c>
      <c r="G146" s="6"/>
      <c r="H146" s="5"/>
      <c r="I146" s="7"/>
      <c r="J146" s="25" t="s">
        <v>77</v>
      </c>
      <c r="K146" s="2"/>
    </row>
    <row r="147" spans="1:11" ht="15" x14ac:dyDescent="0.25">
      <c r="A147" s="1" t="s">
        <v>597</v>
      </c>
      <c r="B147" s="11" t="s">
        <v>35</v>
      </c>
      <c r="C147" s="11" t="s">
        <v>91</v>
      </c>
      <c r="D147" s="3">
        <v>2521614846</v>
      </c>
      <c r="E147" s="11" t="s">
        <v>26</v>
      </c>
      <c r="F147" s="24">
        <v>36715</v>
      </c>
      <c r="G147" s="11" t="str">
        <f t="shared" ref="G147:G166" si="18">CHOOSE(MONTH(F147),"January","February","March","April","May","June","July","August","September","October","November","December")</f>
        <v>July</v>
      </c>
      <c r="H147" s="11">
        <f t="shared" ref="H147:H166" ca="1" si="19">DATEDIF(F147,TODAY(),"Y")</f>
        <v>22</v>
      </c>
      <c r="I147" s="11" t="s">
        <v>24</v>
      </c>
      <c r="J147" s="25">
        <v>19507</v>
      </c>
      <c r="K147" s="26">
        <v>4</v>
      </c>
    </row>
    <row r="148" spans="1:11" ht="15" x14ac:dyDescent="0.25">
      <c r="A148" s="1" t="s">
        <v>90</v>
      </c>
      <c r="B148" s="11" t="s">
        <v>35</v>
      </c>
      <c r="C148" s="11" t="s">
        <v>91</v>
      </c>
      <c r="D148" s="3">
        <v>9193089561</v>
      </c>
      <c r="E148" s="11" t="s">
        <v>20</v>
      </c>
      <c r="F148" s="24">
        <v>40713</v>
      </c>
      <c r="G148" s="11" t="str">
        <f t="shared" si="18"/>
        <v>June</v>
      </c>
      <c r="H148" s="11">
        <f t="shared" ca="1" si="19"/>
        <v>11</v>
      </c>
      <c r="I148" s="11" t="s">
        <v>21</v>
      </c>
      <c r="J148" s="25">
        <v>29133</v>
      </c>
      <c r="K148" s="26">
        <v>4</v>
      </c>
    </row>
    <row r="149" spans="1:11" ht="15" x14ac:dyDescent="0.25">
      <c r="A149" s="1" t="s">
        <v>406</v>
      </c>
      <c r="B149" s="11" t="s">
        <v>35</v>
      </c>
      <c r="C149" s="11" t="s">
        <v>91</v>
      </c>
      <c r="D149" s="3">
        <v>9198865267</v>
      </c>
      <c r="E149" s="11" t="s">
        <v>17</v>
      </c>
      <c r="F149" s="24">
        <v>39601</v>
      </c>
      <c r="G149" s="11" t="str">
        <f t="shared" si="18"/>
        <v>June</v>
      </c>
      <c r="H149" s="11">
        <f t="shared" ca="1" si="19"/>
        <v>14</v>
      </c>
      <c r="I149" s="7"/>
      <c r="J149" s="25">
        <v>41561</v>
      </c>
      <c r="K149" s="26">
        <v>5</v>
      </c>
    </row>
    <row r="150" spans="1:11" ht="15" x14ac:dyDescent="0.25">
      <c r="A150" s="1" t="s">
        <v>693</v>
      </c>
      <c r="B150" s="11" t="s">
        <v>15</v>
      </c>
      <c r="C150" s="11" t="s">
        <v>91</v>
      </c>
      <c r="D150" s="3">
        <v>9197226463</v>
      </c>
      <c r="E150" s="11" t="s">
        <v>20</v>
      </c>
      <c r="F150" s="24">
        <v>38042</v>
      </c>
      <c r="G150" s="11" t="str">
        <f t="shared" si="18"/>
        <v>February</v>
      </c>
      <c r="H150" s="11">
        <f t="shared" ca="1" si="19"/>
        <v>18</v>
      </c>
      <c r="I150" s="11" t="s">
        <v>40</v>
      </c>
      <c r="J150" s="25">
        <v>107120</v>
      </c>
      <c r="K150" s="26">
        <v>2</v>
      </c>
    </row>
    <row r="151" spans="1:11" ht="15" x14ac:dyDescent="0.25">
      <c r="A151" s="1" t="s">
        <v>121</v>
      </c>
      <c r="B151" s="11" t="s">
        <v>32</v>
      </c>
      <c r="C151" s="11" t="s">
        <v>91</v>
      </c>
      <c r="D151" s="3">
        <v>2526500529</v>
      </c>
      <c r="E151" s="11" t="s">
        <v>20</v>
      </c>
      <c r="F151" s="24">
        <v>42359</v>
      </c>
      <c r="G151" s="11" t="str">
        <f t="shared" si="18"/>
        <v>December</v>
      </c>
      <c r="H151" s="11">
        <f t="shared" ca="1" si="19"/>
        <v>6</v>
      </c>
      <c r="I151" s="11" t="s">
        <v>24</v>
      </c>
      <c r="J151" s="25">
        <v>42432</v>
      </c>
      <c r="K151" s="26">
        <v>4</v>
      </c>
    </row>
    <row r="152" spans="1:11" ht="15" x14ac:dyDescent="0.25">
      <c r="A152" s="1" t="s">
        <v>605</v>
      </c>
      <c r="B152" s="11" t="s">
        <v>32</v>
      </c>
      <c r="C152" s="11" t="s">
        <v>91</v>
      </c>
      <c r="D152" s="3">
        <v>2522969056</v>
      </c>
      <c r="E152" s="11" t="s">
        <v>17</v>
      </c>
      <c r="F152" s="24">
        <v>35909</v>
      </c>
      <c r="G152" s="11" t="str">
        <f t="shared" si="18"/>
        <v>April</v>
      </c>
      <c r="H152" s="11">
        <f t="shared" ca="1" si="19"/>
        <v>24</v>
      </c>
      <c r="I152" s="7"/>
      <c r="J152" s="25">
        <v>105391</v>
      </c>
      <c r="K152" s="26">
        <v>5</v>
      </c>
    </row>
    <row r="153" spans="1:11" ht="15" x14ac:dyDescent="0.25">
      <c r="A153" s="1" t="s">
        <v>734</v>
      </c>
      <c r="B153" s="11" t="s">
        <v>35</v>
      </c>
      <c r="C153" s="11" t="s">
        <v>91</v>
      </c>
      <c r="D153" s="3">
        <v>9195394899</v>
      </c>
      <c r="E153" s="11" t="s">
        <v>20</v>
      </c>
      <c r="F153" s="24">
        <v>36046</v>
      </c>
      <c r="G153" s="11" t="str">
        <f t="shared" si="18"/>
        <v>September</v>
      </c>
      <c r="H153" s="11">
        <f t="shared" ca="1" si="19"/>
        <v>24</v>
      </c>
      <c r="I153" s="11" t="s">
        <v>21</v>
      </c>
      <c r="J153" s="25">
        <v>41392</v>
      </c>
      <c r="K153" s="26">
        <v>1</v>
      </c>
    </row>
    <row r="154" spans="1:11" ht="15" x14ac:dyDescent="0.25">
      <c r="A154" s="1" t="s">
        <v>607</v>
      </c>
      <c r="B154" s="11" t="s">
        <v>32</v>
      </c>
      <c r="C154" s="11" t="s">
        <v>91</v>
      </c>
      <c r="D154" s="3">
        <v>9197288082</v>
      </c>
      <c r="E154" s="11" t="s">
        <v>17</v>
      </c>
      <c r="F154" s="24">
        <v>42196</v>
      </c>
      <c r="G154" s="11" t="str">
        <f t="shared" si="18"/>
        <v>July</v>
      </c>
      <c r="H154" s="11">
        <f t="shared" ca="1" si="19"/>
        <v>7</v>
      </c>
      <c r="I154" s="7"/>
      <c r="J154" s="25">
        <v>59579</v>
      </c>
      <c r="K154" s="26">
        <v>4</v>
      </c>
    </row>
    <row r="155" spans="1:11" ht="15" x14ac:dyDescent="0.25">
      <c r="A155" s="1" t="s">
        <v>492</v>
      </c>
      <c r="B155" s="11" t="s">
        <v>32</v>
      </c>
      <c r="C155" s="11" t="s">
        <v>91</v>
      </c>
      <c r="D155" s="3">
        <v>2526563683</v>
      </c>
      <c r="E155" s="11" t="s">
        <v>20</v>
      </c>
      <c r="F155" s="24">
        <v>35077</v>
      </c>
      <c r="G155" s="11" t="str">
        <f t="shared" si="18"/>
        <v>January</v>
      </c>
      <c r="H155" s="11">
        <f t="shared" ca="1" si="19"/>
        <v>26</v>
      </c>
      <c r="I155" s="11" t="s">
        <v>24</v>
      </c>
      <c r="J155" s="25">
        <v>45968</v>
      </c>
      <c r="K155" s="26">
        <v>5</v>
      </c>
    </row>
    <row r="156" spans="1:11" ht="15" x14ac:dyDescent="0.25">
      <c r="A156" s="1" t="s">
        <v>393</v>
      </c>
      <c r="B156" s="11" t="s">
        <v>18</v>
      </c>
      <c r="C156" s="11" t="s">
        <v>91</v>
      </c>
      <c r="D156" s="3">
        <v>2523919445</v>
      </c>
      <c r="E156" s="11" t="s">
        <v>26</v>
      </c>
      <c r="F156" s="24">
        <v>35669</v>
      </c>
      <c r="G156" s="11" t="str">
        <f t="shared" si="18"/>
        <v>August</v>
      </c>
      <c r="H156" s="11">
        <f t="shared" ca="1" si="19"/>
        <v>25</v>
      </c>
      <c r="I156" s="11" t="s">
        <v>21</v>
      </c>
      <c r="J156" s="25">
        <v>44343</v>
      </c>
      <c r="K156" s="26">
        <v>4</v>
      </c>
    </row>
    <row r="157" spans="1:11" ht="15" x14ac:dyDescent="0.25">
      <c r="A157" s="1" t="s">
        <v>272</v>
      </c>
      <c r="B157" s="11" t="s">
        <v>32</v>
      </c>
      <c r="C157" s="11" t="s">
        <v>91</v>
      </c>
      <c r="D157" s="3">
        <v>2527135797</v>
      </c>
      <c r="E157" s="11" t="s">
        <v>17</v>
      </c>
      <c r="F157" s="24">
        <v>37899</v>
      </c>
      <c r="G157" s="11" t="str">
        <f t="shared" si="18"/>
        <v>October</v>
      </c>
      <c r="H157" s="11">
        <f t="shared" ca="1" si="19"/>
        <v>19</v>
      </c>
      <c r="I157" s="7"/>
      <c r="J157" s="25">
        <v>32656</v>
      </c>
      <c r="K157" s="26">
        <v>5</v>
      </c>
    </row>
    <row r="158" spans="1:11" ht="15" x14ac:dyDescent="0.25">
      <c r="A158" s="1" t="s">
        <v>557</v>
      </c>
      <c r="B158" s="11" t="s">
        <v>39</v>
      </c>
      <c r="C158" s="11" t="s">
        <v>91</v>
      </c>
      <c r="D158" s="3">
        <v>2523938131</v>
      </c>
      <c r="E158" s="11" t="s">
        <v>20</v>
      </c>
      <c r="F158" s="24">
        <v>38374</v>
      </c>
      <c r="G158" s="11" t="str">
        <f t="shared" si="18"/>
        <v>January</v>
      </c>
      <c r="H158" s="11">
        <f t="shared" ca="1" si="19"/>
        <v>17</v>
      </c>
      <c r="I158" s="11" t="s">
        <v>42</v>
      </c>
      <c r="J158" s="25">
        <v>51584</v>
      </c>
      <c r="K158" s="26">
        <v>5</v>
      </c>
    </row>
    <row r="159" spans="1:11" ht="15" x14ac:dyDescent="0.25">
      <c r="A159" s="1" t="s">
        <v>553</v>
      </c>
      <c r="B159" s="11" t="s">
        <v>39</v>
      </c>
      <c r="C159" s="11" t="s">
        <v>91</v>
      </c>
      <c r="D159" s="3">
        <v>2522381391</v>
      </c>
      <c r="E159" s="11" t="s">
        <v>13</v>
      </c>
      <c r="F159" s="24">
        <v>38223</v>
      </c>
      <c r="G159" s="11" t="str">
        <f t="shared" si="18"/>
        <v>August</v>
      </c>
      <c r="H159" s="11">
        <f t="shared" ca="1" si="19"/>
        <v>18</v>
      </c>
      <c r="I159" s="7"/>
      <c r="J159" s="25">
        <v>50398</v>
      </c>
      <c r="K159" s="26">
        <v>4</v>
      </c>
    </row>
    <row r="160" spans="1:11" ht="15" x14ac:dyDescent="0.25">
      <c r="A160" s="1" t="s">
        <v>631</v>
      </c>
      <c r="B160" s="11" t="s">
        <v>35</v>
      </c>
      <c r="C160" s="11" t="s">
        <v>91</v>
      </c>
      <c r="D160" s="3">
        <v>2526053287</v>
      </c>
      <c r="E160" s="11" t="s">
        <v>17</v>
      </c>
      <c r="F160" s="24">
        <v>35384</v>
      </c>
      <c r="G160" s="11" t="str">
        <f t="shared" si="18"/>
        <v>November</v>
      </c>
      <c r="H160" s="11">
        <f t="shared" ca="1" si="19"/>
        <v>26</v>
      </c>
      <c r="I160" s="7"/>
      <c r="J160" s="25">
        <v>29016</v>
      </c>
      <c r="K160" s="26">
        <v>2</v>
      </c>
    </row>
    <row r="161" spans="1:11" ht="15" x14ac:dyDescent="0.25">
      <c r="A161" s="1" t="s">
        <v>702</v>
      </c>
      <c r="B161" s="11" t="s">
        <v>32</v>
      </c>
      <c r="C161" s="11" t="s">
        <v>91</v>
      </c>
      <c r="D161" s="3">
        <v>9196514650</v>
      </c>
      <c r="E161" s="11" t="s">
        <v>20</v>
      </c>
      <c r="F161" s="24">
        <v>36173</v>
      </c>
      <c r="G161" s="11" t="str">
        <f t="shared" si="18"/>
        <v>January</v>
      </c>
      <c r="H161" s="11">
        <f t="shared" ca="1" si="19"/>
        <v>23</v>
      </c>
      <c r="I161" s="11" t="s">
        <v>21</v>
      </c>
      <c r="J161" s="25">
        <v>94770</v>
      </c>
      <c r="K161" s="26">
        <v>3</v>
      </c>
    </row>
    <row r="162" spans="1:11" ht="15" x14ac:dyDescent="0.25">
      <c r="A162" s="1" t="s">
        <v>525</v>
      </c>
      <c r="B162" s="11" t="s">
        <v>18</v>
      </c>
      <c r="C162" s="11" t="s">
        <v>91</v>
      </c>
      <c r="D162" s="3">
        <v>9195508095</v>
      </c>
      <c r="E162" s="11" t="s">
        <v>20</v>
      </c>
      <c r="F162" s="24">
        <v>38603</v>
      </c>
      <c r="G162" s="11" t="str">
        <f t="shared" si="18"/>
        <v>September</v>
      </c>
      <c r="H162" s="11">
        <f t="shared" ca="1" si="19"/>
        <v>17</v>
      </c>
      <c r="I162" s="11" t="s">
        <v>40</v>
      </c>
      <c r="J162" s="25">
        <v>92794</v>
      </c>
      <c r="K162" s="26">
        <v>2</v>
      </c>
    </row>
    <row r="163" spans="1:11" ht="15" x14ac:dyDescent="0.25">
      <c r="A163" s="1" t="s">
        <v>101</v>
      </c>
      <c r="B163" s="11" t="s">
        <v>15</v>
      </c>
      <c r="C163" s="11" t="s">
        <v>91</v>
      </c>
      <c r="D163" s="3">
        <v>2524697218</v>
      </c>
      <c r="E163" s="11" t="s">
        <v>20</v>
      </c>
      <c r="F163" s="24">
        <v>37949</v>
      </c>
      <c r="G163" s="11" t="str">
        <f t="shared" si="18"/>
        <v>November</v>
      </c>
      <c r="H163" s="11">
        <f t="shared" ca="1" si="19"/>
        <v>19</v>
      </c>
      <c r="I163" s="11" t="s">
        <v>27</v>
      </c>
      <c r="J163" s="25">
        <v>92313</v>
      </c>
      <c r="K163" s="26">
        <v>5</v>
      </c>
    </row>
    <row r="164" spans="1:11" ht="15" x14ac:dyDescent="0.25">
      <c r="A164" s="1" t="s">
        <v>228</v>
      </c>
      <c r="B164" s="11" t="s">
        <v>32</v>
      </c>
      <c r="C164" s="11" t="s">
        <v>91</v>
      </c>
      <c r="D164" s="3">
        <v>2527553017</v>
      </c>
      <c r="E164" s="11" t="s">
        <v>20</v>
      </c>
      <c r="F164" s="24">
        <v>39248</v>
      </c>
      <c r="G164" s="11" t="str">
        <f t="shared" si="18"/>
        <v>June</v>
      </c>
      <c r="H164" s="11">
        <f t="shared" ca="1" si="19"/>
        <v>15</v>
      </c>
      <c r="I164" s="11" t="s">
        <v>21</v>
      </c>
      <c r="J164" s="25">
        <v>55224</v>
      </c>
      <c r="K164" s="26">
        <v>3</v>
      </c>
    </row>
    <row r="165" spans="1:11" ht="15" x14ac:dyDescent="0.25">
      <c r="A165" s="1" t="s">
        <v>364</v>
      </c>
      <c r="B165" s="11" t="s">
        <v>35</v>
      </c>
      <c r="C165" s="11" t="s">
        <v>91</v>
      </c>
      <c r="D165" s="3">
        <v>2525317859</v>
      </c>
      <c r="E165" s="11" t="s">
        <v>20</v>
      </c>
      <c r="F165" s="24">
        <v>40095</v>
      </c>
      <c r="G165" s="11" t="str">
        <f t="shared" si="18"/>
        <v>October</v>
      </c>
      <c r="H165" s="11">
        <f t="shared" ca="1" si="19"/>
        <v>13</v>
      </c>
      <c r="I165" s="11" t="s">
        <v>24</v>
      </c>
      <c r="J165" s="25">
        <v>85228</v>
      </c>
      <c r="K165" s="26">
        <v>1</v>
      </c>
    </row>
    <row r="166" spans="1:11" ht="15" x14ac:dyDescent="0.25">
      <c r="A166" s="1" t="s">
        <v>512</v>
      </c>
      <c r="B166" s="11" t="s">
        <v>35</v>
      </c>
      <c r="C166" s="11" t="s">
        <v>91</v>
      </c>
      <c r="D166" s="3">
        <v>9191559081</v>
      </c>
      <c r="E166" s="11" t="s">
        <v>26</v>
      </c>
      <c r="F166" s="24">
        <v>37030</v>
      </c>
      <c r="G166" s="11" t="str">
        <f t="shared" si="18"/>
        <v>May</v>
      </c>
      <c r="H166" s="11">
        <f t="shared" ca="1" si="19"/>
        <v>21</v>
      </c>
      <c r="I166" s="11" t="s">
        <v>42</v>
      </c>
      <c r="J166" s="25">
        <v>27586</v>
      </c>
      <c r="K166" s="26">
        <v>3</v>
      </c>
    </row>
    <row r="167" spans="1:11" ht="15" x14ac:dyDescent="0.25">
      <c r="A167" s="1"/>
      <c r="B167" s="11"/>
      <c r="C167" s="11"/>
      <c r="D167" s="3"/>
      <c r="E167" s="11"/>
      <c r="F167" s="24"/>
      <c r="G167" s="11"/>
      <c r="H167" s="11"/>
      <c r="I167" s="11"/>
      <c r="J167" s="25"/>
      <c r="K167" s="26"/>
    </row>
    <row r="168" spans="1:11" ht="15" x14ac:dyDescent="0.25">
      <c r="A168" s="1" t="s">
        <v>196</v>
      </c>
      <c r="B168" s="11" t="s">
        <v>35</v>
      </c>
      <c r="C168" s="11" t="s">
        <v>91</v>
      </c>
      <c r="D168" s="3">
        <v>9195876028</v>
      </c>
      <c r="E168" s="11" t="s">
        <v>20</v>
      </c>
      <c r="F168" s="24">
        <v>37461</v>
      </c>
      <c r="G168" s="11" t="str">
        <f t="shared" ref="G168:G176" si="20">CHOOSE(MONTH(F168),"January","February","March","April","May","June","July","August","September","October","November","December")</f>
        <v>July</v>
      </c>
      <c r="H168" s="11">
        <f t="shared" ref="H168:H176" ca="1" si="21">DATEDIF(F168,TODAY(),"Y")</f>
        <v>20</v>
      </c>
      <c r="I168" s="11" t="s">
        <v>40</v>
      </c>
      <c r="J168" s="25">
        <v>49075</v>
      </c>
      <c r="K168" s="26">
        <v>5</v>
      </c>
    </row>
    <row r="169" spans="1:11" ht="15" x14ac:dyDescent="0.25">
      <c r="A169" s="1" t="s">
        <v>283</v>
      </c>
      <c r="B169" s="11" t="s">
        <v>18</v>
      </c>
      <c r="C169" s="11" t="s">
        <v>91</v>
      </c>
      <c r="D169" s="3">
        <v>2522612740</v>
      </c>
      <c r="E169" s="11" t="s">
        <v>17</v>
      </c>
      <c r="F169" s="24">
        <v>36121</v>
      </c>
      <c r="G169" s="11" t="str">
        <f t="shared" si="20"/>
        <v>November</v>
      </c>
      <c r="H169" s="11">
        <f t="shared" ca="1" si="21"/>
        <v>24</v>
      </c>
      <c r="I169" s="7"/>
      <c r="J169" s="25">
        <v>83317</v>
      </c>
      <c r="K169" s="26">
        <v>2</v>
      </c>
    </row>
    <row r="170" spans="1:11" ht="15" x14ac:dyDescent="0.25">
      <c r="A170" s="1" t="s">
        <v>396</v>
      </c>
      <c r="B170" s="11" t="s">
        <v>35</v>
      </c>
      <c r="C170" s="11" t="s">
        <v>91</v>
      </c>
      <c r="D170" s="3">
        <v>2526166452</v>
      </c>
      <c r="E170" s="11" t="s">
        <v>20</v>
      </c>
      <c r="F170" s="24">
        <v>37213</v>
      </c>
      <c r="G170" s="11" t="str">
        <f t="shared" si="20"/>
        <v>November</v>
      </c>
      <c r="H170" s="11">
        <f t="shared" ca="1" si="21"/>
        <v>21</v>
      </c>
      <c r="I170" s="11" t="s">
        <v>21</v>
      </c>
      <c r="J170" s="25">
        <v>82914</v>
      </c>
      <c r="K170" s="26">
        <v>5</v>
      </c>
    </row>
    <row r="171" spans="1:11" ht="15" x14ac:dyDescent="0.25">
      <c r="A171" s="1" t="s">
        <v>467</v>
      </c>
      <c r="B171" s="11" t="s">
        <v>35</v>
      </c>
      <c r="C171" s="11" t="s">
        <v>91</v>
      </c>
      <c r="D171" s="3">
        <v>9197508998</v>
      </c>
      <c r="E171" s="11" t="s">
        <v>26</v>
      </c>
      <c r="F171" s="24">
        <v>37146</v>
      </c>
      <c r="G171" s="11" t="str">
        <f t="shared" si="20"/>
        <v>September</v>
      </c>
      <c r="H171" s="11">
        <f t="shared" ca="1" si="21"/>
        <v>21</v>
      </c>
      <c r="I171" s="11" t="s">
        <v>42</v>
      </c>
      <c r="J171" s="25">
        <v>42686</v>
      </c>
      <c r="K171" s="26">
        <v>2</v>
      </c>
    </row>
    <row r="172" spans="1:11" ht="15" x14ac:dyDescent="0.25">
      <c r="A172" s="1" t="s">
        <v>449</v>
      </c>
      <c r="B172" s="11" t="s">
        <v>18</v>
      </c>
      <c r="C172" s="11" t="s">
        <v>91</v>
      </c>
      <c r="D172" s="3">
        <v>9196097340</v>
      </c>
      <c r="E172" s="11" t="s">
        <v>17</v>
      </c>
      <c r="F172" s="24">
        <v>36721</v>
      </c>
      <c r="G172" s="11" t="str">
        <f t="shared" si="20"/>
        <v>July</v>
      </c>
      <c r="H172" s="11">
        <f t="shared" ca="1" si="21"/>
        <v>22</v>
      </c>
      <c r="I172" s="7"/>
      <c r="J172" s="25">
        <v>58552</v>
      </c>
      <c r="K172" s="26">
        <v>5</v>
      </c>
    </row>
    <row r="173" spans="1:11" ht="15" x14ac:dyDescent="0.25">
      <c r="A173" s="1" t="s">
        <v>194</v>
      </c>
      <c r="B173" s="11" t="s">
        <v>23</v>
      </c>
      <c r="C173" s="11" t="s">
        <v>91</v>
      </c>
      <c r="D173" s="3">
        <v>2521156902</v>
      </c>
      <c r="E173" s="11" t="s">
        <v>17</v>
      </c>
      <c r="F173" s="24">
        <v>42219</v>
      </c>
      <c r="G173" s="11" t="str">
        <f t="shared" si="20"/>
        <v>August</v>
      </c>
      <c r="H173" s="11">
        <f t="shared" ca="1" si="21"/>
        <v>7</v>
      </c>
      <c r="I173" s="7"/>
      <c r="J173" s="25">
        <v>59423</v>
      </c>
      <c r="K173" s="26">
        <v>3</v>
      </c>
    </row>
    <row r="174" spans="1:11" ht="15" x14ac:dyDescent="0.25">
      <c r="A174" s="1" t="s">
        <v>466</v>
      </c>
      <c r="B174" s="11" t="s">
        <v>32</v>
      </c>
      <c r="C174" s="11" t="s">
        <v>91</v>
      </c>
      <c r="D174" s="3">
        <v>2524562999</v>
      </c>
      <c r="E174" s="11" t="s">
        <v>26</v>
      </c>
      <c r="F174" s="24">
        <v>41728</v>
      </c>
      <c r="G174" s="11" t="str">
        <f t="shared" si="20"/>
        <v>March</v>
      </c>
      <c r="H174" s="11">
        <f t="shared" ca="1" si="21"/>
        <v>8</v>
      </c>
      <c r="I174" s="11" t="s">
        <v>21</v>
      </c>
      <c r="J174" s="25">
        <v>51370</v>
      </c>
      <c r="K174" s="26">
        <v>5</v>
      </c>
    </row>
    <row r="175" spans="1:11" ht="15" x14ac:dyDescent="0.25">
      <c r="A175" s="1" t="s">
        <v>214</v>
      </c>
      <c r="B175" s="11" t="s">
        <v>32</v>
      </c>
      <c r="C175" s="11" t="s">
        <v>91</v>
      </c>
      <c r="D175" s="3">
        <v>9191999230</v>
      </c>
      <c r="E175" s="11" t="s">
        <v>20</v>
      </c>
      <c r="F175" s="24">
        <v>35365</v>
      </c>
      <c r="G175" s="11" t="str">
        <f t="shared" si="20"/>
        <v>October</v>
      </c>
      <c r="H175" s="11">
        <f t="shared" ca="1" si="21"/>
        <v>26</v>
      </c>
      <c r="I175" s="11" t="s">
        <v>40</v>
      </c>
      <c r="J175" s="25">
        <v>41782</v>
      </c>
      <c r="K175" s="26">
        <v>2</v>
      </c>
    </row>
    <row r="176" spans="1:11" ht="15" x14ac:dyDescent="0.25">
      <c r="A176" s="1" t="s">
        <v>730</v>
      </c>
      <c r="B176" s="11" t="s">
        <v>39</v>
      </c>
      <c r="C176" s="11" t="s">
        <v>91</v>
      </c>
      <c r="D176" s="3">
        <v>9194323329</v>
      </c>
      <c r="E176" s="11" t="s">
        <v>20</v>
      </c>
      <c r="F176" s="24">
        <v>35039</v>
      </c>
      <c r="G176" s="11" t="str">
        <f t="shared" si="20"/>
        <v>December</v>
      </c>
      <c r="H176" s="11">
        <f t="shared" ca="1" si="21"/>
        <v>26</v>
      </c>
      <c r="I176" s="11" t="s">
        <v>42</v>
      </c>
      <c r="J176" s="25">
        <v>42068</v>
      </c>
      <c r="K176" s="26">
        <v>4</v>
      </c>
    </row>
    <row r="177" spans="1:11" ht="15" x14ac:dyDescent="0.25">
      <c r="A177" s="1"/>
      <c r="B177" s="11"/>
      <c r="C177" s="11"/>
      <c r="D177" s="3"/>
      <c r="E177" s="11"/>
      <c r="F177" s="24"/>
      <c r="G177" s="11"/>
      <c r="H177" s="11"/>
      <c r="I177" s="11"/>
      <c r="J177" s="25"/>
      <c r="K177" s="26"/>
    </row>
    <row r="178" spans="1:11" ht="15" x14ac:dyDescent="0.25">
      <c r="A178" s="1" t="s">
        <v>759</v>
      </c>
      <c r="B178" s="11" t="s">
        <v>32</v>
      </c>
      <c r="C178" s="11" t="s">
        <v>91</v>
      </c>
      <c r="D178" s="3">
        <v>9191264786</v>
      </c>
      <c r="E178" s="11" t="s">
        <v>17</v>
      </c>
      <c r="F178" s="24">
        <v>36731</v>
      </c>
      <c r="G178" s="11" t="str">
        <f t="shared" ref="G178:G184" si="22">CHOOSE(MONTH(F178),"January","February","March","April","May","June","July","August","September","October","November","December")</f>
        <v>July</v>
      </c>
      <c r="H178" s="11">
        <f t="shared" ref="H178:H184" ca="1" si="23">DATEDIF(F178,TODAY(),"Y")</f>
        <v>22</v>
      </c>
      <c r="I178" s="7"/>
      <c r="J178" s="25">
        <v>34268</v>
      </c>
      <c r="K178" s="26">
        <v>4</v>
      </c>
    </row>
    <row r="179" spans="1:11" ht="15" x14ac:dyDescent="0.25">
      <c r="A179" s="1" t="s">
        <v>667</v>
      </c>
      <c r="B179" s="11" t="s">
        <v>15</v>
      </c>
      <c r="C179" s="11" t="s">
        <v>91</v>
      </c>
      <c r="D179" s="3">
        <v>2527051004</v>
      </c>
      <c r="E179" s="11" t="s">
        <v>17</v>
      </c>
      <c r="F179" s="24">
        <v>42014</v>
      </c>
      <c r="G179" s="11" t="str">
        <f t="shared" si="22"/>
        <v>January</v>
      </c>
      <c r="H179" s="11">
        <f t="shared" ca="1" si="23"/>
        <v>7</v>
      </c>
      <c r="I179" s="7"/>
      <c r="J179" s="25">
        <v>73996</v>
      </c>
      <c r="K179" s="26">
        <v>4</v>
      </c>
    </row>
    <row r="180" spans="1:11" ht="15" x14ac:dyDescent="0.25">
      <c r="A180" s="1" t="s">
        <v>576</v>
      </c>
      <c r="B180" s="11" t="s">
        <v>32</v>
      </c>
      <c r="C180" s="11" t="s">
        <v>91</v>
      </c>
      <c r="D180" s="3">
        <v>2527102355</v>
      </c>
      <c r="E180" s="11" t="s">
        <v>20</v>
      </c>
      <c r="F180" s="24">
        <v>37565</v>
      </c>
      <c r="G180" s="11" t="str">
        <f t="shared" si="22"/>
        <v>November</v>
      </c>
      <c r="H180" s="11">
        <f t="shared" ca="1" si="23"/>
        <v>20</v>
      </c>
      <c r="I180" s="11" t="s">
        <v>40</v>
      </c>
      <c r="J180" s="25">
        <v>73931</v>
      </c>
      <c r="K180" s="26">
        <v>1</v>
      </c>
    </row>
    <row r="181" spans="1:11" ht="15" x14ac:dyDescent="0.25">
      <c r="A181" s="1" t="s">
        <v>246</v>
      </c>
      <c r="B181" s="11" t="s">
        <v>35</v>
      </c>
      <c r="C181" s="11" t="s">
        <v>91</v>
      </c>
      <c r="D181" s="3">
        <v>2524442207</v>
      </c>
      <c r="E181" s="11" t="s">
        <v>20</v>
      </c>
      <c r="F181" s="24">
        <v>42430</v>
      </c>
      <c r="G181" s="11" t="str">
        <f t="shared" si="22"/>
        <v>March</v>
      </c>
      <c r="H181" s="11">
        <f t="shared" ca="1" si="23"/>
        <v>6</v>
      </c>
      <c r="I181" s="11" t="s">
        <v>40</v>
      </c>
      <c r="J181" s="25">
        <v>55406</v>
      </c>
      <c r="K181" s="26">
        <v>3</v>
      </c>
    </row>
    <row r="182" spans="1:11" ht="15" x14ac:dyDescent="0.25">
      <c r="A182" s="1" t="s">
        <v>472</v>
      </c>
      <c r="B182" s="11" t="s">
        <v>15</v>
      </c>
      <c r="C182" s="11" t="s">
        <v>91</v>
      </c>
      <c r="D182" s="3">
        <v>2522338778</v>
      </c>
      <c r="E182" s="11" t="s">
        <v>20</v>
      </c>
      <c r="F182" s="24">
        <v>35883</v>
      </c>
      <c r="G182" s="11" t="str">
        <f t="shared" si="22"/>
        <v>March</v>
      </c>
      <c r="H182" s="11">
        <f t="shared" ca="1" si="23"/>
        <v>24</v>
      </c>
      <c r="I182" s="11" t="s">
        <v>40</v>
      </c>
      <c r="J182" s="25">
        <v>60242</v>
      </c>
      <c r="K182" s="26">
        <v>5</v>
      </c>
    </row>
    <row r="183" spans="1:11" ht="15" x14ac:dyDescent="0.25">
      <c r="A183" s="1" t="s">
        <v>98</v>
      </c>
      <c r="B183" s="11" t="s">
        <v>35</v>
      </c>
      <c r="C183" s="11" t="s">
        <v>91</v>
      </c>
      <c r="D183" s="3">
        <v>9196126835</v>
      </c>
      <c r="E183" s="11" t="s">
        <v>17</v>
      </c>
      <c r="F183" s="24">
        <v>36872</v>
      </c>
      <c r="G183" s="11" t="str">
        <f t="shared" si="22"/>
        <v>December</v>
      </c>
      <c r="H183" s="11">
        <f t="shared" ca="1" si="23"/>
        <v>21</v>
      </c>
      <c r="I183" s="7"/>
      <c r="J183" s="25">
        <v>52728</v>
      </c>
      <c r="K183" s="26">
        <v>5</v>
      </c>
    </row>
    <row r="184" spans="1:11" ht="15" x14ac:dyDescent="0.25">
      <c r="A184" s="1" t="s">
        <v>186</v>
      </c>
      <c r="B184" s="11" t="s">
        <v>32</v>
      </c>
      <c r="C184" s="11" t="s">
        <v>91</v>
      </c>
      <c r="D184" s="3">
        <v>9195968632</v>
      </c>
      <c r="E184" s="11" t="s">
        <v>13</v>
      </c>
      <c r="F184" s="24">
        <v>41853</v>
      </c>
      <c r="G184" s="11" t="str">
        <f t="shared" si="22"/>
        <v>August</v>
      </c>
      <c r="H184" s="11">
        <f t="shared" ca="1" si="23"/>
        <v>8</v>
      </c>
      <c r="I184" s="7"/>
      <c r="J184" s="25">
        <v>20467</v>
      </c>
      <c r="K184" s="26">
        <v>3</v>
      </c>
    </row>
    <row r="185" spans="1:11" ht="15" x14ac:dyDescent="0.25">
      <c r="A185" s="1"/>
      <c r="B185" s="2"/>
      <c r="C185" s="29"/>
      <c r="D185" s="3"/>
      <c r="E185" s="1"/>
      <c r="F185" s="24" t="s">
        <v>77</v>
      </c>
      <c r="G185" s="6"/>
      <c r="H185" s="5"/>
      <c r="I185" s="7"/>
      <c r="J185" s="25" t="s">
        <v>77</v>
      </c>
      <c r="K185" s="2"/>
    </row>
    <row r="186" spans="1:11" ht="15" x14ac:dyDescent="0.25">
      <c r="A186" s="1" t="s">
        <v>392</v>
      </c>
      <c r="B186" s="11" t="s">
        <v>32</v>
      </c>
      <c r="C186" s="11" t="s">
        <v>86</v>
      </c>
      <c r="D186" s="3">
        <v>2527577867</v>
      </c>
      <c r="E186" s="11" t="s">
        <v>26</v>
      </c>
      <c r="F186" s="24">
        <v>36361</v>
      </c>
      <c r="G186" s="11" t="str">
        <f t="shared" ref="G186:G193" si="24">CHOOSE(MONTH(F186),"January","February","March","April","May","June","July","August","September","October","November","December")</f>
        <v>July</v>
      </c>
      <c r="H186" s="11">
        <f t="shared" ref="H186:H193" ca="1" si="25">DATEDIF(F186,TODAY(),"Y")</f>
        <v>23</v>
      </c>
      <c r="I186" s="11" t="s">
        <v>24</v>
      </c>
      <c r="J186" s="25">
        <v>116714</v>
      </c>
      <c r="K186" s="26">
        <v>4</v>
      </c>
    </row>
    <row r="187" spans="1:11" ht="15" x14ac:dyDescent="0.25">
      <c r="A187" s="1" t="s">
        <v>210</v>
      </c>
      <c r="B187" s="11" t="s">
        <v>32</v>
      </c>
      <c r="C187" s="11" t="s">
        <v>86</v>
      </c>
      <c r="D187" s="3">
        <v>9196632360</v>
      </c>
      <c r="E187" s="11" t="s">
        <v>20</v>
      </c>
      <c r="F187" s="24">
        <v>35345</v>
      </c>
      <c r="G187" s="11" t="str">
        <f t="shared" si="24"/>
        <v>October</v>
      </c>
      <c r="H187" s="11">
        <f t="shared" ca="1" si="25"/>
        <v>26</v>
      </c>
      <c r="I187" s="11" t="s">
        <v>21</v>
      </c>
      <c r="J187" s="25">
        <v>115882</v>
      </c>
      <c r="K187" s="26">
        <v>1</v>
      </c>
    </row>
    <row r="188" spans="1:11" ht="15" x14ac:dyDescent="0.25">
      <c r="A188" s="1" t="s">
        <v>699</v>
      </c>
      <c r="B188" s="11" t="s">
        <v>35</v>
      </c>
      <c r="C188" s="11" t="s">
        <v>86</v>
      </c>
      <c r="D188" s="3">
        <v>2526739978</v>
      </c>
      <c r="E188" s="11" t="s">
        <v>13</v>
      </c>
      <c r="F188" s="24">
        <v>39906</v>
      </c>
      <c r="G188" s="11" t="str">
        <f t="shared" si="24"/>
        <v>April</v>
      </c>
      <c r="H188" s="11">
        <f t="shared" ca="1" si="25"/>
        <v>13</v>
      </c>
      <c r="I188" s="11" t="s">
        <v>21</v>
      </c>
      <c r="J188" s="25">
        <v>110669</v>
      </c>
      <c r="K188" s="26">
        <v>5</v>
      </c>
    </row>
    <row r="189" spans="1:11" ht="15" x14ac:dyDescent="0.25">
      <c r="A189" s="1" t="s">
        <v>233</v>
      </c>
      <c r="B189" s="11" t="s">
        <v>15</v>
      </c>
      <c r="C189" s="11" t="s">
        <v>86</v>
      </c>
      <c r="D189" s="3">
        <v>9197173558</v>
      </c>
      <c r="E189" s="11" t="s">
        <v>17</v>
      </c>
      <c r="F189" s="24">
        <v>42223</v>
      </c>
      <c r="G189" s="11" t="str">
        <f t="shared" si="24"/>
        <v>August</v>
      </c>
      <c r="H189" s="11">
        <f t="shared" ca="1" si="25"/>
        <v>7</v>
      </c>
      <c r="I189" s="11" t="s">
        <v>24</v>
      </c>
      <c r="J189" s="25">
        <v>92547</v>
      </c>
      <c r="K189" s="26">
        <v>4</v>
      </c>
    </row>
    <row r="190" spans="1:11" ht="15" x14ac:dyDescent="0.25">
      <c r="A190" s="1" t="s">
        <v>85</v>
      </c>
      <c r="B190" s="11" t="s">
        <v>39</v>
      </c>
      <c r="C190" s="11" t="s">
        <v>86</v>
      </c>
      <c r="D190" s="3">
        <v>9191351512</v>
      </c>
      <c r="E190" s="11" t="s">
        <v>20</v>
      </c>
      <c r="F190" s="24">
        <v>39003</v>
      </c>
      <c r="G190" s="11" t="str">
        <f t="shared" si="24"/>
        <v>October</v>
      </c>
      <c r="H190" s="11">
        <f t="shared" ca="1" si="25"/>
        <v>16</v>
      </c>
      <c r="I190" s="11" t="s">
        <v>27</v>
      </c>
      <c r="J190" s="25">
        <v>58695</v>
      </c>
      <c r="K190" s="26">
        <v>1</v>
      </c>
    </row>
    <row r="191" spans="1:11" ht="15" x14ac:dyDescent="0.25">
      <c r="A191" s="1" t="s">
        <v>732</v>
      </c>
      <c r="B191" s="11" t="s">
        <v>39</v>
      </c>
      <c r="C191" s="11" t="s">
        <v>86</v>
      </c>
      <c r="D191" s="3">
        <v>9196681578</v>
      </c>
      <c r="E191" s="11" t="s">
        <v>17</v>
      </c>
      <c r="F191" s="24">
        <v>38633</v>
      </c>
      <c r="G191" s="11" t="str">
        <f t="shared" si="24"/>
        <v>October</v>
      </c>
      <c r="H191" s="11">
        <f t="shared" ca="1" si="25"/>
        <v>17</v>
      </c>
      <c r="I191" s="11" t="s">
        <v>40</v>
      </c>
      <c r="J191" s="25">
        <v>90233</v>
      </c>
      <c r="K191" s="26">
        <v>4</v>
      </c>
    </row>
    <row r="192" spans="1:11" ht="15" x14ac:dyDescent="0.25">
      <c r="A192" s="1" t="s">
        <v>261</v>
      </c>
      <c r="B192" s="11" t="s">
        <v>32</v>
      </c>
      <c r="C192" s="11" t="s">
        <v>86</v>
      </c>
      <c r="D192" s="3">
        <v>2525610944</v>
      </c>
      <c r="E192" s="11" t="s">
        <v>13</v>
      </c>
      <c r="F192" s="24">
        <v>38479</v>
      </c>
      <c r="G192" s="11" t="str">
        <f t="shared" si="24"/>
        <v>May</v>
      </c>
      <c r="H192" s="11">
        <f t="shared" ca="1" si="25"/>
        <v>17</v>
      </c>
      <c r="I192" s="11" t="s">
        <v>40</v>
      </c>
      <c r="J192" s="25">
        <v>80418</v>
      </c>
      <c r="K192" s="26">
        <v>5</v>
      </c>
    </row>
    <row r="193" spans="1:11" ht="15" x14ac:dyDescent="0.25">
      <c r="A193" s="1" t="s">
        <v>460</v>
      </c>
      <c r="B193" s="11" t="s">
        <v>35</v>
      </c>
      <c r="C193" s="11" t="s">
        <v>86</v>
      </c>
      <c r="D193" s="3">
        <v>9191715499</v>
      </c>
      <c r="E193" s="11" t="s">
        <v>26</v>
      </c>
      <c r="F193" s="24">
        <v>39465</v>
      </c>
      <c r="G193" s="11" t="str">
        <f t="shared" si="24"/>
        <v>January</v>
      </c>
      <c r="H193" s="11">
        <f t="shared" ca="1" si="25"/>
        <v>14</v>
      </c>
      <c r="I193" s="11" t="s">
        <v>42</v>
      </c>
      <c r="J193" s="25">
        <v>67340</v>
      </c>
      <c r="K193" s="26">
        <v>1</v>
      </c>
    </row>
    <row r="194" spans="1:11" ht="15" x14ac:dyDescent="0.25">
      <c r="A194" s="1"/>
      <c r="B194" s="2"/>
      <c r="C194" s="29"/>
      <c r="D194" s="3"/>
      <c r="E194" s="1"/>
      <c r="F194" s="24" t="s">
        <v>77</v>
      </c>
      <c r="G194" s="6"/>
      <c r="H194" s="5"/>
      <c r="I194" s="7"/>
      <c r="J194" s="25" t="s">
        <v>77</v>
      </c>
      <c r="K194" s="2"/>
    </row>
    <row r="195" spans="1:11" ht="15" x14ac:dyDescent="0.25">
      <c r="A195" s="1" t="s">
        <v>645</v>
      </c>
      <c r="B195" s="11" t="s">
        <v>35</v>
      </c>
      <c r="C195" s="11" t="s">
        <v>75</v>
      </c>
      <c r="D195" s="3">
        <v>9193695179</v>
      </c>
      <c r="E195" s="11" t="s">
        <v>20</v>
      </c>
      <c r="F195" s="24">
        <v>37892</v>
      </c>
      <c r="G195" s="11" t="str">
        <f t="shared" ref="G195:G209" si="26">CHOOSE(MONTH(F195),"January","February","March","April","May","June","July","August","September","October","November","December")</f>
        <v>September</v>
      </c>
      <c r="H195" s="11">
        <f t="shared" ref="H195:H209" ca="1" si="27">DATEDIF(F195,TODAY(),"Y")</f>
        <v>19</v>
      </c>
      <c r="I195" s="11" t="s">
        <v>40</v>
      </c>
      <c r="J195" s="25">
        <v>116662</v>
      </c>
      <c r="K195" s="26">
        <v>5</v>
      </c>
    </row>
    <row r="196" spans="1:11" ht="15" x14ac:dyDescent="0.25">
      <c r="A196" s="1" t="s">
        <v>473</v>
      </c>
      <c r="B196" s="11" t="s">
        <v>35</v>
      </c>
      <c r="C196" s="11" t="s">
        <v>75</v>
      </c>
      <c r="D196" s="3">
        <v>9195057530</v>
      </c>
      <c r="E196" s="11" t="s">
        <v>17</v>
      </c>
      <c r="F196" s="24">
        <v>38678</v>
      </c>
      <c r="G196" s="11" t="str">
        <f t="shared" si="26"/>
        <v>November</v>
      </c>
      <c r="H196" s="11">
        <f t="shared" ca="1" si="27"/>
        <v>17</v>
      </c>
      <c r="I196" s="7"/>
      <c r="J196" s="25">
        <v>116376</v>
      </c>
      <c r="K196" s="26">
        <v>5</v>
      </c>
    </row>
    <row r="197" spans="1:11" ht="15" x14ac:dyDescent="0.25">
      <c r="A197" s="1" t="s">
        <v>521</v>
      </c>
      <c r="B197" s="11" t="s">
        <v>35</v>
      </c>
      <c r="C197" s="11" t="s">
        <v>75</v>
      </c>
      <c r="D197" s="3">
        <v>2523162442</v>
      </c>
      <c r="E197" s="11" t="s">
        <v>17</v>
      </c>
      <c r="F197" s="24">
        <v>37145</v>
      </c>
      <c r="G197" s="11" t="str">
        <f t="shared" si="26"/>
        <v>September</v>
      </c>
      <c r="H197" s="11">
        <f t="shared" ca="1" si="27"/>
        <v>21</v>
      </c>
      <c r="I197" s="7"/>
      <c r="J197" s="25">
        <v>31733</v>
      </c>
      <c r="K197" s="26">
        <v>3</v>
      </c>
    </row>
    <row r="198" spans="1:11" ht="15" x14ac:dyDescent="0.25">
      <c r="A198" s="1" t="s">
        <v>172</v>
      </c>
      <c r="B198" s="11" t="s">
        <v>35</v>
      </c>
      <c r="C198" s="11" t="s">
        <v>75</v>
      </c>
      <c r="D198" s="3">
        <v>2527358099</v>
      </c>
      <c r="E198" s="11" t="s">
        <v>17</v>
      </c>
      <c r="F198" s="24">
        <v>42409</v>
      </c>
      <c r="G198" s="11" t="str">
        <f t="shared" si="26"/>
        <v>February</v>
      </c>
      <c r="H198" s="11">
        <f t="shared" ca="1" si="27"/>
        <v>6</v>
      </c>
      <c r="I198" s="7"/>
      <c r="J198" s="25">
        <v>115492</v>
      </c>
      <c r="K198" s="26">
        <v>5</v>
      </c>
    </row>
    <row r="199" spans="1:11" ht="15" x14ac:dyDescent="0.25">
      <c r="A199" s="1" t="s">
        <v>267</v>
      </c>
      <c r="B199" s="11" t="s">
        <v>32</v>
      </c>
      <c r="C199" s="11" t="s">
        <v>75</v>
      </c>
      <c r="D199" s="3">
        <v>2523431009</v>
      </c>
      <c r="E199" s="11" t="s">
        <v>20</v>
      </c>
      <c r="F199" s="24">
        <v>38061</v>
      </c>
      <c r="G199" s="11" t="str">
        <f t="shared" si="26"/>
        <v>March</v>
      </c>
      <c r="H199" s="11">
        <f t="shared" ca="1" si="27"/>
        <v>18</v>
      </c>
      <c r="I199" s="11" t="s">
        <v>21</v>
      </c>
      <c r="J199" s="25">
        <v>114712</v>
      </c>
      <c r="K199" s="26">
        <v>5</v>
      </c>
    </row>
    <row r="200" spans="1:11" ht="15" x14ac:dyDescent="0.25">
      <c r="A200" s="1" t="s">
        <v>250</v>
      </c>
      <c r="B200" s="11" t="s">
        <v>35</v>
      </c>
      <c r="C200" s="11" t="s">
        <v>75</v>
      </c>
      <c r="D200" s="3">
        <v>9193386758</v>
      </c>
      <c r="E200" s="11" t="s">
        <v>20</v>
      </c>
      <c r="F200" s="24">
        <v>40337</v>
      </c>
      <c r="G200" s="11" t="str">
        <f t="shared" si="26"/>
        <v>June</v>
      </c>
      <c r="H200" s="11">
        <f t="shared" ca="1" si="27"/>
        <v>12</v>
      </c>
      <c r="I200" s="11" t="s">
        <v>21</v>
      </c>
      <c r="J200" s="25">
        <v>114088</v>
      </c>
      <c r="K200" s="26">
        <v>1</v>
      </c>
    </row>
    <row r="201" spans="1:11" ht="15" x14ac:dyDescent="0.25">
      <c r="A201" s="1" t="s">
        <v>323</v>
      </c>
      <c r="B201" s="11" t="s">
        <v>32</v>
      </c>
      <c r="C201" s="11" t="s">
        <v>75</v>
      </c>
      <c r="D201" s="3">
        <v>2528155179</v>
      </c>
      <c r="E201" s="11" t="s">
        <v>26</v>
      </c>
      <c r="F201" s="24">
        <v>38229</v>
      </c>
      <c r="G201" s="11" t="str">
        <f t="shared" si="26"/>
        <v>August</v>
      </c>
      <c r="H201" s="11">
        <f t="shared" ca="1" si="27"/>
        <v>18</v>
      </c>
      <c r="I201" s="11" t="s">
        <v>40</v>
      </c>
      <c r="J201" s="25">
        <v>62647</v>
      </c>
      <c r="K201" s="26">
        <v>1</v>
      </c>
    </row>
    <row r="202" spans="1:11" ht="15" x14ac:dyDescent="0.25">
      <c r="A202" s="1" t="s">
        <v>614</v>
      </c>
      <c r="B202" s="11" t="s">
        <v>35</v>
      </c>
      <c r="C202" s="11" t="s">
        <v>75</v>
      </c>
      <c r="D202" s="3">
        <v>9192375580</v>
      </c>
      <c r="E202" s="11" t="s">
        <v>26</v>
      </c>
      <c r="F202" s="24">
        <v>38382</v>
      </c>
      <c r="G202" s="11" t="str">
        <f t="shared" si="26"/>
        <v>January</v>
      </c>
      <c r="H202" s="11">
        <f t="shared" ca="1" si="27"/>
        <v>17</v>
      </c>
      <c r="I202" s="11" t="s">
        <v>40</v>
      </c>
      <c r="J202" s="25">
        <v>22451</v>
      </c>
      <c r="K202" s="26">
        <v>5</v>
      </c>
    </row>
    <row r="203" spans="1:11" ht="15" x14ac:dyDescent="0.25">
      <c r="A203" s="1" t="s">
        <v>403</v>
      </c>
      <c r="B203" s="11" t="s">
        <v>32</v>
      </c>
      <c r="C203" s="11" t="s">
        <v>75</v>
      </c>
      <c r="D203" s="3">
        <v>2527061632</v>
      </c>
      <c r="E203" s="11" t="s">
        <v>20</v>
      </c>
      <c r="F203" s="24">
        <v>37316</v>
      </c>
      <c r="G203" s="11" t="str">
        <f t="shared" si="26"/>
        <v>March</v>
      </c>
      <c r="H203" s="11">
        <f t="shared" ca="1" si="27"/>
        <v>20</v>
      </c>
      <c r="I203" s="11" t="s">
        <v>27</v>
      </c>
      <c r="J203" s="25">
        <v>59124</v>
      </c>
      <c r="K203" s="26">
        <v>4</v>
      </c>
    </row>
    <row r="204" spans="1:11" ht="15" x14ac:dyDescent="0.25">
      <c r="A204" s="1" t="s">
        <v>542</v>
      </c>
      <c r="B204" s="11" t="s">
        <v>32</v>
      </c>
      <c r="C204" s="11" t="s">
        <v>75</v>
      </c>
      <c r="D204" s="3">
        <v>9196689962</v>
      </c>
      <c r="E204" s="11" t="s">
        <v>20</v>
      </c>
      <c r="F204" s="24">
        <v>37116</v>
      </c>
      <c r="G204" s="11" t="str">
        <f t="shared" si="26"/>
        <v>August</v>
      </c>
      <c r="H204" s="11">
        <f t="shared" ca="1" si="27"/>
        <v>21</v>
      </c>
      <c r="I204" s="11" t="s">
        <v>40</v>
      </c>
      <c r="J204" s="25">
        <v>112138</v>
      </c>
      <c r="K204" s="26">
        <v>3</v>
      </c>
    </row>
    <row r="205" spans="1:11" ht="15" x14ac:dyDescent="0.25">
      <c r="A205" s="1" t="s">
        <v>570</v>
      </c>
      <c r="B205" s="11" t="s">
        <v>35</v>
      </c>
      <c r="C205" s="11" t="s">
        <v>75</v>
      </c>
      <c r="D205" s="3">
        <v>9195267252</v>
      </c>
      <c r="E205" s="11" t="s">
        <v>20</v>
      </c>
      <c r="F205" s="24">
        <v>40792</v>
      </c>
      <c r="G205" s="11" t="str">
        <f t="shared" si="26"/>
        <v>September</v>
      </c>
      <c r="H205" s="11">
        <f t="shared" ca="1" si="27"/>
        <v>11</v>
      </c>
      <c r="I205" s="11" t="s">
        <v>42</v>
      </c>
      <c r="J205" s="25">
        <v>38246</v>
      </c>
      <c r="K205" s="26">
        <v>5</v>
      </c>
    </row>
    <row r="206" spans="1:11" ht="15" x14ac:dyDescent="0.25">
      <c r="A206" s="1" t="s">
        <v>432</v>
      </c>
      <c r="B206" s="11" t="s">
        <v>39</v>
      </c>
      <c r="C206" s="11" t="s">
        <v>75</v>
      </c>
      <c r="D206" s="3">
        <v>9196422185</v>
      </c>
      <c r="E206" s="11" t="s">
        <v>20</v>
      </c>
      <c r="F206" s="24">
        <v>40337</v>
      </c>
      <c r="G206" s="11" t="str">
        <f t="shared" si="26"/>
        <v>June</v>
      </c>
      <c r="H206" s="11">
        <f t="shared" ca="1" si="27"/>
        <v>12</v>
      </c>
      <c r="I206" s="11" t="s">
        <v>21</v>
      </c>
      <c r="J206" s="25">
        <v>53378</v>
      </c>
      <c r="K206" s="26">
        <v>3</v>
      </c>
    </row>
    <row r="207" spans="1:11" ht="15" x14ac:dyDescent="0.25">
      <c r="A207" s="1" t="s">
        <v>694</v>
      </c>
      <c r="B207" s="11" t="s">
        <v>32</v>
      </c>
      <c r="C207" s="11" t="s">
        <v>75</v>
      </c>
      <c r="D207" s="3">
        <v>2524982487</v>
      </c>
      <c r="E207" s="11" t="s">
        <v>17</v>
      </c>
      <c r="F207" s="24">
        <v>41505</v>
      </c>
      <c r="G207" s="11" t="str">
        <f t="shared" si="26"/>
        <v>August</v>
      </c>
      <c r="H207" s="11">
        <f t="shared" ca="1" si="27"/>
        <v>9</v>
      </c>
      <c r="I207" s="7"/>
      <c r="J207" s="25">
        <v>109421</v>
      </c>
      <c r="K207" s="26">
        <v>2</v>
      </c>
    </row>
    <row r="208" spans="1:11" ht="15" x14ac:dyDescent="0.25">
      <c r="A208" s="1" t="s">
        <v>304</v>
      </c>
      <c r="B208" s="11" t="s">
        <v>32</v>
      </c>
      <c r="C208" s="11" t="s">
        <v>75</v>
      </c>
      <c r="D208" s="3">
        <v>9194361873</v>
      </c>
      <c r="E208" s="11" t="s">
        <v>17</v>
      </c>
      <c r="F208" s="24">
        <v>35779</v>
      </c>
      <c r="G208" s="11" t="str">
        <f t="shared" si="26"/>
        <v>December</v>
      </c>
      <c r="H208" s="11">
        <f t="shared" ca="1" si="27"/>
        <v>24</v>
      </c>
      <c r="I208" s="7"/>
      <c r="J208" s="25">
        <v>64389</v>
      </c>
      <c r="K208" s="26">
        <v>2</v>
      </c>
    </row>
    <row r="209" spans="1:11" ht="15" x14ac:dyDescent="0.25">
      <c r="A209" s="1" t="s">
        <v>293</v>
      </c>
      <c r="B209" s="11" t="s">
        <v>18</v>
      </c>
      <c r="C209" s="11" t="s">
        <v>75</v>
      </c>
      <c r="D209" s="3">
        <v>9192168237</v>
      </c>
      <c r="E209" s="11" t="s">
        <v>20</v>
      </c>
      <c r="F209" s="24">
        <v>36980</v>
      </c>
      <c r="G209" s="11" t="str">
        <f t="shared" si="26"/>
        <v>March</v>
      </c>
      <c r="H209" s="11">
        <f t="shared" ca="1" si="27"/>
        <v>21</v>
      </c>
      <c r="I209" s="11" t="s">
        <v>27</v>
      </c>
      <c r="J209" s="25">
        <v>50622</v>
      </c>
      <c r="K209" s="26">
        <v>2</v>
      </c>
    </row>
    <row r="210" spans="1:11" ht="15" x14ac:dyDescent="0.25">
      <c r="A210" s="1"/>
      <c r="B210" s="11"/>
      <c r="C210" s="11"/>
      <c r="D210" s="3"/>
      <c r="E210" s="11"/>
      <c r="F210" s="24"/>
      <c r="G210" s="11"/>
      <c r="H210" s="11"/>
      <c r="I210" s="11"/>
      <c r="J210" s="25"/>
      <c r="K210" s="26"/>
    </row>
    <row r="211" spans="1:11" ht="15" x14ac:dyDescent="0.25">
      <c r="A211" s="1" t="s">
        <v>600</v>
      </c>
      <c r="B211" s="11" t="s">
        <v>15</v>
      </c>
      <c r="C211" s="11" t="s">
        <v>75</v>
      </c>
      <c r="D211" s="3">
        <v>2528669137</v>
      </c>
      <c r="E211" s="11" t="s">
        <v>20</v>
      </c>
      <c r="F211" s="24">
        <v>38158</v>
      </c>
      <c r="G211" s="11" t="str">
        <f t="shared" ref="G211:G228" si="28">CHOOSE(MONTH(F211),"January","February","March","April","May","June","July","August","September","October","November","December")</f>
        <v>June</v>
      </c>
      <c r="H211" s="11">
        <f t="shared" ref="H211:H228" ca="1" si="29">DATEDIF(F211,TODAY(),"Y")</f>
        <v>18</v>
      </c>
      <c r="I211" s="11" t="s">
        <v>42</v>
      </c>
      <c r="J211" s="25">
        <v>105820</v>
      </c>
      <c r="K211" s="26">
        <v>2</v>
      </c>
    </row>
    <row r="212" spans="1:11" ht="15" x14ac:dyDescent="0.25">
      <c r="A212" s="1" t="s">
        <v>203</v>
      </c>
      <c r="B212" s="11" t="s">
        <v>23</v>
      </c>
      <c r="C212" s="11" t="s">
        <v>75</v>
      </c>
      <c r="D212" s="3">
        <v>9196969994</v>
      </c>
      <c r="E212" s="11" t="s">
        <v>20</v>
      </c>
      <c r="F212" s="24">
        <v>42135</v>
      </c>
      <c r="G212" s="11" t="str">
        <f t="shared" si="28"/>
        <v>May</v>
      </c>
      <c r="H212" s="11">
        <f t="shared" ca="1" si="29"/>
        <v>7</v>
      </c>
      <c r="I212" s="11" t="s">
        <v>24</v>
      </c>
      <c r="J212" s="25">
        <v>45097</v>
      </c>
      <c r="K212" s="26">
        <v>2</v>
      </c>
    </row>
    <row r="213" spans="1:11" ht="15" x14ac:dyDescent="0.25">
      <c r="A213" s="1" t="s">
        <v>585</v>
      </c>
      <c r="B213" s="11" t="s">
        <v>15</v>
      </c>
      <c r="C213" s="11" t="s">
        <v>75</v>
      </c>
      <c r="D213" s="3">
        <v>2522126686</v>
      </c>
      <c r="E213" s="11" t="s">
        <v>20</v>
      </c>
      <c r="F213" s="24">
        <v>36443</v>
      </c>
      <c r="G213" s="11" t="str">
        <f t="shared" si="28"/>
        <v>October</v>
      </c>
      <c r="H213" s="11">
        <f t="shared" ca="1" si="29"/>
        <v>23</v>
      </c>
      <c r="I213" s="11" t="s">
        <v>21</v>
      </c>
      <c r="J213" s="25">
        <v>105313</v>
      </c>
      <c r="K213" s="26">
        <v>4</v>
      </c>
    </row>
    <row r="214" spans="1:11" ht="15" x14ac:dyDescent="0.25">
      <c r="A214" s="1" t="s">
        <v>474</v>
      </c>
      <c r="B214" s="11" t="s">
        <v>23</v>
      </c>
      <c r="C214" s="11" t="s">
        <v>75</v>
      </c>
      <c r="D214" s="3">
        <v>2527038033</v>
      </c>
      <c r="E214" s="11" t="s">
        <v>17</v>
      </c>
      <c r="F214" s="24">
        <v>36631</v>
      </c>
      <c r="G214" s="11" t="str">
        <f t="shared" si="28"/>
        <v>April</v>
      </c>
      <c r="H214" s="11">
        <f t="shared" ca="1" si="29"/>
        <v>22</v>
      </c>
      <c r="I214" s="7"/>
      <c r="J214" s="25">
        <v>104897</v>
      </c>
      <c r="K214" s="26">
        <v>3</v>
      </c>
    </row>
    <row r="215" spans="1:11" ht="15" x14ac:dyDescent="0.25">
      <c r="A215" s="1" t="s">
        <v>760</v>
      </c>
      <c r="B215" s="11" t="s">
        <v>15</v>
      </c>
      <c r="C215" s="11" t="s">
        <v>75</v>
      </c>
      <c r="D215" s="3">
        <v>9198912054</v>
      </c>
      <c r="E215" s="11" t="s">
        <v>17</v>
      </c>
      <c r="F215" s="24">
        <v>40872</v>
      </c>
      <c r="G215" s="11" t="str">
        <f t="shared" si="28"/>
        <v>November</v>
      </c>
      <c r="H215" s="11">
        <f t="shared" ca="1" si="29"/>
        <v>11</v>
      </c>
      <c r="I215" s="7"/>
      <c r="J215" s="25">
        <v>104429</v>
      </c>
      <c r="K215" s="26">
        <v>4</v>
      </c>
    </row>
    <row r="216" spans="1:11" ht="15" x14ac:dyDescent="0.25">
      <c r="A216" s="1" t="s">
        <v>774</v>
      </c>
      <c r="B216" s="11" t="s">
        <v>32</v>
      </c>
      <c r="C216" s="11" t="s">
        <v>75</v>
      </c>
      <c r="D216" s="3">
        <v>2528560698</v>
      </c>
      <c r="E216" s="11" t="s">
        <v>20</v>
      </c>
      <c r="F216" s="24">
        <v>37480</v>
      </c>
      <c r="G216" s="11" t="str">
        <f t="shared" si="28"/>
        <v>August</v>
      </c>
      <c r="H216" s="11">
        <f t="shared" ca="1" si="29"/>
        <v>20</v>
      </c>
      <c r="I216" s="11" t="s">
        <v>21</v>
      </c>
      <c r="J216" s="25">
        <v>103649</v>
      </c>
      <c r="K216" s="26">
        <v>2</v>
      </c>
    </row>
    <row r="217" spans="1:11" ht="15" x14ac:dyDescent="0.25">
      <c r="A217" s="1" t="s">
        <v>530</v>
      </c>
      <c r="B217" s="11" t="s">
        <v>35</v>
      </c>
      <c r="C217" s="11" t="s">
        <v>75</v>
      </c>
      <c r="D217" s="3">
        <v>2521667727</v>
      </c>
      <c r="E217" s="11" t="s">
        <v>26</v>
      </c>
      <c r="F217" s="24">
        <v>38564</v>
      </c>
      <c r="G217" s="11" t="str">
        <f t="shared" si="28"/>
        <v>July</v>
      </c>
      <c r="H217" s="11">
        <f t="shared" ca="1" si="29"/>
        <v>17</v>
      </c>
      <c r="I217" s="11" t="s">
        <v>40</v>
      </c>
      <c r="J217" s="25">
        <v>60723</v>
      </c>
      <c r="K217" s="26">
        <v>3</v>
      </c>
    </row>
    <row r="218" spans="1:11" ht="15" x14ac:dyDescent="0.25">
      <c r="A218" s="1" t="s">
        <v>543</v>
      </c>
      <c r="B218" s="11" t="s">
        <v>35</v>
      </c>
      <c r="C218" s="11" t="s">
        <v>75</v>
      </c>
      <c r="D218" s="3">
        <v>9196410575</v>
      </c>
      <c r="E218" s="11" t="s">
        <v>17</v>
      </c>
      <c r="F218" s="24">
        <v>35734</v>
      </c>
      <c r="G218" s="11" t="str">
        <f t="shared" si="28"/>
        <v>October</v>
      </c>
      <c r="H218" s="11">
        <f t="shared" ca="1" si="29"/>
        <v>25</v>
      </c>
      <c r="I218" s="7"/>
      <c r="J218" s="25">
        <v>41847</v>
      </c>
      <c r="K218" s="26">
        <v>3</v>
      </c>
    </row>
    <row r="219" spans="1:11" ht="15" x14ac:dyDescent="0.25">
      <c r="A219" s="1" t="s">
        <v>662</v>
      </c>
      <c r="B219" s="11" t="s">
        <v>18</v>
      </c>
      <c r="C219" s="11" t="s">
        <v>75</v>
      </c>
      <c r="D219" s="3">
        <v>2522140101</v>
      </c>
      <c r="E219" s="11" t="s">
        <v>17</v>
      </c>
      <c r="F219" s="24">
        <v>36013</v>
      </c>
      <c r="G219" s="11" t="str">
        <f t="shared" si="28"/>
        <v>August</v>
      </c>
      <c r="H219" s="11">
        <f t="shared" ca="1" si="29"/>
        <v>24</v>
      </c>
      <c r="I219" s="7"/>
      <c r="J219" s="25">
        <v>102986</v>
      </c>
      <c r="K219" s="26">
        <v>4</v>
      </c>
    </row>
    <row r="220" spans="1:11" ht="15" x14ac:dyDescent="0.25">
      <c r="A220" s="1" t="s">
        <v>476</v>
      </c>
      <c r="B220" s="11" t="s">
        <v>32</v>
      </c>
      <c r="C220" s="11" t="s">
        <v>75</v>
      </c>
      <c r="D220" s="3">
        <v>9192672603</v>
      </c>
      <c r="E220" s="11" t="s">
        <v>20</v>
      </c>
      <c r="F220" s="24">
        <v>35681</v>
      </c>
      <c r="G220" s="11" t="str">
        <f t="shared" si="28"/>
        <v>September</v>
      </c>
      <c r="H220" s="11">
        <f t="shared" ca="1" si="29"/>
        <v>25</v>
      </c>
      <c r="I220" s="11" t="s">
        <v>40</v>
      </c>
      <c r="J220" s="25">
        <v>34047</v>
      </c>
      <c r="K220" s="26">
        <v>5</v>
      </c>
    </row>
    <row r="221" spans="1:11" ht="15" x14ac:dyDescent="0.25">
      <c r="A221" s="1" t="s">
        <v>157</v>
      </c>
      <c r="B221" s="11" t="s">
        <v>15</v>
      </c>
      <c r="C221" s="11" t="s">
        <v>75</v>
      </c>
      <c r="D221" s="3">
        <v>2524252315</v>
      </c>
      <c r="E221" s="11" t="s">
        <v>20</v>
      </c>
      <c r="F221" s="24">
        <v>37761</v>
      </c>
      <c r="G221" s="11" t="str">
        <f t="shared" si="28"/>
        <v>May</v>
      </c>
      <c r="H221" s="11">
        <f t="shared" ca="1" si="29"/>
        <v>19</v>
      </c>
      <c r="I221" s="11" t="s">
        <v>21</v>
      </c>
      <c r="J221" s="25">
        <v>102141</v>
      </c>
      <c r="K221" s="26">
        <v>1</v>
      </c>
    </row>
    <row r="222" spans="1:11" ht="15" x14ac:dyDescent="0.25">
      <c r="A222" s="1" t="s">
        <v>523</v>
      </c>
      <c r="B222" s="11" t="s">
        <v>35</v>
      </c>
      <c r="C222" s="11" t="s">
        <v>75</v>
      </c>
      <c r="D222" s="3">
        <v>2525998691</v>
      </c>
      <c r="E222" s="11" t="s">
        <v>17</v>
      </c>
      <c r="F222" s="24">
        <v>40467</v>
      </c>
      <c r="G222" s="11" t="str">
        <f t="shared" si="28"/>
        <v>October</v>
      </c>
      <c r="H222" s="11">
        <f t="shared" ca="1" si="29"/>
        <v>12</v>
      </c>
      <c r="I222" s="7"/>
      <c r="J222" s="25">
        <v>53222</v>
      </c>
      <c r="K222" s="26">
        <v>2</v>
      </c>
    </row>
    <row r="223" spans="1:11" ht="15" x14ac:dyDescent="0.25">
      <c r="A223" s="1" t="s">
        <v>317</v>
      </c>
      <c r="B223" s="11" t="s">
        <v>18</v>
      </c>
      <c r="C223" s="11" t="s">
        <v>75</v>
      </c>
      <c r="D223" s="3">
        <v>9198426889</v>
      </c>
      <c r="E223" s="11" t="s">
        <v>17</v>
      </c>
      <c r="F223" s="24">
        <v>41790</v>
      </c>
      <c r="G223" s="11" t="str">
        <f t="shared" si="28"/>
        <v>May</v>
      </c>
      <c r="H223" s="11">
        <f t="shared" ca="1" si="29"/>
        <v>8</v>
      </c>
      <c r="I223" s="7"/>
      <c r="J223" s="25">
        <v>102076</v>
      </c>
      <c r="K223" s="26">
        <v>4</v>
      </c>
    </row>
    <row r="224" spans="1:11" ht="15" x14ac:dyDescent="0.25">
      <c r="A224" s="1" t="s">
        <v>707</v>
      </c>
      <c r="B224" s="11" t="s">
        <v>39</v>
      </c>
      <c r="C224" s="11" t="s">
        <v>75</v>
      </c>
      <c r="D224" s="3">
        <v>2526503334</v>
      </c>
      <c r="E224" s="11" t="s">
        <v>20</v>
      </c>
      <c r="F224" s="24">
        <v>41932</v>
      </c>
      <c r="G224" s="11" t="str">
        <f t="shared" si="28"/>
        <v>October</v>
      </c>
      <c r="H224" s="11">
        <f t="shared" ca="1" si="29"/>
        <v>8</v>
      </c>
      <c r="I224" s="11" t="s">
        <v>21</v>
      </c>
      <c r="J224" s="25">
        <v>101621</v>
      </c>
      <c r="K224" s="26">
        <v>5</v>
      </c>
    </row>
    <row r="225" spans="1:11" ht="15" x14ac:dyDescent="0.25">
      <c r="A225" s="1" t="s">
        <v>567</v>
      </c>
      <c r="B225" s="11" t="s">
        <v>35</v>
      </c>
      <c r="C225" s="11" t="s">
        <v>75</v>
      </c>
      <c r="D225" s="3">
        <v>2522263363</v>
      </c>
      <c r="E225" s="11" t="s">
        <v>13</v>
      </c>
      <c r="F225" s="24">
        <v>37942</v>
      </c>
      <c r="G225" s="11" t="str">
        <f t="shared" si="28"/>
        <v>November</v>
      </c>
      <c r="H225" s="11">
        <f t="shared" ca="1" si="29"/>
        <v>19</v>
      </c>
      <c r="I225" s="7"/>
      <c r="J225" s="25">
        <v>11575</v>
      </c>
      <c r="K225" s="26">
        <v>3</v>
      </c>
    </row>
    <row r="226" spans="1:11" ht="15" x14ac:dyDescent="0.25">
      <c r="A226" s="1" t="s">
        <v>785</v>
      </c>
      <c r="B226" s="11" t="s">
        <v>35</v>
      </c>
      <c r="C226" s="11" t="s">
        <v>75</v>
      </c>
      <c r="D226" s="3">
        <v>2527237007</v>
      </c>
      <c r="E226" s="11" t="s">
        <v>13</v>
      </c>
      <c r="F226" s="24">
        <v>39690</v>
      </c>
      <c r="G226" s="11" t="str">
        <f t="shared" si="28"/>
        <v>August</v>
      </c>
      <c r="H226" s="11">
        <f t="shared" ca="1" si="29"/>
        <v>14</v>
      </c>
      <c r="I226" s="7"/>
      <c r="J226" s="25">
        <v>11560</v>
      </c>
      <c r="K226" s="26">
        <v>1</v>
      </c>
    </row>
    <row r="227" spans="1:11" ht="15" x14ac:dyDescent="0.25">
      <c r="A227" s="1" t="s">
        <v>366</v>
      </c>
      <c r="B227" s="11" t="s">
        <v>32</v>
      </c>
      <c r="C227" s="11" t="s">
        <v>75</v>
      </c>
      <c r="D227" s="3">
        <v>9191591006</v>
      </c>
      <c r="E227" s="11" t="s">
        <v>20</v>
      </c>
      <c r="F227" s="24">
        <v>36364</v>
      </c>
      <c r="G227" s="11" t="str">
        <f t="shared" si="28"/>
        <v>July</v>
      </c>
      <c r="H227" s="11">
        <f t="shared" ca="1" si="29"/>
        <v>23</v>
      </c>
      <c r="I227" s="11" t="s">
        <v>40</v>
      </c>
      <c r="J227" s="25">
        <v>32123</v>
      </c>
      <c r="K227" s="26">
        <v>2</v>
      </c>
    </row>
    <row r="228" spans="1:11" ht="15" x14ac:dyDescent="0.25">
      <c r="A228" s="1" t="s">
        <v>632</v>
      </c>
      <c r="B228" s="11" t="s">
        <v>23</v>
      </c>
      <c r="C228" s="11" t="s">
        <v>75</v>
      </c>
      <c r="D228" s="3">
        <v>9192354572</v>
      </c>
      <c r="E228" s="11" t="s">
        <v>20</v>
      </c>
      <c r="F228" s="24">
        <v>37790</v>
      </c>
      <c r="G228" s="11" t="str">
        <f t="shared" si="28"/>
        <v>June</v>
      </c>
      <c r="H228" s="11">
        <f t="shared" ca="1" si="29"/>
        <v>19</v>
      </c>
      <c r="I228" s="11" t="s">
        <v>24</v>
      </c>
      <c r="J228" s="25">
        <v>46098</v>
      </c>
      <c r="K228" s="26">
        <v>5</v>
      </c>
    </row>
    <row r="229" spans="1:11" ht="15" x14ac:dyDescent="0.25">
      <c r="A229" s="1"/>
      <c r="B229" s="11"/>
      <c r="C229" s="11"/>
      <c r="D229" s="3"/>
      <c r="E229" s="11"/>
      <c r="F229" s="24"/>
      <c r="G229" s="11"/>
      <c r="H229" s="11"/>
      <c r="I229" s="11"/>
      <c r="J229" s="25"/>
      <c r="K229" s="26"/>
    </row>
    <row r="230" spans="1:11" ht="15" x14ac:dyDescent="0.25">
      <c r="A230" s="1" t="s">
        <v>377</v>
      </c>
      <c r="B230" s="11" t="s">
        <v>18</v>
      </c>
      <c r="C230" s="11" t="s">
        <v>75</v>
      </c>
      <c r="D230" s="3">
        <v>2528159919</v>
      </c>
      <c r="E230" s="11" t="s">
        <v>20</v>
      </c>
      <c r="F230" s="24">
        <v>38658</v>
      </c>
      <c r="G230" s="11" t="str">
        <f t="shared" ref="G230:G239" si="30">CHOOSE(MONTH(F230),"January","February","March","April","May","June","July","August","September","October","November","December")</f>
        <v>November</v>
      </c>
      <c r="H230" s="11">
        <f t="shared" ref="H230:H239" ca="1" si="31">DATEDIF(F230,TODAY(),"Y")</f>
        <v>17</v>
      </c>
      <c r="I230" s="11" t="s">
        <v>24</v>
      </c>
      <c r="J230" s="25">
        <v>30745</v>
      </c>
      <c r="K230" s="26">
        <v>1</v>
      </c>
    </row>
    <row r="231" spans="1:11" ht="15" x14ac:dyDescent="0.25">
      <c r="A231" s="1" t="s">
        <v>74</v>
      </c>
      <c r="B231" s="11" t="s">
        <v>23</v>
      </c>
      <c r="C231" s="11" t="s">
        <v>75</v>
      </c>
      <c r="D231" s="3">
        <v>9195627374</v>
      </c>
      <c r="E231" s="11" t="s">
        <v>13</v>
      </c>
      <c r="F231" s="24">
        <v>41707</v>
      </c>
      <c r="G231" s="11" t="str">
        <f t="shared" si="30"/>
        <v>March</v>
      </c>
      <c r="H231" s="11">
        <f t="shared" ca="1" si="31"/>
        <v>8</v>
      </c>
      <c r="I231" s="7"/>
      <c r="J231" s="25">
        <v>13744</v>
      </c>
      <c r="K231" s="26">
        <v>4</v>
      </c>
    </row>
    <row r="232" spans="1:11" ht="15" x14ac:dyDescent="0.25">
      <c r="A232" s="1" t="s">
        <v>146</v>
      </c>
      <c r="B232" s="11" t="s">
        <v>15</v>
      </c>
      <c r="C232" s="11" t="s">
        <v>75</v>
      </c>
      <c r="D232" s="3">
        <v>9193557946</v>
      </c>
      <c r="E232" s="11" t="s">
        <v>17</v>
      </c>
      <c r="F232" s="24">
        <v>37887</v>
      </c>
      <c r="G232" s="11" t="str">
        <f t="shared" si="30"/>
        <v>September</v>
      </c>
      <c r="H232" s="11">
        <f t="shared" ca="1" si="31"/>
        <v>19</v>
      </c>
      <c r="I232" s="7"/>
      <c r="J232" s="25">
        <v>99983</v>
      </c>
      <c r="K232" s="26">
        <v>1</v>
      </c>
    </row>
    <row r="233" spans="1:11" ht="15" x14ac:dyDescent="0.25">
      <c r="A233" s="1" t="s">
        <v>480</v>
      </c>
      <c r="B233" s="11" t="s">
        <v>32</v>
      </c>
      <c r="C233" s="11" t="s">
        <v>75</v>
      </c>
      <c r="D233" s="3">
        <v>2525035104</v>
      </c>
      <c r="E233" s="11" t="s">
        <v>17</v>
      </c>
      <c r="F233" s="24">
        <v>42430</v>
      </c>
      <c r="G233" s="11" t="str">
        <f t="shared" si="30"/>
        <v>March</v>
      </c>
      <c r="H233" s="11">
        <f t="shared" ca="1" si="31"/>
        <v>6</v>
      </c>
      <c r="I233" s="7"/>
      <c r="J233" s="25">
        <v>49192</v>
      </c>
      <c r="K233" s="26">
        <v>1</v>
      </c>
    </row>
    <row r="234" spans="1:11" ht="15" x14ac:dyDescent="0.25">
      <c r="A234" s="1" t="s">
        <v>184</v>
      </c>
      <c r="B234" s="11" t="s">
        <v>35</v>
      </c>
      <c r="C234" s="11" t="s">
        <v>75</v>
      </c>
      <c r="D234" s="3">
        <v>2524248455</v>
      </c>
      <c r="E234" s="11" t="s">
        <v>20</v>
      </c>
      <c r="F234" s="24">
        <v>38667</v>
      </c>
      <c r="G234" s="11" t="str">
        <f t="shared" si="30"/>
        <v>November</v>
      </c>
      <c r="H234" s="11">
        <f t="shared" ca="1" si="31"/>
        <v>17</v>
      </c>
      <c r="I234" s="11" t="s">
        <v>42</v>
      </c>
      <c r="J234" s="25">
        <v>50531</v>
      </c>
      <c r="K234" s="26">
        <v>2</v>
      </c>
    </row>
    <row r="235" spans="1:11" ht="15" x14ac:dyDescent="0.25">
      <c r="A235" s="1" t="s">
        <v>718</v>
      </c>
      <c r="B235" s="11" t="s">
        <v>15</v>
      </c>
      <c r="C235" s="11" t="s">
        <v>75</v>
      </c>
      <c r="D235" s="3">
        <v>2521854525</v>
      </c>
      <c r="E235" s="11" t="s">
        <v>20</v>
      </c>
      <c r="F235" s="24">
        <v>37271</v>
      </c>
      <c r="G235" s="11" t="str">
        <f t="shared" si="30"/>
        <v>January</v>
      </c>
      <c r="H235" s="11">
        <f t="shared" ca="1" si="31"/>
        <v>20</v>
      </c>
      <c r="I235" s="11" t="s">
        <v>24</v>
      </c>
      <c r="J235" s="25">
        <v>51376</v>
      </c>
      <c r="K235" s="26">
        <v>5</v>
      </c>
    </row>
    <row r="236" spans="1:11" ht="15" x14ac:dyDescent="0.25">
      <c r="A236" s="1" t="s">
        <v>247</v>
      </c>
      <c r="B236" s="11" t="s">
        <v>18</v>
      </c>
      <c r="C236" s="11" t="s">
        <v>75</v>
      </c>
      <c r="D236" s="3">
        <v>2522433774</v>
      </c>
      <c r="E236" s="11" t="s">
        <v>20</v>
      </c>
      <c r="F236" s="24">
        <v>40769</v>
      </c>
      <c r="G236" s="11" t="str">
        <f t="shared" si="30"/>
        <v>August</v>
      </c>
      <c r="H236" s="11">
        <f t="shared" ca="1" si="31"/>
        <v>11</v>
      </c>
      <c r="I236" s="11" t="s">
        <v>27</v>
      </c>
      <c r="J236" s="25">
        <v>99559</v>
      </c>
      <c r="K236" s="26">
        <v>1</v>
      </c>
    </row>
    <row r="237" spans="1:11" ht="15" x14ac:dyDescent="0.25">
      <c r="A237" s="1" t="s">
        <v>641</v>
      </c>
      <c r="B237" s="11" t="s">
        <v>35</v>
      </c>
      <c r="C237" s="11" t="s">
        <v>75</v>
      </c>
      <c r="D237" s="3">
        <v>9192232339</v>
      </c>
      <c r="E237" s="11" t="s">
        <v>20</v>
      </c>
      <c r="F237" s="24">
        <v>42163</v>
      </c>
      <c r="G237" s="11" t="str">
        <f t="shared" si="30"/>
        <v>June</v>
      </c>
      <c r="H237" s="11">
        <f t="shared" ca="1" si="31"/>
        <v>7</v>
      </c>
      <c r="I237" s="11" t="s">
        <v>21</v>
      </c>
      <c r="J237" s="25">
        <v>46280</v>
      </c>
      <c r="K237" s="26">
        <v>5</v>
      </c>
    </row>
    <row r="238" spans="1:11" ht="15" x14ac:dyDescent="0.25">
      <c r="A238" s="1" t="s">
        <v>488</v>
      </c>
      <c r="B238" s="11" t="s">
        <v>32</v>
      </c>
      <c r="C238" s="11" t="s">
        <v>75</v>
      </c>
      <c r="D238" s="3">
        <v>2524249228</v>
      </c>
      <c r="E238" s="11" t="s">
        <v>20</v>
      </c>
      <c r="F238" s="24">
        <v>38495</v>
      </c>
      <c r="G238" s="11" t="str">
        <f t="shared" si="30"/>
        <v>May</v>
      </c>
      <c r="H238" s="11">
        <f t="shared" ca="1" si="31"/>
        <v>17</v>
      </c>
      <c r="I238" s="11" t="s">
        <v>21</v>
      </c>
      <c r="J238" s="25">
        <v>99050</v>
      </c>
      <c r="K238" s="26">
        <v>4</v>
      </c>
    </row>
    <row r="239" spans="1:11" ht="15" x14ac:dyDescent="0.25">
      <c r="A239" s="1" t="s">
        <v>279</v>
      </c>
      <c r="B239" s="11" t="s">
        <v>23</v>
      </c>
      <c r="C239" s="11" t="s">
        <v>75</v>
      </c>
      <c r="D239" s="3">
        <v>2527172882</v>
      </c>
      <c r="E239" s="11" t="s">
        <v>17</v>
      </c>
      <c r="F239" s="24">
        <v>39780</v>
      </c>
      <c r="G239" s="11" t="str">
        <f t="shared" si="30"/>
        <v>November</v>
      </c>
      <c r="H239" s="11">
        <f t="shared" ca="1" si="31"/>
        <v>14</v>
      </c>
      <c r="I239" s="7"/>
      <c r="J239" s="25">
        <v>98046</v>
      </c>
      <c r="K239" s="26">
        <v>1</v>
      </c>
    </row>
    <row r="240" spans="1:11" ht="15" x14ac:dyDescent="0.25">
      <c r="A240" s="1"/>
      <c r="B240" s="11"/>
      <c r="C240" s="11"/>
      <c r="D240" s="3"/>
      <c r="E240" s="11"/>
      <c r="F240" s="24"/>
      <c r="G240" s="11"/>
      <c r="H240" s="11"/>
      <c r="I240" s="11"/>
      <c r="J240" s="25"/>
      <c r="K240" s="26"/>
    </row>
    <row r="241" spans="1:11" ht="15" x14ac:dyDescent="0.25">
      <c r="A241" s="1" t="s">
        <v>111</v>
      </c>
      <c r="B241" s="11" t="s">
        <v>32</v>
      </c>
      <c r="C241" s="11" t="s">
        <v>75</v>
      </c>
      <c r="D241" s="3">
        <v>9197848542</v>
      </c>
      <c r="E241" s="11" t="s">
        <v>20</v>
      </c>
      <c r="F241" s="24">
        <v>37969</v>
      </c>
      <c r="G241" s="11" t="str">
        <f t="shared" ref="G241:G251" si="32">CHOOSE(MONTH(F241),"January","February","March","April","May","June","July","August","September","October","November","December")</f>
        <v>December</v>
      </c>
      <c r="H241" s="11">
        <f t="shared" ref="H241:H251" ca="1" si="33">DATEDIF(F241,TODAY(),"Y")</f>
        <v>18</v>
      </c>
      <c r="I241" s="11" t="s">
        <v>21</v>
      </c>
      <c r="J241" s="25">
        <v>97656</v>
      </c>
      <c r="K241" s="26">
        <v>5</v>
      </c>
    </row>
    <row r="242" spans="1:11" ht="15" x14ac:dyDescent="0.25">
      <c r="A242" s="1" t="s">
        <v>100</v>
      </c>
      <c r="B242" s="11" t="s">
        <v>35</v>
      </c>
      <c r="C242" s="11" t="s">
        <v>75</v>
      </c>
      <c r="D242" s="3">
        <v>9197362525</v>
      </c>
      <c r="E242" s="11" t="s">
        <v>20</v>
      </c>
      <c r="F242" s="24">
        <v>42563</v>
      </c>
      <c r="G242" s="11" t="str">
        <f t="shared" si="32"/>
        <v>July</v>
      </c>
      <c r="H242" s="11">
        <f t="shared" ca="1" si="33"/>
        <v>6</v>
      </c>
      <c r="I242" s="11" t="s">
        <v>24</v>
      </c>
      <c r="J242" s="25">
        <v>57538</v>
      </c>
      <c r="K242" s="26">
        <v>1</v>
      </c>
    </row>
    <row r="243" spans="1:11" ht="15" x14ac:dyDescent="0.25">
      <c r="A243" s="1" t="s">
        <v>500</v>
      </c>
      <c r="B243" s="11" t="s">
        <v>39</v>
      </c>
      <c r="C243" s="11" t="s">
        <v>75</v>
      </c>
      <c r="D243" s="3">
        <v>9195250630</v>
      </c>
      <c r="E243" s="11" t="s">
        <v>20</v>
      </c>
      <c r="F243" s="24">
        <v>38044</v>
      </c>
      <c r="G243" s="11" t="str">
        <f t="shared" si="32"/>
        <v>February</v>
      </c>
      <c r="H243" s="11">
        <f t="shared" ca="1" si="33"/>
        <v>18</v>
      </c>
      <c r="I243" s="11" t="s">
        <v>21</v>
      </c>
      <c r="J243" s="25">
        <v>43173</v>
      </c>
      <c r="K243" s="26">
        <v>4</v>
      </c>
    </row>
    <row r="244" spans="1:11" ht="15" x14ac:dyDescent="0.25">
      <c r="A244" s="1" t="s">
        <v>195</v>
      </c>
      <c r="B244" s="11" t="s">
        <v>32</v>
      </c>
      <c r="C244" s="11" t="s">
        <v>75</v>
      </c>
      <c r="D244" s="3">
        <v>9194944596</v>
      </c>
      <c r="E244" s="11" t="s">
        <v>17</v>
      </c>
      <c r="F244" s="24">
        <v>35939</v>
      </c>
      <c r="G244" s="11" t="str">
        <f t="shared" si="32"/>
        <v>May</v>
      </c>
      <c r="H244" s="11">
        <f t="shared" ca="1" si="33"/>
        <v>24</v>
      </c>
      <c r="I244" s="7"/>
      <c r="J244" s="25">
        <v>96187</v>
      </c>
      <c r="K244" s="26">
        <v>3</v>
      </c>
    </row>
    <row r="245" spans="1:11" ht="15" x14ac:dyDescent="0.25">
      <c r="A245" s="1" t="s">
        <v>113</v>
      </c>
      <c r="B245" s="11" t="s">
        <v>35</v>
      </c>
      <c r="C245" s="11" t="s">
        <v>75</v>
      </c>
      <c r="D245" s="3">
        <v>9194018412</v>
      </c>
      <c r="E245" s="11" t="s">
        <v>20</v>
      </c>
      <c r="F245" s="24">
        <v>37159</v>
      </c>
      <c r="G245" s="11" t="str">
        <f t="shared" si="32"/>
        <v>September</v>
      </c>
      <c r="H245" s="11">
        <f t="shared" ca="1" si="33"/>
        <v>21</v>
      </c>
      <c r="I245" s="11" t="s">
        <v>21</v>
      </c>
      <c r="J245" s="25">
        <v>95485</v>
      </c>
      <c r="K245" s="26">
        <v>3</v>
      </c>
    </row>
    <row r="246" spans="1:11" ht="15" x14ac:dyDescent="0.25">
      <c r="A246" s="1" t="s">
        <v>252</v>
      </c>
      <c r="B246" s="11" t="s">
        <v>32</v>
      </c>
      <c r="C246" s="11" t="s">
        <v>75</v>
      </c>
      <c r="D246" s="3">
        <v>2524999647</v>
      </c>
      <c r="E246" s="11" t="s">
        <v>13</v>
      </c>
      <c r="F246" s="24">
        <v>38265</v>
      </c>
      <c r="G246" s="11" t="str">
        <f t="shared" si="32"/>
        <v>October</v>
      </c>
      <c r="H246" s="11">
        <f t="shared" ca="1" si="33"/>
        <v>18</v>
      </c>
      <c r="I246" s="7"/>
      <c r="J246" s="25">
        <v>12251</v>
      </c>
      <c r="K246" s="26">
        <v>4</v>
      </c>
    </row>
    <row r="247" spans="1:11" ht="15" x14ac:dyDescent="0.25">
      <c r="A247" s="1" t="s">
        <v>437</v>
      </c>
      <c r="B247" s="11" t="s">
        <v>18</v>
      </c>
      <c r="C247" s="11" t="s">
        <v>75</v>
      </c>
      <c r="D247" s="3">
        <v>9198979762</v>
      </c>
      <c r="E247" s="11" t="s">
        <v>26</v>
      </c>
      <c r="F247" s="24">
        <v>39580</v>
      </c>
      <c r="G247" s="11" t="str">
        <f t="shared" si="32"/>
        <v>May</v>
      </c>
      <c r="H247" s="11">
        <f t="shared" ca="1" si="33"/>
        <v>14</v>
      </c>
      <c r="I247" s="11" t="s">
        <v>21</v>
      </c>
      <c r="J247" s="25">
        <v>31798</v>
      </c>
      <c r="K247" s="26">
        <v>1</v>
      </c>
    </row>
    <row r="248" spans="1:11" ht="15" x14ac:dyDescent="0.25">
      <c r="A248" s="1" t="s">
        <v>629</v>
      </c>
      <c r="B248" s="11" t="s">
        <v>18</v>
      </c>
      <c r="C248" s="11" t="s">
        <v>75</v>
      </c>
      <c r="D248" s="3">
        <v>9195228292</v>
      </c>
      <c r="E248" s="11" t="s">
        <v>20</v>
      </c>
      <c r="F248" s="24">
        <v>37471</v>
      </c>
      <c r="G248" s="11" t="str">
        <f t="shared" si="32"/>
        <v>August</v>
      </c>
      <c r="H248" s="11">
        <f t="shared" ca="1" si="33"/>
        <v>20</v>
      </c>
      <c r="I248" s="11" t="s">
        <v>40</v>
      </c>
      <c r="J248" s="25">
        <v>95087</v>
      </c>
      <c r="K248" s="26">
        <v>5</v>
      </c>
    </row>
    <row r="249" spans="1:11" ht="15" x14ac:dyDescent="0.25">
      <c r="A249" s="1" t="s">
        <v>333</v>
      </c>
      <c r="B249" s="11" t="s">
        <v>35</v>
      </c>
      <c r="C249" s="11" t="s">
        <v>75</v>
      </c>
      <c r="D249" s="3">
        <v>9198294156</v>
      </c>
      <c r="E249" s="11" t="s">
        <v>20</v>
      </c>
      <c r="F249" s="24">
        <v>36984</v>
      </c>
      <c r="G249" s="11" t="str">
        <f t="shared" si="32"/>
        <v>April</v>
      </c>
      <c r="H249" s="11">
        <f t="shared" ca="1" si="33"/>
        <v>21</v>
      </c>
      <c r="I249" s="11" t="s">
        <v>40</v>
      </c>
      <c r="J249" s="25">
        <v>94994</v>
      </c>
      <c r="K249" s="26">
        <v>5</v>
      </c>
    </row>
    <row r="250" spans="1:11" ht="15" x14ac:dyDescent="0.25">
      <c r="A250" s="1" t="s">
        <v>659</v>
      </c>
      <c r="B250" s="11" t="s">
        <v>18</v>
      </c>
      <c r="C250" s="11" t="s">
        <v>75</v>
      </c>
      <c r="D250" s="3">
        <v>9191765611</v>
      </c>
      <c r="E250" s="11" t="s">
        <v>20</v>
      </c>
      <c r="F250" s="24">
        <v>42538</v>
      </c>
      <c r="G250" s="11" t="str">
        <f t="shared" si="32"/>
        <v>June</v>
      </c>
      <c r="H250" s="11">
        <f t="shared" ca="1" si="33"/>
        <v>6</v>
      </c>
      <c r="I250" s="11" t="s">
        <v>21</v>
      </c>
      <c r="J250" s="25">
        <v>56966</v>
      </c>
      <c r="K250" s="26">
        <v>2</v>
      </c>
    </row>
    <row r="251" spans="1:11" ht="15" x14ac:dyDescent="0.25">
      <c r="A251" s="1" t="s">
        <v>339</v>
      </c>
      <c r="B251" s="11" t="s">
        <v>35</v>
      </c>
      <c r="C251" s="11" t="s">
        <v>75</v>
      </c>
      <c r="D251" s="3">
        <v>9193708610</v>
      </c>
      <c r="E251" s="11" t="s">
        <v>17</v>
      </c>
      <c r="F251" s="24">
        <v>37957</v>
      </c>
      <c r="G251" s="11" t="str">
        <f t="shared" si="32"/>
        <v>December</v>
      </c>
      <c r="H251" s="11">
        <f t="shared" ca="1" si="33"/>
        <v>18</v>
      </c>
      <c r="I251" s="7"/>
      <c r="J251" s="25">
        <v>94276</v>
      </c>
      <c r="K251" s="26">
        <v>3</v>
      </c>
    </row>
    <row r="252" spans="1:11" ht="15" x14ac:dyDescent="0.25">
      <c r="A252" s="1"/>
      <c r="B252" s="11"/>
      <c r="C252" s="11"/>
      <c r="D252" s="3"/>
      <c r="E252" s="11"/>
      <c r="F252" s="24"/>
      <c r="G252" s="11"/>
      <c r="H252" s="11"/>
      <c r="I252" s="7"/>
      <c r="J252" s="25"/>
      <c r="K252" s="26"/>
    </row>
    <row r="253" spans="1:11" ht="15" x14ac:dyDescent="0.25">
      <c r="A253" s="1" t="s">
        <v>676</v>
      </c>
      <c r="B253" s="11" t="s">
        <v>18</v>
      </c>
      <c r="C253" s="11" t="s">
        <v>75</v>
      </c>
      <c r="D253" s="3">
        <v>2528405900</v>
      </c>
      <c r="E253" s="11" t="s">
        <v>13</v>
      </c>
      <c r="F253" s="24">
        <v>37789</v>
      </c>
      <c r="G253" s="11" t="str">
        <f t="shared" ref="G253:G262" si="34">CHOOSE(MONTH(F253),"January","February","March","April","May","June","July","August","September","October","November","December")</f>
        <v>June</v>
      </c>
      <c r="H253" s="11">
        <f t="shared" ref="H253:H262" ca="1" si="35">DATEDIF(F253,TODAY(),"Y")</f>
        <v>19</v>
      </c>
      <c r="I253" s="7"/>
      <c r="J253" s="25">
        <v>37929</v>
      </c>
      <c r="K253" s="26">
        <v>3</v>
      </c>
    </row>
    <row r="254" spans="1:11" ht="15" x14ac:dyDescent="0.25">
      <c r="A254" s="1" t="s">
        <v>517</v>
      </c>
      <c r="B254" s="11" t="s">
        <v>18</v>
      </c>
      <c r="C254" s="11" t="s">
        <v>75</v>
      </c>
      <c r="D254" s="3">
        <v>9196633751</v>
      </c>
      <c r="E254" s="11" t="s">
        <v>17</v>
      </c>
      <c r="F254" s="24">
        <v>40249</v>
      </c>
      <c r="G254" s="11" t="str">
        <f t="shared" si="34"/>
        <v>March</v>
      </c>
      <c r="H254" s="11">
        <f t="shared" ca="1" si="35"/>
        <v>12</v>
      </c>
      <c r="I254" s="7"/>
      <c r="J254" s="25">
        <v>93379</v>
      </c>
      <c r="K254" s="26">
        <v>3</v>
      </c>
    </row>
    <row r="255" spans="1:11" ht="15" x14ac:dyDescent="0.25">
      <c r="A255" s="1" t="s">
        <v>388</v>
      </c>
      <c r="B255" s="11" t="s">
        <v>35</v>
      </c>
      <c r="C255" s="11" t="s">
        <v>75</v>
      </c>
      <c r="D255" s="3">
        <v>9195089157</v>
      </c>
      <c r="E255" s="11" t="s">
        <v>17</v>
      </c>
      <c r="F255" s="24">
        <v>37932</v>
      </c>
      <c r="G255" s="11" t="str">
        <f t="shared" si="34"/>
        <v>November</v>
      </c>
      <c r="H255" s="11">
        <f t="shared" ca="1" si="35"/>
        <v>19</v>
      </c>
      <c r="I255" s="7"/>
      <c r="J255" s="25">
        <v>93223</v>
      </c>
      <c r="K255" s="26">
        <v>5</v>
      </c>
    </row>
    <row r="256" spans="1:11" ht="15" x14ac:dyDescent="0.25">
      <c r="A256" s="1" t="s">
        <v>177</v>
      </c>
      <c r="B256" s="11" t="s">
        <v>32</v>
      </c>
      <c r="C256" s="11" t="s">
        <v>75</v>
      </c>
      <c r="D256" s="3">
        <v>2524854867</v>
      </c>
      <c r="E256" s="11" t="s">
        <v>20</v>
      </c>
      <c r="F256" s="24">
        <v>41350</v>
      </c>
      <c r="G256" s="11" t="str">
        <f t="shared" si="34"/>
        <v>March</v>
      </c>
      <c r="H256" s="11">
        <f t="shared" ca="1" si="35"/>
        <v>9</v>
      </c>
      <c r="I256" s="11" t="s">
        <v>24</v>
      </c>
      <c r="J256" s="25">
        <v>92937</v>
      </c>
      <c r="K256" s="26">
        <v>5</v>
      </c>
    </row>
    <row r="257" spans="1:11" ht="15" x14ac:dyDescent="0.25">
      <c r="A257" s="1" t="s">
        <v>636</v>
      </c>
      <c r="B257" s="11" t="s">
        <v>18</v>
      </c>
      <c r="C257" s="11" t="s">
        <v>75</v>
      </c>
      <c r="D257" s="3">
        <v>2526657361</v>
      </c>
      <c r="E257" s="11" t="s">
        <v>20</v>
      </c>
      <c r="F257" s="24">
        <v>38082</v>
      </c>
      <c r="G257" s="11" t="str">
        <f t="shared" si="34"/>
        <v>April</v>
      </c>
      <c r="H257" s="11">
        <f t="shared" ca="1" si="35"/>
        <v>18</v>
      </c>
      <c r="I257" s="11" t="s">
        <v>27</v>
      </c>
      <c r="J257" s="25">
        <v>29458</v>
      </c>
      <c r="K257" s="26">
        <v>2</v>
      </c>
    </row>
    <row r="258" spans="1:11" ht="15" x14ac:dyDescent="0.25">
      <c r="A258" s="1" t="s">
        <v>163</v>
      </c>
      <c r="B258" s="11" t="s">
        <v>23</v>
      </c>
      <c r="C258" s="11" t="s">
        <v>75</v>
      </c>
      <c r="D258" s="3">
        <v>9193547588</v>
      </c>
      <c r="E258" s="11" t="s">
        <v>20</v>
      </c>
      <c r="F258" s="24">
        <v>41272</v>
      </c>
      <c r="G258" s="11" t="str">
        <f t="shared" si="34"/>
        <v>December</v>
      </c>
      <c r="H258" s="11">
        <f t="shared" ca="1" si="35"/>
        <v>9</v>
      </c>
      <c r="I258" s="11" t="s">
        <v>27</v>
      </c>
      <c r="J258" s="25">
        <v>92339</v>
      </c>
      <c r="K258" s="26">
        <v>3</v>
      </c>
    </row>
    <row r="259" spans="1:11" ht="15" x14ac:dyDescent="0.25">
      <c r="A259" s="1" t="s">
        <v>260</v>
      </c>
      <c r="B259" s="11" t="s">
        <v>23</v>
      </c>
      <c r="C259" s="11" t="s">
        <v>75</v>
      </c>
      <c r="D259" s="3">
        <v>2523122603</v>
      </c>
      <c r="E259" s="11" t="s">
        <v>20</v>
      </c>
      <c r="F259" s="24">
        <v>40281</v>
      </c>
      <c r="G259" s="11" t="str">
        <f t="shared" si="34"/>
        <v>April</v>
      </c>
      <c r="H259" s="11">
        <f t="shared" ca="1" si="35"/>
        <v>12</v>
      </c>
      <c r="I259" s="11" t="s">
        <v>27</v>
      </c>
      <c r="J259" s="25">
        <v>91988</v>
      </c>
      <c r="K259" s="26">
        <v>1</v>
      </c>
    </row>
    <row r="260" spans="1:11" ht="15" x14ac:dyDescent="0.25">
      <c r="A260" s="1" t="s">
        <v>685</v>
      </c>
      <c r="B260" s="11" t="s">
        <v>18</v>
      </c>
      <c r="C260" s="11" t="s">
        <v>75</v>
      </c>
      <c r="D260" s="3">
        <v>9195119214</v>
      </c>
      <c r="E260" s="11" t="s">
        <v>20</v>
      </c>
      <c r="F260" s="24">
        <v>37674</v>
      </c>
      <c r="G260" s="11" t="str">
        <f t="shared" si="34"/>
        <v>February</v>
      </c>
      <c r="H260" s="11">
        <f t="shared" ca="1" si="35"/>
        <v>19</v>
      </c>
      <c r="I260" s="11" t="s">
        <v>27</v>
      </c>
      <c r="J260" s="25">
        <v>91026</v>
      </c>
      <c r="K260" s="26">
        <v>3</v>
      </c>
    </row>
    <row r="261" spans="1:11" ht="15" x14ac:dyDescent="0.25">
      <c r="A261" s="1" t="s">
        <v>733</v>
      </c>
      <c r="B261" s="11" t="s">
        <v>15</v>
      </c>
      <c r="C261" s="11" t="s">
        <v>75</v>
      </c>
      <c r="D261" s="3">
        <v>2523077504</v>
      </c>
      <c r="E261" s="11" t="s">
        <v>26</v>
      </c>
      <c r="F261" s="24">
        <v>37303</v>
      </c>
      <c r="G261" s="11" t="str">
        <f t="shared" si="34"/>
        <v>February</v>
      </c>
      <c r="H261" s="11">
        <f t="shared" ca="1" si="35"/>
        <v>20</v>
      </c>
      <c r="I261" s="11" t="s">
        <v>21</v>
      </c>
      <c r="J261" s="25">
        <v>60639</v>
      </c>
      <c r="K261" s="26">
        <v>5</v>
      </c>
    </row>
    <row r="262" spans="1:11" ht="15" x14ac:dyDescent="0.25">
      <c r="A262" s="1" t="s">
        <v>289</v>
      </c>
      <c r="B262" s="11" t="s">
        <v>32</v>
      </c>
      <c r="C262" s="11" t="s">
        <v>75</v>
      </c>
      <c r="D262" s="3">
        <v>2522064219</v>
      </c>
      <c r="E262" s="11" t="s">
        <v>17</v>
      </c>
      <c r="F262" s="24">
        <v>38415</v>
      </c>
      <c r="G262" s="11" t="str">
        <f t="shared" si="34"/>
        <v>March</v>
      </c>
      <c r="H262" s="11">
        <f t="shared" ca="1" si="35"/>
        <v>17</v>
      </c>
      <c r="I262" s="7"/>
      <c r="J262" s="25">
        <v>30953</v>
      </c>
      <c r="K262" s="26">
        <v>4</v>
      </c>
    </row>
    <row r="263" spans="1:11" ht="15" x14ac:dyDescent="0.25">
      <c r="A263" s="1"/>
      <c r="B263" s="11"/>
      <c r="C263" s="11"/>
      <c r="D263" s="3"/>
      <c r="E263" s="11"/>
      <c r="F263" s="24"/>
      <c r="G263" s="11"/>
      <c r="H263" s="11"/>
      <c r="I263" s="11"/>
      <c r="J263" s="25"/>
      <c r="K263" s="26"/>
    </row>
    <row r="264" spans="1:11" ht="15" x14ac:dyDescent="0.25">
      <c r="A264" s="1" t="s">
        <v>611</v>
      </c>
      <c r="B264" s="11" t="s">
        <v>32</v>
      </c>
      <c r="C264" s="11" t="s">
        <v>75</v>
      </c>
      <c r="D264" s="3">
        <v>2525344270</v>
      </c>
      <c r="E264" s="11" t="s">
        <v>20</v>
      </c>
      <c r="F264" s="24">
        <v>39469</v>
      </c>
      <c r="G264" s="11" t="str">
        <f t="shared" ref="G264:G295" si="36">CHOOSE(MONTH(F264),"January","February","March","April","May","June","July","August","September","October","November","December")</f>
        <v>January</v>
      </c>
      <c r="H264" s="11">
        <f t="shared" ref="H264:H295" ca="1" si="37">DATEDIF(F264,TODAY(),"Y")</f>
        <v>14</v>
      </c>
      <c r="I264" s="11" t="s">
        <v>40</v>
      </c>
      <c r="J264" s="25">
        <v>89804</v>
      </c>
      <c r="K264" s="26">
        <v>3</v>
      </c>
    </row>
    <row r="265" spans="1:11" ht="15" x14ac:dyDescent="0.25">
      <c r="A265" s="1" t="s">
        <v>110</v>
      </c>
      <c r="B265" s="11" t="s">
        <v>39</v>
      </c>
      <c r="C265" s="11" t="s">
        <v>75</v>
      </c>
      <c r="D265" s="3">
        <v>2521810581</v>
      </c>
      <c r="E265" s="11" t="s">
        <v>13</v>
      </c>
      <c r="F265" s="24">
        <v>38027</v>
      </c>
      <c r="G265" s="11" t="str">
        <f t="shared" si="36"/>
        <v>February</v>
      </c>
      <c r="H265" s="11">
        <f t="shared" ca="1" si="37"/>
        <v>18</v>
      </c>
      <c r="I265" s="7"/>
      <c r="J265" s="25">
        <v>48896</v>
      </c>
      <c r="K265" s="26">
        <v>4</v>
      </c>
    </row>
    <row r="266" spans="1:11" ht="15" x14ac:dyDescent="0.25">
      <c r="A266" s="1" t="s">
        <v>448</v>
      </c>
      <c r="B266" s="11" t="s">
        <v>18</v>
      </c>
      <c r="C266" s="11" t="s">
        <v>75</v>
      </c>
      <c r="D266" s="3">
        <v>9194897618</v>
      </c>
      <c r="E266" s="11" t="s">
        <v>13</v>
      </c>
      <c r="F266" s="24">
        <v>41047</v>
      </c>
      <c r="G266" s="11" t="str">
        <f t="shared" si="36"/>
        <v>May</v>
      </c>
      <c r="H266" s="11">
        <f t="shared" ca="1" si="37"/>
        <v>10</v>
      </c>
      <c r="I266" s="7"/>
      <c r="J266" s="25">
        <v>18741</v>
      </c>
      <c r="K266" s="26">
        <v>4</v>
      </c>
    </row>
    <row r="267" spans="1:11" ht="15" x14ac:dyDescent="0.25">
      <c r="A267" s="1" t="s">
        <v>622</v>
      </c>
      <c r="B267" s="11" t="s">
        <v>39</v>
      </c>
      <c r="C267" s="11" t="s">
        <v>75</v>
      </c>
      <c r="D267" s="3">
        <v>9195915044</v>
      </c>
      <c r="E267" s="11" t="s">
        <v>20</v>
      </c>
      <c r="F267" s="24">
        <v>38373</v>
      </c>
      <c r="G267" s="11" t="str">
        <f t="shared" si="36"/>
        <v>January</v>
      </c>
      <c r="H267" s="11">
        <f t="shared" ca="1" si="37"/>
        <v>17</v>
      </c>
      <c r="I267" s="11" t="s">
        <v>21</v>
      </c>
      <c r="J267" s="25">
        <v>52078</v>
      </c>
      <c r="K267" s="26">
        <v>3</v>
      </c>
    </row>
    <row r="268" spans="1:11" ht="15" x14ac:dyDescent="0.25">
      <c r="A268" s="1" t="s">
        <v>360</v>
      </c>
      <c r="B268" s="11" t="s">
        <v>35</v>
      </c>
      <c r="C268" s="11" t="s">
        <v>75</v>
      </c>
      <c r="D268" s="3">
        <v>2523909820</v>
      </c>
      <c r="E268" s="11" t="s">
        <v>20</v>
      </c>
      <c r="F268" s="24">
        <v>38278</v>
      </c>
      <c r="G268" s="11" t="str">
        <f t="shared" si="36"/>
        <v>October</v>
      </c>
      <c r="H268" s="11">
        <f t="shared" ca="1" si="37"/>
        <v>18</v>
      </c>
      <c r="I268" s="11" t="s">
        <v>40</v>
      </c>
      <c r="J268" s="25">
        <v>89375</v>
      </c>
      <c r="K268" s="26">
        <v>1</v>
      </c>
    </row>
    <row r="269" spans="1:11" ht="15" x14ac:dyDescent="0.25">
      <c r="A269" s="1" t="s">
        <v>581</v>
      </c>
      <c r="B269" s="11" t="s">
        <v>35</v>
      </c>
      <c r="C269" s="11" t="s">
        <v>75</v>
      </c>
      <c r="D269" s="3">
        <v>9196705508</v>
      </c>
      <c r="E269" s="11" t="s">
        <v>17</v>
      </c>
      <c r="F269" s="24">
        <v>40033</v>
      </c>
      <c r="G269" s="11" t="str">
        <f t="shared" si="36"/>
        <v>August</v>
      </c>
      <c r="H269" s="11">
        <f t="shared" ca="1" si="37"/>
        <v>13</v>
      </c>
      <c r="I269" s="7"/>
      <c r="J269" s="25">
        <v>51090</v>
      </c>
      <c r="K269" s="26">
        <v>2</v>
      </c>
    </row>
    <row r="270" spans="1:11" ht="15" x14ac:dyDescent="0.25">
      <c r="A270" s="1" t="s">
        <v>790</v>
      </c>
      <c r="B270" s="11" t="s">
        <v>18</v>
      </c>
      <c r="C270" s="11" t="s">
        <v>75</v>
      </c>
      <c r="D270" s="3">
        <v>2521777060</v>
      </c>
      <c r="E270" s="11" t="s">
        <v>20</v>
      </c>
      <c r="F270" s="24">
        <v>40693</v>
      </c>
      <c r="G270" s="11" t="str">
        <f t="shared" si="36"/>
        <v>May</v>
      </c>
      <c r="H270" s="11">
        <f t="shared" ca="1" si="37"/>
        <v>11</v>
      </c>
      <c r="I270" s="11" t="s">
        <v>42</v>
      </c>
      <c r="J270" s="25">
        <v>89323</v>
      </c>
      <c r="K270" s="26">
        <v>4</v>
      </c>
    </row>
    <row r="271" spans="1:11" ht="15" x14ac:dyDescent="0.25">
      <c r="A271" s="1" t="s">
        <v>684</v>
      </c>
      <c r="B271" s="11" t="s">
        <v>35</v>
      </c>
      <c r="C271" s="11" t="s">
        <v>75</v>
      </c>
      <c r="D271" s="3">
        <v>2522153322</v>
      </c>
      <c r="E271" s="11" t="s">
        <v>17</v>
      </c>
      <c r="F271" s="24">
        <v>38937</v>
      </c>
      <c r="G271" s="11" t="str">
        <f t="shared" si="36"/>
        <v>August</v>
      </c>
      <c r="H271" s="11">
        <f t="shared" ca="1" si="37"/>
        <v>16</v>
      </c>
      <c r="I271" s="7"/>
      <c r="J271" s="25">
        <v>89063</v>
      </c>
      <c r="K271" s="26">
        <v>5</v>
      </c>
    </row>
    <row r="272" spans="1:11" ht="15" x14ac:dyDescent="0.25">
      <c r="A272" s="1" t="s">
        <v>159</v>
      </c>
      <c r="B272" s="11" t="s">
        <v>35</v>
      </c>
      <c r="C272" s="11" t="s">
        <v>75</v>
      </c>
      <c r="D272" s="3">
        <v>2521257896</v>
      </c>
      <c r="E272" s="11" t="s">
        <v>20</v>
      </c>
      <c r="F272" s="24">
        <v>39354</v>
      </c>
      <c r="G272" s="11" t="str">
        <f t="shared" si="36"/>
        <v>September</v>
      </c>
      <c r="H272" s="11">
        <f t="shared" ca="1" si="37"/>
        <v>15</v>
      </c>
      <c r="I272" s="11" t="s">
        <v>21</v>
      </c>
      <c r="J272" s="25">
        <v>37661</v>
      </c>
      <c r="K272" s="26">
        <v>3</v>
      </c>
    </row>
    <row r="273" spans="1:11" ht="15" x14ac:dyDescent="0.25">
      <c r="A273" s="1" t="s">
        <v>235</v>
      </c>
      <c r="B273" s="11" t="s">
        <v>32</v>
      </c>
      <c r="C273" s="11" t="s">
        <v>75</v>
      </c>
      <c r="D273" s="3">
        <v>9198367725</v>
      </c>
      <c r="E273" s="11" t="s">
        <v>17</v>
      </c>
      <c r="F273" s="24">
        <v>37952</v>
      </c>
      <c r="G273" s="11" t="str">
        <f t="shared" si="36"/>
        <v>November</v>
      </c>
      <c r="H273" s="11">
        <f t="shared" ca="1" si="37"/>
        <v>19</v>
      </c>
      <c r="I273" s="7"/>
      <c r="J273" s="25">
        <v>88738</v>
      </c>
      <c r="K273" s="26">
        <v>5</v>
      </c>
    </row>
    <row r="274" spans="1:11" ht="15" x14ac:dyDescent="0.25">
      <c r="A274" s="1" t="s">
        <v>421</v>
      </c>
      <c r="B274" s="11" t="s">
        <v>39</v>
      </c>
      <c r="C274" s="11" t="s">
        <v>75</v>
      </c>
      <c r="D274" s="3">
        <v>9193392642</v>
      </c>
      <c r="E274" s="11" t="s">
        <v>17</v>
      </c>
      <c r="F274" s="24">
        <v>36225</v>
      </c>
      <c r="G274" s="11" t="str">
        <f t="shared" si="36"/>
        <v>March</v>
      </c>
      <c r="H274" s="11">
        <f t="shared" ca="1" si="37"/>
        <v>23</v>
      </c>
      <c r="I274" s="7"/>
      <c r="J274" s="25">
        <v>46098</v>
      </c>
      <c r="K274" s="26">
        <v>3</v>
      </c>
    </row>
    <row r="275" spans="1:11" ht="15" x14ac:dyDescent="0.25">
      <c r="A275" s="1" t="s">
        <v>451</v>
      </c>
      <c r="B275" s="11" t="s">
        <v>18</v>
      </c>
      <c r="C275" s="11" t="s">
        <v>75</v>
      </c>
      <c r="D275" s="3">
        <v>9192474315</v>
      </c>
      <c r="E275" s="11" t="s">
        <v>20</v>
      </c>
      <c r="F275" s="24">
        <v>38404</v>
      </c>
      <c r="G275" s="11" t="str">
        <f t="shared" si="36"/>
        <v>February</v>
      </c>
      <c r="H275" s="11">
        <f t="shared" ca="1" si="37"/>
        <v>17</v>
      </c>
      <c r="I275" s="11" t="s">
        <v>21</v>
      </c>
      <c r="J275" s="25">
        <v>87464</v>
      </c>
      <c r="K275" s="26">
        <v>3</v>
      </c>
    </row>
    <row r="276" spans="1:11" ht="15" x14ac:dyDescent="0.25">
      <c r="A276" s="1" t="s">
        <v>681</v>
      </c>
      <c r="B276" s="11" t="s">
        <v>35</v>
      </c>
      <c r="C276" s="11" t="s">
        <v>75</v>
      </c>
      <c r="D276" s="3">
        <v>2522889972</v>
      </c>
      <c r="E276" s="11" t="s">
        <v>20</v>
      </c>
      <c r="F276" s="24">
        <v>36931</v>
      </c>
      <c r="G276" s="11" t="str">
        <f t="shared" si="36"/>
        <v>February</v>
      </c>
      <c r="H276" s="11">
        <f t="shared" ca="1" si="37"/>
        <v>21</v>
      </c>
      <c r="I276" s="11" t="s">
        <v>40</v>
      </c>
      <c r="J276" s="25">
        <v>87165</v>
      </c>
      <c r="K276" s="26">
        <v>4</v>
      </c>
    </row>
    <row r="277" spans="1:11" ht="15" x14ac:dyDescent="0.25">
      <c r="A277" s="1" t="s">
        <v>383</v>
      </c>
      <c r="B277" s="11" t="s">
        <v>35</v>
      </c>
      <c r="C277" s="11" t="s">
        <v>75</v>
      </c>
      <c r="D277" s="3">
        <v>9195043141</v>
      </c>
      <c r="E277" s="11" t="s">
        <v>20</v>
      </c>
      <c r="F277" s="24">
        <v>37663</v>
      </c>
      <c r="G277" s="11" t="str">
        <f t="shared" si="36"/>
        <v>February</v>
      </c>
      <c r="H277" s="11">
        <f t="shared" ca="1" si="37"/>
        <v>19</v>
      </c>
      <c r="I277" s="11" t="s">
        <v>27</v>
      </c>
      <c r="J277" s="25">
        <v>86359</v>
      </c>
      <c r="K277" s="26">
        <v>2</v>
      </c>
    </row>
    <row r="278" spans="1:11" ht="15" x14ac:dyDescent="0.25">
      <c r="A278" s="1" t="s">
        <v>347</v>
      </c>
      <c r="B278" s="11" t="s">
        <v>35</v>
      </c>
      <c r="C278" s="11" t="s">
        <v>75</v>
      </c>
      <c r="D278" s="3">
        <v>2528652588</v>
      </c>
      <c r="E278" s="11" t="s">
        <v>20</v>
      </c>
      <c r="F278" s="24">
        <v>39028</v>
      </c>
      <c r="G278" s="11" t="str">
        <f t="shared" si="36"/>
        <v>November</v>
      </c>
      <c r="H278" s="11">
        <f t="shared" ca="1" si="37"/>
        <v>16</v>
      </c>
      <c r="I278" s="11" t="s">
        <v>27</v>
      </c>
      <c r="J278" s="25">
        <v>85813</v>
      </c>
      <c r="K278" s="26">
        <v>5</v>
      </c>
    </row>
    <row r="279" spans="1:11" ht="15" x14ac:dyDescent="0.25">
      <c r="A279" s="1" t="s">
        <v>135</v>
      </c>
      <c r="B279" s="11" t="s">
        <v>32</v>
      </c>
      <c r="C279" s="11" t="s">
        <v>75</v>
      </c>
      <c r="D279" s="3">
        <v>2524919418</v>
      </c>
      <c r="E279" s="11" t="s">
        <v>17</v>
      </c>
      <c r="F279" s="24">
        <v>37339</v>
      </c>
      <c r="G279" s="11" t="str">
        <f t="shared" si="36"/>
        <v>March</v>
      </c>
      <c r="H279" s="11">
        <f t="shared" ca="1" si="37"/>
        <v>20</v>
      </c>
      <c r="I279" s="7"/>
      <c r="J279" s="25">
        <v>85813</v>
      </c>
      <c r="K279" s="26">
        <v>2</v>
      </c>
    </row>
    <row r="280" spans="1:11" ht="15" x14ac:dyDescent="0.25">
      <c r="A280" s="1" t="s">
        <v>498</v>
      </c>
      <c r="B280" s="11" t="s">
        <v>35</v>
      </c>
      <c r="C280" s="11" t="s">
        <v>75</v>
      </c>
      <c r="D280" s="3">
        <v>9193498222</v>
      </c>
      <c r="E280" s="11" t="s">
        <v>20</v>
      </c>
      <c r="F280" s="24">
        <v>40781</v>
      </c>
      <c r="G280" s="11" t="str">
        <f t="shared" si="36"/>
        <v>August</v>
      </c>
      <c r="H280" s="11">
        <f t="shared" ca="1" si="37"/>
        <v>11</v>
      </c>
      <c r="I280" s="11" t="s">
        <v>40</v>
      </c>
      <c r="J280" s="25">
        <v>85436</v>
      </c>
      <c r="K280" s="26">
        <v>1</v>
      </c>
    </row>
    <row r="281" spans="1:11" ht="15" x14ac:dyDescent="0.25">
      <c r="A281" s="1" t="s">
        <v>187</v>
      </c>
      <c r="B281" s="11" t="s">
        <v>32</v>
      </c>
      <c r="C281" s="11" t="s">
        <v>75</v>
      </c>
      <c r="D281" s="3">
        <v>9198213594</v>
      </c>
      <c r="E281" s="11" t="s">
        <v>20</v>
      </c>
      <c r="F281" s="24">
        <v>42594</v>
      </c>
      <c r="G281" s="11" t="str">
        <f t="shared" si="36"/>
        <v>August</v>
      </c>
      <c r="H281" s="11">
        <f t="shared" ca="1" si="37"/>
        <v>6</v>
      </c>
      <c r="I281" s="11" t="s">
        <v>21</v>
      </c>
      <c r="J281" s="25">
        <v>61672</v>
      </c>
      <c r="K281" s="26">
        <v>3</v>
      </c>
    </row>
    <row r="282" spans="1:11" ht="15" x14ac:dyDescent="0.25">
      <c r="A282" s="1" t="s">
        <v>106</v>
      </c>
      <c r="B282" s="11" t="s">
        <v>32</v>
      </c>
      <c r="C282" s="11" t="s">
        <v>75</v>
      </c>
      <c r="D282" s="3">
        <v>9192212512</v>
      </c>
      <c r="E282" s="11" t="s">
        <v>20</v>
      </c>
      <c r="F282" s="24">
        <v>37148</v>
      </c>
      <c r="G282" s="11" t="str">
        <f t="shared" si="36"/>
        <v>September</v>
      </c>
      <c r="H282" s="11">
        <f t="shared" ca="1" si="37"/>
        <v>21</v>
      </c>
      <c r="I282" s="11" t="s">
        <v>40</v>
      </c>
      <c r="J282" s="25">
        <v>57551</v>
      </c>
      <c r="K282" s="26">
        <v>2</v>
      </c>
    </row>
    <row r="283" spans="1:11" ht="15" x14ac:dyDescent="0.25">
      <c r="A283" s="1" t="s">
        <v>409</v>
      </c>
      <c r="B283" s="11" t="s">
        <v>32</v>
      </c>
      <c r="C283" s="11" t="s">
        <v>75</v>
      </c>
      <c r="D283" s="3">
        <v>9198038161</v>
      </c>
      <c r="E283" s="11" t="s">
        <v>20</v>
      </c>
      <c r="F283" s="24">
        <v>35953</v>
      </c>
      <c r="G283" s="11" t="str">
        <f t="shared" si="36"/>
        <v>June</v>
      </c>
      <c r="H283" s="11">
        <f t="shared" ca="1" si="37"/>
        <v>24</v>
      </c>
      <c r="I283" s="11" t="s">
        <v>40</v>
      </c>
      <c r="J283" s="25">
        <v>59150</v>
      </c>
      <c r="K283" s="26">
        <v>3</v>
      </c>
    </row>
    <row r="284" spans="1:11" ht="15" x14ac:dyDescent="0.25">
      <c r="A284" s="1" t="s">
        <v>513</v>
      </c>
      <c r="B284" s="11" t="s">
        <v>18</v>
      </c>
      <c r="C284" s="11" t="s">
        <v>75</v>
      </c>
      <c r="D284" s="3">
        <v>9198999194</v>
      </c>
      <c r="E284" s="11" t="s">
        <v>26</v>
      </c>
      <c r="F284" s="24">
        <v>36123</v>
      </c>
      <c r="G284" s="11" t="str">
        <f t="shared" si="36"/>
        <v>November</v>
      </c>
      <c r="H284" s="11">
        <f t="shared" ca="1" si="37"/>
        <v>24</v>
      </c>
      <c r="I284" s="11" t="s">
        <v>27</v>
      </c>
      <c r="J284" s="25">
        <v>24564</v>
      </c>
      <c r="K284" s="26">
        <v>4</v>
      </c>
    </row>
    <row r="285" spans="1:11" ht="15" x14ac:dyDescent="0.25">
      <c r="A285" s="1" t="s">
        <v>204</v>
      </c>
      <c r="B285" s="11" t="s">
        <v>15</v>
      </c>
      <c r="C285" s="11" t="s">
        <v>75</v>
      </c>
      <c r="D285" s="3">
        <v>2521280865</v>
      </c>
      <c r="E285" s="11" t="s">
        <v>17</v>
      </c>
      <c r="F285" s="24">
        <v>35991</v>
      </c>
      <c r="G285" s="11" t="str">
        <f t="shared" si="36"/>
        <v>July</v>
      </c>
      <c r="H285" s="11">
        <f t="shared" ca="1" si="37"/>
        <v>24</v>
      </c>
      <c r="I285" s="7"/>
      <c r="J285" s="25">
        <v>83759</v>
      </c>
      <c r="K285" s="26">
        <v>4</v>
      </c>
    </row>
    <row r="286" spans="1:11" ht="15" x14ac:dyDescent="0.25">
      <c r="A286" s="1" t="s">
        <v>89</v>
      </c>
      <c r="B286" s="11" t="s">
        <v>23</v>
      </c>
      <c r="C286" s="11" t="s">
        <v>75</v>
      </c>
      <c r="D286" s="3">
        <v>2526228199</v>
      </c>
      <c r="E286" s="11" t="s">
        <v>17</v>
      </c>
      <c r="F286" s="24">
        <v>39859</v>
      </c>
      <c r="G286" s="11" t="str">
        <f t="shared" si="36"/>
        <v>February</v>
      </c>
      <c r="H286" s="11">
        <f t="shared" ca="1" si="37"/>
        <v>13</v>
      </c>
      <c r="I286" s="7"/>
      <c r="J286" s="25">
        <v>83486</v>
      </c>
      <c r="K286" s="26">
        <v>5</v>
      </c>
    </row>
    <row r="287" spans="1:11" ht="15" x14ac:dyDescent="0.25">
      <c r="A287" s="1" t="s">
        <v>738</v>
      </c>
      <c r="B287" s="11" t="s">
        <v>32</v>
      </c>
      <c r="C287" s="11" t="s">
        <v>75</v>
      </c>
      <c r="D287" s="3">
        <v>9195858234</v>
      </c>
      <c r="E287" s="11" t="s">
        <v>20</v>
      </c>
      <c r="F287" s="24">
        <v>39396</v>
      </c>
      <c r="G287" s="11" t="str">
        <f t="shared" si="36"/>
        <v>November</v>
      </c>
      <c r="H287" s="11">
        <f t="shared" ca="1" si="37"/>
        <v>15</v>
      </c>
      <c r="I287" s="11" t="s">
        <v>24</v>
      </c>
      <c r="J287" s="25">
        <v>83369</v>
      </c>
      <c r="K287" s="26">
        <v>1</v>
      </c>
    </row>
    <row r="288" spans="1:11" ht="15" x14ac:dyDescent="0.25">
      <c r="A288" s="1" t="s">
        <v>749</v>
      </c>
      <c r="B288" s="11" t="s">
        <v>35</v>
      </c>
      <c r="C288" s="11" t="s">
        <v>75</v>
      </c>
      <c r="D288" s="3">
        <v>2524694617</v>
      </c>
      <c r="E288" s="11" t="s">
        <v>17</v>
      </c>
      <c r="F288" s="24">
        <v>41149</v>
      </c>
      <c r="G288" s="11" t="str">
        <f t="shared" si="36"/>
        <v>August</v>
      </c>
      <c r="H288" s="11">
        <f t="shared" ca="1" si="37"/>
        <v>10</v>
      </c>
      <c r="I288" s="7"/>
      <c r="J288" s="25">
        <v>83005</v>
      </c>
      <c r="K288" s="26">
        <v>2</v>
      </c>
    </row>
    <row r="289" spans="1:11" ht="15" x14ac:dyDescent="0.25">
      <c r="A289" s="1" t="s">
        <v>655</v>
      </c>
      <c r="B289" s="11" t="s">
        <v>39</v>
      </c>
      <c r="C289" s="11" t="s">
        <v>75</v>
      </c>
      <c r="D289" s="3">
        <v>9193204992</v>
      </c>
      <c r="E289" s="11" t="s">
        <v>17</v>
      </c>
      <c r="F289" s="24">
        <v>38560</v>
      </c>
      <c r="G289" s="11" t="str">
        <f t="shared" si="36"/>
        <v>July</v>
      </c>
      <c r="H289" s="11">
        <f t="shared" ca="1" si="37"/>
        <v>17</v>
      </c>
      <c r="I289" s="7"/>
      <c r="J289" s="25">
        <v>54392</v>
      </c>
      <c r="K289" s="26">
        <v>2</v>
      </c>
    </row>
    <row r="290" spans="1:11" ht="15" x14ac:dyDescent="0.25">
      <c r="A290" s="1" t="s">
        <v>617</v>
      </c>
      <c r="B290" s="11" t="s">
        <v>35</v>
      </c>
      <c r="C290" s="11" t="s">
        <v>75</v>
      </c>
      <c r="D290" s="3">
        <v>9192380636</v>
      </c>
      <c r="E290" s="11" t="s">
        <v>26</v>
      </c>
      <c r="F290" s="24">
        <v>37149</v>
      </c>
      <c r="G290" s="11" t="str">
        <f t="shared" si="36"/>
        <v>September</v>
      </c>
      <c r="H290" s="11">
        <f t="shared" ca="1" si="37"/>
        <v>21</v>
      </c>
      <c r="I290" s="11" t="s">
        <v>21</v>
      </c>
      <c r="J290" s="25">
        <v>60171</v>
      </c>
      <c r="K290" s="26">
        <v>5</v>
      </c>
    </row>
    <row r="291" spans="1:11" ht="15" x14ac:dyDescent="0.25">
      <c r="A291" s="1" t="s">
        <v>340</v>
      </c>
      <c r="B291" s="11" t="s">
        <v>32</v>
      </c>
      <c r="C291" s="11" t="s">
        <v>75</v>
      </c>
      <c r="D291" s="3">
        <v>2525918708</v>
      </c>
      <c r="E291" s="11" t="s">
        <v>20</v>
      </c>
      <c r="F291" s="24">
        <v>37956</v>
      </c>
      <c r="G291" s="11" t="str">
        <f t="shared" si="36"/>
        <v>December</v>
      </c>
      <c r="H291" s="11">
        <f t="shared" ca="1" si="37"/>
        <v>18</v>
      </c>
      <c r="I291" s="11" t="s">
        <v>21</v>
      </c>
      <c r="J291" s="25">
        <v>52442</v>
      </c>
      <c r="K291" s="26">
        <v>2</v>
      </c>
    </row>
    <row r="292" spans="1:11" ht="15" x14ac:dyDescent="0.25">
      <c r="A292" s="1" t="s">
        <v>708</v>
      </c>
      <c r="B292" s="11" t="s">
        <v>32</v>
      </c>
      <c r="C292" s="11" t="s">
        <v>75</v>
      </c>
      <c r="D292" s="3">
        <v>2526052545</v>
      </c>
      <c r="E292" s="11" t="s">
        <v>26</v>
      </c>
      <c r="F292" s="24">
        <v>38463</v>
      </c>
      <c r="G292" s="11" t="str">
        <f t="shared" si="36"/>
        <v>April</v>
      </c>
      <c r="H292" s="11">
        <f t="shared" ca="1" si="37"/>
        <v>17</v>
      </c>
      <c r="I292" s="11" t="s">
        <v>24</v>
      </c>
      <c r="J292" s="25">
        <v>54100</v>
      </c>
      <c r="K292" s="26">
        <v>1</v>
      </c>
    </row>
    <row r="293" spans="1:11" ht="15" x14ac:dyDescent="0.25">
      <c r="A293" s="1" t="s">
        <v>96</v>
      </c>
      <c r="B293" s="11" t="s">
        <v>35</v>
      </c>
      <c r="C293" s="11" t="s">
        <v>75</v>
      </c>
      <c r="D293" s="3">
        <v>9197950668</v>
      </c>
      <c r="E293" s="11" t="s">
        <v>17</v>
      </c>
      <c r="F293" s="24">
        <v>38689</v>
      </c>
      <c r="G293" s="11" t="str">
        <f t="shared" si="36"/>
        <v>December</v>
      </c>
      <c r="H293" s="11">
        <f t="shared" ca="1" si="37"/>
        <v>16</v>
      </c>
      <c r="I293" s="7"/>
      <c r="J293" s="25">
        <v>59046</v>
      </c>
      <c r="K293" s="26">
        <v>1</v>
      </c>
    </row>
    <row r="294" spans="1:11" ht="15" x14ac:dyDescent="0.25">
      <c r="A294" s="1" t="s">
        <v>551</v>
      </c>
      <c r="B294" s="11" t="s">
        <v>32</v>
      </c>
      <c r="C294" s="11" t="s">
        <v>75</v>
      </c>
      <c r="D294" s="3">
        <v>9198256039</v>
      </c>
      <c r="E294" s="11" t="s">
        <v>17</v>
      </c>
      <c r="F294" s="24">
        <v>36385</v>
      </c>
      <c r="G294" s="11" t="str">
        <f t="shared" si="36"/>
        <v>August</v>
      </c>
      <c r="H294" s="11">
        <f t="shared" ca="1" si="37"/>
        <v>23</v>
      </c>
      <c r="I294" s="7"/>
      <c r="J294" s="25">
        <v>82303</v>
      </c>
      <c r="K294" s="26">
        <v>3</v>
      </c>
    </row>
    <row r="295" spans="1:11" ht="15" x14ac:dyDescent="0.25">
      <c r="A295" s="1" t="s">
        <v>359</v>
      </c>
      <c r="B295" s="11" t="s">
        <v>18</v>
      </c>
      <c r="C295" s="11" t="s">
        <v>75</v>
      </c>
      <c r="D295" s="3">
        <v>2524785979</v>
      </c>
      <c r="E295" s="11" t="s">
        <v>20</v>
      </c>
      <c r="F295" s="24">
        <v>36501</v>
      </c>
      <c r="G295" s="11" t="str">
        <f t="shared" si="36"/>
        <v>December</v>
      </c>
      <c r="H295" s="11">
        <f t="shared" ca="1" si="37"/>
        <v>22</v>
      </c>
      <c r="I295" s="11" t="s">
        <v>42</v>
      </c>
      <c r="J295" s="25">
        <v>44824</v>
      </c>
      <c r="K295" s="26">
        <v>3</v>
      </c>
    </row>
    <row r="296" spans="1:11" ht="15" x14ac:dyDescent="0.25">
      <c r="A296" s="1" t="s">
        <v>201</v>
      </c>
      <c r="B296" s="11" t="s">
        <v>35</v>
      </c>
      <c r="C296" s="11" t="s">
        <v>75</v>
      </c>
      <c r="D296" s="3">
        <v>9191163627</v>
      </c>
      <c r="E296" s="11" t="s">
        <v>20</v>
      </c>
      <c r="F296" s="24">
        <v>36841</v>
      </c>
      <c r="G296" s="11" t="str">
        <f t="shared" ref="G296:G327" si="38">CHOOSE(MONTH(F296),"January","February","March","April","May","June","July","August","September","October","November","December")</f>
        <v>November</v>
      </c>
      <c r="H296" s="11">
        <f t="shared" ref="H296:H327" ca="1" si="39">DATEDIF(F296,TODAY(),"Y")</f>
        <v>22</v>
      </c>
      <c r="I296" s="11" t="s">
        <v>27</v>
      </c>
      <c r="J296" s="25">
        <v>81991</v>
      </c>
      <c r="K296" s="26">
        <v>1</v>
      </c>
    </row>
    <row r="297" spans="1:11" ht="15" x14ac:dyDescent="0.25">
      <c r="A297" s="1" t="s">
        <v>744</v>
      </c>
      <c r="B297" s="11" t="s">
        <v>39</v>
      </c>
      <c r="C297" s="11" t="s">
        <v>75</v>
      </c>
      <c r="D297" s="3">
        <v>9198721709</v>
      </c>
      <c r="E297" s="11" t="s">
        <v>17</v>
      </c>
      <c r="F297" s="24">
        <v>37971</v>
      </c>
      <c r="G297" s="11" t="str">
        <f t="shared" si="38"/>
        <v>December</v>
      </c>
      <c r="H297" s="11">
        <f t="shared" ca="1" si="39"/>
        <v>18</v>
      </c>
      <c r="I297" s="7"/>
      <c r="J297" s="25">
        <v>58565</v>
      </c>
      <c r="K297" s="26">
        <v>1</v>
      </c>
    </row>
    <row r="298" spans="1:11" ht="15" x14ac:dyDescent="0.25">
      <c r="A298" s="1" t="s">
        <v>534</v>
      </c>
      <c r="B298" s="11" t="s">
        <v>18</v>
      </c>
      <c r="C298" s="11" t="s">
        <v>75</v>
      </c>
      <c r="D298" s="3">
        <v>9193709408</v>
      </c>
      <c r="E298" s="11" t="s">
        <v>17</v>
      </c>
      <c r="F298" s="24">
        <v>41498</v>
      </c>
      <c r="G298" s="11" t="str">
        <f t="shared" si="38"/>
        <v>August</v>
      </c>
      <c r="H298" s="11">
        <f t="shared" ca="1" si="39"/>
        <v>9</v>
      </c>
      <c r="I298" s="7"/>
      <c r="J298" s="25">
        <v>81614</v>
      </c>
      <c r="K298" s="26">
        <v>4</v>
      </c>
    </row>
    <row r="299" spans="1:11" ht="15" x14ac:dyDescent="0.25">
      <c r="A299" s="1" t="s">
        <v>556</v>
      </c>
      <c r="B299" s="11" t="s">
        <v>32</v>
      </c>
      <c r="C299" s="11" t="s">
        <v>75</v>
      </c>
      <c r="D299" s="3">
        <v>2524138160</v>
      </c>
      <c r="E299" s="11" t="s">
        <v>20</v>
      </c>
      <c r="F299" s="24">
        <v>39291</v>
      </c>
      <c r="G299" s="11" t="str">
        <f t="shared" si="38"/>
        <v>July</v>
      </c>
      <c r="H299" s="11">
        <f t="shared" ca="1" si="39"/>
        <v>15</v>
      </c>
      <c r="I299" s="11" t="s">
        <v>40</v>
      </c>
      <c r="J299" s="25">
        <v>81575</v>
      </c>
      <c r="K299" s="26">
        <v>3</v>
      </c>
    </row>
    <row r="300" spans="1:11" ht="15" x14ac:dyDescent="0.25">
      <c r="A300" s="1" t="s">
        <v>271</v>
      </c>
      <c r="B300" s="11" t="s">
        <v>35</v>
      </c>
      <c r="C300" s="11" t="s">
        <v>75</v>
      </c>
      <c r="D300" s="3">
        <v>2526966637</v>
      </c>
      <c r="E300" s="11" t="s">
        <v>26</v>
      </c>
      <c r="F300" s="24">
        <v>38320</v>
      </c>
      <c r="G300" s="11" t="str">
        <f t="shared" si="38"/>
        <v>November</v>
      </c>
      <c r="H300" s="11">
        <f t="shared" ca="1" si="39"/>
        <v>18</v>
      </c>
      <c r="I300" s="11" t="s">
        <v>40</v>
      </c>
      <c r="J300" s="25">
        <v>14385</v>
      </c>
      <c r="K300" s="26">
        <v>1</v>
      </c>
    </row>
    <row r="301" spans="1:11" ht="15" x14ac:dyDescent="0.25">
      <c r="A301" s="1" t="s">
        <v>349</v>
      </c>
      <c r="B301" s="11" t="s">
        <v>35</v>
      </c>
      <c r="C301" s="11" t="s">
        <v>75</v>
      </c>
      <c r="D301" s="3">
        <v>9191449596</v>
      </c>
      <c r="E301" s="11" t="s">
        <v>17</v>
      </c>
      <c r="F301" s="24">
        <v>39594</v>
      </c>
      <c r="G301" s="11" t="str">
        <f t="shared" si="38"/>
        <v>May</v>
      </c>
      <c r="H301" s="11">
        <f t="shared" ca="1" si="39"/>
        <v>14</v>
      </c>
      <c r="I301" s="7"/>
      <c r="J301" s="25">
        <v>79781</v>
      </c>
      <c r="K301" s="26">
        <v>3</v>
      </c>
    </row>
    <row r="302" spans="1:11" ht="15" x14ac:dyDescent="0.25">
      <c r="A302" s="1" t="s">
        <v>191</v>
      </c>
      <c r="B302" s="11" t="s">
        <v>32</v>
      </c>
      <c r="C302" s="11" t="s">
        <v>75</v>
      </c>
      <c r="D302" s="3">
        <v>9191397811</v>
      </c>
      <c r="E302" s="11" t="s">
        <v>20</v>
      </c>
      <c r="F302" s="24">
        <v>38233</v>
      </c>
      <c r="G302" s="11" t="str">
        <f t="shared" si="38"/>
        <v>September</v>
      </c>
      <c r="H302" s="11">
        <f t="shared" ca="1" si="39"/>
        <v>18</v>
      </c>
      <c r="I302" s="11" t="s">
        <v>40</v>
      </c>
      <c r="J302" s="25">
        <v>79729</v>
      </c>
      <c r="K302" s="26">
        <v>4</v>
      </c>
    </row>
    <row r="303" spans="1:11" ht="15" x14ac:dyDescent="0.25">
      <c r="A303" s="1" t="s">
        <v>782</v>
      </c>
      <c r="B303" s="11" t="s">
        <v>18</v>
      </c>
      <c r="C303" s="11" t="s">
        <v>75</v>
      </c>
      <c r="D303" s="3">
        <v>2522888726</v>
      </c>
      <c r="E303" s="11" t="s">
        <v>20</v>
      </c>
      <c r="F303" s="24">
        <v>40106</v>
      </c>
      <c r="G303" s="11" t="str">
        <f t="shared" si="38"/>
        <v>October</v>
      </c>
      <c r="H303" s="11">
        <f t="shared" ca="1" si="39"/>
        <v>13</v>
      </c>
      <c r="I303" s="11" t="s">
        <v>21</v>
      </c>
      <c r="J303" s="25">
        <v>61542</v>
      </c>
      <c r="K303" s="26">
        <v>2</v>
      </c>
    </row>
    <row r="304" spans="1:11" ht="15" x14ac:dyDescent="0.25">
      <c r="A304" s="1" t="s">
        <v>277</v>
      </c>
      <c r="B304" s="11" t="s">
        <v>15</v>
      </c>
      <c r="C304" s="11" t="s">
        <v>75</v>
      </c>
      <c r="D304" s="3">
        <v>2527710498</v>
      </c>
      <c r="E304" s="11" t="s">
        <v>20</v>
      </c>
      <c r="F304" s="24">
        <v>37551</v>
      </c>
      <c r="G304" s="11" t="str">
        <f t="shared" si="38"/>
        <v>October</v>
      </c>
      <c r="H304" s="11">
        <f t="shared" ca="1" si="39"/>
        <v>20</v>
      </c>
      <c r="I304" s="11" t="s">
        <v>40</v>
      </c>
      <c r="J304" s="25">
        <v>79495</v>
      </c>
      <c r="K304" s="26">
        <v>2</v>
      </c>
    </row>
    <row r="305" spans="1:11" ht="15" x14ac:dyDescent="0.25">
      <c r="A305" s="1" t="s">
        <v>514</v>
      </c>
      <c r="B305" s="11" t="s">
        <v>35</v>
      </c>
      <c r="C305" s="11" t="s">
        <v>75</v>
      </c>
      <c r="D305" s="3">
        <v>2525790872</v>
      </c>
      <c r="E305" s="11" t="s">
        <v>20</v>
      </c>
      <c r="F305" s="24">
        <v>40624</v>
      </c>
      <c r="G305" s="11" t="str">
        <f t="shared" si="38"/>
        <v>March</v>
      </c>
      <c r="H305" s="11">
        <f t="shared" ca="1" si="39"/>
        <v>11</v>
      </c>
      <c r="I305" s="11" t="s">
        <v>21</v>
      </c>
      <c r="J305" s="25">
        <v>79378</v>
      </c>
      <c r="K305" s="26">
        <v>5</v>
      </c>
    </row>
    <row r="306" spans="1:11" ht="15" x14ac:dyDescent="0.25">
      <c r="A306" s="1" t="s">
        <v>139</v>
      </c>
      <c r="B306" s="11" t="s">
        <v>39</v>
      </c>
      <c r="C306" s="11" t="s">
        <v>75</v>
      </c>
      <c r="D306" s="3">
        <v>9193883356</v>
      </c>
      <c r="E306" s="11" t="s">
        <v>20</v>
      </c>
      <c r="F306" s="24">
        <v>37489</v>
      </c>
      <c r="G306" s="11" t="str">
        <f t="shared" si="38"/>
        <v>August</v>
      </c>
      <c r="H306" s="11">
        <f t="shared" ca="1" si="39"/>
        <v>20</v>
      </c>
      <c r="I306" s="11" t="s">
        <v>24</v>
      </c>
      <c r="J306" s="25">
        <v>58396</v>
      </c>
      <c r="K306" s="26">
        <v>1</v>
      </c>
    </row>
    <row r="307" spans="1:11" ht="15" x14ac:dyDescent="0.25">
      <c r="A307" s="1" t="s">
        <v>355</v>
      </c>
      <c r="B307" s="11" t="s">
        <v>39</v>
      </c>
      <c r="C307" s="11" t="s">
        <v>75</v>
      </c>
      <c r="D307" s="3">
        <v>2524442142</v>
      </c>
      <c r="E307" s="11" t="s">
        <v>13</v>
      </c>
      <c r="F307" s="24">
        <v>35711</v>
      </c>
      <c r="G307" s="11" t="str">
        <f t="shared" si="38"/>
        <v>October</v>
      </c>
      <c r="H307" s="11">
        <f t="shared" ca="1" si="39"/>
        <v>25</v>
      </c>
      <c r="I307" s="7"/>
      <c r="J307" s="25">
        <v>29047</v>
      </c>
      <c r="K307" s="26">
        <v>4</v>
      </c>
    </row>
    <row r="308" spans="1:11" ht="15" x14ac:dyDescent="0.25">
      <c r="A308" s="1" t="s">
        <v>639</v>
      </c>
      <c r="B308" s="11" t="s">
        <v>32</v>
      </c>
      <c r="C308" s="11" t="s">
        <v>75</v>
      </c>
      <c r="D308" s="3">
        <v>9193302808</v>
      </c>
      <c r="E308" s="11" t="s">
        <v>20</v>
      </c>
      <c r="F308" s="24">
        <v>35608</v>
      </c>
      <c r="G308" s="11" t="str">
        <f t="shared" si="38"/>
        <v>June</v>
      </c>
      <c r="H308" s="11">
        <f t="shared" ca="1" si="39"/>
        <v>25</v>
      </c>
      <c r="I308" s="11" t="s">
        <v>42</v>
      </c>
      <c r="J308" s="25">
        <v>78494</v>
      </c>
      <c r="K308" s="26">
        <v>4</v>
      </c>
    </row>
    <row r="309" spans="1:11" ht="15" x14ac:dyDescent="0.25">
      <c r="A309" s="1" t="s">
        <v>122</v>
      </c>
      <c r="B309" s="11" t="s">
        <v>32</v>
      </c>
      <c r="C309" s="11" t="s">
        <v>75</v>
      </c>
      <c r="D309" s="3">
        <v>9192712826</v>
      </c>
      <c r="E309" s="11" t="s">
        <v>20</v>
      </c>
      <c r="F309" s="24">
        <v>37549</v>
      </c>
      <c r="G309" s="11" t="str">
        <f t="shared" si="38"/>
        <v>October</v>
      </c>
      <c r="H309" s="11">
        <f t="shared" ca="1" si="39"/>
        <v>20</v>
      </c>
      <c r="I309" s="11" t="s">
        <v>21</v>
      </c>
      <c r="J309" s="25">
        <v>78364</v>
      </c>
      <c r="K309" s="26">
        <v>1</v>
      </c>
    </row>
    <row r="310" spans="1:11" ht="15" x14ac:dyDescent="0.25">
      <c r="A310" s="1" t="s">
        <v>306</v>
      </c>
      <c r="B310" s="11" t="s">
        <v>32</v>
      </c>
      <c r="C310" s="11" t="s">
        <v>75</v>
      </c>
      <c r="D310" s="3">
        <v>9198253211</v>
      </c>
      <c r="E310" s="11" t="s">
        <v>20</v>
      </c>
      <c r="F310" s="24">
        <v>37655</v>
      </c>
      <c r="G310" s="11" t="str">
        <f t="shared" si="38"/>
        <v>February</v>
      </c>
      <c r="H310" s="11">
        <f t="shared" ca="1" si="39"/>
        <v>19</v>
      </c>
      <c r="I310" s="11" t="s">
        <v>21</v>
      </c>
      <c r="J310" s="25">
        <v>78130</v>
      </c>
      <c r="K310" s="26">
        <v>1</v>
      </c>
    </row>
    <row r="311" spans="1:11" ht="15" x14ac:dyDescent="0.25">
      <c r="A311" s="1" t="s">
        <v>298</v>
      </c>
      <c r="B311" s="11" t="s">
        <v>32</v>
      </c>
      <c r="C311" s="11" t="s">
        <v>75</v>
      </c>
      <c r="D311" s="3">
        <v>9191806180</v>
      </c>
      <c r="E311" s="11" t="s">
        <v>17</v>
      </c>
      <c r="F311" s="24">
        <v>37411</v>
      </c>
      <c r="G311" s="11" t="str">
        <f t="shared" si="38"/>
        <v>June</v>
      </c>
      <c r="H311" s="11">
        <f t="shared" ca="1" si="39"/>
        <v>20</v>
      </c>
      <c r="I311" s="7"/>
      <c r="J311" s="25">
        <v>54795</v>
      </c>
      <c r="K311" s="26">
        <v>5</v>
      </c>
    </row>
    <row r="312" spans="1:11" ht="15" x14ac:dyDescent="0.25">
      <c r="A312" s="1" t="s">
        <v>254</v>
      </c>
      <c r="B312" s="11" t="s">
        <v>23</v>
      </c>
      <c r="C312" s="11" t="s">
        <v>75</v>
      </c>
      <c r="D312" s="3">
        <v>9196194175</v>
      </c>
      <c r="E312" s="11" t="s">
        <v>17</v>
      </c>
      <c r="F312" s="24">
        <v>38310</v>
      </c>
      <c r="G312" s="11" t="str">
        <f t="shared" si="38"/>
        <v>November</v>
      </c>
      <c r="H312" s="11">
        <f t="shared" ca="1" si="39"/>
        <v>18</v>
      </c>
      <c r="I312" s="7"/>
      <c r="J312" s="25">
        <v>35594</v>
      </c>
      <c r="K312" s="26">
        <v>3</v>
      </c>
    </row>
    <row r="313" spans="1:11" ht="15" x14ac:dyDescent="0.25">
      <c r="A313" s="1" t="s">
        <v>376</v>
      </c>
      <c r="B313" s="11" t="s">
        <v>32</v>
      </c>
      <c r="C313" s="11" t="s">
        <v>75</v>
      </c>
      <c r="D313" s="3">
        <v>2525185281</v>
      </c>
      <c r="E313" s="11" t="s">
        <v>17</v>
      </c>
      <c r="F313" s="24">
        <v>36109</v>
      </c>
      <c r="G313" s="11" t="str">
        <f t="shared" si="38"/>
        <v>November</v>
      </c>
      <c r="H313" s="11">
        <f t="shared" ca="1" si="39"/>
        <v>24</v>
      </c>
      <c r="I313" s="7"/>
      <c r="J313" s="25">
        <v>59501</v>
      </c>
      <c r="K313" s="26">
        <v>5</v>
      </c>
    </row>
    <row r="314" spans="1:11" ht="15" x14ac:dyDescent="0.25">
      <c r="A314" s="1" t="s">
        <v>788</v>
      </c>
      <c r="B314" s="11" t="s">
        <v>18</v>
      </c>
      <c r="C314" s="11" t="s">
        <v>75</v>
      </c>
      <c r="D314" s="3">
        <v>2525871924</v>
      </c>
      <c r="E314" s="11" t="s">
        <v>17</v>
      </c>
      <c r="F314" s="24">
        <v>41782</v>
      </c>
      <c r="G314" s="11" t="str">
        <f t="shared" si="38"/>
        <v>May</v>
      </c>
      <c r="H314" s="11">
        <f t="shared" ca="1" si="39"/>
        <v>8</v>
      </c>
      <c r="I314" s="7"/>
      <c r="J314" s="25">
        <v>78052</v>
      </c>
      <c r="K314" s="26">
        <v>5</v>
      </c>
    </row>
    <row r="315" spans="1:11" ht="15" x14ac:dyDescent="0.25">
      <c r="A315" s="1" t="s">
        <v>509</v>
      </c>
      <c r="B315" s="11" t="s">
        <v>23</v>
      </c>
      <c r="C315" s="11" t="s">
        <v>75</v>
      </c>
      <c r="D315" s="3">
        <v>2525085320</v>
      </c>
      <c r="E315" s="11" t="s">
        <v>20</v>
      </c>
      <c r="F315" s="24">
        <v>41415</v>
      </c>
      <c r="G315" s="11" t="str">
        <f t="shared" si="38"/>
        <v>May</v>
      </c>
      <c r="H315" s="11">
        <f t="shared" ca="1" si="39"/>
        <v>9</v>
      </c>
      <c r="I315" s="11" t="s">
        <v>40</v>
      </c>
      <c r="J315" s="25">
        <v>77246</v>
      </c>
      <c r="K315" s="26">
        <v>4</v>
      </c>
    </row>
    <row r="316" spans="1:11" ht="15" x14ac:dyDescent="0.25">
      <c r="A316" s="1" t="s">
        <v>663</v>
      </c>
      <c r="B316" s="11" t="s">
        <v>23</v>
      </c>
      <c r="C316" s="11" t="s">
        <v>75</v>
      </c>
      <c r="D316" s="3">
        <v>2527919826</v>
      </c>
      <c r="E316" s="11" t="s">
        <v>17</v>
      </c>
      <c r="F316" s="24">
        <v>37320</v>
      </c>
      <c r="G316" s="11" t="str">
        <f t="shared" si="38"/>
        <v>March</v>
      </c>
      <c r="H316" s="11">
        <f t="shared" ca="1" si="39"/>
        <v>20</v>
      </c>
      <c r="I316" s="7"/>
      <c r="J316" s="25">
        <v>36738</v>
      </c>
      <c r="K316" s="26">
        <v>5</v>
      </c>
    </row>
    <row r="317" spans="1:11" ht="15" x14ac:dyDescent="0.25">
      <c r="A317" s="1" t="s">
        <v>367</v>
      </c>
      <c r="B317" s="11" t="s">
        <v>39</v>
      </c>
      <c r="C317" s="11" t="s">
        <v>75</v>
      </c>
      <c r="D317" s="3">
        <v>9191847141</v>
      </c>
      <c r="E317" s="11" t="s">
        <v>17</v>
      </c>
      <c r="F317" s="24">
        <v>40834</v>
      </c>
      <c r="G317" s="11" t="str">
        <f t="shared" si="38"/>
        <v>October</v>
      </c>
      <c r="H317" s="11">
        <f t="shared" ca="1" si="39"/>
        <v>11</v>
      </c>
      <c r="I317" s="7"/>
      <c r="J317" s="25">
        <v>77129</v>
      </c>
      <c r="K317" s="26">
        <v>4</v>
      </c>
    </row>
    <row r="318" spans="1:11" ht="15" x14ac:dyDescent="0.25">
      <c r="A318" s="1" t="s">
        <v>363</v>
      </c>
      <c r="B318" s="11" t="s">
        <v>23</v>
      </c>
      <c r="C318" s="11" t="s">
        <v>75</v>
      </c>
      <c r="D318" s="3">
        <v>9191308831</v>
      </c>
      <c r="E318" s="11" t="s">
        <v>20</v>
      </c>
      <c r="F318" s="24">
        <v>37321</v>
      </c>
      <c r="G318" s="11" t="str">
        <f t="shared" si="38"/>
        <v>March</v>
      </c>
      <c r="H318" s="11">
        <f t="shared" ca="1" si="39"/>
        <v>20</v>
      </c>
      <c r="I318" s="11" t="s">
        <v>21</v>
      </c>
      <c r="J318" s="25">
        <v>77116</v>
      </c>
      <c r="K318" s="26">
        <v>4</v>
      </c>
    </row>
    <row r="319" spans="1:11" ht="15" x14ac:dyDescent="0.25">
      <c r="A319" s="1" t="s">
        <v>516</v>
      </c>
      <c r="B319" s="11" t="s">
        <v>39</v>
      </c>
      <c r="C319" s="11" t="s">
        <v>75</v>
      </c>
      <c r="D319" s="3">
        <v>9194555389</v>
      </c>
      <c r="E319" s="11" t="s">
        <v>20</v>
      </c>
      <c r="F319" s="24">
        <v>36028</v>
      </c>
      <c r="G319" s="11" t="str">
        <f t="shared" si="38"/>
        <v>August</v>
      </c>
      <c r="H319" s="11">
        <f t="shared" ca="1" si="39"/>
        <v>24</v>
      </c>
      <c r="I319" s="11" t="s">
        <v>40</v>
      </c>
      <c r="J319" s="25">
        <v>30329</v>
      </c>
      <c r="K319" s="26">
        <v>4</v>
      </c>
    </row>
    <row r="320" spans="1:11" ht="15" x14ac:dyDescent="0.25">
      <c r="A320" s="1" t="s">
        <v>444</v>
      </c>
      <c r="B320" s="11" t="s">
        <v>32</v>
      </c>
      <c r="C320" s="11" t="s">
        <v>75</v>
      </c>
      <c r="D320" s="3">
        <v>2524627771</v>
      </c>
      <c r="E320" s="11" t="s">
        <v>20</v>
      </c>
      <c r="F320" s="24">
        <v>42230</v>
      </c>
      <c r="G320" s="11" t="str">
        <f t="shared" si="38"/>
        <v>August</v>
      </c>
      <c r="H320" s="11">
        <f t="shared" ca="1" si="39"/>
        <v>7</v>
      </c>
      <c r="I320" s="11" t="s">
        <v>40</v>
      </c>
      <c r="J320" s="25">
        <v>45890</v>
      </c>
      <c r="K320" s="26">
        <v>5</v>
      </c>
    </row>
    <row r="321" spans="1:11" ht="15" x14ac:dyDescent="0.25">
      <c r="A321" s="1" t="s">
        <v>259</v>
      </c>
      <c r="B321" s="11" t="s">
        <v>15</v>
      </c>
      <c r="C321" s="11" t="s">
        <v>75</v>
      </c>
      <c r="D321" s="3">
        <v>2525725646</v>
      </c>
      <c r="E321" s="11" t="s">
        <v>20</v>
      </c>
      <c r="F321" s="24">
        <v>36745</v>
      </c>
      <c r="G321" s="11" t="str">
        <f t="shared" si="38"/>
        <v>August</v>
      </c>
      <c r="H321" s="11">
        <f t="shared" ca="1" si="39"/>
        <v>22</v>
      </c>
      <c r="I321" s="11" t="s">
        <v>21</v>
      </c>
      <c r="J321" s="25">
        <v>31590</v>
      </c>
      <c r="K321" s="26">
        <v>3</v>
      </c>
    </row>
    <row r="322" spans="1:11" ht="15" x14ac:dyDescent="0.25">
      <c r="A322" s="1" t="s">
        <v>587</v>
      </c>
      <c r="B322" s="11" t="s">
        <v>39</v>
      </c>
      <c r="C322" s="11" t="s">
        <v>75</v>
      </c>
      <c r="D322" s="3">
        <v>2528973095</v>
      </c>
      <c r="E322" s="11" t="s">
        <v>17</v>
      </c>
      <c r="F322" s="24">
        <v>38243</v>
      </c>
      <c r="G322" s="11" t="str">
        <f t="shared" si="38"/>
        <v>September</v>
      </c>
      <c r="H322" s="11">
        <f t="shared" ca="1" si="39"/>
        <v>18</v>
      </c>
      <c r="I322" s="7"/>
      <c r="J322" s="25">
        <v>32669</v>
      </c>
      <c r="K322" s="26">
        <v>5</v>
      </c>
    </row>
    <row r="323" spans="1:11" ht="15" x14ac:dyDescent="0.25">
      <c r="A323" s="1" t="s">
        <v>729</v>
      </c>
      <c r="B323" s="11" t="s">
        <v>39</v>
      </c>
      <c r="C323" s="11" t="s">
        <v>75</v>
      </c>
      <c r="D323" s="3">
        <v>9197961953</v>
      </c>
      <c r="E323" s="11" t="s">
        <v>20</v>
      </c>
      <c r="F323" s="24">
        <v>39189</v>
      </c>
      <c r="G323" s="11" t="str">
        <f t="shared" si="38"/>
        <v>April</v>
      </c>
      <c r="H323" s="11">
        <f t="shared" ca="1" si="39"/>
        <v>15</v>
      </c>
      <c r="I323" s="11" t="s">
        <v>40</v>
      </c>
      <c r="J323" s="25">
        <v>32903</v>
      </c>
      <c r="K323" s="26">
        <v>4</v>
      </c>
    </row>
    <row r="324" spans="1:11" ht="15" x14ac:dyDescent="0.25">
      <c r="A324" s="1" t="s">
        <v>297</v>
      </c>
      <c r="B324" s="11" t="s">
        <v>35</v>
      </c>
      <c r="C324" s="11" t="s">
        <v>75</v>
      </c>
      <c r="D324" s="3">
        <v>9194888110</v>
      </c>
      <c r="E324" s="11" t="s">
        <v>20</v>
      </c>
      <c r="F324" s="24">
        <v>38391</v>
      </c>
      <c r="G324" s="11" t="str">
        <f t="shared" si="38"/>
        <v>February</v>
      </c>
      <c r="H324" s="11">
        <f t="shared" ca="1" si="39"/>
        <v>17</v>
      </c>
      <c r="I324" s="11" t="s">
        <v>21</v>
      </c>
      <c r="J324" s="25">
        <v>46566</v>
      </c>
      <c r="K324" s="26">
        <v>2</v>
      </c>
    </row>
    <row r="325" spans="1:11" ht="15" x14ac:dyDescent="0.25">
      <c r="A325" s="1" t="s">
        <v>679</v>
      </c>
      <c r="B325" s="11" t="s">
        <v>18</v>
      </c>
      <c r="C325" s="11" t="s">
        <v>75</v>
      </c>
      <c r="D325" s="3">
        <v>2526213620</v>
      </c>
      <c r="E325" s="11" t="s">
        <v>20</v>
      </c>
      <c r="F325" s="24">
        <v>35680</v>
      </c>
      <c r="G325" s="11" t="str">
        <f t="shared" si="38"/>
        <v>September</v>
      </c>
      <c r="H325" s="11">
        <f t="shared" ca="1" si="39"/>
        <v>25</v>
      </c>
      <c r="I325" s="11" t="s">
        <v>40</v>
      </c>
      <c r="J325" s="25">
        <v>76583</v>
      </c>
      <c r="K325" s="26">
        <v>1</v>
      </c>
    </row>
    <row r="326" spans="1:11" ht="15" x14ac:dyDescent="0.25">
      <c r="A326" s="1" t="s">
        <v>536</v>
      </c>
      <c r="B326" s="11" t="s">
        <v>35</v>
      </c>
      <c r="C326" s="11" t="s">
        <v>75</v>
      </c>
      <c r="D326" s="3">
        <v>2523454032</v>
      </c>
      <c r="E326" s="11" t="s">
        <v>20</v>
      </c>
      <c r="F326" s="24">
        <v>38292</v>
      </c>
      <c r="G326" s="11" t="str">
        <f t="shared" si="38"/>
        <v>November</v>
      </c>
      <c r="H326" s="11">
        <f t="shared" ca="1" si="39"/>
        <v>18</v>
      </c>
      <c r="I326" s="11" t="s">
        <v>24</v>
      </c>
      <c r="J326" s="25">
        <v>49088</v>
      </c>
      <c r="K326" s="26">
        <v>2</v>
      </c>
    </row>
    <row r="327" spans="1:11" ht="15" x14ac:dyDescent="0.25">
      <c r="A327" s="1" t="s">
        <v>275</v>
      </c>
      <c r="B327" s="11" t="s">
        <v>39</v>
      </c>
      <c r="C327" s="11" t="s">
        <v>75</v>
      </c>
      <c r="D327" s="3">
        <v>9196607355</v>
      </c>
      <c r="E327" s="11" t="s">
        <v>17</v>
      </c>
      <c r="F327" s="24">
        <v>38664</v>
      </c>
      <c r="G327" s="11" t="str">
        <f t="shared" si="38"/>
        <v>November</v>
      </c>
      <c r="H327" s="11">
        <f t="shared" ca="1" si="39"/>
        <v>17</v>
      </c>
      <c r="I327" s="7"/>
      <c r="J327" s="25">
        <v>75088</v>
      </c>
      <c r="K327" s="26">
        <v>3</v>
      </c>
    </row>
    <row r="328" spans="1:11" ht="15" x14ac:dyDescent="0.25">
      <c r="A328" s="1" t="s">
        <v>154</v>
      </c>
      <c r="B328" s="11" t="s">
        <v>32</v>
      </c>
      <c r="C328" s="11" t="s">
        <v>75</v>
      </c>
      <c r="D328" s="3">
        <v>9197775023</v>
      </c>
      <c r="E328" s="11" t="s">
        <v>17</v>
      </c>
      <c r="F328" s="24">
        <v>38597</v>
      </c>
      <c r="G328" s="11" t="str">
        <f t="shared" ref="G328:G345" si="40">CHOOSE(MONTH(F328),"January","February","March","April","May","June","July","August","September","October","November","December")</f>
        <v>September</v>
      </c>
      <c r="H328" s="11">
        <f t="shared" ref="H328:H345" ca="1" si="41">DATEDIF(F328,TODAY(),"Y")</f>
        <v>17</v>
      </c>
      <c r="I328" s="7"/>
      <c r="J328" s="25">
        <v>74880</v>
      </c>
      <c r="K328" s="26">
        <v>3</v>
      </c>
    </row>
    <row r="329" spans="1:11" ht="15" x14ac:dyDescent="0.25">
      <c r="A329" s="1" t="s">
        <v>673</v>
      </c>
      <c r="B329" s="11" t="s">
        <v>35</v>
      </c>
      <c r="C329" s="11" t="s">
        <v>75</v>
      </c>
      <c r="D329" s="3">
        <v>9195197037</v>
      </c>
      <c r="E329" s="11" t="s">
        <v>17</v>
      </c>
      <c r="F329" s="24">
        <v>40281</v>
      </c>
      <c r="G329" s="11" t="str">
        <f t="shared" si="40"/>
        <v>April</v>
      </c>
      <c r="H329" s="11">
        <f t="shared" ca="1" si="41"/>
        <v>12</v>
      </c>
      <c r="I329" s="7"/>
      <c r="J329" s="25">
        <v>49374</v>
      </c>
      <c r="K329" s="26">
        <v>4</v>
      </c>
    </row>
    <row r="330" spans="1:11" ht="15" x14ac:dyDescent="0.25">
      <c r="A330" s="1" t="s">
        <v>504</v>
      </c>
      <c r="B330" s="11" t="s">
        <v>35</v>
      </c>
      <c r="C330" s="11" t="s">
        <v>75</v>
      </c>
      <c r="D330" s="3">
        <v>9197046530</v>
      </c>
      <c r="E330" s="11" t="s">
        <v>17</v>
      </c>
      <c r="F330" s="24">
        <v>40004</v>
      </c>
      <c r="G330" s="11" t="str">
        <f t="shared" si="40"/>
        <v>July</v>
      </c>
      <c r="H330" s="11">
        <f t="shared" ca="1" si="41"/>
        <v>13</v>
      </c>
      <c r="I330" s="7"/>
      <c r="J330" s="25">
        <v>74633</v>
      </c>
      <c r="K330" s="26">
        <v>2</v>
      </c>
    </row>
    <row r="331" spans="1:11" ht="15" x14ac:dyDescent="0.25">
      <c r="A331" s="1" t="s">
        <v>539</v>
      </c>
      <c r="B331" s="11" t="s">
        <v>32</v>
      </c>
      <c r="C331" s="11" t="s">
        <v>75</v>
      </c>
      <c r="D331" s="3">
        <v>9192687844</v>
      </c>
      <c r="E331" s="11" t="s">
        <v>17</v>
      </c>
      <c r="F331" s="24">
        <v>42640</v>
      </c>
      <c r="G331" s="11" t="str">
        <f t="shared" si="40"/>
        <v>September</v>
      </c>
      <c r="H331" s="11">
        <f t="shared" ca="1" si="41"/>
        <v>6</v>
      </c>
      <c r="I331" s="7"/>
      <c r="J331" s="25">
        <v>74243</v>
      </c>
      <c r="K331" s="26">
        <v>3</v>
      </c>
    </row>
    <row r="332" spans="1:11" ht="15" x14ac:dyDescent="0.25">
      <c r="A332" s="1" t="s">
        <v>197</v>
      </c>
      <c r="B332" s="11" t="s">
        <v>35</v>
      </c>
      <c r="C332" s="11" t="s">
        <v>75</v>
      </c>
      <c r="D332" s="3">
        <v>9197662359</v>
      </c>
      <c r="E332" s="11" t="s">
        <v>20</v>
      </c>
      <c r="F332" s="24">
        <v>35573</v>
      </c>
      <c r="G332" s="11" t="str">
        <f t="shared" si="40"/>
        <v>May</v>
      </c>
      <c r="H332" s="11">
        <f t="shared" ca="1" si="41"/>
        <v>25</v>
      </c>
      <c r="I332" s="11" t="s">
        <v>198</v>
      </c>
      <c r="J332" s="25">
        <v>73970</v>
      </c>
      <c r="K332" s="26">
        <v>5</v>
      </c>
    </row>
    <row r="333" spans="1:11" ht="15" x14ac:dyDescent="0.25">
      <c r="A333" s="1" t="s">
        <v>137</v>
      </c>
      <c r="B333" s="11" t="s">
        <v>15</v>
      </c>
      <c r="C333" s="11" t="s">
        <v>75</v>
      </c>
      <c r="D333" s="3">
        <v>9193164024</v>
      </c>
      <c r="E333" s="11" t="s">
        <v>26</v>
      </c>
      <c r="F333" s="24">
        <v>36543</v>
      </c>
      <c r="G333" s="11" t="str">
        <f t="shared" si="40"/>
        <v>January</v>
      </c>
      <c r="H333" s="11">
        <f t="shared" ca="1" si="41"/>
        <v>22</v>
      </c>
      <c r="I333" s="11" t="s">
        <v>27</v>
      </c>
      <c r="J333" s="25">
        <v>19838</v>
      </c>
      <c r="K333" s="26">
        <v>2</v>
      </c>
    </row>
    <row r="334" spans="1:11" ht="15" x14ac:dyDescent="0.25">
      <c r="A334" s="1" t="s">
        <v>469</v>
      </c>
      <c r="B334" s="11" t="s">
        <v>18</v>
      </c>
      <c r="C334" s="11" t="s">
        <v>75</v>
      </c>
      <c r="D334" s="3">
        <v>9192053579</v>
      </c>
      <c r="E334" s="11" t="s">
        <v>17</v>
      </c>
      <c r="F334" s="24">
        <v>40497</v>
      </c>
      <c r="G334" s="11" t="str">
        <f t="shared" si="40"/>
        <v>November</v>
      </c>
      <c r="H334" s="11">
        <f t="shared" ca="1" si="41"/>
        <v>12</v>
      </c>
      <c r="I334" s="7"/>
      <c r="J334" s="25">
        <v>51584</v>
      </c>
      <c r="K334" s="26">
        <v>1</v>
      </c>
    </row>
    <row r="335" spans="1:11" ht="15" x14ac:dyDescent="0.25">
      <c r="A335" s="1" t="s">
        <v>404</v>
      </c>
      <c r="B335" s="11" t="s">
        <v>23</v>
      </c>
      <c r="C335" s="11" t="s">
        <v>75</v>
      </c>
      <c r="D335" s="3">
        <v>9195592950</v>
      </c>
      <c r="E335" s="11" t="s">
        <v>20</v>
      </c>
      <c r="F335" s="24">
        <v>39896</v>
      </c>
      <c r="G335" s="11" t="str">
        <f t="shared" si="40"/>
        <v>March</v>
      </c>
      <c r="H335" s="11">
        <f t="shared" ca="1" si="41"/>
        <v>13</v>
      </c>
      <c r="I335" s="11" t="s">
        <v>40</v>
      </c>
      <c r="J335" s="25">
        <v>40196</v>
      </c>
      <c r="K335" s="26">
        <v>5</v>
      </c>
    </row>
    <row r="336" spans="1:11" ht="15" x14ac:dyDescent="0.25">
      <c r="A336" s="1" t="s">
        <v>648</v>
      </c>
      <c r="B336" s="11" t="s">
        <v>18</v>
      </c>
      <c r="C336" s="11" t="s">
        <v>75</v>
      </c>
      <c r="D336" s="3">
        <v>2525228252</v>
      </c>
      <c r="E336" s="11" t="s">
        <v>20</v>
      </c>
      <c r="F336" s="24">
        <v>37898</v>
      </c>
      <c r="G336" s="11" t="str">
        <f t="shared" si="40"/>
        <v>October</v>
      </c>
      <c r="H336" s="11">
        <f t="shared" ca="1" si="41"/>
        <v>19</v>
      </c>
      <c r="I336" s="11" t="s">
        <v>24</v>
      </c>
      <c r="J336" s="25">
        <v>72085</v>
      </c>
      <c r="K336" s="26">
        <v>5</v>
      </c>
    </row>
    <row r="337" spans="1:11" ht="15" x14ac:dyDescent="0.25">
      <c r="A337" s="1" t="s">
        <v>231</v>
      </c>
      <c r="B337" s="11" t="s">
        <v>18</v>
      </c>
      <c r="C337" s="11" t="s">
        <v>75</v>
      </c>
      <c r="D337" s="3">
        <v>9193184277</v>
      </c>
      <c r="E337" s="11" t="s">
        <v>13</v>
      </c>
      <c r="F337" s="24">
        <v>37450</v>
      </c>
      <c r="G337" s="11" t="str">
        <f t="shared" si="40"/>
        <v>July</v>
      </c>
      <c r="H337" s="11">
        <f t="shared" ca="1" si="41"/>
        <v>20</v>
      </c>
      <c r="I337" s="7"/>
      <c r="J337" s="25">
        <v>29214</v>
      </c>
      <c r="K337" s="26">
        <v>1</v>
      </c>
    </row>
    <row r="338" spans="1:11" ht="15" x14ac:dyDescent="0.25">
      <c r="A338" s="1" t="s">
        <v>518</v>
      </c>
      <c r="B338" s="11" t="s">
        <v>35</v>
      </c>
      <c r="C338" s="11" t="s">
        <v>75</v>
      </c>
      <c r="D338" s="3">
        <v>9194733288</v>
      </c>
      <c r="E338" s="11" t="s">
        <v>20</v>
      </c>
      <c r="F338" s="24">
        <v>39826</v>
      </c>
      <c r="G338" s="11" t="str">
        <f t="shared" si="40"/>
        <v>January</v>
      </c>
      <c r="H338" s="11">
        <f t="shared" ca="1" si="41"/>
        <v>13</v>
      </c>
      <c r="I338" s="11" t="s">
        <v>27</v>
      </c>
      <c r="J338" s="25">
        <v>70499</v>
      </c>
      <c r="K338" s="26">
        <v>5</v>
      </c>
    </row>
    <row r="339" spans="1:11" ht="15" x14ac:dyDescent="0.25">
      <c r="A339" s="1" t="s">
        <v>609</v>
      </c>
      <c r="B339" s="11" t="s">
        <v>39</v>
      </c>
      <c r="C339" s="11" t="s">
        <v>75</v>
      </c>
      <c r="D339" s="3">
        <v>9197819805</v>
      </c>
      <c r="E339" s="11" t="s">
        <v>20</v>
      </c>
      <c r="F339" s="24">
        <v>41308</v>
      </c>
      <c r="G339" s="11" t="str">
        <f t="shared" si="40"/>
        <v>February</v>
      </c>
      <c r="H339" s="11">
        <f t="shared" ca="1" si="41"/>
        <v>9</v>
      </c>
      <c r="I339" s="11" t="s">
        <v>21</v>
      </c>
      <c r="J339" s="25">
        <v>60086</v>
      </c>
      <c r="K339" s="26">
        <v>2</v>
      </c>
    </row>
    <row r="340" spans="1:11" ht="15" x14ac:dyDescent="0.25">
      <c r="A340" s="1" t="s">
        <v>152</v>
      </c>
      <c r="B340" s="11" t="s">
        <v>32</v>
      </c>
      <c r="C340" s="11" t="s">
        <v>75</v>
      </c>
      <c r="D340" s="3">
        <v>2523922629</v>
      </c>
      <c r="E340" s="11" t="s">
        <v>17</v>
      </c>
      <c r="F340" s="24">
        <v>37309</v>
      </c>
      <c r="G340" s="11" t="str">
        <f t="shared" si="40"/>
        <v>February</v>
      </c>
      <c r="H340" s="11">
        <f t="shared" ca="1" si="41"/>
        <v>20</v>
      </c>
      <c r="I340" s="7"/>
      <c r="J340" s="25">
        <v>68822</v>
      </c>
      <c r="K340" s="26">
        <v>4</v>
      </c>
    </row>
    <row r="341" spans="1:11" ht="15" x14ac:dyDescent="0.25">
      <c r="A341" s="1" t="s">
        <v>777</v>
      </c>
      <c r="B341" s="11" t="s">
        <v>32</v>
      </c>
      <c r="C341" s="11" t="s">
        <v>75</v>
      </c>
      <c r="D341" s="3">
        <v>2528801464</v>
      </c>
      <c r="E341" s="11" t="s">
        <v>20</v>
      </c>
      <c r="F341" s="24">
        <v>35591</v>
      </c>
      <c r="G341" s="11" t="str">
        <f t="shared" si="40"/>
        <v>June</v>
      </c>
      <c r="H341" s="11">
        <f t="shared" ca="1" si="41"/>
        <v>25</v>
      </c>
      <c r="I341" s="11" t="s">
        <v>21</v>
      </c>
      <c r="J341" s="25">
        <v>68822</v>
      </c>
      <c r="K341" s="26">
        <v>4</v>
      </c>
    </row>
    <row r="342" spans="1:11" ht="15" x14ac:dyDescent="0.25">
      <c r="A342" s="1" t="s">
        <v>346</v>
      </c>
      <c r="B342" s="11" t="s">
        <v>15</v>
      </c>
      <c r="C342" s="11" t="s">
        <v>75</v>
      </c>
      <c r="D342" s="3">
        <v>9198082183</v>
      </c>
      <c r="E342" s="11" t="s">
        <v>26</v>
      </c>
      <c r="F342" s="24">
        <v>37767</v>
      </c>
      <c r="G342" s="11" t="str">
        <f t="shared" si="40"/>
        <v>May</v>
      </c>
      <c r="H342" s="11">
        <f t="shared" ca="1" si="41"/>
        <v>19</v>
      </c>
      <c r="I342" s="11" t="s">
        <v>21</v>
      </c>
      <c r="J342" s="25">
        <v>63486</v>
      </c>
      <c r="K342" s="26">
        <v>5</v>
      </c>
    </row>
    <row r="343" spans="1:11" ht="15" x14ac:dyDescent="0.25">
      <c r="A343" s="1" t="s">
        <v>142</v>
      </c>
      <c r="B343" s="11" t="s">
        <v>15</v>
      </c>
      <c r="C343" s="11" t="s">
        <v>75</v>
      </c>
      <c r="D343" s="3">
        <v>2526505454</v>
      </c>
      <c r="E343" s="11" t="s">
        <v>17</v>
      </c>
      <c r="F343" s="24">
        <v>39286</v>
      </c>
      <c r="G343" s="11" t="str">
        <f t="shared" si="40"/>
        <v>July</v>
      </c>
      <c r="H343" s="11">
        <f t="shared" ca="1" si="41"/>
        <v>15</v>
      </c>
      <c r="I343" s="7"/>
      <c r="J343" s="25">
        <v>68601</v>
      </c>
      <c r="K343" s="26">
        <v>2</v>
      </c>
    </row>
    <row r="344" spans="1:11" ht="15" x14ac:dyDescent="0.25">
      <c r="A344" s="1" t="s">
        <v>664</v>
      </c>
      <c r="B344" s="11" t="s">
        <v>32</v>
      </c>
      <c r="C344" s="11" t="s">
        <v>75</v>
      </c>
      <c r="D344" s="3">
        <v>2527461285</v>
      </c>
      <c r="E344" s="11" t="s">
        <v>26</v>
      </c>
      <c r="F344" s="24">
        <v>38137</v>
      </c>
      <c r="G344" s="11" t="str">
        <f t="shared" si="40"/>
        <v>May</v>
      </c>
      <c r="H344" s="11">
        <f t="shared" ca="1" si="41"/>
        <v>18</v>
      </c>
      <c r="I344" s="11" t="s">
        <v>24</v>
      </c>
      <c r="J344" s="25">
        <v>28171</v>
      </c>
      <c r="K344" s="26">
        <v>2</v>
      </c>
    </row>
    <row r="345" spans="1:11" ht="15" x14ac:dyDescent="0.25">
      <c r="A345" s="1" t="s">
        <v>690</v>
      </c>
      <c r="B345" s="11" t="s">
        <v>32</v>
      </c>
      <c r="C345" s="11" t="s">
        <v>75</v>
      </c>
      <c r="D345" s="3">
        <v>9198857217</v>
      </c>
      <c r="E345" s="11" t="s">
        <v>13</v>
      </c>
      <c r="F345" s="24">
        <v>42534</v>
      </c>
      <c r="G345" s="11" t="str">
        <f t="shared" si="40"/>
        <v>June</v>
      </c>
      <c r="H345" s="11">
        <f t="shared" ca="1" si="41"/>
        <v>6</v>
      </c>
      <c r="I345" s="7"/>
      <c r="J345" s="25">
        <v>36951</v>
      </c>
      <c r="K345" s="26">
        <v>4</v>
      </c>
    </row>
    <row r="346" spans="1:11" ht="15" x14ac:dyDescent="0.25">
      <c r="A346" s="1"/>
      <c r="B346" s="2"/>
      <c r="C346" s="29"/>
      <c r="D346" s="3"/>
      <c r="E346" s="1"/>
      <c r="F346" s="24" t="s">
        <v>77</v>
      </c>
      <c r="G346" s="6"/>
      <c r="H346" s="5"/>
      <c r="I346" s="7"/>
      <c r="J346" s="25" t="s">
        <v>77</v>
      </c>
      <c r="K346" s="2"/>
    </row>
    <row r="347" spans="1:11" ht="15" x14ac:dyDescent="0.25">
      <c r="A347" s="1" t="s">
        <v>386</v>
      </c>
      <c r="B347" s="11" t="s">
        <v>18</v>
      </c>
      <c r="C347" s="11" t="s">
        <v>245</v>
      </c>
      <c r="D347" s="3">
        <v>9197045091</v>
      </c>
      <c r="E347" s="11" t="s">
        <v>17</v>
      </c>
      <c r="F347" s="24">
        <v>38725</v>
      </c>
      <c r="G347" s="11" t="str">
        <f t="shared" ref="G347:G353" si="42">CHOOSE(MONTH(F347),"January","February","March","April","May","June","July","August","September","October","November","December")</f>
        <v>January</v>
      </c>
      <c r="H347" s="11">
        <f t="shared" ref="H347:H353" ca="1" si="43">DATEDIF(F347,TODAY(),"Y")</f>
        <v>16</v>
      </c>
      <c r="I347" s="7"/>
      <c r="J347" s="25">
        <v>96850</v>
      </c>
      <c r="K347" s="26">
        <v>4</v>
      </c>
    </row>
    <row r="348" spans="1:11" ht="15" x14ac:dyDescent="0.25">
      <c r="A348" s="1" t="s">
        <v>757</v>
      </c>
      <c r="B348" s="11" t="s">
        <v>18</v>
      </c>
      <c r="C348" s="11" t="s">
        <v>245</v>
      </c>
      <c r="D348" s="3">
        <v>9191264013</v>
      </c>
      <c r="E348" s="11" t="s">
        <v>20</v>
      </c>
      <c r="F348" s="24">
        <v>40998</v>
      </c>
      <c r="G348" s="11" t="str">
        <f t="shared" si="42"/>
        <v>March</v>
      </c>
      <c r="H348" s="11">
        <f t="shared" ca="1" si="43"/>
        <v>10</v>
      </c>
      <c r="I348" s="11" t="s">
        <v>42</v>
      </c>
      <c r="J348" s="25">
        <v>92820</v>
      </c>
      <c r="K348" s="26">
        <v>4</v>
      </c>
    </row>
    <row r="349" spans="1:11" ht="15" x14ac:dyDescent="0.25">
      <c r="A349" s="1" t="s">
        <v>372</v>
      </c>
      <c r="B349" s="11" t="s">
        <v>39</v>
      </c>
      <c r="C349" s="11" t="s">
        <v>245</v>
      </c>
      <c r="D349" s="3">
        <v>9197077326</v>
      </c>
      <c r="E349" s="11" t="s">
        <v>20</v>
      </c>
      <c r="F349" s="24">
        <v>35792</v>
      </c>
      <c r="G349" s="11" t="str">
        <f t="shared" si="42"/>
        <v>December</v>
      </c>
      <c r="H349" s="11">
        <f t="shared" ca="1" si="43"/>
        <v>24</v>
      </c>
      <c r="I349" s="11" t="s">
        <v>21</v>
      </c>
      <c r="J349" s="25">
        <v>50908</v>
      </c>
      <c r="K349" s="26">
        <v>3</v>
      </c>
    </row>
    <row r="350" spans="1:11" ht="15" x14ac:dyDescent="0.25">
      <c r="A350" s="1" t="s">
        <v>768</v>
      </c>
      <c r="B350" s="11" t="s">
        <v>23</v>
      </c>
      <c r="C350" s="11" t="s">
        <v>245</v>
      </c>
      <c r="D350" s="3">
        <v>2523906310</v>
      </c>
      <c r="E350" s="11" t="s">
        <v>17</v>
      </c>
      <c r="F350" s="24">
        <v>42252</v>
      </c>
      <c r="G350" s="11" t="str">
        <f t="shared" si="42"/>
        <v>September</v>
      </c>
      <c r="H350" s="11">
        <f t="shared" ca="1" si="43"/>
        <v>7</v>
      </c>
      <c r="I350" s="7"/>
      <c r="J350" s="25">
        <v>80457</v>
      </c>
      <c r="K350" s="26">
        <v>2</v>
      </c>
    </row>
    <row r="351" spans="1:11" ht="15" x14ac:dyDescent="0.25">
      <c r="A351" s="1" t="s">
        <v>558</v>
      </c>
      <c r="B351" s="11" t="s">
        <v>15</v>
      </c>
      <c r="C351" s="11" t="s">
        <v>245</v>
      </c>
      <c r="D351" s="3">
        <v>2521535362</v>
      </c>
      <c r="E351" s="11" t="s">
        <v>20</v>
      </c>
      <c r="F351" s="24">
        <v>39367</v>
      </c>
      <c r="G351" s="11" t="str">
        <f t="shared" si="42"/>
        <v>October</v>
      </c>
      <c r="H351" s="11">
        <f t="shared" ca="1" si="43"/>
        <v>15</v>
      </c>
      <c r="I351" s="11" t="s">
        <v>21</v>
      </c>
      <c r="J351" s="25">
        <v>76882</v>
      </c>
      <c r="K351" s="26">
        <v>5</v>
      </c>
    </row>
    <row r="352" spans="1:11" ht="15" x14ac:dyDescent="0.25">
      <c r="A352" s="1" t="s">
        <v>720</v>
      </c>
      <c r="B352" s="11" t="s">
        <v>35</v>
      </c>
      <c r="C352" s="11" t="s">
        <v>245</v>
      </c>
      <c r="D352" s="3">
        <v>2528908079</v>
      </c>
      <c r="E352" s="11" t="s">
        <v>20</v>
      </c>
      <c r="F352" s="24">
        <v>39896</v>
      </c>
      <c r="G352" s="11" t="str">
        <f t="shared" si="42"/>
        <v>March</v>
      </c>
      <c r="H352" s="11">
        <f t="shared" ca="1" si="43"/>
        <v>13</v>
      </c>
      <c r="I352" s="11" t="s">
        <v>40</v>
      </c>
      <c r="J352" s="25">
        <v>70031</v>
      </c>
      <c r="K352" s="26">
        <v>2</v>
      </c>
    </row>
    <row r="353" spans="1:11" ht="15" x14ac:dyDescent="0.25">
      <c r="A353" s="1" t="s">
        <v>244</v>
      </c>
      <c r="B353" s="11" t="s">
        <v>23</v>
      </c>
      <c r="C353" s="11" t="s">
        <v>245</v>
      </c>
      <c r="D353" s="3">
        <v>9191375297</v>
      </c>
      <c r="E353" s="11" t="s">
        <v>20</v>
      </c>
      <c r="F353" s="24">
        <v>42273</v>
      </c>
      <c r="G353" s="11" t="str">
        <f t="shared" si="42"/>
        <v>September</v>
      </c>
      <c r="H353" s="11">
        <f t="shared" ca="1" si="43"/>
        <v>7</v>
      </c>
      <c r="I353" s="11" t="s">
        <v>40</v>
      </c>
      <c r="J353" s="25">
        <v>35425</v>
      </c>
      <c r="K353" s="26">
        <v>5</v>
      </c>
    </row>
    <row r="354" spans="1:11" ht="15" x14ac:dyDescent="0.25">
      <c r="A354" s="1"/>
      <c r="B354" s="2"/>
      <c r="C354" s="29"/>
      <c r="D354" s="3"/>
      <c r="E354" s="1"/>
      <c r="F354" s="24" t="s">
        <v>77</v>
      </c>
      <c r="G354" s="6"/>
      <c r="H354" s="5"/>
      <c r="I354" s="7"/>
      <c r="J354" s="25" t="s">
        <v>77</v>
      </c>
      <c r="K354" s="2"/>
    </row>
    <row r="355" spans="1:11" ht="15" x14ac:dyDescent="0.25">
      <c r="A355" s="1" t="s">
        <v>753</v>
      </c>
      <c r="B355" s="11" t="s">
        <v>18</v>
      </c>
      <c r="C355" s="11" t="s">
        <v>94</v>
      </c>
      <c r="D355" s="3">
        <v>9194378387</v>
      </c>
      <c r="E355" s="11" t="s">
        <v>20</v>
      </c>
      <c r="F355" s="24">
        <v>38900</v>
      </c>
      <c r="G355" s="11" t="str">
        <f t="shared" ref="G355:G386" si="44">CHOOSE(MONTH(F355),"January","February","March","April","May","June","July","August","September","October","November","December")</f>
        <v>July</v>
      </c>
      <c r="H355" s="11">
        <f t="shared" ref="H355:H386" ca="1" si="45">DATEDIF(F355,TODAY(),"Y")</f>
        <v>16</v>
      </c>
      <c r="I355" s="11" t="s">
        <v>21</v>
      </c>
      <c r="J355" s="25">
        <v>63687</v>
      </c>
      <c r="K355" s="26">
        <v>5</v>
      </c>
    </row>
    <row r="356" spans="1:11" ht="15" x14ac:dyDescent="0.25">
      <c r="A356" s="1" t="s">
        <v>578</v>
      </c>
      <c r="B356" s="11" t="s">
        <v>18</v>
      </c>
      <c r="C356" s="11" t="s">
        <v>94</v>
      </c>
      <c r="D356" s="3">
        <v>2526674988</v>
      </c>
      <c r="E356" s="11" t="s">
        <v>20</v>
      </c>
      <c r="F356" s="24">
        <v>37214</v>
      </c>
      <c r="G356" s="11" t="str">
        <f t="shared" si="44"/>
        <v>November</v>
      </c>
      <c r="H356" s="11">
        <f t="shared" ca="1" si="45"/>
        <v>21</v>
      </c>
      <c r="I356" s="11" t="s">
        <v>21</v>
      </c>
      <c r="J356" s="25">
        <v>63440</v>
      </c>
      <c r="K356" s="26">
        <v>4</v>
      </c>
    </row>
    <row r="357" spans="1:11" ht="15" x14ac:dyDescent="0.25">
      <c r="A357" s="1" t="s">
        <v>483</v>
      </c>
      <c r="B357" s="11" t="s">
        <v>35</v>
      </c>
      <c r="C357" s="11" t="s">
        <v>94</v>
      </c>
      <c r="D357" s="3">
        <v>9194713628</v>
      </c>
      <c r="E357" s="11" t="s">
        <v>20</v>
      </c>
      <c r="F357" s="24">
        <v>35566</v>
      </c>
      <c r="G357" s="11" t="str">
        <f t="shared" si="44"/>
        <v>May</v>
      </c>
      <c r="H357" s="11">
        <f t="shared" ca="1" si="45"/>
        <v>25</v>
      </c>
      <c r="I357" s="11" t="s">
        <v>27</v>
      </c>
      <c r="J357" s="25">
        <v>113256</v>
      </c>
      <c r="K357" s="26">
        <v>3</v>
      </c>
    </row>
    <row r="358" spans="1:11" ht="15" x14ac:dyDescent="0.25">
      <c r="A358" s="1" t="s">
        <v>93</v>
      </c>
      <c r="B358" s="11" t="s">
        <v>18</v>
      </c>
      <c r="C358" s="11" t="s">
        <v>94</v>
      </c>
      <c r="D358" s="3">
        <v>2524272773</v>
      </c>
      <c r="E358" s="11" t="s">
        <v>20</v>
      </c>
      <c r="F358" s="24">
        <v>37816</v>
      </c>
      <c r="G358" s="11" t="str">
        <f t="shared" si="44"/>
        <v>July</v>
      </c>
      <c r="H358" s="11">
        <f t="shared" ca="1" si="45"/>
        <v>19</v>
      </c>
      <c r="I358" s="11" t="s">
        <v>42</v>
      </c>
      <c r="J358" s="25">
        <v>112879</v>
      </c>
      <c r="K358" s="26">
        <v>3</v>
      </c>
    </row>
    <row r="359" spans="1:11" ht="15" x14ac:dyDescent="0.25">
      <c r="A359" s="1" t="s">
        <v>420</v>
      </c>
      <c r="B359" s="11" t="s">
        <v>35</v>
      </c>
      <c r="C359" s="11" t="s">
        <v>94</v>
      </c>
      <c r="D359" s="3">
        <v>9195085809</v>
      </c>
      <c r="E359" s="11" t="s">
        <v>20</v>
      </c>
      <c r="F359" s="24">
        <v>36027</v>
      </c>
      <c r="G359" s="11" t="str">
        <f t="shared" si="44"/>
        <v>August</v>
      </c>
      <c r="H359" s="11">
        <f t="shared" ca="1" si="45"/>
        <v>24</v>
      </c>
      <c r="I359" s="11" t="s">
        <v>24</v>
      </c>
      <c r="J359" s="25">
        <v>112502</v>
      </c>
      <c r="K359" s="26">
        <v>4</v>
      </c>
    </row>
    <row r="360" spans="1:11" ht="15" x14ac:dyDescent="0.25">
      <c r="A360" s="1" t="s">
        <v>501</v>
      </c>
      <c r="B360" s="11" t="s">
        <v>18</v>
      </c>
      <c r="C360" s="11" t="s">
        <v>94</v>
      </c>
      <c r="D360" s="3">
        <v>9195252544</v>
      </c>
      <c r="E360" s="11" t="s">
        <v>17</v>
      </c>
      <c r="F360" s="24">
        <v>38152</v>
      </c>
      <c r="G360" s="11" t="str">
        <f t="shared" si="44"/>
        <v>June</v>
      </c>
      <c r="H360" s="11">
        <f t="shared" ca="1" si="45"/>
        <v>18</v>
      </c>
      <c r="I360" s="7"/>
      <c r="J360" s="25">
        <v>61906</v>
      </c>
      <c r="K360" s="26">
        <v>5</v>
      </c>
    </row>
    <row r="361" spans="1:11" ht="15" x14ac:dyDescent="0.25">
      <c r="A361" s="1" t="s">
        <v>345</v>
      </c>
      <c r="B361" s="11" t="s">
        <v>32</v>
      </c>
      <c r="C361" s="11" t="s">
        <v>94</v>
      </c>
      <c r="D361" s="3">
        <v>9196201509</v>
      </c>
      <c r="E361" s="11" t="s">
        <v>20</v>
      </c>
      <c r="F361" s="24">
        <v>37817</v>
      </c>
      <c r="G361" s="11" t="str">
        <f t="shared" si="44"/>
        <v>July</v>
      </c>
      <c r="H361" s="11">
        <f t="shared" ca="1" si="45"/>
        <v>19</v>
      </c>
      <c r="I361" s="11" t="s">
        <v>40</v>
      </c>
      <c r="J361" s="25">
        <v>106743</v>
      </c>
      <c r="K361" s="26">
        <v>3</v>
      </c>
    </row>
    <row r="362" spans="1:11" ht="15" x14ac:dyDescent="0.25">
      <c r="A362" s="1" t="s">
        <v>555</v>
      </c>
      <c r="B362" s="11" t="s">
        <v>39</v>
      </c>
      <c r="C362" s="11" t="s">
        <v>94</v>
      </c>
      <c r="D362" s="3">
        <v>9192490678</v>
      </c>
      <c r="E362" s="11" t="s">
        <v>17</v>
      </c>
      <c r="F362" s="24">
        <v>36907</v>
      </c>
      <c r="G362" s="11" t="str">
        <f t="shared" si="44"/>
        <v>January</v>
      </c>
      <c r="H362" s="11">
        <f t="shared" ca="1" si="45"/>
        <v>21</v>
      </c>
      <c r="I362" s="7"/>
      <c r="J362" s="25">
        <v>106509</v>
      </c>
      <c r="K362" s="26">
        <v>5</v>
      </c>
    </row>
    <row r="363" spans="1:11" ht="15" x14ac:dyDescent="0.25">
      <c r="A363" s="1" t="s">
        <v>633</v>
      </c>
      <c r="B363" s="11" t="s">
        <v>35</v>
      </c>
      <c r="C363" s="11" t="s">
        <v>94</v>
      </c>
      <c r="D363" s="3">
        <v>9191462245</v>
      </c>
      <c r="E363" s="11" t="s">
        <v>20</v>
      </c>
      <c r="F363" s="24">
        <v>37507</v>
      </c>
      <c r="G363" s="11" t="str">
        <f t="shared" si="44"/>
        <v>September</v>
      </c>
      <c r="H363" s="11">
        <f t="shared" ca="1" si="45"/>
        <v>20</v>
      </c>
      <c r="I363" s="11" t="s">
        <v>21</v>
      </c>
      <c r="J363" s="25">
        <v>106132</v>
      </c>
      <c r="K363" s="26">
        <v>4</v>
      </c>
    </row>
    <row r="364" spans="1:11" ht="15" x14ac:dyDescent="0.25">
      <c r="A364" s="1" t="s">
        <v>320</v>
      </c>
      <c r="B364" s="11" t="s">
        <v>39</v>
      </c>
      <c r="C364" s="11" t="s">
        <v>94</v>
      </c>
      <c r="D364" s="3">
        <v>2527660273</v>
      </c>
      <c r="E364" s="11" t="s">
        <v>26</v>
      </c>
      <c r="F364" s="24">
        <v>38331</v>
      </c>
      <c r="G364" s="11" t="str">
        <f t="shared" si="44"/>
        <v>December</v>
      </c>
      <c r="H364" s="11">
        <f t="shared" ca="1" si="45"/>
        <v>17</v>
      </c>
      <c r="I364" s="11" t="s">
        <v>40</v>
      </c>
      <c r="J364" s="25">
        <v>34827</v>
      </c>
      <c r="K364" s="26">
        <v>2</v>
      </c>
    </row>
    <row r="365" spans="1:11" ht="15" x14ac:dyDescent="0.25">
      <c r="A365" s="1" t="s">
        <v>731</v>
      </c>
      <c r="B365" s="11" t="s">
        <v>35</v>
      </c>
      <c r="C365" s="11" t="s">
        <v>94</v>
      </c>
      <c r="D365" s="3">
        <v>2521683770</v>
      </c>
      <c r="E365" s="11" t="s">
        <v>20</v>
      </c>
      <c r="F365" s="24">
        <v>38076</v>
      </c>
      <c r="G365" s="11" t="str">
        <f t="shared" si="44"/>
        <v>March</v>
      </c>
      <c r="H365" s="11">
        <f t="shared" ca="1" si="45"/>
        <v>18</v>
      </c>
      <c r="I365" s="11" t="s">
        <v>42</v>
      </c>
      <c r="J365" s="25">
        <v>64701</v>
      </c>
      <c r="K365" s="26">
        <v>1</v>
      </c>
    </row>
    <row r="366" spans="1:11" ht="15" x14ac:dyDescent="0.25">
      <c r="A366" s="1" t="s">
        <v>515</v>
      </c>
      <c r="B366" s="11" t="s">
        <v>18</v>
      </c>
      <c r="C366" s="11" t="s">
        <v>94</v>
      </c>
      <c r="D366" s="3">
        <v>9195978858</v>
      </c>
      <c r="E366" s="11" t="s">
        <v>26</v>
      </c>
      <c r="F366" s="24">
        <v>38081</v>
      </c>
      <c r="G366" s="11" t="str">
        <f t="shared" si="44"/>
        <v>April</v>
      </c>
      <c r="H366" s="11">
        <f t="shared" ca="1" si="45"/>
        <v>18</v>
      </c>
      <c r="I366" s="11" t="s">
        <v>40</v>
      </c>
      <c r="J366" s="25">
        <v>37544</v>
      </c>
      <c r="K366" s="26">
        <v>3</v>
      </c>
    </row>
    <row r="367" spans="1:11" ht="15" x14ac:dyDescent="0.25">
      <c r="A367" s="1" t="s">
        <v>446</v>
      </c>
      <c r="B367" s="11" t="s">
        <v>32</v>
      </c>
      <c r="C367" s="11" t="s">
        <v>94</v>
      </c>
      <c r="D367" s="3">
        <v>2525268508</v>
      </c>
      <c r="E367" s="11" t="s">
        <v>26</v>
      </c>
      <c r="F367" s="24">
        <v>39126</v>
      </c>
      <c r="G367" s="11" t="str">
        <f t="shared" si="44"/>
        <v>February</v>
      </c>
      <c r="H367" s="11">
        <f t="shared" ca="1" si="45"/>
        <v>15</v>
      </c>
      <c r="I367" s="11" t="s">
        <v>27</v>
      </c>
      <c r="J367" s="25">
        <v>61484</v>
      </c>
      <c r="K367" s="26">
        <v>4</v>
      </c>
    </row>
    <row r="368" spans="1:11" ht="15" x14ac:dyDescent="0.25">
      <c r="A368" s="1" t="s">
        <v>344</v>
      </c>
      <c r="B368" s="11" t="s">
        <v>23</v>
      </c>
      <c r="C368" s="11" t="s">
        <v>94</v>
      </c>
      <c r="D368" s="3">
        <v>2525478716</v>
      </c>
      <c r="E368" s="11" t="s">
        <v>20</v>
      </c>
      <c r="F368" s="24">
        <v>38257</v>
      </c>
      <c r="G368" s="11" t="str">
        <f t="shared" si="44"/>
        <v>September</v>
      </c>
      <c r="H368" s="11">
        <f t="shared" ca="1" si="45"/>
        <v>18</v>
      </c>
      <c r="I368" s="11" t="s">
        <v>21</v>
      </c>
      <c r="J368" s="25">
        <v>59839</v>
      </c>
      <c r="K368" s="26">
        <v>2</v>
      </c>
    </row>
    <row r="369" spans="1:11" ht="15" x14ac:dyDescent="0.25">
      <c r="A369" s="1" t="s">
        <v>758</v>
      </c>
      <c r="B369" s="11" t="s">
        <v>23</v>
      </c>
      <c r="C369" s="11" t="s">
        <v>94</v>
      </c>
      <c r="D369" s="3">
        <v>2524652136</v>
      </c>
      <c r="E369" s="11" t="s">
        <v>17</v>
      </c>
      <c r="F369" s="24">
        <v>36014</v>
      </c>
      <c r="G369" s="11" t="str">
        <f t="shared" si="44"/>
        <v>August</v>
      </c>
      <c r="H369" s="11">
        <f t="shared" ca="1" si="45"/>
        <v>24</v>
      </c>
      <c r="I369" s="7"/>
      <c r="J369" s="25">
        <v>37700</v>
      </c>
      <c r="K369" s="26">
        <v>5</v>
      </c>
    </row>
    <row r="370" spans="1:11" ht="15" x14ac:dyDescent="0.25">
      <c r="A370" s="1" t="s">
        <v>112</v>
      </c>
      <c r="B370" s="11" t="s">
        <v>32</v>
      </c>
      <c r="C370" s="11" t="s">
        <v>94</v>
      </c>
      <c r="D370" s="3">
        <v>2526971022</v>
      </c>
      <c r="E370" s="11" t="s">
        <v>17</v>
      </c>
      <c r="F370" s="24">
        <v>37736</v>
      </c>
      <c r="G370" s="11" t="str">
        <f t="shared" si="44"/>
        <v>April</v>
      </c>
      <c r="H370" s="11">
        <f t="shared" ca="1" si="45"/>
        <v>19</v>
      </c>
      <c r="I370" s="7"/>
      <c r="J370" s="25">
        <v>101309</v>
      </c>
      <c r="K370" s="26">
        <v>5</v>
      </c>
    </row>
    <row r="371" spans="1:11" ht="15" x14ac:dyDescent="0.25">
      <c r="A371" s="1" t="s">
        <v>296</v>
      </c>
      <c r="B371" s="11" t="s">
        <v>32</v>
      </c>
      <c r="C371" s="11" t="s">
        <v>94</v>
      </c>
      <c r="D371" s="3">
        <v>2521401774</v>
      </c>
      <c r="E371" s="11" t="s">
        <v>20</v>
      </c>
      <c r="F371" s="24">
        <v>42407</v>
      </c>
      <c r="G371" s="11" t="str">
        <f t="shared" si="44"/>
        <v>February</v>
      </c>
      <c r="H371" s="11">
        <f t="shared" ca="1" si="45"/>
        <v>6</v>
      </c>
      <c r="I371" s="11" t="s">
        <v>21</v>
      </c>
      <c r="J371" s="25">
        <v>44161</v>
      </c>
      <c r="K371" s="26">
        <v>4</v>
      </c>
    </row>
    <row r="372" spans="1:11" ht="15" x14ac:dyDescent="0.25">
      <c r="A372" s="1" t="s">
        <v>398</v>
      </c>
      <c r="B372" s="11" t="s">
        <v>32</v>
      </c>
      <c r="C372" s="11" t="s">
        <v>94</v>
      </c>
      <c r="D372" s="3">
        <v>9194161772</v>
      </c>
      <c r="E372" s="11" t="s">
        <v>20</v>
      </c>
      <c r="F372" s="24">
        <v>42321</v>
      </c>
      <c r="G372" s="11" t="str">
        <f t="shared" si="44"/>
        <v>November</v>
      </c>
      <c r="H372" s="11">
        <f t="shared" ca="1" si="45"/>
        <v>7</v>
      </c>
      <c r="I372" s="11" t="s">
        <v>24</v>
      </c>
      <c r="J372" s="25">
        <v>98514</v>
      </c>
      <c r="K372" s="26">
        <v>2</v>
      </c>
    </row>
    <row r="373" spans="1:11" ht="15" x14ac:dyDescent="0.25">
      <c r="A373" s="1" t="s">
        <v>425</v>
      </c>
      <c r="B373" s="11" t="s">
        <v>35</v>
      </c>
      <c r="C373" s="11" t="s">
        <v>94</v>
      </c>
      <c r="D373" s="3">
        <v>9197803578</v>
      </c>
      <c r="E373" s="11" t="s">
        <v>20</v>
      </c>
      <c r="F373" s="24">
        <v>35994</v>
      </c>
      <c r="G373" s="11" t="str">
        <f t="shared" si="44"/>
        <v>July</v>
      </c>
      <c r="H373" s="11">
        <f t="shared" ca="1" si="45"/>
        <v>24</v>
      </c>
      <c r="I373" s="11" t="s">
        <v>24</v>
      </c>
      <c r="J373" s="25">
        <v>58734</v>
      </c>
      <c r="K373" s="26">
        <v>5</v>
      </c>
    </row>
    <row r="374" spans="1:11" ht="15" x14ac:dyDescent="0.25">
      <c r="A374" s="1" t="s">
        <v>209</v>
      </c>
      <c r="B374" s="11" t="s">
        <v>32</v>
      </c>
      <c r="C374" s="11" t="s">
        <v>94</v>
      </c>
      <c r="D374" s="3">
        <v>9196798743</v>
      </c>
      <c r="E374" s="11" t="s">
        <v>17</v>
      </c>
      <c r="F374" s="24">
        <v>41243</v>
      </c>
      <c r="G374" s="11" t="str">
        <f t="shared" si="44"/>
        <v>November</v>
      </c>
      <c r="H374" s="11">
        <f t="shared" ca="1" si="45"/>
        <v>10</v>
      </c>
      <c r="I374" s="7"/>
      <c r="J374" s="25">
        <v>96811</v>
      </c>
      <c r="K374" s="26">
        <v>3</v>
      </c>
    </row>
    <row r="375" spans="1:11" ht="15" x14ac:dyDescent="0.25">
      <c r="A375" s="1" t="s">
        <v>192</v>
      </c>
      <c r="B375" s="11" t="s">
        <v>15</v>
      </c>
      <c r="C375" s="11" t="s">
        <v>94</v>
      </c>
      <c r="D375" s="3">
        <v>9194221208</v>
      </c>
      <c r="E375" s="11" t="s">
        <v>20</v>
      </c>
      <c r="F375" s="24">
        <v>35725</v>
      </c>
      <c r="G375" s="11" t="str">
        <f t="shared" si="44"/>
        <v>October</v>
      </c>
      <c r="H375" s="11">
        <f t="shared" ca="1" si="45"/>
        <v>25</v>
      </c>
      <c r="I375" s="11" t="s">
        <v>27</v>
      </c>
      <c r="J375" s="25">
        <v>96109</v>
      </c>
      <c r="K375" s="26">
        <v>1</v>
      </c>
    </row>
    <row r="376" spans="1:11" ht="15" x14ac:dyDescent="0.25">
      <c r="A376" s="1" t="s">
        <v>550</v>
      </c>
      <c r="B376" s="11" t="s">
        <v>18</v>
      </c>
      <c r="C376" s="11" t="s">
        <v>94</v>
      </c>
      <c r="D376" s="3">
        <v>9194331646</v>
      </c>
      <c r="E376" s="11" t="s">
        <v>20</v>
      </c>
      <c r="F376" s="24">
        <v>35183</v>
      </c>
      <c r="G376" s="11" t="str">
        <f t="shared" si="44"/>
        <v>April</v>
      </c>
      <c r="H376" s="11">
        <f t="shared" ca="1" si="45"/>
        <v>26</v>
      </c>
      <c r="I376" s="11" t="s">
        <v>27</v>
      </c>
      <c r="J376" s="25">
        <v>40638</v>
      </c>
      <c r="K376" s="26">
        <v>5</v>
      </c>
    </row>
    <row r="377" spans="1:11" ht="15" x14ac:dyDescent="0.25">
      <c r="A377" s="1" t="s">
        <v>535</v>
      </c>
      <c r="B377" s="11" t="s">
        <v>35</v>
      </c>
      <c r="C377" s="11" t="s">
        <v>94</v>
      </c>
      <c r="D377" s="3">
        <v>2527722509</v>
      </c>
      <c r="E377" s="11" t="s">
        <v>26</v>
      </c>
      <c r="F377" s="24">
        <v>40322</v>
      </c>
      <c r="G377" s="11" t="str">
        <f t="shared" si="44"/>
        <v>May</v>
      </c>
      <c r="H377" s="11">
        <f t="shared" ca="1" si="45"/>
        <v>12</v>
      </c>
      <c r="I377" s="11" t="s">
        <v>21</v>
      </c>
      <c r="J377" s="25">
        <v>40632</v>
      </c>
      <c r="K377" s="26">
        <v>5</v>
      </c>
    </row>
    <row r="378" spans="1:11" ht="15" x14ac:dyDescent="0.25">
      <c r="A378" s="1" t="s">
        <v>131</v>
      </c>
      <c r="B378" s="11" t="s">
        <v>32</v>
      </c>
      <c r="C378" s="11" t="s">
        <v>94</v>
      </c>
      <c r="D378" s="3">
        <v>2526565171</v>
      </c>
      <c r="E378" s="11" t="s">
        <v>26</v>
      </c>
      <c r="F378" s="24">
        <v>35279</v>
      </c>
      <c r="G378" s="11" t="str">
        <f t="shared" si="44"/>
        <v>August</v>
      </c>
      <c r="H378" s="11">
        <f t="shared" ca="1" si="45"/>
        <v>26</v>
      </c>
      <c r="I378" s="11" t="s">
        <v>24</v>
      </c>
      <c r="J378" s="25">
        <v>17017</v>
      </c>
      <c r="K378" s="26">
        <v>4</v>
      </c>
    </row>
    <row r="379" spans="1:11" ht="15" x14ac:dyDescent="0.25">
      <c r="A379" s="1" t="s">
        <v>189</v>
      </c>
      <c r="B379" s="11" t="s">
        <v>18</v>
      </c>
      <c r="C379" s="11" t="s">
        <v>94</v>
      </c>
      <c r="D379" s="3">
        <v>2527687161</v>
      </c>
      <c r="E379" s="11" t="s">
        <v>20</v>
      </c>
      <c r="F379" s="24">
        <v>35662</v>
      </c>
      <c r="G379" s="11" t="str">
        <f t="shared" si="44"/>
        <v>August</v>
      </c>
      <c r="H379" s="11">
        <f t="shared" ca="1" si="45"/>
        <v>25</v>
      </c>
      <c r="I379" s="11" t="s">
        <v>21</v>
      </c>
      <c r="J379" s="25">
        <v>48126</v>
      </c>
      <c r="K379" s="26">
        <v>2</v>
      </c>
    </row>
    <row r="380" spans="1:11" ht="15" x14ac:dyDescent="0.25">
      <c r="A380" s="1" t="s">
        <v>391</v>
      </c>
      <c r="B380" s="11" t="s">
        <v>18</v>
      </c>
      <c r="C380" s="11" t="s">
        <v>94</v>
      </c>
      <c r="D380" s="3">
        <v>9194402150</v>
      </c>
      <c r="E380" s="11" t="s">
        <v>20</v>
      </c>
      <c r="F380" s="24">
        <v>37180</v>
      </c>
      <c r="G380" s="11" t="str">
        <f t="shared" si="44"/>
        <v>October</v>
      </c>
      <c r="H380" s="11">
        <f t="shared" ca="1" si="45"/>
        <v>21</v>
      </c>
      <c r="I380" s="11" t="s">
        <v>24</v>
      </c>
      <c r="J380" s="25">
        <v>91624</v>
      </c>
      <c r="K380" s="26">
        <v>4</v>
      </c>
    </row>
    <row r="381" spans="1:11" ht="15" x14ac:dyDescent="0.25">
      <c r="A381" s="1" t="s">
        <v>562</v>
      </c>
      <c r="B381" s="11" t="s">
        <v>35</v>
      </c>
      <c r="C381" s="11" t="s">
        <v>94</v>
      </c>
      <c r="D381" s="3">
        <v>2522256131</v>
      </c>
      <c r="E381" s="11" t="s">
        <v>13</v>
      </c>
      <c r="F381" s="24">
        <v>35265</v>
      </c>
      <c r="G381" s="11" t="str">
        <f t="shared" si="44"/>
        <v>July</v>
      </c>
      <c r="H381" s="11">
        <f t="shared" ca="1" si="45"/>
        <v>26</v>
      </c>
      <c r="I381" s="7"/>
      <c r="J381" s="25">
        <v>47897</v>
      </c>
      <c r="K381" s="26">
        <v>4</v>
      </c>
    </row>
    <row r="382" spans="1:11" ht="15" x14ac:dyDescent="0.25">
      <c r="A382" s="1" t="s">
        <v>288</v>
      </c>
      <c r="B382" s="11" t="s">
        <v>15</v>
      </c>
      <c r="C382" s="11" t="s">
        <v>94</v>
      </c>
      <c r="D382" s="3">
        <v>2521575684</v>
      </c>
      <c r="E382" s="11" t="s">
        <v>20</v>
      </c>
      <c r="F382" s="24">
        <v>35367</v>
      </c>
      <c r="G382" s="11" t="str">
        <f t="shared" si="44"/>
        <v>October</v>
      </c>
      <c r="H382" s="11">
        <f t="shared" ca="1" si="45"/>
        <v>26</v>
      </c>
      <c r="I382" s="11" t="s">
        <v>21</v>
      </c>
      <c r="J382" s="25">
        <v>29770</v>
      </c>
      <c r="K382" s="26">
        <v>1</v>
      </c>
    </row>
    <row r="383" spans="1:11" ht="15" x14ac:dyDescent="0.25">
      <c r="A383" s="1" t="s">
        <v>282</v>
      </c>
      <c r="B383" s="11" t="s">
        <v>23</v>
      </c>
      <c r="C383" s="11" t="s">
        <v>94</v>
      </c>
      <c r="D383" s="3">
        <v>9193613417</v>
      </c>
      <c r="E383" s="11" t="s">
        <v>20</v>
      </c>
      <c r="F383" s="24">
        <v>42043</v>
      </c>
      <c r="G383" s="11" t="str">
        <f t="shared" si="44"/>
        <v>February</v>
      </c>
      <c r="H383" s="11">
        <f t="shared" ca="1" si="45"/>
        <v>7</v>
      </c>
      <c r="I383" s="11" t="s">
        <v>40</v>
      </c>
      <c r="J383" s="25">
        <v>57395</v>
      </c>
      <c r="K383" s="26">
        <v>4</v>
      </c>
    </row>
    <row r="384" spans="1:11" ht="15" x14ac:dyDescent="0.25">
      <c r="A384" s="1" t="s">
        <v>505</v>
      </c>
      <c r="B384" s="11" t="s">
        <v>35</v>
      </c>
      <c r="C384" s="11" t="s">
        <v>94</v>
      </c>
      <c r="D384" s="3">
        <v>2527451745</v>
      </c>
      <c r="E384" s="11" t="s">
        <v>20</v>
      </c>
      <c r="F384" s="24">
        <v>36835</v>
      </c>
      <c r="G384" s="11" t="str">
        <f t="shared" si="44"/>
        <v>November</v>
      </c>
      <c r="H384" s="11">
        <f t="shared" ca="1" si="45"/>
        <v>22</v>
      </c>
      <c r="I384" s="11" t="s">
        <v>42</v>
      </c>
      <c r="J384" s="25">
        <v>86996</v>
      </c>
      <c r="K384" s="26">
        <v>2</v>
      </c>
    </row>
    <row r="385" spans="1:11" ht="15" x14ac:dyDescent="0.25">
      <c r="A385" s="1" t="s">
        <v>468</v>
      </c>
      <c r="B385" s="11" t="s">
        <v>32</v>
      </c>
      <c r="C385" s="11" t="s">
        <v>94</v>
      </c>
      <c r="D385" s="3">
        <v>2521588597</v>
      </c>
      <c r="E385" s="11" t="s">
        <v>20</v>
      </c>
      <c r="F385" s="24">
        <v>42169</v>
      </c>
      <c r="G385" s="11" t="str">
        <f t="shared" si="44"/>
        <v>June</v>
      </c>
      <c r="H385" s="11">
        <f t="shared" ca="1" si="45"/>
        <v>7</v>
      </c>
      <c r="I385" s="11" t="s">
        <v>40</v>
      </c>
      <c r="J385" s="25">
        <v>58838</v>
      </c>
      <c r="K385" s="26">
        <v>4</v>
      </c>
    </row>
    <row r="386" spans="1:11" ht="15" x14ac:dyDescent="0.25">
      <c r="A386" s="1" t="s">
        <v>665</v>
      </c>
      <c r="B386" s="11" t="s">
        <v>35</v>
      </c>
      <c r="C386" s="11" t="s">
        <v>94</v>
      </c>
      <c r="D386" s="3">
        <v>2524273090</v>
      </c>
      <c r="E386" s="11" t="s">
        <v>20</v>
      </c>
      <c r="F386" s="24">
        <v>36137</v>
      </c>
      <c r="G386" s="11" t="str">
        <f t="shared" si="44"/>
        <v>December</v>
      </c>
      <c r="H386" s="11">
        <f t="shared" ca="1" si="45"/>
        <v>23</v>
      </c>
      <c r="I386" s="11" t="s">
        <v>40</v>
      </c>
      <c r="J386" s="25">
        <v>84825</v>
      </c>
      <c r="K386" s="26">
        <v>2</v>
      </c>
    </row>
    <row r="387" spans="1:11" ht="15" x14ac:dyDescent="0.25">
      <c r="A387" s="1" t="s">
        <v>368</v>
      </c>
      <c r="B387" s="11" t="s">
        <v>35</v>
      </c>
      <c r="C387" s="11" t="s">
        <v>94</v>
      </c>
      <c r="D387" s="3">
        <v>2525368383</v>
      </c>
      <c r="E387" s="11" t="s">
        <v>17</v>
      </c>
      <c r="F387" s="24">
        <v>37642</v>
      </c>
      <c r="G387" s="11" t="str">
        <f t="shared" ref="G387:G405" si="46">CHOOSE(MONTH(F387),"January","February","March","April","May","June","July","August","September","October","November","December")</f>
        <v>January</v>
      </c>
      <c r="H387" s="11">
        <f t="shared" ref="H387:H405" ca="1" si="47">DATEDIF(F387,TODAY(),"Y")</f>
        <v>19</v>
      </c>
      <c r="I387" s="7"/>
      <c r="J387" s="25">
        <v>83005</v>
      </c>
      <c r="K387" s="26">
        <v>2</v>
      </c>
    </row>
    <row r="388" spans="1:11" ht="15" x14ac:dyDescent="0.25">
      <c r="A388" s="1" t="s">
        <v>238</v>
      </c>
      <c r="B388" s="11" t="s">
        <v>18</v>
      </c>
      <c r="C388" s="11" t="s">
        <v>94</v>
      </c>
      <c r="D388" s="3">
        <v>9191517218</v>
      </c>
      <c r="E388" s="11" t="s">
        <v>26</v>
      </c>
      <c r="F388" s="24">
        <v>41058</v>
      </c>
      <c r="G388" s="11" t="str">
        <f t="shared" si="46"/>
        <v>May</v>
      </c>
      <c r="H388" s="11">
        <f t="shared" ca="1" si="47"/>
        <v>10</v>
      </c>
      <c r="I388" s="11" t="s">
        <v>40</v>
      </c>
      <c r="J388" s="25">
        <v>62017</v>
      </c>
      <c r="K388" s="26">
        <v>5</v>
      </c>
    </row>
    <row r="389" spans="1:11" ht="15" x14ac:dyDescent="0.25">
      <c r="A389" s="1" t="s">
        <v>294</v>
      </c>
      <c r="B389" s="11" t="s">
        <v>39</v>
      </c>
      <c r="C389" s="11" t="s">
        <v>94</v>
      </c>
      <c r="D389" s="9">
        <v>9196844371</v>
      </c>
      <c r="E389" s="11" t="s">
        <v>20</v>
      </c>
      <c r="F389" s="24">
        <v>35207</v>
      </c>
      <c r="G389" s="11" t="str">
        <f t="shared" si="46"/>
        <v>May</v>
      </c>
      <c r="H389" s="11">
        <f t="shared" ca="1" si="47"/>
        <v>26</v>
      </c>
      <c r="I389" s="11" t="s">
        <v>21</v>
      </c>
      <c r="J389" s="25">
        <v>81562</v>
      </c>
      <c r="K389" s="26">
        <v>4</v>
      </c>
    </row>
    <row r="390" spans="1:11" ht="15" x14ac:dyDescent="0.25">
      <c r="A390" s="1" t="s">
        <v>170</v>
      </c>
      <c r="B390" s="11" t="s">
        <v>35</v>
      </c>
      <c r="C390" s="11" t="s">
        <v>94</v>
      </c>
      <c r="D390" s="3">
        <v>2521201242</v>
      </c>
      <c r="E390" s="11" t="s">
        <v>26</v>
      </c>
      <c r="F390" s="24">
        <v>38054</v>
      </c>
      <c r="G390" s="11" t="str">
        <f t="shared" si="46"/>
        <v>March</v>
      </c>
      <c r="H390" s="11">
        <f t="shared" ca="1" si="47"/>
        <v>18</v>
      </c>
      <c r="I390" s="11" t="s">
        <v>21</v>
      </c>
      <c r="J390" s="25">
        <v>62251</v>
      </c>
      <c r="K390" s="26">
        <v>1</v>
      </c>
    </row>
    <row r="391" spans="1:11" ht="15" x14ac:dyDescent="0.25">
      <c r="A391" s="1" t="s">
        <v>657</v>
      </c>
      <c r="B391" s="11" t="s">
        <v>15</v>
      </c>
      <c r="C391" s="11" t="s">
        <v>94</v>
      </c>
      <c r="D391" s="3">
        <v>9195594427</v>
      </c>
      <c r="E391" s="11" t="s">
        <v>17</v>
      </c>
      <c r="F391" s="24">
        <v>38159</v>
      </c>
      <c r="G391" s="11" t="str">
        <f t="shared" si="46"/>
        <v>June</v>
      </c>
      <c r="H391" s="11">
        <f t="shared" ca="1" si="47"/>
        <v>18</v>
      </c>
      <c r="I391" s="7"/>
      <c r="J391" s="25">
        <v>40651</v>
      </c>
      <c r="K391" s="26">
        <v>5</v>
      </c>
    </row>
    <row r="392" spans="1:11" ht="15" x14ac:dyDescent="0.25">
      <c r="A392" s="1" t="s">
        <v>750</v>
      </c>
      <c r="B392" s="11" t="s">
        <v>35</v>
      </c>
      <c r="C392" s="11" t="s">
        <v>94</v>
      </c>
      <c r="D392" s="3">
        <v>2521620909</v>
      </c>
      <c r="E392" s="11" t="s">
        <v>20</v>
      </c>
      <c r="F392" s="24">
        <v>35655</v>
      </c>
      <c r="G392" s="11" t="str">
        <f t="shared" si="46"/>
        <v>August</v>
      </c>
      <c r="H392" s="11">
        <f t="shared" ca="1" si="47"/>
        <v>25</v>
      </c>
      <c r="I392" s="11" t="s">
        <v>27</v>
      </c>
      <c r="J392" s="25">
        <v>78728</v>
      </c>
      <c r="K392" s="26">
        <v>4</v>
      </c>
    </row>
    <row r="393" spans="1:11" ht="15" x14ac:dyDescent="0.25">
      <c r="A393" s="1" t="s">
        <v>99</v>
      </c>
      <c r="B393" s="11" t="s">
        <v>18</v>
      </c>
      <c r="C393" s="11" t="s">
        <v>94</v>
      </c>
      <c r="D393" s="3">
        <v>2523383207</v>
      </c>
      <c r="E393" s="11" t="s">
        <v>20</v>
      </c>
      <c r="F393" s="24">
        <v>41117</v>
      </c>
      <c r="G393" s="11" t="str">
        <f t="shared" si="46"/>
        <v>July</v>
      </c>
      <c r="H393" s="11">
        <f t="shared" ca="1" si="47"/>
        <v>10</v>
      </c>
      <c r="I393" s="11" t="s">
        <v>40</v>
      </c>
      <c r="J393" s="25">
        <v>61893</v>
      </c>
      <c r="K393" s="26">
        <v>4</v>
      </c>
    </row>
    <row r="394" spans="1:11" ht="15" x14ac:dyDescent="0.25">
      <c r="A394" s="1" t="s">
        <v>471</v>
      </c>
      <c r="B394" s="11" t="s">
        <v>15</v>
      </c>
      <c r="C394" s="11" t="s">
        <v>94</v>
      </c>
      <c r="D394" s="3">
        <v>9194900864</v>
      </c>
      <c r="E394" s="11" t="s">
        <v>20</v>
      </c>
      <c r="F394" s="24">
        <v>37242</v>
      </c>
      <c r="G394" s="11" t="str">
        <f t="shared" si="46"/>
        <v>December</v>
      </c>
      <c r="H394" s="11">
        <f t="shared" ca="1" si="47"/>
        <v>20</v>
      </c>
      <c r="I394" s="11" t="s">
        <v>21</v>
      </c>
      <c r="J394" s="25">
        <v>74828</v>
      </c>
      <c r="K394" s="26">
        <v>4</v>
      </c>
    </row>
    <row r="395" spans="1:11" ht="15" x14ac:dyDescent="0.25">
      <c r="A395" s="1" t="s">
        <v>104</v>
      </c>
      <c r="B395" s="11" t="s">
        <v>15</v>
      </c>
      <c r="C395" s="11" t="s">
        <v>94</v>
      </c>
      <c r="D395" s="3">
        <v>9191682521</v>
      </c>
      <c r="E395" s="11" t="s">
        <v>17</v>
      </c>
      <c r="F395" s="24">
        <v>40456</v>
      </c>
      <c r="G395" s="11" t="str">
        <f t="shared" si="46"/>
        <v>October</v>
      </c>
      <c r="H395" s="11">
        <f t="shared" ca="1" si="47"/>
        <v>12</v>
      </c>
      <c r="I395" s="7"/>
      <c r="J395" s="25">
        <v>74776</v>
      </c>
      <c r="K395" s="26">
        <v>3</v>
      </c>
    </row>
    <row r="396" spans="1:11" ht="15" x14ac:dyDescent="0.25">
      <c r="A396" s="1" t="s">
        <v>463</v>
      </c>
      <c r="B396" s="11" t="s">
        <v>35</v>
      </c>
      <c r="C396" s="11" t="s">
        <v>94</v>
      </c>
      <c r="D396" s="3">
        <v>9193262077</v>
      </c>
      <c r="E396" s="11" t="s">
        <v>17</v>
      </c>
      <c r="F396" s="24">
        <v>38663</v>
      </c>
      <c r="G396" s="11" t="str">
        <f t="shared" si="46"/>
        <v>November</v>
      </c>
      <c r="H396" s="11">
        <f t="shared" ca="1" si="47"/>
        <v>17</v>
      </c>
      <c r="I396" s="7"/>
      <c r="J396" s="25">
        <v>65260</v>
      </c>
      <c r="K396" s="26">
        <v>4</v>
      </c>
    </row>
    <row r="397" spans="1:11" ht="15" x14ac:dyDescent="0.25">
      <c r="A397" s="1" t="s">
        <v>669</v>
      </c>
      <c r="B397" s="11" t="s">
        <v>18</v>
      </c>
      <c r="C397" s="11" t="s">
        <v>94</v>
      </c>
      <c r="D397" s="3">
        <v>2527726916</v>
      </c>
      <c r="E397" s="11" t="s">
        <v>26</v>
      </c>
      <c r="F397" s="24">
        <v>41831</v>
      </c>
      <c r="G397" s="11" t="str">
        <f t="shared" si="46"/>
        <v>July</v>
      </c>
      <c r="H397" s="11">
        <f t="shared" ca="1" si="47"/>
        <v>8</v>
      </c>
      <c r="I397" s="11" t="s">
        <v>24</v>
      </c>
      <c r="J397" s="25">
        <v>50148</v>
      </c>
      <c r="K397" s="26">
        <v>2</v>
      </c>
    </row>
    <row r="398" spans="1:11" ht="15" x14ac:dyDescent="0.25">
      <c r="A398" s="1" t="s">
        <v>508</v>
      </c>
      <c r="B398" s="11" t="s">
        <v>39</v>
      </c>
      <c r="C398" s="11" t="s">
        <v>94</v>
      </c>
      <c r="D398" s="3">
        <v>9196530760</v>
      </c>
      <c r="E398" s="11" t="s">
        <v>26</v>
      </c>
      <c r="F398" s="24">
        <v>39101</v>
      </c>
      <c r="G398" s="11" t="str">
        <f t="shared" si="46"/>
        <v>January</v>
      </c>
      <c r="H398" s="11">
        <f t="shared" ca="1" si="47"/>
        <v>15</v>
      </c>
      <c r="I398" s="11" t="s">
        <v>42</v>
      </c>
      <c r="J398" s="25">
        <v>20683</v>
      </c>
      <c r="K398" s="26">
        <v>3</v>
      </c>
    </row>
    <row r="399" spans="1:11" ht="15" x14ac:dyDescent="0.25">
      <c r="A399" s="1" t="s">
        <v>167</v>
      </c>
      <c r="B399" s="11" t="s">
        <v>18</v>
      </c>
      <c r="C399" s="11" t="s">
        <v>94</v>
      </c>
      <c r="D399" s="3">
        <v>9198211050</v>
      </c>
      <c r="E399" s="11" t="s">
        <v>26</v>
      </c>
      <c r="F399" s="24">
        <v>39098</v>
      </c>
      <c r="G399" s="11" t="str">
        <f t="shared" si="46"/>
        <v>January</v>
      </c>
      <c r="H399" s="11">
        <f t="shared" ca="1" si="47"/>
        <v>15</v>
      </c>
      <c r="I399" s="11" t="s">
        <v>27</v>
      </c>
      <c r="J399" s="25">
        <v>40443</v>
      </c>
      <c r="K399" s="26">
        <v>1</v>
      </c>
    </row>
    <row r="400" spans="1:11" ht="15" x14ac:dyDescent="0.25">
      <c r="A400" s="1" t="s">
        <v>155</v>
      </c>
      <c r="B400" s="11" t="s">
        <v>35</v>
      </c>
      <c r="C400" s="11" t="s">
        <v>94</v>
      </c>
      <c r="D400" s="3">
        <v>2523986051</v>
      </c>
      <c r="E400" s="11" t="s">
        <v>20</v>
      </c>
      <c r="F400" s="24">
        <v>38423</v>
      </c>
      <c r="G400" s="11" t="str">
        <f t="shared" si="46"/>
        <v>March</v>
      </c>
      <c r="H400" s="11">
        <f t="shared" ca="1" si="47"/>
        <v>17</v>
      </c>
      <c r="I400" s="11" t="s">
        <v>21</v>
      </c>
      <c r="J400" s="25">
        <v>57486</v>
      </c>
      <c r="K400" s="26">
        <v>3</v>
      </c>
    </row>
    <row r="401" spans="1:11" ht="15" x14ac:dyDescent="0.25">
      <c r="A401" s="1" t="s">
        <v>723</v>
      </c>
      <c r="B401" s="11" t="s">
        <v>23</v>
      </c>
      <c r="C401" s="11" t="s">
        <v>94</v>
      </c>
      <c r="D401" s="3">
        <v>9194679864</v>
      </c>
      <c r="E401" s="11" t="s">
        <v>17</v>
      </c>
      <c r="F401" s="24">
        <v>37478</v>
      </c>
      <c r="G401" s="11" t="str">
        <f t="shared" si="46"/>
        <v>August</v>
      </c>
      <c r="H401" s="11">
        <f t="shared" ca="1" si="47"/>
        <v>20</v>
      </c>
      <c r="I401" s="7"/>
      <c r="J401" s="25">
        <v>70031</v>
      </c>
      <c r="K401" s="26">
        <v>2</v>
      </c>
    </row>
    <row r="402" spans="1:11" ht="15" x14ac:dyDescent="0.25">
      <c r="A402" s="1" t="s">
        <v>287</v>
      </c>
      <c r="B402" s="11" t="s">
        <v>32</v>
      </c>
      <c r="C402" s="11" t="s">
        <v>94</v>
      </c>
      <c r="D402" s="3">
        <v>9195299873</v>
      </c>
      <c r="E402" s="11" t="s">
        <v>26</v>
      </c>
      <c r="F402" s="24">
        <v>42311</v>
      </c>
      <c r="G402" s="11" t="str">
        <f t="shared" si="46"/>
        <v>November</v>
      </c>
      <c r="H402" s="11">
        <f t="shared" ca="1" si="47"/>
        <v>7</v>
      </c>
      <c r="I402" s="11" t="s">
        <v>40</v>
      </c>
      <c r="J402" s="25">
        <v>26052</v>
      </c>
      <c r="K402" s="26">
        <v>3</v>
      </c>
    </row>
    <row r="403" spans="1:11" ht="15" x14ac:dyDescent="0.25">
      <c r="A403" s="1" t="s">
        <v>373</v>
      </c>
      <c r="B403" s="11" t="s">
        <v>18</v>
      </c>
      <c r="C403" s="11" t="s">
        <v>94</v>
      </c>
      <c r="D403" s="3">
        <v>9191487375</v>
      </c>
      <c r="E403" s="11" t="s">
        <v>20</v>
      </c>
      <c r="F403" s="24">
        <v>38622</v>
      </c>
      <c r="G403" s="11" t="str">
        <f t="shared" si="46"/>
        <v>September</v>
      </c>
      <c r="H403" s="11">
        <f t="shared" ca="1" si="47"/>
        <v>17</v>
      </c>
      <c r="I403" s="11" t="s">
        <v>40</v>
      </c>
      <c r="J403" s="25">
        <v>68237</v>
      </c>
      <c r="K403" s="26">
        <v>4</v>
      </c>
    </row>
    <row r="404" spans="1:11" ht="15" x14ac:dyDescent="0.25">
      <c r="A404" s="1" t="s">
        <v>418</v>
      </c>
      <c r="B404" s="11" t="s">
        <v>32</v>
      </c>
      <c r="C404" s="11" t="s">
        <v>94</v>
      </c>
      <c r="D404" s="3">
        <v>2527469217</v>
      </c>
      <c r="E404" s="11" t="s">
        <v>20</v>
      </c>
      <c r="F404" s="24">
        <v>38416</v>
      </c>
      <c r="G404" s="11" t="str">
        <f t="shared" si="46"/>
        <v>March</v>
      </c>
      <c r="H404" s="11">
        <f t="shared" ca="1" si="47"/>
        <v>17</v>
      </c>
      <c r="I404" s="11" t="s">
        <v>40</v>
      </c>
      <c r="J404" s="25">
        <v>56498</v>
      </c>
      <c r="K404" s="26">
        <v>5</v>
      </c>
    </row>
    <row r="405" spans="1:11" ht="15" x14ac:dyDescent="0.25">
      <c r="A405" s="1" t="s">
        <v>316</v>
      </c>
      <c r="B405" s="11" t="s">
        <v>15</v>
      </c>
      <c r="C405" s="11" t="s">
        <v>94</v>
      </c>
      <c r="D405" s="3">
        <v>2526040465</v>
      </c>
      <c r="E405" s="11" t="s">
        <v>20</v>
      </c>
      <c r="F405" s="24">
        <v>38352</v>
      </c>
      <c r="G405" s="11" t="str">
        <f t="shared" si="46"/>
        <v>December</v>
      </c>
      <c r="H405" s="11">
        <f t="shared" ca="1" si="47"/>
        <v>17</v>
      </c>
      <c r="I405" s="11" t="s">
        <v>40</v>
      </c>
      <c r="J405" s="25">
        <v>66833</v>
      </c>
      <c r="K405" s="26">
        <v>4</v>
      </c>
    </row>
    <row r="406" spans="1:11" ht="15" x14ac:dyDescent="0.25">
      <c r="A406" s="1"/>
      <c r="B406" s="2"/>
      <c r="C406" s="29"/>
      <c r="D406" s="3"/>
      <c r="E406" s="1"/>
      <c r="F406" s="24" t="s">
        <v>77</v>
      </c>
      <c r="G406" s="6"/>
      <c r="H406" s="5"/>
      <c r="I406" s="7"/>
      <c r="J406" s="25" t="s">
        <v>77</v>
      </c>
      <c r="K406" s="2"/>
    </row>
    <row r="407" spans="1:11" ht="15" x14ac:dyDescent="0.25">
      <c r="A407" s="1" t="s">
        <v>727</v>
      </c>
      <c r="B407" s="11" t="s">
        <v>35</v>
      </c>
      <c r="C407" s="11" t="s">
        <v>124</v>
      </c>
      <c r="D407" s="3">
        <v>2524264889</v>
      </c>
      <c r="E407" s="11" t="s">
        <v>20</v>
      </c>
      <c r="F407" s="24">
        <v>35864</v>
      </c>
      <c r="G407" s="11" t="str">
        <f t="shared" ref="G407:G427" si="48">CHOOSE(MONTH(F407),"January","February","March","April","May","June","July","August","September","October","November","December")</f>
        <v>March</v>
      </c>
      <c r="H407" s="11">
        <f t="shared" ref="H407:H427" ca="1" si="49">DATEDIF(F407,TODAY(),"Y")</f>
        <v>24</v>
      </c>
      <c r="I407" s="11" t="s">
        <v>27</v>
      </c>
      <c r="J407" s="25">
        <v>114374</v>
      </c>
      <c r="K407" s="26">
        <v>1</v>
      </c>
    </row>
    <row r="408" spans="1:11" ht="15" x14ac:dyDescent="0.25">
      <c r="A408" s="1" t="s">
        <v>394</v>
      </c>
      <c r="B408" s="11" t="s">
        <v>39</v>
      </c>
      <c r="C408" s="11" t="s">
        <v>124</v>
      </c>
      <c r="D408" s="3">
        <v>2528183445</v>
      </c>
      <c r="E408" s="11" t="s">
        <v>20</v>
      </c>
      <c r="F408" s="24">
        <v>35577</v>
      </c>
      <c r="G408" s="11" t="str">
        <f t="shared" si="48"/>
        <v>May</v>
      </c>
      <c r="H408" s="11">
        <f t="shared" ca="1" si="49"/>
        <v>25</v>
      </c>
      <c r="I408" s="11" t="s">
        <v>21</v>
      </c>
      <c r="J408" s="25">
        <v>50843</v>
      </c>
      <c r="K408" s="26">
        <v>5</v>
      </c>
    </row>
    <row r="409" spans="1:11" ht="15" x14ac:dyDescent="0.25">
      <c r="A409" s="1" t="s">
        <v>559</v>
      </c>
      <c r="B409" s="11" t="s">
        <v>15</v>
      </c>
      <c r="C409" s="11" t="s">
        <v>124</v>
      </c>
      <c r="D409" s="3">
        <v>9191617913</v>
      </c>
      <c r="E409" s="11" t="s">
        <v>17</v>
      </c>
      <c r="F409" s="24">
        <v>37684</v>
      </c>
      <c r="G409" s="11" t="str">
        <f t="shared" si="48"/>
        <v>March</v>
      </c>
      <c r="H409" s="11">
        <f t="shared" ca="1" si="49"/>
        <v>19</v>
      </c>
      <c r="I409" s="7"/>
      <c r="J409" s="25">
        <v>112411</v>
      </c>
      <c r="K409" s="26">
        <v>4</v>
      </c>
    </row>
    <row r="410" spans="1:11" ht="15" x14ac:dyDescent="0.25">
      <c r="A410" s="1" t="s">
        <v>459</v>
      </c>
      <c r="B410" s="11" t="s">
        <v>32</v>
      </c>
      <c r="C410" s="11" t="s">
        <v>124</v>
      </c>
      <c r="D410" s="3">
        <v>9196109756</v>
      </c>
      <c r="E410" s="11" t="s">
        <v>20</v>
      </c>
      <c r="F410" s="24">
        <v>38135</v>
      </c>
      <c r="G410" s="11" t="str">
        <f t="shared" si="48"/>
        <v>May</v>
      </c>
      <c r="H410" s="11">
        <f t="shared" ca="1" si="49"/>
        <v>18</v>
      </c>
      <c r="I410" s="11" t="s">
        <v>40</v>
      </c>
      <c r="J410" s="25">
        <v>30576</v>
      </c>
      <c r="K410" s="26">
        <v>2</v>
      </c>
    </row>
    <row r="411" spans="1:11" ht="15" x14ac:dyDescent="0.25">
      <c r="A411" s="1" t="s">
        <v>478</v>
      </c>
      <c r="B411" s="11" t="s">
        <v>39</v>
      </c>
      <c r="C411" s="11" t="s">
        <v>124</v>
      </c>
      <c r="D411" s="3">
        <v>9196753698</v>
      </c>
      <c r="E411" s="11" t="s">
        <v>26</v>
      </c>
      <c r="F411" s="24">
        <v>37110</v>
      </c>
      <c r="G411" s="11" t="str">
        <f t="shared" si="48"/>
        <v>August</v>
      </c>
      <c r="H411" s="11">
        <f t="shared" ca="1" si="49"/>
        <v>21</v>
      </c>
      <c r="I411" s="11" t="s">
        <v>21</v>
      </c>
      <c r="J411" s="25">
        <v>64227</v>
      </c>
      <c r="K411" s="26">
        <v>4</v>
      </c>
    </row>
    <row r="412" spans="1:11" ht="15" x14ac:dyDescent="0.25">
      <c r="A412" s="1" t="s">
        <v>337</v>
      </c>
      <c r="B412" s="11" t="s">
        <v>35</v>
      </c>
      <c r="C412" s="11" t="s">
        <v>124</v>
      </c>
      <c r="D412" s="3">
        <v>9193820411</v>
      </c>
      <c r="E412" s="11" t="s">
        <v>20</v>
      </c>
      <c r="F412" s="24">
        <v>37081</v>
      </c>
      <c r="G412" s="11" t="str">
        <f t="shared" si="48"/>
        <v>July</v>
      </c>
      <c r="H412" s="11">
        <f t="shared" ca="1" si="49"/>
        <v>21</v>
      </c>
      <c r="I412" s="11" t="s">
        <v>40</v>
      </c>
      <c r="J412" s="25">
        <v>29718</v>
      </c>
      <c r="K412" s="26">
        <v>5</v>
      </c>
    </row>
    <row r="413" spans="1:11" ht="15" x14ac:dyDescent="0.25">
      <c r="A413" s="1" t="s">
        <v>503</v>
      </c>
      <c r="B413" s="11" t="s">
        <v>35</v>
      </c>
      <c r="C413" s="11" t="s">
        <v>124</v>
      </c>
      <c r="D413" s="3">
        <v>9197187041</v>
      </c>
      <c r="E413" s="11" t="s">
        <v>17</v>
      </c>
      <c r="F413" s="24">
        <v>39763</v>
      </c>
      <c r="G413" s="11" t="str">
        <f t="shared" si="48"/>
        <v>November</v>
      </c>
      <c r="H413" s="11">
        <f t="shared" ca="1" si="49"/>
        <v>14</v>
      </c>
      <c r="I413" s="7"/>
      <c r="J413" s="25">
        <v>101530</v>
      </c>
      <c r="K413" s="26">
        <v>3</v>
      </c>
    </row>
    <row r="414" spans="1:11" ht="15" x14ac:dyDescent="0.25">
      <c r="A414" s="1" t="s">
        <v>634</v>
      </c>
      <c r="B414" s="11" t="s">
        <v>32</v>
      </c>
      <c r="C414" s="11" t="s">
        <v>124</v>
      </c>
      <c r="D414" s="3">
        <v>9196795200</v>
      </c>
      <c r="E414" s="11" t="s">
        <v>17</v>
      </c>
      <c r="F414" s="24">
        <v>42332</v>
      </c>
      <c r="G414" s="11" t="str">
        <f t="shared" si="48"/>
        <v>November</v>
      </c>
      <c r="H414" s="11">
        <f t="shared" ca="1" si="49"/>
        <v>7</v>
      </c>
      <c r="I414" s="7"/>
      <c r="J414" s="25">
        <v>97630</v>
      </c>
      <c r="K414" s="26">
        <v>4</v>
      </c>
    </row>
    <row r="415" spans="1:11" ht="15" x14ac:dyDescent="0.25">
      <c r="A415" s="1" t="s">
        <v>334</v>
      </c>
      <c r="B415" s="11" t="s">
        <v>15</v>
      </c>
      <c r="C415" s="11" t="s">
        <v>124</v>
      </c>
      <c r="D415" s="3">
        <v>2524373324</v>
      </c>
      <c r="E415" s="11" t="s">
        <v>17</v>
      </c>
      <c r="F415" s="24">
        <v>42293</v>
      </c>
      <c r="G415" s="11" t="str">
        <f t="shared" si="48"/>
        <v>October</v>
      </c>
      <c r="H415" s="11">
        <f t="shared" ca="1" si="49"/>
        <v>7</v>
      </c>
      <c r="I415" s="7"/>
      <c r="J415" s="25">
        <v>96226</v>
      </c>
      <c r="K415" s="26">
        <v>2</v>
      </c>
    </row>
    <row r="416" spans="1:11" ht="15" x14ac:dyDescent="0.25">
      <c r="A416" s="1" t="s">
        <v>608</v>
      </c>
      <c r="B416" s="11" t="s">
        <v>32</v>
      </c>
      <c r="C416" s="11" t="s">
        <v>124</v>
      </c>
      <c r="D416" s="3">
        <v>2526525807</v>
      </c>
      <c r="E416" s="11" t="s">
        <v>26</v>
      </c>
      <c r="F416" s="24">
        <v>37921</v>
      </c>
      <c r="G416" s="11" t="str">
        <f t="shared" si="48"/>
        <v>October</v>
      </c>
      <c r="H416" s="11">
        <f t="shared" ca="1" si="49"/>
        <v>19</v>
      </c>
      <c r="I416" s="11" t="s">
        <v>21</v>
      </c>
      <c r="J416" s="25">
        <v>26650</v>
      </c>
      <c r="K416" s="26">
        <v>3</v>
      </c>
    </row>
    <row r="417" spans="1:11" ht="15" x14ac:dyDescent="0.25">
      <c r="A417" s="1" t="s">
        <v>780</v>
      </c>
      <c r="B417" s="11" t="s">
        <v>39</v>
      </c>
      <c r="C417" s="11" t="s">
        <v>124</v>
      </c>
      <c r="D417" s="3">
        <v>2525555817</v>
      </c>
      <c r="E417" s="11" t="s">
        <v>20</v>
      </c>
      <c r="F417" s="24">
        <v>38527</v>
      </c>
      <c r="G417" s="11" t="str">
        <f t="shared" si="48"/>
        <v>June</v>
      </c>
      <c r="H417" s="11">
        <f t="shared" ca="1" si="49"/>
        <v>17</v>
      </c>
      <c r="I417" s="11" t="s">
        <v>42</v>
      </c>
      <c r="J417" s="25">
        <v>59085</v>
      </c>
      <c r="K417" s="26">
        <v>5</v>
      </c>
    </row>
    <row r="418" spans="1:11" ht="15" x14ac:dyDescent="0.25">
      <c r="A418" s="1" t="s">
        <v>408</v>
      </c>
      <c r="B418" s="11" t="s">
        <v>18</v>
      </c>
      <c r="C418" s="11" t="s">
        <v>124</v>
      </c>
      <c r="D418" s="3">
        <v>9192529195</v>
      </c>
      <c r="E418" s="11" t="s">
        <v>17</v>
      </c>
      <c r="F418" s="24">
        <v>38007</v>
      </c>
      <c r="G418" s="11" t="str">
        <f t="shared" si="48"/>
        <v>January</v>
      </c>
      <c r="H418" s="11">
        <f t="shared" ca="1" si="49"/>
        <v>18</v>
      </c>
      <c r="I418" s="7"/>
      <c r="J418" s="25">
        <v>94224</v>
      </c>
      <c r="K418" s="26">
        <v>2</v>
      </c>
    </row>
    <row r="419" spans="1:11" ht="15" x14ac:dyDescent="0.25">
      <c r="A419" s="1" t="s">
        <v>502</v>
      </c>
      <c r="B419" s="11" t="s">
        <v>32</v>
      </c>
      <c r="C419" s="11" t="s">
        <v>124</v>
      </c>
      <c r="D419" s="3">
        <v>2521389906</v>
      </c>
      <c r="E419" s="11" t="s">
        <v>20</v>
      </c>
      <c r="F419" s="24">
        <v>38858</v>
      </c>
      <c r="G419" s="11" t="str">
        <f t="shared" si="48"/>
        <v>May</v>
      </c>
      <c r="H419" s="11">
        <f t="shared" ca="1" si="49"/>
        <v>16</v>
      </c>
      <c r="I419" s="11" t="s">
        <v>21</v>
      </c>
      <c r="J419" s="25">
        <v>93366</v>
      </c>
      <c r="K419" s="26">
        <v>2</v>
      </c>
    </row>
    <row r="420" spans="1:11" ht="15" x14ac:dyDescent="0.25">
      <c r="A420" s="1" t="s">
        <v>123</v>
      </c>
      <c r="B420" s="11" t="s">
        <v>23</v>
      </c>
      <c r="C420" s="11" t="s">
        <v>124</v>
      </c>
      <c r="D420" s="3">
        <v>9197494648</v>
      </c>
      <c r="E420" s="11" t="s">
        <v>20</v>
      </c>
      <c r="F420" s="24">
        <v>38426</v>
      </c>
      <c r="G420" s="11" t="str">
        <f t="shared" si="48"/>
        <v>March</v>
      </c>
      <c r="H420" s="11">
        <f t="shared" ca="1" si="49"/>
        <v>17</v>
      </c>
      <c r="I420" s="11" t="s">
        <v>40</v>
      </c>
      <c r="J420" s="25">
        <v>88933</v>
      </c>
      <c r="K420" s="26">
        <v>5</v>
      </c>
    </row>
    <row r="421" spans="1:11" ht="15" x14ac:dyDescent="0.25">
      <c r="A421" s="1" t="s">
        <v>278</v>
      </c>
      <c r="B421" s="11" t="s">
        <v>32</v>
      </c>
      <c r="C421" s="11" t="s">
        <v>124</v>
      </c>
      <c r="D421" s="3">
        <v>2521919147</v>
      </c>
      <c r="E421" s="11" t="s">
        <v>13</v>
      </c>
      <c r="F421" s="24">
        <v>37341</v>
      </c>
      <c r="G421" s="11" t="str">
        <f t="shared" si="48"/>
        <v>March</v>
      </c>
      <c r="H421" s="11">
        <f t="shared" ca="1" si="49"/>
        <v>20</v>
      </c>
      <c r="I421" s="7"/>
      <c r="J421" s="25">
        <v>45906</v>
      </c>
      <c r="K421" s="26">
        <v>3</v>
      </c>
    </row>
    <row r="422" spans="1:11" ht="15" x14ac:dyDescent="0.25">
      <c r="A422" s="1" t="s">
        <v>568</v>
      </c>
      <c r="B422" s="11" t="s">
        <v>39</v>
      </c>
      <c r="C422" s="11" t="s">
        <v>124</v>
      </c>
      <c r="D422" s="3">
        <v>9193891189</v>
      </c>
      <c r="E422" s="11" t="s">
        <v>20</v>
      </c>
      <c r="F422" s="24">
        <v>42493</v>
      </c>
      <c r="G422" s="11" t="str">
        <f t="shared" si="48"/>
        <v>May</v>
      </c>
      <c r="H422" s="11">
        <f t="shared" ca="1" si="49"/>
        <v>6</v>
      </c>
      <c r="I422" s="11" t="s">
        <v>42</v>
      </c>
      <c r="J422" s="25">
        <v>80834</v>
      </c>
      <c r="K422" s="26">
        <v>2</v>
      </c>
    </row>
    <row r="423" spans="1:11" ht="15" x14ac:dyDescent="0.25">
      <c r="A423" s="1" t="s">
        <v>481</v>
      </c>
      <c r="B423" s="11" t="s">
        <v>18</v>
      </c>
      <c r="C423" s="11" t="s">
        <v>124</v>
      </c>
      <c r="D423" s="3">
        <v>2522523567</v>
      </c>
      <c r="E423" s="11" t="s">
        <v>17</v>
      </c>
      <c r="F423" s="24">
        <v>39196</v>
      </c>
      <c r="G423" s="11" t="str">
        <f t="shared" si="48"/>
        <v>April</v>
      </c>
      <c r="H423" s="11">
        <f t="shared" ca="1" si="49"/>
        <v>15</v>
      </c>
      <c r="I423" s="7"/>
      <c r="J423" s="25">
        <v>38402</v>
      </c>
      <c r="K423" s="26">
        <v>3</v>
      </c>
    </row>
    <row r="424" spans="1:11" ht="15" x14ac:dyDescent="0.25">
      <c r="A424" s="1" t="s">
        <v>375</v>
      </c>
      <c r="B424" s="11" t="s">
        <v>35</v>
      </c>
      <c r="C424" s="11" t="s">
        <v>124</v>
      </c>
      <c r="D424" s="3">
        <v>9192126707</v>
      </c>
      <c r="E424" s="11" t="s">
        <v>20</v>
      </c>
      <c r="F424" s="24">
        <v>35701</v>
      </c>
      <c r="G424" s="11" t="str">
        <f t="shared" si="48"/>
        <v>September</v>
      </c>
      <c r="H424" s="11">
        <f t="shared" ca="1" si="49"/>
        <v>25</v>
      </c>
      <c r="I424" s="11" t="s">
        <v>21</v>
      </c>
      <c r="J424" s="25">
        <v>63115</v>
      </c>
      <c r="K424" s="26">
        <v>5</v>
      </c>
    </row>
    <row r="425" spans="1:11" ht="15" x14ac:dyDescent="0.25">
      <c r="A425" s="1" t="s">
        <v>281</v>
      </c>
      <c r="B425" s="11" t="s">
        <v>32</v>
      </c>
      <c r="C425" s="11" t="s">
        <v>124</v>
      </c>
      <c r="D425" s="3">
        <v>2523820613</v>
      </c>
      <c r="E425" s="11" t="s">
        <v>13</v>
      </c>
      <c r="F425" s="24">
        <v>38044</v>
      </c>
      <c r="G425" s="11" t="str">
        <f t="shared" si="48"/>
        <v>February</v>
      </c>
      <c r="H425" s="11">
        <f t="shared" ca="1" si="49"/>
        <v>18</v>
      </c>
      <c r="I425" s="7"/>
      <c r="J425" s="25">
        <v>28168</v>
      </c>
      <c r="K425" s="26">
        <v>4</v>
      </c>
    </row>
    <row r="426" spans="1:11" ht="15" x14ac:dyDescent="0.25">
      <c r="A426" s="1" t="s">
        <v>440</v>
      </c>
      <c r="B426" s="11" t="s">
        <v>23</v>
      </c>
      <c r="C426" s="11" t="s">
        <v>124</v>
      </c>
      <c r="D426" s="3">
        <v>9194605984</v>
      </c>
      <c r="E426" s="11" t="s">
        <v>13</v>
      </c>
      <c r="F426" s="24">
        <v>39787</v>
      </c>
      <c r="G426" s="11" t="str">
        <f t="shared" si="48"/>
        <v>December</v>
      </c>
      <c r="H426" s="11">
        <f t="shared" ca="1" si="49"/>
        <v>13</v>
      </c>
      <c r="I426" s="7"/>
      <c r="J426" s="25">
        <v>14357</v>
      </c>
      <c r="K426" s="26">
        <v>2</v>
      </c>
    </row>
    <row r="427" spans="1:11" ht="15" x14ac:dyDescent="0.25">
      <c r="A427" s="1" t="s">
        <v>775</v>
      </c>
      <c r="B427" s="11" t="s">
        <v>35</v>
      </c>
      <c r="C427" s="11" t="s">
        <v>124</v>
      </c>
      <c r="D427" s="3">
        <v>9192783818</v>
      </c>
      <c r="E427" s="11" t="s">
        <v>17</v>
      </c>
      <c r="F427" s="24">
        <v>37407</v>
      </c>
      <c r="G427" s="11" t="str">
        <f t="shared" si="48"/>
        <v>May</v>
      </c>
      <c r="H427" s="11">
        <f t="shared" ca="1" si="49"/>
        <v>20</v>
      </c>
      <c r="I427" s="7"/>
      <c r="J427" s="25">
        <v>70447</v>
      </c>
      <c r="K427" s="26">
        <v>4</v>
      </c>
    </row>
    <row r="428" spans="1:11" ht="15" x14ac:dyDescent="0.25">
      <c r="A428" s="1"/>
      <c r="B428" s="2"/>
      <c r="C428" s="29"/>
      <c r="D428" s="3"/>
      <c r="E428" s="1"/>
      <c r="F428" s="24" t="s">
        <v>77</v>
      </c>
      <c r="G428" s="6"/>
      <c r="H428" s="5"/>
      <c r="I428" s="7"/>
      <c r="J428" s="25" t="s">
        <v>77</v>
      </c>
      <c r="K428" s="2"/>
    </row>
    <row r="429" spans="1:11" ht="15" x14ac:dyDescent="0.25">
      <c r="A429" s="1" t="s">
        <v>507</v>
      </c>
      <c r="B429" s="11" t="s">
        <v>18</v>
      </c>
      <c r="C429" s="11" t="s">
        <v>81</v>
      </c>
      <c r="D429" s="3">
        <v>9197764351</v>
      </c>
      <c r="E429" s="11" t="s">
        <v>17</v>
      </c>
      <c r="F429" s="24">
        <v>37411</v>
      </c>
      <c r="G429" s="11" t="str">
        <f>CHOOSE(MONTH(F429),"January","February","March","April","May","June","July","August","September","October","November","December")</f>
        <v>June</v>
      </c>
      <c r="H429" s="11">
        <f ca="1">DATEDIF(F429,TODAY(),"Y")</f>
        <v>20</v>
      </c>
      <c r="I429" s="7"/>
      <c r="J429" s="25">
        <v>32656</v>
      </c>
      <c r="K429" s="26">
        <v>2</v>
      </c>
    </row>
    <row r="430" spans="1:11" ht="15" x14ac:dyDescent="0.25">
      <c r="A430" s="1" t="s">
        <v>666</v>
      </c>
      <c r="B430" s="11" t="s">
        <v>32</v>
      </c>
      <c r="C430" s="11" t="s">
        <v>81</v>
      </c>
      <c r="D430" s="3">
        <v>9194794769</v>
      </c>
      <c r="E430" s="11" t="s">
        <v>17</v>
      </c>
      <c r="F430" s="24">
        <v>37527</v>
      </c>
      <c r="G430" s="11" t="str">
        <f>CHOOSE(MONTH(F430),"January","February","March","April","May","June","July","August","September","October","November","December")</f>
        <v>September</v>
      </c>
      <c r="H430" s="11">
        <f ca="1">DATEDIF(F430,TODAY(),"Y")</f>
        <v>20</v>
      </c>
      <c r="I430" s="7"/>
      <c r="J430" s="25">
        <v>58266</v>
      </c>
      <c r="K430" s="26">
        <v>4</v>
      </c>
    </row>
    <row r="431" spans="1:11" ht="15" x14ac:dyDescent="0.25">
      <c r="A431" s="1" t="s">
        <v>80</v>
      </c>
      <c r="B431" s="11" t="s">
        <v>18</v>
      </c>
      <c r="C431" s="11" t="s">
        <v>81</v>
      </c>
      <c r="D431" s="3">
        <v>2522911046</v>
      </c>
      <c r="E431" s="11" t="s">
        <v>17</v>
      </c>
      <c r="F431" s="24">
        <v>36368</v>
      </c>
      <c r="G431" s="11" t="str">
        <f>CHOOSE(MONTH(F431),"January","February","March","April","May","June","July","August","September","October","November","December")</f>
        <v>July</v>
      </c>
      <c r="H431" s="11">
        <f ca="1">DATEDIF(F431,TODAY(),"Y")</f>
        <v>23</v>
      </c>
      <c r="I431" s="7"/>
      <c r="J431" s="25">
        <v>93210</v>
      </c>
      <c r="K431" s="26">
        <v>2</v>
      </c>
    </row>
    <row r="432" spans="1:11" ht="15" x14ac:dyDescent="0.25">
      <c r="A432" s="1" t="s">
        <v>767</v>
      </c>
      <c r="B432" s="11" t="s">
        <v>35</v>
      </c>
      <c r="C432" s="11" t="s">
        <v>81</v>
      </c>
      <c r="D432" s="3">
        <v>9192601200</v>
      </c>
      <c r="E432" s="11" t="s">
        <v>20</v>
      </c>
      <c r="F432" s="24">
        <v>36774</v>
      </c>
      <c r="G432" s="11" t="str">
        <f>CHOOSE(MONTH(F432),"January","February","March","April","May","June","July","August","September","October","November","December")</f>
        <v>September</v>
      </c>
      <c r="H432" s="11">
        <f ca="1">DATEDIF(F432,TODAY(),"Y")</f>
        <v>22</v>
      </c>
      <c r="I432" s="11" t="s">
        <v>21</v>
      </c>
      <c r="J432" s="25">
        <v>82147</v>
      </c>
      <c r="K432" s="26">
        <v>1</v>
      </c>
    </row>
    <row r="433" spans="1:11" ht="15" x14ac:dyDescent="0.25">
      <c r="A433" s="1"/>
      <c r="B433" s="2"/>
      <c r="C433" s="29"/>
      <c r="D433" s="3"/>
      <c r="E433" s="1"/>
      <c r="F433" s="24" t="s">
        <v>77</v>
      </c>
      <c r="G433" s="6"/>
      <c r="H433" s="5"/>
      <c r="I433" s="7"/>
      <c r="J433" s="25" t="s">
        <v>77</v>
      </c>
      <c r="K433" s="2"/>
    </row>
    <row r="434" spans="1:11" ht="15" x14ac:dyDescent="0.25">
      <c r="A434" s="1" t="s">
        <v>740</v>
      </c>
      <c r="B434" s="11" t="s">
        <v>35</v>
      </c>
      <c r="C434" s="11" t="s">
        <v>88</v>
      </c>
      <c r="D434" s="3">
        <v>2524618773</v>
      </c>
      <c r="E434" s="11" t="s">
        <v>20</v>
      </c>
      <c r="F434" s="24">
        <v>41445</v>
      </c>
      <c r="G434" s="11" t="str">
        <f t="shared" ref="G434:G477" si="50">CHOOSE(MONTH(F434),"January","February","March","April","May","June","July","August","September","October","November","December")</f>
        <v>June</v>
      </c>
      <c r="H434" s="11">
        <f t="shared" ref="H434:H477" ca="1" si="51">DATEDIF(F434,TODAY(),"Y")</f>
        <v>9</v>
      </c>
      <c r="I434" s="11" t="s">
        <v>21</v>
      </c>
      <c r="J434" s="25">
        <v>115505</v>
      </c>
      <c r="K434" s="26">
        <v>3</v>
      </c>
    </row>
    <row r="435" spans="1:11" ht="15" x14ac:dyDescent="0.25">
      <c r="A435" s="1" t="s">
        <v>407</v>
      </c>
      <c r="B435" s="11" t="s">
        <v>39</v>
      </c>
      <c r="C435" s="11" t="s">
        <v>88</v>
      </c>
      <c r="D435" s="3">
        <v>2522172913</v>
      </c>
      <c r="E435" s="11" t="s">
        <v>20</v>
      </c>
      <c r="F435" s="24">
        <v>36662</v>
      </c>
      <c r="G435" s="11" t="str">
        <f t="shared" si="50"/>
        <v>May</v>
      </c>
      <c r="H435" s="11">
        <f t="shared" ca="1" si="51"/>
        <v>22</v>
      </c>
      <c r="I435" s="11" t="s">
        <v>21</v>
      </c>
      <c r="J435" s="25">
        <v>113139</v>
      </c>
      <c r="K435" s="26">
        <v>3</v>
      </c>
    </row>
    <row r="436" spans="1:11" ht="15" x14ac:dyDescent="0.25">
      <c r="A436" s="1" t="s">
        <v>381</v>
      </c>
      <c r="B436" s="11" t="s">
        <v>18</v>
      </c>
      <c r="C436" s="11" t="s">
        <v>88</v>
      </c>
      <c r="D436" s="3">
        <v>2525236892</v>
      </c>
      <c r="E436" s="11" t="s">
        <v>26</v>
      </c>
      <c r="F436" s="24">
        <v>39430</v>
      </c>
      <c r="G436" s="11" t="str">
        <f t="shared" si="50"/>
        <v>December</v>
      </c>
      <c r="H436" s="11">
        <f t="shared" ca="1" si="51"/>
        <v>14</v>
      </c>
      <c r="I436" s="11" t="s">
        <v>21</v>
      </c>
      <c r="J436" s="25">
        <v>43953</v>
      </c>
      <c r="K436" s="26">
        <v>5</v>
      </c>
    </row>
    <row r="437" spans="1:11" ht="15" x14ac:dyDescent="0.25">
      <c r="A437" s="1" t="s">
        <v>457</v>
      </c>
      <c r="B437" s="11" t="s">
        <v>32</v>
      </c>
      <c r="C437" s="11" t="s">
        <v>88</v>
      </c>
      <c r="D437" s="3">
        <v>2526007063</v>
      </c>
      <c r="E437" s="11" t="s">
        <v>20</v>
      </c>
      <c r="F437" s="24">
        <v>40187</v>
      </c>
      <c r="G437" s="11" t="str">
        <f t="shared" si="50"/>
        <v>January</v>
      </c>
      <c r="H437" s="11">
        <f t="shared" ca="1" si="51"/>
        <v>12</v>
      </c>
      <c r="I437" s="11" t="s">
        <v>40</v>
      </c>
      <c r="J437" s="25">
        <v>112060</v>
      </c>
      <c r="K437" s="26">
        <v>3</v>
      </c>
    </row>
    <row r="438" spans="1:11" ht="15" x14ac:dyDescent="0.25">
      <c r="A438" s="1" t="s">
        <v>786</v>
      </c>
      <c r="B438" s="11" t="s">
        <v>32</v>
      </c>
      <c r="C438" s="11" t="s">
        <v>88</v>
      </c>
      <c r="D438" s="3">
        <v>9197430732</v>
      </c>
      <c r="E438" s="11" t="s">
        <v>13</v>
      </c>
      <c r="F438" s="24">
        <v>38289</v>
      </c>
      <c r="G438" s="11" t="str">
        <f t="shared" si="50"/>
        <v>October</v>
      </c>
      <c r="H438" s="11">
        <f t="shared" ca="1" si="51"/>
        <v>18</v>
      </c>
      <c r="I438" s="7"/>
      <c r="J438" s="25">
        <v>51693</v>
      </c>
      <c r="K438" s="26">
        <v>1</v>
      </c>
    </row>
    <row r="439" spans="1:11" ht="15" x14ac:dyDescent="0.25">
      <c r="A439" s="1" t="s">
        <v>243</v>
      </c>
      <c r="B439" s="11" t="s">
        <v>15</v>
      </c>
      <c r="C439" s="11" t="s">
        <v>88</v>
      </c>
      <c r="D439" s="3">
        <v>9196069116</v>
      </c>
      <c r="E439" s="11" t="s">
        <v>26</v>
      </c>
      <c r="F439" s="24">
        <v>41259</v>
      </c>
      <c r="G439" s="11" t="str">
        <f t="shared" si="50"/>
        <v>December</v>
      </c>
      <c r="H439" s="11">
        <f t="shared" ca="1" si="51"/>
        <v>9</v>
      </c>
      <c r="I439" s="11" t="s">
        <v>42</v>
      </c>
      <c r="J439" s="25">
        <v>62088</v>
      </c>
      <c r="K439" s="26">
        <v>3</v>
      </c>
    </row>
    <row r="440" spans="1:11" ht="15" x14ac:dyDescent="0.25">
      <c r="A440" s="1" t="s">
        <v>538</v>
      </c>
      <c r="B440" s="11" t="s">
        <v>15</v>
      </c>
      <c r="C440" s="11" t="s">
        <v>88</v>
      </c>
      <c r="D440" s="3">
        <v>2528359862</v>
      </c>
      <c r="E440" s="11" t="s">
        <v>17</v>
      </c>
      <c r="F440" s="24">
        <v>42580</v>
      </c>
      <c r="G440" s="11" t="str">
        <f t="shared" si="50"/>
        <v>July</v>
      </c>
      <c r="H440" s="11">
        <f t="shared" ca="1" si="51"/>
        <v>6</v>
      </c>
      <c r="I440" s="7"/>
      <c r="J440" s="25">
        <v>109590</v>
      </c>
      <c r="K440" s="26">
        <v>1</v>
      </c>
    </row>
    <row r="441" spans="1:11" ht="15" x14ac:dyDescent="0.25">
      <c r="A441" s="1" t="s">
        <v>680</v>
      </c>
      <c r="B441" s="11" t="s">
        <v>32</v>
      </c>
      <c r="C441" s="11" t="s">
        <v>88</v>
      </c>
      <c r="D441" s="3">
        <v>9195520461</v>
      </c>
      <c r="E441" s="11" t="s">
        <v>13</v>
      </c>
      <c r="F441" s="24">
        <v>42412</v>
      </c>
      <c r="G441" s="11" t="str">
        <f t="shared" si="50"/>
        <v>February</v>
      </c>
      <c r="H441" s="11">
        <f t="shared" ca="1" si="51"/>
        <v>6</v>
      </c>
      <c r="I441" s="7"/>
      <c r="J441" s="25">
        <v>11934</v>
      </c>
      <c r="K441" s="26">
        <v>3</v>
      </c>
    </row>
    <row r="442" spans="1:11" ht="15" x14ac:dyDescent="0.25">
      <c r="A442" s="1" t="s">
        <v>689</v>
      </c>
      <c r="B442" s="11" t="s">
        <v>18</v>
      </c>
      <c r="C442" s="11" t="s">
        <v>88</v>
      </c>
      <c r="D442" s="3">
        <v>2522881600</v>
      </c>
      <c r="E442" s="11" t="s">
        <v>20</v>
      </c>
      <c r="F442" s="24">
        <v>41617</v>
      </c>
      <c r="G442" s="11" t="str">
        <f t="shared" si="50"/>
        <v>December</v>
      </c>
      <c r="H442" s="11">
        <f t="shared" ca="1" si="51"/>
        <v>8</v>
      </c>
      <c r="I442" s="11" t="s">
        <v>42</v>
      </c>
      <c r="J442" s="25">
        <v>105144</v>
      </c>
      <c r="K442" s="26">
        <v>1</v>
      </c>
    </row>
    <row r="443" spans="1:11" ht="15" x14ac:dyDescent="0.25">
      <c r="A443" s="1" t="s">
        <v>236</v>
      </c>
      <c r="B443" s="11" t="s">
        <v>32</v>
      </c>
      <c r="C443" s="11" t="s">
        <v>88</v>
      </c>
      <c r="D443" s="3">
        <v>9191162663</v>
      </c>
      <c r="E443" s="11" t="s">
        <v>13</v>
      </c>
      <c r="F443" s="24">
        <v>39671</v>
      </c>
      <c r="G443" s="11" t="str">
        <f t="shared" si="50"/>
        <v>August</v>
      </c>
      <c r="H443" s="11">
        <f t="shared" ca="1" si="51"/>
        <v>14</v>
      </c>
      <c r="I443" s="7"/>
      <c r="J443" s="25">
        <v>28142</v>
      </c>
      <c r="K443" s="26">
        <v>2</v>
      </c>
    </row>
    <row r="444" spans="1:11" ht="15" x14ac:dyDescent="0.25">
      <c r="A444" s="1" t="s">
        <v>402</v>
      </c>
      <c r="B444" s="11" t="s">
        <v>23</v>
      </c>
      <c r="C444" s="11" t="s">
        <v>88</v>
      </c>
      <c r="D444" s="3">
        <v>9198624601</v>
      </c>
      <c r="E444" s="11" t="s">
        <v>20</v>
      </c>
      <c r="F444" s="24">
        <v>41638</v>
      </c>
      <c r="G444" s="11" t="str">
        <f t="shared" si="50"/>
        <v>December</v>
      </c>
      <c r="H444" s="11">
        <f t="shared" ca="1" si="51"/>
        <v>8</v>
      </c>
      <c r="I444" s="11" t="s">
        <v>40</v>
      </c>
      <c r="J444" s="25">
        <v>104117</v>
      </c>
      <c r="K444" s="26">
        <v>2</v>
      </c>
    </row>
    <row r="445" spans="1:11" ht="15" x14ac:dyDescent="0.25">
      <c r="A445" s="1" t="s">
        <v>764</v>
      </c>
      <c r="B445" s="11" t="s">
        <v>35</v>
      </c>
      <c r="C445" s="11" t="s">
        <v>88</v>
      </c>
      <c r="D445" s="3">
        <v>9196132408</v>
      </c>
      <c r="E445" s="11" t="s">
        <v>20</v>
      </c>
      <c r="F445" s="24">
        <v>35602</v>
      </c>
      <c r="G445" s="11" t="str">
        <f t="shared" si="50"/>
        <v>June</v>
      </c>
      <c r="H445" s="11">
        <f t="shared" ca="1" si="51"/>
        <v>25</v>
      </c>
      <c r="I445" s="11" t="s">
        <v>21</v>
      </c>
      <c r="J445" s="25">
        <v>103701</v>
      </c>
      <c r="K445" s="26">
        <v>4</v>
      </c>
    </row>
    <row r="446" spans="1:11" ht="15" x14ac:dyDescent="0.25">
      <c r="A446" s="1" t="s">
        <v>751</v>
      </c>
      <c r="B446" s="11" t="s">
        <v>32</v>
      </c>
      <c r="C446" s="11" t="s">
        <v>88</v>
      </c>
      <c r="D446" s="3">
        <v>9198561612</v>
      </c>
      <c r="E446" s="11" t="s">
        <v>20</v>
      </c>
      <c r="F446" s="24">
        <v>35841</v>
      </c>
      <c r="G446" s="11" t="str">
        <f t="shared" si="50"/>
        <v>February</v>
      </c>
      <c r="H446" s="11">
        <f t="shared" ca="1" si="51"/>
        <v>24</v>
      </c>
      <c r="I446" s="11" t="s">
        <v>42</v>
      </c>
      <c r="J446" s="25">
        <v>60983</v>
      </c>
      <c r="K446" s="26">
        <v>3</v>
      </c>
    </row>
    <row r="447" spans="1:11" ht="15" x14ac:dyDescent="0.25">
      <c r="A447" s="1" t="s">
        <v>618</v>
      </c>
      <c r="B447" s="11" t="s">
        <v>32</v>
      </c>
      <c r="C447" s="11" t="s">
        <v>88</v>
      </c>
      <c r="D447" s="3">
        <v>2526920236</v>
      </c>
      <c r="E447" s="11" t="s">
        <v>20</v>
      </c>
      <c r="F447" s="24">
        <v>37372</v>
      </c>
      <c r="G447" s="11" t="str">
        <f t="shared" si="50"/>
        <v>April</v>
      </c>
      <c r="H447" s="11">
        <f t="shared" ca="1" si="51"/>
        <v>20</v>
      </c>
      <c r="I447" s="11" t="s">
        <v>27</v>
      </c>
      <c r="J447" s="25">
        <v>101335</v>
      </c>
      <c r="K447" s="26">
        <v>4</v>
      </c>
    </row>
    <row r="448" spans="1:11" ht="15" x14ac:dyDescent="0.25">
      <c r="A448" s="1" t="s">
        <v>309</v>
      </c>
      <c r="B448" s="11" t="s">
        <v>23</v>
      </c>
      <c r="C448" s="11" t="s">
        <v>88</v>
      </c>
      <c r="D448" s="3">
        <v>9197312659</v>
      </c>
      <c r="E448" s="11" t="s">
        <v>20</v>
      </c>
      <c r="F448" s="24">
        <v>36700</v>
      </c>
      <c r="G448" s="11" t="str">
        <f t="shared" si="50"/>
        <v>June</v>
      </c>
      <c r="H448" s="11">
        <f t="shared" ca="1" si="51"/>
        <v>22</v>
      </c>
      <c r="I448" s="11" t="s">
        <v>24</v>
      </c>
      <c r="J448" s="25">
        <v>101192</v>
      </c>
      <c r="K448" s="26">
        <v>2</v>
      </c>
    </row>
    <row r="449" spans="1:11" ht="15" x14ac:dyDescent="0.25">
      <c r="A449" s="1" t="s">
        <v>173</v>
      </c>
      <c r="B449" s="11" t="s">
        <v>32</v>
      </c>
      <c r="C449" s="11" t="s">
        <v>88</v>
      </c>
      <c r="D449" s="3">
        <v>9194518022</v>
      </c>
      <c r="E449" s="11" t="s">
        <v>26</v>
      </c>
      <c r="F449" s="24">
        <v>35462</v>
      </c>
      <c r="G449" s="11" t="str">
        <f t="shared" si="50"/>
        <v>February</v>
      </c>
      <c r="H449" s="11">
        <f t="shared" ca="1" si="51"/>
        <v>25</v>
      </c>
      <c r="I449" s="11" t="s">
        <v>27</v>
      </c>
      <c r="J449" s="25">
        <v>45559</v>
      </c>
      <c r="K449" s="26">
        <v>4</v>
      </c>
    </row>
    <row r="450" spans="1:11" ht="15" x14ac:dyDescent="0.25">
      <c r="A450" s="1" t="s">
        <v>714</v>
      </c>
      <c r="B450" s="11" t="s">
        <v>35</v>
      </c>
      <c r="C450" s="11" t="s">
        <v>88</v>
      </c>
      <c r="D450" s="3">
        <v>9194629606</v>
      </c>
      <c r="E450" s="11" t="s">
        <v>20</v>
      </c>
      <c r="F450" s="24">
        <v>40876</v>
      </c>
      <c r="G450" s="11" t="str">
        <f t="shared" si="50"/>
        <v>November</v>
      </c>
      <c r="H450" s="11">
        <f t="shared" ca="1" si="51"/>
        <v>11</v>
      </c>
      <c r="I450" s="11" t="s">
        <v>27</v>
      </c>
      <c r="J450" s="25">
        <v>35828</v>
      </c>
      <c r="K450" s="26">
        <v>2</v>
      </c>
    </row>
    <row r="451" spans="1:11" ht="15" x14ac:dyDescent="0.25">
      <c r="A451" s="1" t="s">
        <v>458</v>
      </c>
      <c r="B451" s="11" t="s">
        <v>18</v>
      </c>
      <c r="C451" s="11" t="s">
        <v>88</v>
      </c>
      <c r="D451" s="3">
        <v>9192602559</v>
      </c>
      <c r="E451" s="11" t="s">
        <v>13</v>
      </c>
      <c r="F451" s="24">
        <v>42363</v>
      </c>
      <c r="G451" s="11" t="str">
        <f t="shared" si="50"/>
        <v>December</v>
      </c>
      <c r="H451" s="11">
        <f t="shared" ca="1" si="51"/>
        <v>6</v>
      </c>
      <c r="I451" s="7"/>
      <c r="J451" s="25">
        <v>19573</v>
      </c>
      <c r="K451" s="26">
        <v>5</v>
      </c>
    </row>
    <row r="452" spans="1:11" ht="15" x14ac:dyDescent="0.25">
      <c r="A452" s="1" t="s">
        <v>302</v>
      </c>
      <c r="B452" s="11" t="s">
        <v>18</v>
      </c>
      <c r="C452" s="11" t="s">
        <v>88</v>
      </c>
      <c r="D452" s="3">
        <v>2528627048</v>
      </c>
      <c r="E452" s="11" t="s">
        <v>20</v>
      </c>
      <c r="F452" s="24">
        <v>35580</v>
      </c>
      <c r="G452" s="11" t="str">
        <f t="shared" si="50"/>
        <v>May</v>
      </c>
      <c r="H452" s="11">
        <f t="shared" ca="1" si="51"/>
        <v>25</v>
      </c>
      <c r="I452" s="11" t="s">
        <v>40</v>
      </c>
      <c r="J452" s="25">
        <v>56147</v>
      </c>
      <c r="K452" s="26">
        <v>2</v>
      </c>
    </row>
    <row r="453" spans="1:11" ht="15" x14ac:dyDescent="0.25">
      <c r="A453" s="1" t="s">
        <v>400</v>
      </c>
      <c r="B453" s="11" t="s">
        <v>35</v>
      </c>
      <c r="C453" s="11" t="s">
        <v>88</v>
      </c>
      <c r="D453" s="3">
        <v>2525048978</v>
      </c>
      <c r="E453" s="11" t="s">
        <v>20</v>
      </c>
      <c r="F453" s="24">
        <v>35838</v>
      </c>
      <c r="G453" s="11" t="str">
        <f t="shared" si="50"/>
        <v>February</v>
      </c>
      <c r="H453" s="11">
        <f t="shared" ca="1" si="51"/>
        <v>24</v>
      </c>
      <c r="I453" s="11" t="s">
        <v>42</v>
      </c>
      <c r="J453" s="25">
        <v>97981</v>
      </c>
      <c r="K453" s="26">
        <v>2</v>
      </c>
    </row>
    <row r="454" spans="1:11" ht="15" x14ac:dyDescent="0.25">
      <c r="A454" s="1" t="s">
        <v>361</v>
      </c>
      <c r="B454" s="11" t="s">
        <v>32</v>
      </c>
      <c r="C454" s="11" t="s">
        <v>88</v>
      </c>
      <c r="D454" s="3">
        <v>9195512521</v>
      </c>
      <c r="E454" s="11" t="s">
        <v>20</v>
      </c>
      <c r="F454" s="24">
        <v>37929</v>
      </c>
      <c r="G454" s="11" t="str">
        <f t="shared" si="50"/>
        <v>November</v>
      </c>
      <c r="H454" s="11">
        <f t="shared" ca="1" si="51"/>
        <v>19</v>
      </c>
      <c r="I454" s="11" t="s">
        <v>21</v>
      </c>
      <c r="J454" s="25">
        <v>96889</v>
      </c>
      <c r="K454" s="26">
        <v>5</v>
      </c>
    </row>
    <row r="455" spans="1:11" ht="15" x14ac:dyDescent="0.25">
      <c r="A455" s="1" t="s">
        <v>630</v>
      </c>
      <c r="B455" s="11" t="s">
        <v>15</v>
      </c>
      <c r="C455" s="11" t="s">
        <v>88</v>
      </c>
      <c r="D455" s="3">
        <v>2528651774</v>
      </c>
      <c r="E455" s="11" t="s">
        <v>26</v>
      </c>
      <c r="F455" s="24">
        <v>36577</v>
      </c>
      <c r="G455" s="11" t="str">
        <f t="shared" si="50"/>
        <v>February</v>
      </c>
      <c r="H455" s="11">
        <f t="shared" ca="1" si="51"/>
        <v>22</v>
      </c>
      <c r="I455" s="11" t="s">
        <v>21</v>
      </c>
      <c r="J455" s="25">
        <v>17466</v>
      </c>
      <c r="K455" s="26">
        <v>1</v>
      </c>
    </row>
    <row r="456" spans="1:11" ht="15" x14ac:dyDescent="0.25">
      <c r="A456" s="1" t="s">
        <v>787</v>
      </c>
      <c r="B456" s="11" t="s">
        <v>32</v>
      </c>
      <c r="C456" s="11" t="s">
        <v>88</v>
      </c>
      <c r="D456" s="3">
        <v>2525981242</v>
      </c>
      <c r="E456" s="11" t="s">
        <v>20</v>
      </c>
      <c r="F456" s="24">
        <v>36071</v>
      </c>
      <c r="G456" s="11" t="str">
        <f t="shared" si="50"/>
        <v>October</v>
      </c>
      <c r="H456" s="11">
        <f t="shared" ca="1" si="51"/>
        <v>24</v>
      </c>
      <c r="I456" s="11" t="s">
        <v>40</v>
      </c>
      <c r="J456" s="25">
        <v>94939</v>
      </c>
      <c r="K456" s="26">
        <v>5</v>
      </c>
    </row>
    <row r="457" spans="1:11" ht="15" x14ac:dyDescent="0.25">
      <c r="A457" s="1" t="s">
        <v>266</v>
      </c>
      <c r="B457" s="11" t="s">
        <v>18</v>
      </c>
      <c r="C457" s="11" t="s">
        <v>88</v>
      </c>
      <c r="D457" s="3">
        <v>9193744359</v>
      </c>
      <c r="E457" s="11" t="s">
        <v>20</v>
      </c>
      <c r="F457" s="24">
        <v>35596</v>
      </c>
      <c r="G457" s="11" t="str">
        <f t="shared" si="50"/>
        <v>June</v>
      </c>
      <c r="H457" s="11">
        <f t="shared" ca="1" si="51"/>
        <v>25</v>
      </c>
      <c r="I457" s="11" t="s">
        <v>21</v>
      </c>
      <c r="J457" s="25">
        <v>34268</v>
      </c>
      <c r="K457" s="26">
        <v>1</v>
      </c>
    </row>
    <row r="458" spans="1:11" ht="15" x14ac:dyDescent="0.25">
      <c r="A458" s="1" t="s">
        <v>592</v>
      </c>
      <c r="B458" s="11" t="s">
        <v>35</v>
      </c>
      <c r="C458" s="11" t="s">
        <v>88</v>
      </c>
      <c r="D458" s="3">
        <v>2523575849</v>
      </c>
      <c r="E458" s="11" t="s">
        <v>20</v>
      </c>
      <c r="F458" s="24">
        <v>40767</v>
      </c>
      <c r="G458" s="11" t="str">
        <f t="shared" si="50"/>
        <v>August</v>
      </c>
      <c r="H458" s="11">
        <f t="shared" ca="1" si="51"/>
        <v>11</v>
      </c>
      <c r="I458" s="11" t="s">
        <v>21</v>
      </c>
      <c r="J458" s="25">
        <v>61178</v>
      </c>
      <c r="K458" s="26">
        <v>4</v>
      </c>
    </row>
    <row r="459" spans="1:11" ht="15" x14ac:dyDescent="0.25">
      <c r="A459" s="1" t="s">
        <v>586</v>
      </c>
      <c r="B459" s="11" t="s">
        <v>35</v>
      </c>
      <c r="C459" s="11" t="s">
        <v>88</v>
      </c>
      <c r="D459" s="3">
        <v>2525227751</v>
      </c>
      <c r="E459" s="11" t="s">
        <v>20</v>
      </c>
      <c r="F459" s="24">
        <v>41364</v>
      </c>
      <c r="G459" s="11" t="str">
        <f t="shared" si="50"/>
        <v>March</v>
      </c>
      <c r="H459" s="11">
        <f t="shared" ca="1" si="51"/>
        <v>9</v>
      </c>
      <c r="I459" s="11" t="s">
        <v>24</v>
      </c>
      <c r="J459" s="25">
        <v>66287</v>
      </c>
      <c r="K459" s="26">
        <v>4</v>
      </c>
    </row>
    <row r="460" spans="1:11" ht="15" x14ac:dyDescent="0.25">
      <c r="A460" s="1" t="s">
        <v>724</v>
      </c>
      <c r="B460" s="11" t="s">
        <v>35</v>
      </c>
      <c r="C460" s="11" t="s">
        <v>88</v>
      </c>
      <c r="D460" s="3">
        <v>2525780571</v>
      </c>
      <c r="E460" s="11" t="s">
        <v>17</v>
      </c>
      <c r="F460" s="24">
        <v>35771</v>
      </c>
      <c r="G460" s="11" t="str">
        <f t="shared" si="50"/>
        <v>December</v>
      </c>
      <c r="H460" s="11">
        <f t="shared" ca="1" si="51"/>
        <v>24</v>
      </c>
      <c r="I460" s="7"/>
      <c r="J460" s="25">
        <v>42445</v>
      </c>
      <c r="K460" s="26">
        <v>1</v>
      </c>
    </row>
    <row r="461" spans="1:11" ht="15" x14ac:dyDescent="0.25">
      <c r="A461" s="1" t="s">
        <v>144</v>
      </c>
      <c r="B461" s="11" t="s">
        <v>32</v>
      </c>
      <c r="C461" s="11" t="s">
        <v>88</v>
      </c>
      <c r="D461" s="3">
        <v>9194694995</v>
      </c>
      <c r="E461" s="11" t="s">
        <v>17</v>
      </c>
      <c r="F461" s="24">
        <v>38583</v>
      </c>
      <c r="G461" s="11" t="str">
        <f t="shared" si="50"/>
        <v>August</v>
      </c>
      <c r="H461" s="11">
        <f t="shared" ca="1" si="51"/>
        <v>17</v>
      </c>
      <c r="I461" s="7"/>
      <c r="J461" s="25">
        <v>39390</v>
      </c>
      <c r="K461" s="26">
        <v>1</v>
      </c>
    </row>
    <row r="462" spans="1:11" ht="15" x14ac:dyDescent="0.25">
      <c r="A462" s="1" t="s">
        <v>649</v>
      </c>
      <c r="B462" s="11" t="s">
        <v>35</v>
      </c>
      <c r="C462" s="11" t="s">
        <v>88</v>
      </c>
      <c r="D462" s="3">
        <v>2521711684</v>
      </c>
      <c r="E462" s="11" t="s">
        <v>20</v>
      </c>
      <c r="F462" s="24">
        <v>37863</v>
      </c>
      <c r="G462" s="11" t="str">
        <f t="shared" si="50"/>
        <v>August</v>
      </c>
      <c r="H462" s="11">
        <f t="shared" ca="1" si="51"/>
        <v>19</v>
      </c>
      <c r="I462" s="11" t="s">
        <v>21</v>
      </c>
      <c r="J462" s="25">
        <v>89076</v>
      </c>
      <c r="K462" s="26">
        <v>5</v>
      </c>
    </row>
    <row r="463" spans="1:11" ht="15" x14ac:dyDescent="0.25">
      <c r="A463" s="1" t="s">
        <v>620</v>
      </c>
      <c r="B463" s="11" t="s">
        <v>35</v>
      </c>
      <c r="C463" s="11" t="s">
        <v>88</v>
      </c>
      <c r="D463" s="3">
        <v>9193957018</v>
      </c>
      <c r="E463" s="11" t="s">
        <v>20</v>
      </c>
      <c r="F463" s="24">
        <v>35888</v>
      </c>
      <c r="G463" s="11" t="str">
        <f t="shared" si="50"/>
        <v>April</v>
      </c>
      <c r="H463" s="11">
        <f t="shared" ca="1" si="51"/>
        <v>24</v>
      </c>
      <c r="I463" s="11" t="s">
        <v>27</v>
      </c>
      <c r="J463" s="25">
        <v>88413</v>
      </c>
      <c r="K463" s="26">
        <v>1</v>
      </c>
    </row>
    <row r="464" spans="1:11" ht="15" x14ac:dyDescent="0.25">
      <c r="A464" s="1" t="s">
        <v>200</v>
      </c>
      <c r="B464" s="11" t="s">
        <v>35</v>
      </c>
      <c r="C464" s="11" t="s">
        <v>88</v>
      </c>
      <c r="D464" s="3">
        <v>9196335284</v>
      </c>
      <c r="E464" s="11" t="s">
        <v>20</v>
      </c>
      <c r="F464" s="24">
        <v>37339</v>
      </c>
      <c r="G464" s="11" t="str">
        <f t="shared" si="50"/>
        <v>March</v>
      </c>
      <c r="H464" s="11">
        <f t="shared" ca="1" si="51"/>
        <v>20</v>
      </c>
      <c r="I464" s="11" t="s">
        <v>42</v>
      </c>
      <c r="J464" s="25">
        <v>87399</v>
      </c>
      <c r="K464" s="26">
        <v>4</v>
      </c>
    </row>
    <row r="465" spans="1:11" ht="15" x14ac:dyDescent="0.25">
      <c r="A465" s="1" t="s">
        <v>387</v>
      </c>
      <c r="B465" s="11" t="s">
        <v>15</v>
      </c>
      <c r="C465" s="11" t="s">
        <v>88</v>
      </c>
      <c r="D465" s="3">
        <v>2525796953</v>
      </c>
      <c r="E465" s="11" t="s">
        <v>20</v>
      </c>
      <c r="F465" s="24">
        <v>42330</v>
      </c>
      <c r="G465" s="11" t="str">
        <f t="shared" si="50"/>
        <v>November</v>
      </c>
      <c r="H465" s="11">
        <f t="shared" ca="1" si="51"/>
        <v>7</v>
      </c>
      <c r="I465" s="11" t="s">
        <v>21</v>
      </c>
      <c r="J465" s="25">
        <v>86892</v>
      </c>
      <c r="K465" s="26">
        <v>4</v>
      </c>
    </row>
    <row r="466" spans="1:11" ht="15" x14ac:dyDescent="0.25">
      <c r="A466" s="1" t="s">
        <v>169</v>
      </c>
      <c r="B466" s="11" t="s">
        <v>15</v>
      </c>
      <c r="C466" s="11" t="s">
        <v>88</v>
      </c>
      <c r="D466" s="3">
        <v>9193967339</v>
      </c>
      <c r="E466" s="11" t="s">
        <v>17</v>
      </c>
      <c r="F466" s="24">
        <v>36462</v>
      </c>
      <c r="G466" s="11" t="str">
        <f t="shared" si="50"/>
        <v>October</v>
      </c>
      <c r="H466" s="11">
        <f t="shared" ca="1" si="51"/>
        <v>23</v>
      </c>
      <c r="I466" s="7"/>
      <c r="J466" s="25">
        <v>86723</v>
      </c>
      <c r="K466" s="26">
        <v>2</v>
      </c>
    </row>
    <row r="467" spans="1:11" ht="15" x14ac:dyDescent="0.25">
      <c r="A467" s="1" t="s">
        <v>651</v>
      </c>
      <c r="B467" s="11" t="s">
        <v>18</v>
      </c>
      <c r="C467" s="11" t="s">
        <v>88</v>
      </c>
      <c r="D467" s="3">
        <v>9193640748</v>
      </c>
      <c r="E467" s="11" t="s">
        <v>20</v>
      </c>
      <c r="F467" s="24">
        <v>37299</v>
      </c>
      <c r="G467" s="11" t="str">
        <f t="shared" si="50"/>
        <v>February</v>
      </c>
      <c r="H467" s="11">
        <f t="shared" ca="1" si="51"/>
        <v>20</v>
      </c>
      <c r="I467" s="11" t="s">
        <v>40</v>
      </c>
      <c r="J467" s="25">
        <v>56433</v>
      </c>
      <c r="K467" s="26">
        <v>1</v>
      </c>
    </row>
    <row r="468" spans="1:11" ht="15" x14ac:dyDescent="0.25">
      <c r="A468" s="1" t="s">
        <v>746</v>
      </c>
      <c r="B468" s="11" t="s">
        <v>23</v>
      </c>
      <c r="C468" s="11" t="s">
        <v>88</v>
      </c>
      <c r="D468" s="3">
        <v>9196012031</v>
      </c>
      <c r="E468" s="11" t="s">
        <v>26</v>
      </c>
      <c r="F468" s="24">
        <v>42353</v>
      </c>
      <c r="G468" s="11" t="str">
        <f t="shared" si="50"/>
        <v>December</v>
      </c>
      <c r="H468" s="11">
        <f t="shared" ca="1" si="51"/>
        <v>6</v>
      </c>
      <c r="I468" s="11" t="s">
        <v>21</v>
      </c>
      <c r="J468" s="25">
        <v>22003</v>
      </c>
      <c r="K468" s="26">
        <v>1</v>
      </c>
    </row>
    <row r="469" spans="1:11" ht="15" x14ac:dyDescent="0.25">
      <c r="A469" s="1" t="s">
        <v>369</v>
      </c>
      <c r="B469" s="11" t="s">
        <v>39</v>
      </c>
      <c r="C469" s="11" t="s">
        <v>88</v>
      </c>
      <c r="D469" s="3">
        <v>2521780498</v>
      </c>
      <c r="E469" s="11" t="s">
        <v>17</v>
      </c>
      <c r="F469" s="24">
        <v>37881</v>
      </c>
      <c r="G469" s="11" t="str">
        <f t="shared" si="50"/>
        <v>September</v>
      </c>
      <c r="H469" s="11">
        <f t="shared" ca="1" si="51"/>
        <v>19</v>
      </c>
      <c r="I469" s="7"/>
      <c r="J469" s="25">
        <v>82329</v>
      </c>
      <c r="K469" s="26">
        <v>4</v>
      </c>
    </row>
    <row r="470" spans="1:11" ht="15" x14ac:dyDescent="0.25">
      <c r="A470" s="1" t="s">
        <v>274</v>
      </c>
      <c r="B470" s="11" t="s">
        <v>39</v>
      </c>
      <c r="C470" s="11" t="s">
        <v>88</v>
      </c>
      <c r="D470" s="3">
        <v>9193199265</v>
      </c>
      <c r="E470" s="11" t="s">
        <v>20</v>
      </c>
      <c r="F470" s="24">
        <v>37093</v>
      </c>
      <c r="G470" s="11" t="str">
        <f t="shared" si="50"/>
        <v>July</v>
      </c>
      <c r="H470" s="11">
        <f t="shared" ca="1" si="51"/>
        <v>21</v>
      </c>
      <c r="I470" s="11" t="s">
        <v>40</v>
      </c>
      <c r="J470" s="25">
        <v>82004</v>
      </c>
      <c r="K470" s="26">
        <v>5</v>
      </c>
    </row>
    <row r="471" spans="1:11" ht="15" x14ac:dyDescent="0.25">
      <c r="A471" s="1" t="s">
        <v>180</v>
      </c>
      <c r="B471" s="11" t="s">
        <v>35</v>
      </c>
      <c r="C471" s="11" t="s">
        <v>88</v>
      </c>
      <c r="D471" s="3">
        <v>9194744493</v>
      </c>
      <c r="E471" s="11" t="s">
        <v>20</v>
      </c>
      <c r="F471" s="24">
        <v>35417</v>
      </c>
      <c r="G471" s="11" t="str">
        <f t="shared" si="50"/>
        <v>December</v>
      </c>
      <c r="H471" s="11">
        <f t="shared" ca="1" si="51"/>
        <v>25</v>
      </c>
      <c r="I471" s="11" t="s">
        <v>24</v>
      </c>
      <c r="J471" s="25">
        <v>79911</v>
      </c>
      <c r="K471" s="26">
        <v>5</v>
      </c>
    </row>
    <row r="472" spans="1:11" ht="15" x14ac:dyDescent="0.25">
      <c r="A472" s="1" t="s">
        <v>87</v>
      </c>
      <c r="B472" s="11" t="s">
        <v>32</v>
      </c>
      <c r="C472" s="11" t="s">
        <v>88</v>
      </c>
      <c r="D472" s="3">
        <v>9194471952</v>
      </c>
      <c r="E472" s="11" t="s">
        <v>20</v>
      </c>
      <c r="F472" s="24">
        <v>36861</v>
      </c>
      <c r="G472" s="11" t="str">
        <f t="shared" si="50"/>
        <v>December</v>
      </c>
      <c r="H472" s="11">
        <f t="shared" ca="1" si="51"/>
        <v>21</v>
      </c>
      <c r="I472" s="11" t="s">
        <v>21</v>
      </c>
      <c r="J472" s="25">
        <v>33579</v>
      </c>
      <c r="K472" s="26">
        <v>5</v>
      </c>
    </row>
    <row r="473" spans="1:11" ht="15" x14ac:dyDescent="0.25">
      <c r="A473" s="1" t="s">
        <v>362</v>
      </c>
      <c r="B473" s="11" t="s">
        <v>35</v>
      </c>
      <c r="C473" s="11" t="s">
        <v>88</v>
      </c>
      <c r="D473" s="3">
        <v>2521658481</v>
      </c>
      <c r="E473" s="11" t="s">
        <v>26</v>
      </c>
      <c r="F473" s="24">
        <v>38655</v>
      </c>
      <c r="G473" s="11" t="str">
        <f t="shared" si="50"/>
        <v>October</v>
      </c>
      <c r="H473" s="11">
        <f t="shared" ca="1" si="51"/>
        <v>17</v>
      </c>
      <c r="I473" s="11" t="s">
        <v>40</v>
      </c>
      <c r="J473" s="25">
        <v>37707</v>
      </c>
      <c r="K473" s="26">
        <v>1</v>
      </c>
    </row>
    <row r="474" spans="1:11" ht="15" x14ac:dyDescent="0.25">
      <c r="A474" s="1" t="s">
        <v>128</v>
      </c>
      <c r="B474" s="11" t="s">
        <v>35</v>
      </c>
      <c r="C474" s="11" t="s">
        <v>88</v>
      </c>
      <c r="D474" s="3">
        <v>2527345539</v>
      </c>
      <c r="E474" s="11" t="s">
        <v>13</v>
      </c>
      <c r="F474" s="24">
        <v>40104</v>
      </c>
      <c r="G474" s="11" t="str">
        <f t="shared" si="50"/>
        <v>October</v>
      </c>
      <c r="H474" s="11">
        <f t="shared" ca="1" si="51"/>
        <v>13</v>
      </c>
      <c r="I474" s="7"/>
      <c r="J474" s="25">
        <v>43566</v>
      </c>
      <c r="K474" s="26">
        <v>4</v>
      </c>
    </row>
    <row r="475" spans="1:11" ht="15" x14ac:dyDescent="0.25">
      <c r="A475" s="1" t="s">
        <v>269</v>
      </c>
      <c r="B475" s="11" t="s">
        <v>32</v>
      </c>
      <c r="C475" s="11" t="s">
        <v>88</v>
      </c>
      <c r="D475" s="3">
        <v>2526345909</v>
      </c>
      <c r="E475" s="11" t="s">
        <v>20</v>
      </c>
      <c r="F475" s="24">
        <v>35538</v>
      </c>
      <c r="G475" s="11" t="str">
        <f t="shared" si="50"/>
        <v>April</v>
      </c>
      <c r="H475" s="11">
        <f t="shared" ca="1" si="51"/>
        <v>25</v>
      </c>
      <c r="I475" s="11" t="s">
        <v>21</v>
      </c>
      <c r="J475" s="25">
        <v>56654</v>
      </c>
      <c r="K475" s="26">
        <v>5</v>
      </c>
    </row>
    <row r="476" spans="1:11" ht="15" x14ac:dyDescent="0.25">
      <c r="A476" s="1" t="s">
        <v>130</v>
      </c>
      <c r="B476" s="11" t="s">
        <v>15</v>
      </c>
      <c r="C476" s="11" t="s">
        <v>88</v>
      </c>
      <c r="D476" s="3">
        <v>9195750692</v>
      </c>
      <c r="E476" s="11" t="s">
        <v>17</v>
      </c>
      <c r="F476" s="24">
        <v>42428</v>
      </c>
      <c r="G476" s="11" t="str">
        <f t="shared" si="50"/>
        <v>February</v>
      </c>
      <c r="H476" s="11">
        <f t="shared" ca="1" si="51"/>
        <v>6</v>
      </c>
      <c r="I476" s="7"/>
      <c r="J476" s="25">
        <v>51272</v>
      </c>
      <c r="K476" s="26">
        <v>4</v>
      </c>
    </row>
    <row r="477" spans="1:11" ht="15" x14ac:dyDescent="0.25">
      <c r="A477" s="1" t="s">
        <v>423</v>
      </c>
      <c r="B477" s="11" t="s">
        <v>39</v>
      </c>
      <c r="C477" s="11" t="s">
        <v>88</v>
      </c>
      <c r="D477" s="3">
        <v>2525866679</v>
      </c>
      <c r="E477" s="11" t="s">
        <v>17</v>
      </c>
      <c r="F477" s="24">
        <v>41743</v>
      </c>
      <c r="G477" s="11" t="str">
        <f t="shared" si="50"/>
        <v>April</v>
      </c>
      <c r="H477" s="11">
        <f t="shared" ca="1" si="51"/>
        <v>8</v>
      </c>
      <c r="I477" s="7"/>
      <c r="J477" s="25">
        <v>70200</v>
      </c>
      <c r="K477" s="26">
        <v>3</v>
      </c>
    </row>
    <row r="478" spans="1:11" ht="15" x14ac:dyDescent="0.25">
      <c r="A478" s="1"/>
      <c r="B478" s="2"/>
      <c r="C478" s="29"/>
      <c r="D478" s="3"/>
      <c r="E478" s="1"/>
      <c r="F478" s="24" t="s">
        <v>77</v>
      </c>
      <c r="G478" s="6"/>
      <c r="H478" s="5"/>
      <c r="I478" s="7"/>
      <c r="J478" s="25" t="s">
        <v>77</v>
      </c>
      <c r="K478" s="2"/>
    </row>
    <row r="479" spans="1:11" ht="15" x14ac:dyDescent="0.25">
      <c r="A479" s="1" t="s">
        <v>450</v>
      </c>
      <c r="B479" s="11" t="s">
        <v>35</v>
      </c>
      <c r="C479" s="11" t="s">
        <v>73</v>
      </c>
      <c r="D479" s="3">
        <v>9195990139</v>
      </c>
      <c r="E479" s="11" t="s">
        <v>20</v>
      </c>
      <c r="F479" s="24">
        <v>35240</v>
      </c>
      <c r="G479" s="11" t="str">
        <f t="shared" ref="G479:G494" si="52">CHOOSE(MONTH(F479),"January","February","March","April","May","June","July","August","September","October","November","December")</f>
        <v>June</v>
      </c>
      <c r="H479" s="11">
        <f t="shared" ref="H479:H494" ca="1" si="53">DATEDIF(F479,TODAY(),"Y")</f>
        <v>26</v>
      </c>
      <c r="I479" s="11" t="s">
        <v>21</v>
      </c>
      <c r="J479" s="25">
        <v>114335</v>
      </c>
      <c r="K479" s="26">
        <v>4</v>
      </c>
    </row>
    <row r="480" spans="1:11" ht="15" x14ac:dyDescent="0.25">
      <c r="A480" s="1" t="s">
        <v>428</v>
      </c>
      <c r="B480" s="11" t="s">
        <v>18</v>
      </c>
      <c r="C480" s="11" t="s">
        <v>73</v>
      </c>
      <c r="D480" s="3">
        <v>2523766803</v>
      </c>
      <c r="E480" s="11" t="s">
        <v>20</v>
      </c>
      <c r="F480" s="24">
        <v>35548</v>
      </c>
      <c r="G480" s="11" t="str">
        <f t="shared" si="52"/>
        <v>April</v>
      </c>
      <c r="H480" s="11">
        <f t="shared" ca="1" si="53"/>
        <v>25</v>
      </c>
      <c r="I480" s="11" t="s">
        <v>40</v>
      </c>
      <c r="J480" s="25">
        <v>58006</v>
      </c>
      <c r="K480" s="26">
        <v>5</v>
      </c>
    </row>
    <row r="481" spans="1:11" ht="15" x14ac:dyDescent="0.25">
      <c r="A481" s="1" t="s">
        <v>76</v>
      </c>
      <c r="B481" s="11" t="s">
        <v>32</v>
      </c>
      <c r="C481" s="11" t="s">
        <v>73</v>
      </c>
      <c r="D481" s="3">
        <v>2522456406</v>
      </c>
      <c r="E481" s="11" t="s">
        <v>20</v>
      </c>
      <c r="F481" s="24">
        <v>35496</v>
      </c>
      <c r="G481" s="11" t="str">
        <f t="shared" si="52"/>
        <v>March</v>
      </c>
      <c r="H481" s="11">
        <f t="shared" ca="1" si="53"/>
        <v>25</v>
      </c>
      <c r="I481" s="11" t="s">
        <v>21</v>
      </c>
      <c r="J481" s="25">
        <v>105989</v>
      </c>
      <c r="K481" s="26">
        <v>5</v>
      </c>
    </row>
    <row r="482" spans="1:11" ht="15" x14ac:dyDescent="0.25">
      <c r="A482" s="1" t="s">
        <v>324</v>
      </c>
      <c r="B482" s="11" t="s">
        <v>35</v>
      </c>
      <c r="C482" s="11" t="s">
        <v>73</v>
      </c>
      <c r="D482" s="3">
        <v>9195506190</v>
      </c>
      <c r="E482" s="11" t="s">
        <v>26</v>
      </c>
      <c r="F482" s="24">
        <v>35072</v>
      </c>
      <c r="G482" s="11" t="str">
        <f t="shared" si="52"/>
        <v>January</v>
      </c>
      <c r="H482" s="11">
        <f t="shared" ca="1" si="53"/>
        <v>26</v>
      </c>
      <c r="I482" s="11" t="s">
        <v>24</v>
      </c>
      <c r="J482" s="25">
        <v>32260</v>
      </c>
      <c r="K482" s="26">
        <v>1</v>
      </c>
    </row>
    <row r="483" spans="1:11" ht="15" x14ac:dyDescent="0.25">
      <c r="A483" s="1" t="s">
        <v>156</v>
      </c>
      <c r="B483" s="11" t="s">
        <v>32</v>
      </c>
      <c r="C483" s="11" t="s">
        <v>73</v>
      </c>
      <c r="D483" s="3">
        <v>9191876990</v>
      </c>
      <c r="E483" s="11" t="s">
        <v>20</v>
      </c>
      <c r="F483" s="24">
        <v>35420</v>
      </c>
      <c r="G483" s="11" t="str">
        <f t="shared" si="52"/>
        <v>December</v>
      </c>
      <c r="H483" s="11">
        <f t="shared" ca="1" si="53"/>
        <v>25</v>
      </c>
      <c r="I483" s="11" t="s">
        <v>40</v>
      </c>
      <c r="J483" s="25">
        <v>101036</v>
      </c>
      <c r="K483" s="26">
        <v>3</v>
      </c>
    </row>
    <row r="484" spans="1:11" ht="15" x14ac:dyDescent="0.25">
      <c r="A484" s="1" t="s">
        <v>443</v>
      </c>
      <c r="B484" s="11" t="s">
        <v>18</v>
      </c>
      <c r="C484" s="11" t="s">
        <v>73</v>
      </c>
      <c r="D484" s="3">
        <v>2528385730</v>
      </c>
      <c r="E484" s="11" t="s">
        <v>26</v>
      </c>
      <c r="F484" s="24">
        <v>35120</v>
      </c>
      <c r="G484" s="11" t="str">
        <f t="shared" si="52"/>
        <v>February</v>
      </c>
      <c r="H484" s="11">
        <f t="shared" ca="1" si="53"/>
        <v>26</v>
      </c>
      <c r="I484" s="11" t="s">
        <v>27</v>
      </c>
      <c r="J484" s="25">
        <v>51506</v>
      </c>
      <c r="K484" s="26">
        <v>5</v>
      </c>
    </row>
    <row r="485" spans="1:11" ht="15" x14ac:dyDescent="0.25">
      <c r="A485" s="1" t="s">
        <v>561</v>
      </c>
      <c r="B485" s="11" t="s">
        <v>35</v>
      </c>
      <c r="C485" s="11" t="s">
        <v>73</v>
      </c>
      <c r="D485" s="3">
        <v>9197429525</v>
      </c>
      <c r="E485" s="11" t="s">
        <v>26</v>
      </c>
      <c r="F485" s="24">
        <v>35309</v>
      </c>
      <c r="G485" s="11" t="str">
        <f t="shared" si="52"/>
        <v>September</v>
      </c>
      <c r="H485" s="11">
        <f t="shared" ca="1" si="53"/>
        <v>26</v>
      </c>
      <c r="I485" s="11" t="s">
        <v>42</v>
      </c>
      <c r="J485" s="25">
        <v>20820</v>
      </c>
      <c r="K485" s="26">
        <v>3</v>
      </c>
    </row>
    <row r="486" spans="1:11" ht="15" x14ac:dyDescent="0.25">
      <c r="A486" s="1" t="s">
        <v>776</v>
      </c>
      <c r="B486" s="11" t="s">
        <v>35</v>
      </c>
      <c r="C486" s="11" t="s">
        <v>73</v>
      </c>
      <c r="D486" s="9">
        <v>2523355100</v>
      </c>
      <c r="E486" s="11" t="s">
        <v>20</v>
      </c>
      <c r="F486" s="24">
        <v>35206</v>
      </c>
      <c r="G486" s="11" t="str">
        <f t="shared" si="52"/>
        <v>May</v>
      </c>
      <c r="H486" s="11">
        <f t="shared" ca="1" si="53"/>
        <v>26</v>
      </c>
      <c r="I486" s="11" t="s">
        <v>21</v>
      </c>
      <c r="J486" s="25">
        <v>93249</v>
      </c>
      <c r="K486" s="26">
        <v>1</v>
      </c>
    </row>
    <row r="487" spans="1:11" ht="15" x14ac:dyDescent="0.25">
      <c r="A487" s="1" t="s">
        <v>218</v>
      </c>
      <c r="B487" s="11" t="s">
        <v>32</v>
      </c>
      <c r="C487" s="11" t="s">
        <v>73</v>
      </c>
      <c r="D487" s="3">
        <v>2522581491</v>
      </c>
      <c r="E487" s="11" t="s">
        <v>20</v>
      </c>
      <c r="F487" s="24">
        <v>35400</v>
      </c>
      <c r="G487" s="11" t="str">
        <f t="shared" si="52"/>
        <v>December</v>
      </c>
      <c r="H487" s="11">
        <f t="shared" ca="1" si="53"/>
        <v>25</v>
      </c>
      <c r="I487" s="11" t="s">
        <v>21</v>
      </c>
      <c r="J487" s="25">
        <v>90220</v>
      </c>
      <c r="K487" s="26">
        <v>5</v>
      </c>
    </row>
    <row r="488" spans="1:11" ht="15" x14ac:dyDescent="0.25">
      <c r="A488" s="1" t="s">
        <v>72</v>
      </c>
      <c r="B488" s="11" t="s">
        <v>23</v>
      </c>
      <c r="C488" s="11" t="s">
        <v>73</v>
      </c>
      <c r="D488" s="3">
        <v>9198472270</v>
      </c>
      <c r="E488" s="11" t="s">
        <v>20</v>
      </c>
      <c r="F488" s="24">
        <v>35473</v>
      </c>
      <c r="G488" s="11" t="str">
        <f t="shared" si="52"/>
        <v>February</v>
      </c>
      <c r="H488" s="11">
        <f t="shared" ca="1" si="53"/>
        <v>25</v>
      </c>
      <c r="I488" s="11" t="s">
        <v>24</v>
      </c>
      <c r="J488" s="25">
        <v>57928</v>
      </c>
      <c r="K488" s="26">
        <v>2</v>
      </c>
    </row>
    <row r="489" spans="1:11" ht="15" x14ac:dyDescent="0.25">
      <c r="A489" s="1" t="s">
        <v>606</v>
      </c>
      <c r="B489" s="11" t="s">
        <v>32</v>
      </c>
      <c r="C489" s="11" t="s">
        <v>73</v>
      </c>
      <c r="D489" s="3">
        <v>9196100410</v>
      </c>
      <c r="E489" s="11" t="s">
        <v>20</v>
      </c>
      <c r="F489" s="24">
        <v>35280</v>
      </c>
      <c r="G489" s="11" t="str">
        <f t="shared" si="52"/>
        <v>August</v>
      </c>
      <c r="H489" s="11">
        <f t="shared" ca="1" si="53"/>
        <v>26</v>
      </c>
      <c r="I489" s="11" t="s">
        <v>42</v>
      </c>
      <c r="J489" s="25">
        <v>45916</v>
      </c>
      <c r="K489" s="26">
        <v>3</v>
      </c>
    </row>
    <row r="490" spans="1:11" ht="15" x14ac:dyDescent="0.25">
      <c r="A490" s="1" t="s">
        <v>486</v>
      </c>
      <c r="B490" s="11" t="s">
        <v>35</v>
      </c>
      <c r="C490" s="11" t="s">
        <v>73</v>
      </c>
      <c r="D490" s="3">
        <v>9196733291</v>
      </c>
      <c r="E490" s="11" t="s">
        <v>20</v>
      </c>
      <c r="F490" s="24">
        <v>35146</v>
      </c>
      <c r="G490" s="11" t="str">
        <f t="shared" si="52"/>
        <v>March</v>
      </c>
      <c r="H490" s="11">
        <f t="shared" ca="1" si="53"/>
        <v>26</v>
      </c>
      <c r="I490" s="11" t="s">
        <v>21</v>
      </c>
      <c r="J490" s="25">
        <v>53222</v>
      </c>
      <c r="K490" s="26">
        <v>3</v>
      </c>
    </row>
    <row r="491" spans="1:11" ht="15" x14ac:dyDescent="0.25">
      <c r="A491" s="1" t="s">
        <v>612</v>
      </c>
      <c r="B491" s="11" t="s">
        <v>35</v>
      </c>
      <c r="C491" s="11" t="s">
        <v>73</v>
      </c>
      <c r="D491" s="3">
        <v>9197904981</v>
      </c>
      <c r="E491" s="11" t="s">
        <v>13</v>
      </c>
      <c r="F491" s="24">
        <v>35118</v>
      </c>
      <c r="G491" s="11" t="str">
        <f t="shared" si="52"/>
        <v>February</v>
      </c>
      <c r="H491" s="11">
        <f t="shared" ca="1" si="53"/>
        <v>26</v>
      </c>
      <c r="I491" s="7"/>
      <c r="J491" s="25">
        <v>43202</v>
      </c>
      <c r="K491" s="26">
        <v>4</v>
      </c>
    </row>
    <row r="492" spans="1:11" ht="15" x14ac:dyDescent="0.25">
      <c r="A492" s="1" t="s">
        <v>646</v>
      </c>
      <c r="B492" s="11" t="s">
        <v>23</v>
      </c>
      <c r="C492" s="11" t="s">
        <v>73</v>
      </c>
      <c r="D492" s="3">
        <v>2526104400</v>
      </c>
      <c r="E492" s="11" t="s">
        <v>20</v>
      </c>
      <c r="F492" s="24">
        <v>35139</v>
      </c>
      <c r="G492" s="11" t="str">
        <f t="shared" si="52"/>
        <v>March</v>
      </c>
      <c r="H492" s="11">
        <f t="shared" ca="1" si="53"/>
        <v>26</v>
      </c>
      <c r="I492" s="11" t="s">
        <v>40</v>
      </c>
      <c r="J492" s="25">
        <v>56043</v>
      </c>
      <c r="K492" s="26">
        <v>2</v>
      </c>
    </row>
    <row r="493" spans="1:11" ht="15" x14ac:dyDescent="0.25">
      <c r="A493" s="1" t="s">
        <v>162</v>
      </c>
      <c r="B493" s="11" t="s">
        <v>15</v>
      </c>
      <c r="C493" s="11" t="s">
        <v>73</v>
      </c>
      <c r="D493" s="3">
        <v>9195012757</v>
      </c>
      <c r="E493" s="11" t="s">
        <v>17</v>
      </c>
      <c r="F493" s="24">
        <v>35246</v>
      </c>
      <c r="G493" s="11" t="str">
        <f t="shared" si="52"/>
        <v>June</v>
      </c>
      <c r="H493" s="11">
        <f t="shared" ca="1" si="53"/>
        <v>26</v>
      </c>
      <c r="I493" s="7"/>
      <c r="J493" s="25">
        <v>63791</v>
      </c>
      <c r="K493" s="26">
        <v>3</v>
      </c>
    </row>
    <row r="494" spans="1:11" ht="15" x14ac:dyDescent="0.25">
      <c r="A494" s="1" t="s">
        <v>326</v>
      </c>
      <c r="B494" s="11" t="s">
        <v>32</v>
      </c>
      <c r="C494" s="11" t="s">
        <v>73</v>
      </c>
      <c r="D494" s="3">
        <v>2525536623</v>
      </c>
      <c r="E494" s="11" t="s">
        <v>20</v>
      </c>
      <c r="F494" s="24">
        <v>35073</v>
      </c>
      <c r="G494" s="11" t="str">
        <f t="shared" si="52"/>
        <v>January</v>
      </c>
      <c r="H494" s="11">
        <f t="shared" ca="1" si="53"/>
        <v>26</v>
      </c>
      <c r="I494" s="11" t="s">
        <v>21</v>
      </c>
      <c r="J494" s="25">
        <v>42380</v>
      </c>
      <c r="K494" s="26">
        <v>5</v>
      </c>
    </row>
    <row r="495" spans="1:11" ht="15" x14ac:dyDescent="0.25">
      <c r="A495" s="1"/>
      <c r="B495" s="2"/>
      <c r="C495" s="29"/>
      <c r="D495" s="3"/>
      <c r="E495" s="1"/>
      <c r="F495" s="24" t="s">
        <v>77</v>
      </c>
      <c r="G495" s="6"/>
      <c r="H495" s="5"/>
      <c r="I495" s="7"/>
      <c r="J495" s="25" t="s">
        <v>77</v>
      </c>
      <c r="K495" s="2"/>
    </row>
    <row r="496" spans="1:11" ht="15" x14ac:dyDescent="0.25">
      <c r="A496" s="1" t="s">
        <v>692</v>
      </c>
      <c r="B496" s="11" t="s">
        <v>18</v>
      </c>
      <c r="C496" s="11" t="s">
        <v>103</v>
      </c>
      <c r="D496" s="3">
        <v>2522238535</v>
      </c>
      <c r="E496" s="11" t="s">
        <v>26</v>
      </c>
      <c r="F496" s="24">
        <v>42381</v>
      </c>
      <c r="G496" s="11" t="str">
        <f t="shared" ref="G496:G527" si="54">CHOOSE(MONTH(F496),"January","February","March","April","May","June","July","August","September","October","November","December")</f>
        <v>January</v>
      </c>
      <c r="H496" s="11">
        <f t="shared" ref="H496:H527" ca="1" si="55">DATEDIF(F496,TODAY(),"Y")</f>
        <v>6</v>
      </c>
      <c r="I496" s="11" t="s">
        <v>27</v>
      </c>
      <c r="J496" s="25">
        <v>64162</v>
      </c>
      <c r="K496" s="26">
        <v>5</v>
      </c>
    </row>
    <row r="497" spans="1:11" ht="15" x14ac:dyDescent="0.25">
      <c r="A497" s="1" t="s">
        <v>635</v>
      </c>
      <c r="B497" s="11" t="s">
        <v>35</v>
      </c>
      <c r="C497" s="11" t="s">
        <v>103</v>
      </c>
      <c r="D497" s="3">
        <v>9196456972</v>
      </c>
      <c r="E497" s="11" t="s">
        <v>17</v>
      </c>
      <c r="F497" s="24">
        <v>41303</v>
      </c>
      <c r="G497" s="11" t="str">
        <f t="shared" si="54"/>
        <v>January</v>
      </c>
      <c r="H497" s="11">
        <f t="shared" ca="1" si="55"/>
        <v>9</v>
      </c>
      <c r="I497" s="7"/>
      <c r="J497" s="25">
        <v>116532</v>
      </c>
      <c r="K497" s="26">
        <v>4</v>
      </c>
    </row>
    <row r="498" spans="1:11" ht="15" x14ac:dyDescent="0.25">
      <c r="A498" s="1" t="s">
        <v>268</v>
      </c>
      <c r="B498" s="11" t="s">
        <v>39</v>
      </c>
      <c r="C498" s="11" t="s">
        <v>103</v>
      </c>
      <c r="D498" s="3">
        <v>9193876146</v>
      </c>
      <c r="E498" s="11" t="s">
        <v>20</v>
      </c>
      <c r="F498" s="24">
        <v>36653</v>
      </c>
      <c r="G498" s="11" t="str">
        <f t="shared" si="54"/>
        <v>May</v>
      </c>
      <c r="H498" s="11">
        <f t="shared" ca="1" si="55"/>
        <v>22</v>
      </c>
      <c r="I498" s="11" t="s">
        <v>27</v>
      </c>
      <c r="J498" s="25">
        <v>115466</v>
      </c>
      <c r="K498" s="26">
        <v>2</v>
      </c>
    </row>
    <row r="499" spans="1:11" ht="15" x14ac:dyDescent="0.25">
      <c r="A499" s="1" t="s">
        <v>475</v>
      </c>
      <c r="B499" s="11" t="s">
        <v>32</v>
      </c>
      <c r="C499" s="11" t="s">
        <v>103</v>
      </c>
      <c r="D499" s="3">
        <v>9191124357</v>
      </c>
      <c r="E499" s="11" t="s">
        <v>20</v>
      </c>
      <c r="F499" s="24">
        <v>38633</v>
      </c>
      <c r="G499" s="11" t="str">
        <f t="shared" si="54"/>
        <v>October</v>
      </c>
      <c r="H499" s="11">
        <f t="shared" ca="1" si="55"/>
        <v>17</v>
      </c>
      <c r="I499" s="11" t="s">
        <v>42</v>
      </c>
      <c r="J499" s="25">
        <v>62829</v>
      </c>
      <c r="K499" s="26">
        <v>1</v>
      </c>
    </row>
    <row r="500" spans="1:11" ht="15" x14ac:dyDescent="0.25">
      <c r="A500" s="1" t="s">
        <v>221</v>
      </c>
      <c r="B500" s="11" t="s">
        <v>18</v>
      </c>
      <c r="C500" s="11" t="s">
        <v>103</v>
      </c>
      <c r="D500" s="3">
        <v>2522814530</v>
      </c>
      <c r="E500" s="11" t="s">
        <v>20</v>
      </c>
      <c r="F500" s="24">
        <v>37781</v>
      </c>
      <c r="G500" s="11" t="str">
        <f t="shared" si="54"/>
        <v>June</v>
      </c>
      <c r="H500" s="11">
        <f t="shared" ca="1" si="55"/>
        <v>19</v>
      </c>
      <c r="I500" s="11" t="s">
        <v>24</v>
      </c>
      <c r="J500" s="25">
        <v>29731</v>
      </c>
      <c r="K500" s="26">
        <v>3</v>
      </c>
    </row>
    <row r="501" spans="1:11" ht="15" x14ac:dyDescent="0.25">
      <c r="A501" s="1" t="s">
        <v>743</v>
      </c>
      <c r="B501" s="11" t="s">
        <v>32</v>
      </c>
      <c r="C501" s="11" t="s">
        <v>103</v>
      </c>
      <c r="D501" s="3">
        <v>2527557761</v>
      </c>
      <c r="E501" s="11" t="s">
        <v>20</v>
      </c>
      <c r="F501" s="24">
        <v>39098</v>
      </c>
      <c r="G501" s="11" t="str">
        <f t="shared" si="54"/>
        <v>January</v>
      </c>
      <c r="H501" s="11">
        <f t="shared" ca="1" si="55"/>
        <v>15</v>
      </c>
      <c r="I501" s="11" t="s">
        <v>21</v>
      </c>
      <c r="J501" s="25">
        <v>37869</v>
      </c>
      <c r="K501" s="26">
        <v>1</v>
      </c>
    </row>
    <row r="502" spans="1:11" ht="15" x14ac:dyDescent="0.25">
      <c r="A502" s="1" t="s">
        <v>603</v>
      </c>
      <c r="B502" s="11" t="s">
        <v>32</v>
      </c>
      <c r="C502" s="11" t="s">
        <v>103</v>
      </c>
      <c r="D502" s="3">
        <v>2521957923</v>
      </c>
      <c r="E502" s="11" t="s">
        <v>20</v>
      </c>
      <c r="F502" s="24">
        <v>42584</v>
      </c>
      <c r="G502" s="11" t="str">
        <f t="shared" si="54"/>
        <v>August</v>
      </c>
      <c r="H502" s="11">
        <f t="shared" ca="1" si="55"/>
        <v>6</v>
      </c>
      <c r="I502" s="11" t="s">
        <v>42</v>
      </c>
      <c r="J502" s="25">
        <v>112450</v>
      </c>
      <c r="K502" s="26">
        <v>1</v>
      </c>
    </row>
    <row r="503" spans="1:11" ht="15" x14ac:dyDescent="0.25">
      <c r="A503" s="1" t="s">
        <v>439</v>
      </c>
      <c r="B503" s="11" t="s">
        <v>32</v>
      </c>
      <c r="C503" s="11" t="s">
        <v>103</v>
      </c>
      <c r="D503" s="3">
        <v>2521384592</v>
      </c>
      <c r="E503" s="11" t="s">
        <v>20</v>
      </c>
      <c r="F503" s="24">
        <v>38155</v>
      </c>
      <c r="G503" s="11" t="str">
        <f t="shared" si="54"/>
        <v>June</v>
      </c>
      <c r="H503" s="11">
        <f t="shared" ca="1" si="55"/>
        <v>18</v>
      </c>
      <c r="I503" s="11" t="s">
        <v>24</v>
      </c>
      <c r="J503" s="25">
        <v>60268</v>
      </c>
      <c r="K503" s="26">
        <v>5</v>
      </c>
    </row>
    <row r="504" spans="1:11" ht="15" x14ac:dyDescent="0.25">
      <c r="A504" s="1" t="s">
        <v>115</v>
      </c>
      <c r="B504" s="11" t="s">
        <v>35</v>
      </c>
      <c r="C504" s="11" t="s">
        <v>103</v>
      </c>
      <c r="D504" s="3">
        <v>2523294956</v>
      </c>
      <c r="E504" s="11" t="s">
        <v>17</v>
      </c>
      <c r="F504" s="24">
        <v>36618</v>
      </c>
      <c r="G504" s="11" t="str">
        <f t="shared" si="54"/>
        <v>April</v>
      </c>
      <c r="H504" s="11">
        <f t="shared" ca="1" si="55"/>
        <v>22</v>
      </c>
      <c r="I504" s="7"/>
      <c r="J504" s="25">
        <v>111774</v>
      </c>
      <c r="K504" s="26">
        <v>2</v>
      </c>
    </row>
    <row r="505" spans="1:11" ht="15" x14ac:dyDescent="0.25">
      <c r="A505" s="1" t="s">
        <v>545</v>
      </c>
      <c r="B505" s="11" t="s">
        <v>35</v>
      </c>
      <c r="C505" s="11" t="s">
        <v>103</v>
      </c>
      <c r="D505" s="3">
        <v>9197600603</v>
      </c>
      <c r="E505" s="11" t="s">
        <v>20</v>
      </c>
      <c r="F505" s="24">
        <v>41322</v>
      </c>
      <c r="G505" s="11" t="str">
        <f t="shared" si="54"/>
        <v>February</v>
      </c>
      <c r="H505" s="11">
        <f t="shared" ca="1" si="55"/>
        <v>9</v>
      </c>
      <c r="I505" s="11" t="s">
        <v>27</v>
      </c>
      <c r="J505" s="25">
        <v>54626</v>
      </c>
      <c r="K505" s="26">
        <v>5</v>
      </c>
    </row>
    <row r="506" spans="1:11" ht="15" x14ac:dyDescent="0.25">
      <c r="A506" s="1" t="s">
        <v>314</v>
      </c>
      <c r="B506" s="11" t="s">
        <v>35</v>
      </c>
      <c r="C506" s="11" t="s">
        <v>103</v>
      </c>
      <c r="D506" s="3">
        <v>9194310812</v>
      </c>
      <c r="E506" s="11" t="s">
        <v>13</v>
      </c>
      <c r="F506" s="24">
        <v>38300</v>
      </c>
      <c r="G506" s="11" t="str">
        <f t="shared" si="54"/>
        <v>November</v>
      </c>
      <c r="H506" s="11">
        <f t="shared" ca="1" si="55"/>
        <v>18</v>
      </c>
      <c r="I506" s="7"/>
      <c r="J506" s="25">
        <v>48121</v>
      </c>
      <c r="K506" s="26">
        <v>4</v>
      </c>
    </row>
    <row r="507" spans="1:11" ht="15" x14ac:dyDescent="0.25">
      <c r="A507" s="1" t="s">
        <v>102</v>
      </c>
      <c r="B507" s="11" t="s">
        <v>18</v>
      </c>
      <c r="C507" s="11" t="s">
        <v>103</v>
      </c>
      <c r="D507" s="3">
        <v>2527194901</v>
      </c>
      <c r="E507" s="11" t="s">
        <v>17</v>
      </c>
      <c r="F507" s="24">
        <v>35127</v>
      </c>
      <c r="G507" s="11" t="str">
        <f t="shared" si="54"/>
        <v>March</v>
      </c>
      <c r="H507" s="11">
        <f t="shared" ca="1" si="55"/>
        <v>26</v>
      </c>
      <c r="I507" s="7"/>
      <c r="J507" s="25">
        <v>29926</v>
      </c>
      <c r="K507" s="26">
        <v>4</v>
      </c>
    </row>
    <row r="508" spans="1:11" ht="15" x14ac:dyDescent="0.25">
      <c r="A508" s="1" t="s">
        <v>143</v>
      </c>
      <c r="B508" s="11" t="s">
        <v>15</v>
      </c>
      <c r="C508" s="11" t="s">
        <v>103</v>
      </c>
      <c r="D508" s="3">
        <v>2522939413</v>
      </c>
      <c r="E508" s="11" t="s">
        <v>20</v>
      </c>
      <c r="F508" s="24">
        <v>38096</v>
      </c>
      <c r="G508" s="11" t="str">
        <f t="shared" si="54"/>
        <v>April</v>
      </c>
      <c r="H508" s="11">
        <f t="shared" ca="1" si="55"/>
        <v>18</v>
      </c>
      <c r="I508" s="11" t="s">
        <v>40</v>
      </c>
      <c r="J508" s="25">
        <v>58500</v>
      </c>
      <c r="K508" s="26">
        <v>4</v>
      </c>
    </row>
    <row r="509" spans="1:11" ht="15" x14ac:dyDescent="0.25">
      <c r="A509" s="1" t="s">
        <v>465</v>
      </c>
      <c r="B509" s="11" t="s">
        <v>32</v>
      </c>
      <c r="C509" s="11" t="s">
        <v>103</v>
      </c>
      <c r="D509" s="3">
        <v>9195699651</v>
      </c>
      <c r="E509" s="11" t="s">
        <v>20</v>
      </c>
      <c r="F509" s="24">
        <v>36021</v>
      </c>
      <c r="G509" s="11" t="str">
        <f t="shared" si="54"/>
        <v>August</v>
      </c>
      <c r="H509" s="11">
        <f t="shared" ca="1" si="55"/>
        <v>24</v>
      </c>
      <c r="I509" s="11" t="s">
        <v>21</v>
      </c>
      <c r="J509" s="25">
        <v>30316</v>
      </c>
      <c r="K509" s="26">
        <v>4</v>
      </c>
    </row>
    <row r="510" spans="1:11" ht="15" x14ac:dyDescent="0.25">
      <c r="A510" s="1" t="s">
        <v>477</v>
      </c>
      <c r="B510" s="11" t="s">
        <v>18</v>
      </c>
      <c r="C510" s="11" t="s">
        <v>103</v>
      </c>
      <c r="D510" s="3">
        <v>2522543210</v>
      </c>
      <c r="E510" s="11" t="s">
        <v>17</v>
      </c>
      <c r="F510" s="24">
        <v>35598</v>
      </c>
      <c r="G510" s="11" t="str">
        <f t="shared" si="54"/>
        <v>June</v>
      </c>
      <c r="H510" s="11">
        <f t="shared" ca="1" si="55"/>
        <v>25</v>
      </c>
      <c r="I510" s="7"/>
      <c r="J510" s="25">
        <v>61867</v>
      </c>
      <c r="K510" s="26">
        <v>3</v>
      </c>
    </row>
    <row r="511" spans="1:11" ht="15" x14ac:dyDescent="0.25">
      <c r="A511" s="1" t="s">
        <v>263</v>
      </c>
      <c r="B511" s="11" t="s">
        <v>32</v>
      </c>
      <c r="C511" s="11" t="s">
        <v>103</v>
      </c>
      <c r="D511" s="3">
        <v>9195220001</v>
      </c>
      <c r="E511" s="11" t="s">
        <v>20</v>
      </c>
      <c r="F511" s="24">
        <v>35486</v>
      </c>
      <c r="G511" s="11" t="str">
        <f t="shared" si="54"/>
        <v>February</v>
      </c>
      <c r="H511" s="11">
        <f t="shared" ca="1" si="55"/>
        <v>25</v>
      </c>
      <c r="I511" s="11" t="s">
        <v>24</v>
      </c>
      <c r="J511" s="25">
        <v>103220</v>
      </c>
      <c r="K511" s="26">
        <v>4</v>
      </c>
    </row>
    <row r="512" spans="1:11" ht="15" x14ac:dyDescent="0.25">
      <c r="A512" s="1" t="s">
        <v>511</v>
      </c>
      <c r="B512" s="11" t="s">
        <v>32</v>
      </c>
      <c r="C512" s="11" t="s">
        <v>103</v>
      </c>
      <c r="D512" s="3">
        <v>2521276517</v>
      </c>
      <c r="E512" s="11" t="s">
        <v>17</v>
      </c>
      <c r="F512" s="24">
        <v>35362</v>
      </c>
      <c r="G512" s="11" t="str">
        <f t="shared" si="54"/>
        <v>October</v>
      </c>
      <c r="H512" s="11">
        <f t="shared" ca="1" si="55"/>
        <v>26</v>
      </c>
      <c r="I512" s="7"/>
      <c r="J512" s="25">
        <v>103194</v>
      </c>
      <c r="K512" s="26">
        <v>1</v>
      </c>
    </row>
    <row r="513" spans="1:11" ht="15" x14ac:dyDescent="0.25">
      <c r="A513" s="1" t="s">
        <v>674</v>
      </c>
      <c r="B513" s="11" t="s">
        <v>15</v>
      </c>
      <c r="C513" s="11" t="s">
        <v>103</v>
      </c>
      <c r="D513" s="3">
        <v>9192917217</v>
      </c>
      <c r="E513" s="11" t="s">
        <v>17</v>
      </c>
      <c r="F513" s="24">
        <v>37659</v>
      </c>
      <c r="G513" s="11" t="str">
        <f t="shared" si="54"/>
        <v>February</v>
      </c>
      <c r="H513" s="11">
        <f t="shared" ca="1" si="55"/>
        <v>19</v>
      </c>
      <c r="I513" s="7"/>
      <c r="J513" s="25">
        <v>47099</v>
      </c>
      <c r="K513" s="26">
        <v>2</v>
      </c>
    </row>
    <row r="514" spans="1:11" ht="15" x14ac:dyDescent="0.25">
      <c r="A514" s="1" t="s">
        <v>741</v>
      </c>
      <c r="B514" s="11" t="s">
        <v>18</v>
      </c>
      <c r="C514" s="11" t="s">
        <v>103</v>
      </c>
      <c r="D514" s="3">
        <v>9196114005</v>
      </c>
      <c r="E514" s="11" t="s">
        <v>17</v>
      </c>
      <c r="F514" s="24">
        <v>35538</v>
      </c>
      <c r="G514" s="11" t="str">
        <f t="shared" si="54"/>
        <v>April</v>
      </c>
      <c r="H514" s="11">
        <f t="shared" ca="1" si="55"/>
        <v>25</v>
      </c>
      <c r="I514" s="7"/>
      <c r="J514" s="25">
        <v>66092</v>
      </c>
      <c r="K514" s="26">
        <v>4</v>
      </c>
    </row>
    <row r="515" spans="1:11" ht="15" x14ac:dyDescent="0.25">
      <c r="A515" s="1" t="s">
        <v>721</v>
      </c>
      <c r="B515" s="11" t="s">
        <v>32</v>
      </c>
      <c r="C515" s="11" t="s">
        <v>103</v>
      </c>
      <c r="D515" s="3">
        <v>9193279828</v>
      </c>
      <c r="E515" s="11" t="s">
        <v>26</v>
      </c>
      <c r="F515" s="24">
        <v>42126</v>
      </c>
      <c r="G515" s="11" t="str">
        <f t="shared" si="54"/>
        <v>May</v>
      </c>
      <c r="H515" s="11">
        <f t="shared" ca="1" si="55"/>
        <v>7</v>
      </c>
      <c r="I515" s="11" t="s">
        <v>42</v>
      </c>
      <c r="J515" s="25">
        <v>32819</v>
      </c>
      <c r="K515" s="26">
        <v>5</v>
      </c>
    </row>
    <row r="516" spans="1:11" ht="15" x14ac:dyDescent="0.25">
      <c r="A516" s="1" t="s">
        <v>565</v>
      </c>
      <c r="B516" s="11" t="s">
        <v>18</v>
      </c>
      <c r="C516" s="11" t="s">
        <v>103</v>
      </c>
      <c r="D516" s="3">
        <v>2521246633</v>
      </c>
      <c r="E516" s="11" t="s">
        <v>17</v>
      </c>
      <c r="F516" s="24">
        <v>38046</v>
      </c>
      <c r="G516" s="11" t="str">
        <f t="shared" si="54"/>
        <v>February</v>
      </c>
      <c r="H516" s="11">
        <f t="shared" ca="1" si="55"/>
        <v>18</v>
      </c>
      <c r="I516" s="7"/>
      <c r="J516" s="25">
        <v>61776</v>
      </c>
      <c r="K516" s="26">
        <v>1</v>
      </c>
    </row>
    <row r="517" spans="1:11" ht="15" x14ac:dyDescent="0.25">
      <c r="A517" s="1" t="s">
        <v>374</v>
      </c>
      <c r="B517" s="11" t="s">
        <v>35</v>
      </c>
      <c r="C517" s="11" t="s">
        <v>103</v>
      </c>
      <c r="D517" s="3">
        <v>2527909707</v>
      </c>
      <c r="E517" s="11" t="s">
        <v>20</v>
      </c>
      <c r="F517" s="24">
        <v>39661</v>
      </c>
      <c r="G517" s="11" t="str">
        <f t="shared" si="54"/>
        <v>August</v>
      </c>
      <c r="H517" s="11">
        <f t="shared" ca="1" si="55"/>
        <v>14</v>
      </c>
      <c r="I517" s="11" t="s">
        <v>27</v>
      </c>
      <c r="J517" s="25">
        <v>30628</v>
      </c>
      <c r="K517" s="26">
        <v>3</v>
      </c>
    </row>
    <row r="518" spans="1:11" ht="15" x14ac:dyDescent="0.25">
      <c r="A518" s="1" t="s">
        <v>626</v>
      </c>
      <c r="B518" s="11" t="s">
        <v>32</v>
      </c>
      <c r="C518" s="11" t="s">
        <v>103</v>
      </c>
      <c r="D518" s="3">
        <v>9192453666</v>
      </c>
      <c r="E518" s="11" t="s">
        <v>20</v>
      </c>
      <c r="F518" s="24">
        <v>35420</v>
      </c>
      <c r="G518" s="11" t="str">
        <f t="shared" si="54"/>
        <v>December</v>
      </c>
      <c r="H518" s="11">
        <f t="shared" ca="1" si="55"/>
        <v>25</v>
      </c>
      <c r="I518" s="11" t="s">
        <v>24</v>
      </c>
      <c r="J518" s="25">
        <v>101062</v>
      </c>
      <c r="K518" s="26">
        <v>1</v>
      </c>
    </row>
    <row r="519" spans="1:11" ht="15" x14ac:dyDescent="0.25">
      <c r="A519" s="1" t="s">
        <v>510</v>
      </c>
      <c r="B519" s="11" t="s">
        <v>39</v>
      </c>
      <c r="C519" s="11" t="s">
        <v>103</v>
      </c>
      <c r="D519" s="3">
        <v>2526698101</v>
      </c>
      <c r="E519" s="11" t="s">
        <v>20</v>
      </c>
      <c r="F519" s="24">
        <v>39808</v>
      </c>
      <c r="G519" s="11" t="str">
        <f t="shared" si="54"/>
        <v>December</v>
      </c>
      <c r="H519" s="11">
        <f t="shared" ca="1" si="55"/>
        <v>13</v>
      </c>
      <c r="I519" s="11" t="s">
        <v>27</v>
      </c>
      <c r="J519" s="25">
        <v>99983</v>
      </c>
      <c r="K519" s="26">
        <v>2</v>
      </c>
    </row>
    <row r="520" spans="1:11" ht="15" x14ac:dyDescent="0.25">
      <c r="A520" s="1" t="s">
        <v>434</v>
      </c>
      <c r="B520" s="11" t="s">
        <v>39</v>
      </c>
      <c r="C520" s="11" t="s">
        <v>103</v>
      </c>
      <c r="D520" s="3">
        <v>9192891217</v>
      </c>
      <c r="E520" s="11" t="s">
        <v>17</v>
      </c>
      <c r="F520" s="24">
        <v>36875</v>
      </c>
      <c r="G520" s="11" t="str">
        <f t="shared" si="54"/>
        <v>December</v>
      </c>
      <c r="H520" s="11">
        <f t="shared" ca="1" si="55"/>
        <v>21</v>
      </c>
      <c r="I520" s="7"/>
      <c r="J520" s="25">
        <v>99931</v>
      </c>
      <c r="K520" s="26">
        <v>5</v>
      </c>
    </row>
    <row r="521" spans="1:11" ht="15" x14ac:dyDescent="0.25">
      <c r="A521" s="1" t="s">
        <v>176</v>
      </c>
      <c r="B521" s="11" t="s">
        <v>39</v>
      </c>
      <c r="C521" s="11" t="s">
        <v>103</v>
      </c>
      <c r="D521" s="3">
        <v>2526555049</v>
      </c>
      <c r="E521" s="11" t="s">
        <v>26</v>
      </c>
      <c r="F521" s="24">
        <v>38177</v>
      </c>
      <c r="G521" s="11" t="str">
        <f t="shared" si="54"/>
        <v>July</v>
      </c>
      <c r="H521" s="11">
        <f t="shared" ca="1" si="55"/>
        <v>18</v>
      </c>
      <c r="I521" s="11" t="s">
        <v>40</v>
      </c>
      <c r="J521" s="25">
        <v>29218</v>
      </c>
      <c r="K521" s="26">
        <v>4</v>
      </c>
    </row>
    <row r="522" spans="1:11" ht="15" x14ac:dyDescent="0.25">
      <c r="A522" s="1" t="s">
        <v>301</v>
      </c>
      <c r="B522" s="11" t="s">
        <v>35</v>
      </c>
      <c r="C522" s="11" t="s">
        <v>103</v>
      </c>
      <c r="D522" s="3">
        <v>9195990200</v>
      </c>
      <c r="E522" s="11" t="s">
        <v>20</v>
      </c>
      <c r="F522" s="24">
        <v>41406</v>
      </c>
      <c r="G522" s="11" t="str">
        <f t="shared" si="54"/>
        <v>May</v>
      </c>
      <c r="H522" s="11">
        <f t="shared" ca="1" si="55"/>
        <v>9</v>
      </c>
      <c r="I522" s="11" t="s">
        <v>21</v>
      </c>
      <c r="J522" s="25">
        <v>58045</v>
      </c>
      <c r="K522" s="26">
        <v>1</v>
      </c>
    </row>
    <row r="523" spans="1:11" ht="15" x14ac:dyDescent="0.25">
      <c r="A523" s="1" t="s">
        <v>491</v>
      </c>
      <c r="B523" s="11" t="s">
        <v>35</v>
      </c>
      <c r="C523" s="11" t="s">
        <v>103</v>
      </c>
      <c r="D523" s="3">
        <v>9194727385</v>
      </c>
      <c r="E523" s="11" t="s">
        <v>20</v>
      </c>
      <c r="F523" s="24">
        <v>35088</v>
      </c>
      <c r="G523" s="11" t="str">
        <f t="shared" si="54"/>
        <v>January</v>
      </c>
      <c r="H523" s="11">
        <f t="shared" ca="1" si="55"/>
        <v>26</v>
      </c>
      <c r="I523" s="11" t="s">
        <v>24</v>
      </c>
      <c r="J523" s="25">
        <v>59943</v>
      </c>
      <c r="K523" s="26">
        <v>4</v>
      </c>
    </row>
    <row r="524" spans="1:11" ht="15" x14ac:dyDescent="0.25">
      <c r="A524" s="1" t="s">
        <v>640</v>
      </c>
      <c r="B524" s="11" t="s">
        <v>35</v>
      </c>
      <c r="C524" s="11" t="s">
        <v>103</v>
      </c>
      <c r="D524" s="3">
        <v>2523122083</v>
      </c>
      <c r="E524" s="11" t="s">
        <v>20</v>
      </c>
      <c r="F524" s="24">
        <v>39528</v>
      </c>
      <c r="G524" s="11" t="str">
        <f t="shared" si="54"/>
        <v>March</v>
      </c>
      <c r="H524" s="11">
        <f t="shared" ca="1" si="55"/>
        <v>14</v>
      </c>
      <c r="I524" s="11" t="s">
        <v>27</v>
      </c>
      <c r="J524" s="25">
        <v>58630</v>
      </c>
      <c r="K524" s="26">
        <v>2</v>
      </c>
    </row>
    <row r="525" spans="1:11" ht="15" x14ac:dyDescent="0.25">
      <c r="A525" s="1" t="s">
        <v>455</v>
      </c>
      <c r="B525" s="11" t="s">
        <v>18</v>
      </c>
      <c r="C525" s="11" t="s">
        <v>103</v>
      </c>
      <c r="D525" s="3">
        <v>2526079829</v>
      </c>
      <c r="E525" s="11" t="s">
        <v>26</v>
      </c>
      <c r="F525" s="24">
        <v>35631</v>
      </c>
      <c r="G525" s="11" t="str">
        <f t="shared" si="54"/>
        <v>July</v>
      </c>
      <c r="H525" s="11">
        <f t="shared" ca="1" si="55"/>
        <v>25</v>
      </c>
      <c r="I525" s="11" t="s">
        <v>21</v>
      </c>
      <c r="J525" s="25">
        <v>60294</v>
      </c>
      <c r="K525" s="26">
        <v>3</v>
      </c>
    </row>
    <row r="526" spans="1:11" ht="15" x14ac:dyDescent="0.25">
      <c r="A526" s="1" t="s">
        <v>315</v>
      </c>
      <c r="B526" s="11" t="s">
        <v>23</v>
      </c>
      <c r="C526" s="11" t="s">
        <v>103</v>
      </c>
      <c r="D526" s="3">
        <v>9192921836</v>
      </c>
      <c r="E526" s="11" t="s">
        <v>20</v>
      </c>
      <c r="F526" s="24">
        <v>41177</v>
      </c>
      <c r="G526" s="11" t="str">
        <f t="shared" si="54"/>
        <v>September</v>
      </c>
      <c r="H526" s="11">
        <f t="shared" ca="1" si="55"/>
        <v>10</v>
      </c>
      <c r="I526" s="11" t="s">
        <v>21</v>
      </c>
      <c r="J526" s="25">
        <v>95979</v>
      </c>
      <c r="K526" s="26">
        <v>2</v>
      </c>
    </row>
    <row r="527" spans="1:11" ht="15" x14ac:dyDescent="0.25">
      <c r="A527" s="1" t="s">
        <v>399</v>
      </c>
      <c r="B527" s="11" t="s">
        <v>15</v>
      </c>
      <c r="C527" s="11" t="s">
        <v>103</v>
      </c>
      <c r="D527" s="3">
        <v>9196446519</v>
      </c>
      <c r="E527" s="11" t="s">
        <v>20</v>
      </c>
      <c r="F527" s="24">
        <v>37878</v>
      </c>
      <c r="G527" s="11" t="str">
        <f t="shared" si="54"/>
        <v>September</v>
      </c>
      <c r="H527" s="11">
        <f t="shared" ca="1" si="55"/>
        <v>19</v>
      </c>
      <c r="I527" s="11" t="s">
        <v>27</v>
      </c>
      <c r="J527" s="25">
        <v>95862</v>
      </c>
      <c r="K527" s="26">
        <v>4</v>
      </c>
    </row>
    <row r="528" spans="1:11" ht="15" x14ac:dyDescent="0.25">
      <c r="A528" s="1" t="s">
        <v>695</v>
      </c>
      <c r="B528" s="11" t="s">
        <v>35</v>
      </c>
      <c r="C528" s="11" t="s">
        <v>103</v>
      </c>
      <c r="D528" s="3">
        <v>2522792063</v>
      </c>
      <c r="E528" s="11" t="s">
        <v>17</v>
      </c>
      <c r="F528" s="24">
        <v>37106</v>
      </c>
      <c r="G528" s="11" t="str">
        <f t="shared" ref="G528:G559" si="56">CHOOSE(MONTH(F528),"January","February","March","April","May","June","July","August","September","October","November","December")</f>
        <v>August</v>
      </c>
      <c r="H528" s="11">
        <f t="shared" ref="H528:H559" ca="1" si="57">DATEDIF(F528,TODAY(),"Y")</f>
        <v>21</v>
      </c>
      <c r="I528" s="7"/>
      <c r="J528" s="25">
        <v>95147</v>
      </c>
      <c r="K528" s="26">
        <v>1</v>
      </c>
    </row>
    <row r="529" spans="1:11" ht="15" x14ac:dyDescent="0.25">
      <c r="A529" s="1" t="s">
        <v>262</v>
      </c>
      <c r="B529" s="11" t="s">
        <v>18</v>
      </c>
      <c r="C529" s="11" t="s">
        <v>103</v>
      </c>
      <c r="D529" s="3">
        <v>9191675237</v>
      </c>
      <c r="E529" s="11" t="s">
        <v>20</v>
      </c>
      <c r="F529" s="24">
        <v>37246</v>
      </c>
      <c r="G529" s="11" t="str">
        <f t="shared" si="56"/>
        <v>December</v>
      </c>
      <c r="H529" s="11">
        <f t="shared" ca="1" si="57"/>
        <v>20</v>
      </c>
      <c r="I529" s="11" t="s">
        <v>27</v>
      </c>
      <c r="J529" s="25">
        <v>94510</v>
      </c>
      <c r="K529" s="26">
        <v>5</v>
      </c>
    </row>
    <row r="530" spans="1:11" ht="15" x14ac:dyDescent="0.25">
      <c r="A530" s="1" t="s">
        <v>365</v>
      </c>
      <c r="B530" s="11" t="s">
        <v>35</v>
      </c>
      <c r="C530" s="11" t="s">
        <v>103</v>
      </c>
      <c r="D530" s="3">
        <v>2521569304</v>
      </c>
      <c r="E530" s="11" t="s">
        <v>20</v>
      </c>
      <c r="F530" s="24">
        <v>37129</v>
      </c>
      <c r="G530" s="11" t="str">
        <f t="shared" si="56"/>
        <v>August</v>
      </c>
      <c r="H530" s="11">
        <f t="shared" ca="1" si="57"/>
        <v>21</v>
      </c>
      <c r="I530" s="11" t="s">
        <v>42</v>
      </c>
      <c r="J530" s="25">
        <v>94432</v>
      </c>
      <c r="K530" s="26">
        <v>3</v>
      </c>
    </row>
    <row r="531" spans="1:11" ht="15" x14ac:dyDescent="0.25">
      <c r="A531" s="1" t="s">
        <v>118</v>
      </c>
      <c r="B531" s="11" t="s">
        <v>35</v>
      </c>
      <c r="C531" s="11" t="s">
        <v>103</v>
      </c>
      <c r="D531" s="3">
        <v>9198591986</v>
      </c>
      <c r="E531" s="11" t="s">
        <v>20</v>
      </c>
      <c r="F531" s="24">
        <v>35533</v>
      </c>
      <c r="G531" s="11" t="str">
        <f t="shared" si="56"/>
        <v>April</v>
      </c>
      <c r="H531" s="11">
        <f t="shared" ca="1" si="57"/>
        <v>25</v>
      </c>
      <c r="I531" s="11" t="s">
        <v>42</v>
      </c>
      <c r="J531" s="25">
        <v>93184</v>
      </c>
      <c r="K531" s="26">
        <v>4</v>
      </c>
    </row>
    <row r="532" spans="1:11" ht="15" x14ac:dyDescent="0.25">
      <c r="A532" s="1" t="s">
        <v>213</v>
      </c>
      <c r="B532" s="11" t="s">
        <v>23</v>
      </c>
      <c r="C532" s="11" t="s">
        <v>103</v>
      </c>
      <c r="D532" s="3">
        <v>2524045531</v>
      </c>
      <c r="E532" s="11" t="s">
        <v>17</v>
      </c>
      <c r="F532" s="24">
        <v>38335</v>
      </c>
      <c r="G532" s="11" t="str">
        <f t="shared" si="56"/>
        <v>December</v>
      </c>
      <c r="H532" s="11">
        <f t="shared" ca="1" si="57"/>
        <v>17</v>
      </c>
      <c r="I532" s="7"/>
      <c r="J532" s="25">
        <v>92690</v>
      </c>
      <c r="K532" s="26">
        <v>5</v>
      </c>
    </row>
    <row r="533" spans="1:11" ht="15" x14ac:dyDescent="0.25">
      <c r="A533" s="1" t="s">
        <v>772</v>
      </c>
      <c r="B533" s="11" t="s">
        <v>18</v>
      </c>
      <c r="C533" s="11" t="s">
        <v>103</v>
      </c>
      <c r="D533" s="3">
        <v>9198400261</v>
      </c>
      <c r="E533" s="11" t="s">
        <v>13</v>
      </c>
      <c r="F533" s="24">
        <v>37906</v>
      </c>
      <c r="G533" s="11" t="str">
        <f t="shared" si="56"/>
        <v>October</v>
      </c>
      <c r="H533" s="11">
        <f t="shared" ca="1" si="57"/>
        <v>19</v>
      </c>
      <c r="I533" s="7"/>
      <c r="J533" s="25">
        <v>18632</v>
      </c>
      <c r="K533" s="26">
        <v>5</v>
      </c>
    </row>
    <row r="534" spans="1:11" ht="15" x14ac:dyDescent="0.25">
      <c r="A534" s="1" t="s">
        <v>308</v>
      </c>
      <c r="B534" s="11" t="s">
        <v>39</v>
      </c>
      <c r="C534" s="11" t="s">
        <v>103</v>
      </c>
      <c r="D534" s="3">
        <v>9194532398</v>
      </c>
      <c r="E534" s="11" t="s">
        <v>26</v>
      </c>
      <c r="F534" s="24">
        <v>41688</v>
      </c>
      <c r="G534" s="11" t="str">
        <f t="shared" si="56"/>
        <v>February</v>
      </c>
      <c r="H534" s="11">
        <f t="shared" ca="1" si="57"/>
        <v>8</v>
      </c>
      <c r="I534" s="11" t="s">
        <v>21</v>
      </c>
      <c r="J534" s="25">
        <v>59235</v>
      </c>
      <c r="K534" s="26">
        <v>1</v>
      </c>
    </row>
    <row r="535" spans="1:11" ht="15" x14ac:dyDescent="0.25">
      <c r="A535" s="1" t="s">
        <v>350</v>
      </c>
      <c r="B535" s="11" t="s">
        <v>32</v>
      </c>
      <c r="C535" s="11" t="s">
        <v>103</v>
      </c>
      <c r="D535" s="3">
        <v>9192350434</v>
      </c>
      <c r="E535" s="11" t="s">
        <v>20</v>
      </c>
      <c r="F535" s="24">
        <v>36129</v>
      </c>
      <c r="G535" s="11" t="str">
        <f t="shared" si="56"/>
        <v>November</v>
      </c>
      <c r="H535" s="11">
        <f t="shared" ca="1" si="57"/>
        <v>24</v>
      </c>
      <c r="I535" s="11" t="s">
        <v>24</v>
      </c>
      <c r="J535" s="25">
        <v>90246</v>
      </c>
      <c r="K535" s="26">
        <v>2</v>
      </c>
    </row>
    <row r="536" spans="1:11" ht="15" x14ac:dyDescent="0.25">
      <c r="A536" s="1" t="s">
        <v>531</v>
      </c>
      <c r="B536" s="11" t="s">
        <v>35</v>
      </c>
      <c r="C536" s="11" t="s">
        <v>103</v>
      </c>
      <c r="D536" s="3">
        <v>2522636321</v>
      </c>
      <c r="E536" s="11" t="s">
        <v>26</v>
      </c>
      <c r="F536" s="24">
        <v>40133</v>
      </c>
      <c r="G536" s="11" t="str">
        <f t="shared" si="56"/>
        <v>November</v>
      </c>
      <c r="H536" s="11">
        <f t="shared" ca="1" si="57"/>
        <v>13</v>
      </c>
      <c r="I536" s="11" t="s">
        <v>40</v>
      </c>
      <c r="J536" s="25">
        <v>42770</v>
      </c>
      <c r="K536" s="26">
        <v>2</v>
      </c>
    </row>
    <row r="537" spans="1:11" ht="15" x14ac:dyDescent="0.25">
      <c r="A537" s="1" t="s">
        <v>596</v>
      </c>
      <c r="B537" s="11" t="s">
        <v>32</v>
      </c>
      <c r="C537" s="11" t="s">
        <v>103</v>
      </c>
      <c r="D537" s="3">
        <v>9191376854</v>
      </c>
      <c r="E537" s="11" t="s">
        <v>20</v>
      </c>
      <c r="F537" s="24">
        <v>38353</v>
      </c>
      <c r="G537" s="11" t="str">
        <f t="shared" si="56"/>
        <v>January</v>
      </c>
      <c r="H537" s="11">
        <f t="shared" ca="1" si="57"/>
        <v>17</v>
      </c>
      <c r="I537" s="11" t="s">
        <v>40</v>
      </c>
      <c r="J537" s="25">
        <v>85683</v>
      </c>
      <c r="K537" s="26">
        <v>5</v>
      </c>
    </row>
    <row r="538" spans="1:11" ht="15" x14ac:dyDescent="0.25">
      <c r="A538" s="1" t="s">
        <v>696</v>
      </c>
      <c r="B538" s="11" t="s">
        <v>32</v>
      </c>
      <c r="C538" s="11" t="s">
        <v>103</v>
      </c>
      <c r="D538" s="3">
        <v>9196245634</v>
      </c>
      <c r="E538" s="11" t="s">
        <v>20</v>
      </c>
      <c r="F538" s="24">
        <v>41007</v>
      </c>
      <c r="G538" s="11" t="str">
        <f t="shared" si="56"/>
        <v>April</v>
      </c>
      <c r="H538" s="11">
        <f t="shared" ca="1" si="57"/>
        <v>10</v>
      </c>
      <c r="I538" s="11" t="s">
        <v>40</v>
      </c>
      <c r="J538" s="25">
        <v>85644</v>
      </c>
      <c r="K538" s="26">
        <v>5</v>
      </c>
    </row>
    <row r="539" spans="1:11" ht="15" x14ac:dyDescent="0.25">
      <c r="A539" s="1" t="s">
        <v>487</v>
      </c>
      <c r="B539" s="11" t="s">
        <v>32</v>
      </c>
      <c r="C539" s="11" t="s">
        <v>103</v>
      </c>
      <c r="D539" s="3">
        <v>2528922252</v>
      </c>
      <c r="E539" s="11" t="s">
        <v>17</v>
      </c>
      <c r="F539" s="24">
        <v>35909</v>
      </c>
      <c r="G539" s="11" t="str">
        <f t="shared" si="56"/>
        <v>April</v>
      </c>
      <c r="H539" s="11">
        <f t="shared" ca="1" si="57"/>
        <v>24</v>
      </c>
      <c r="I539" s="7"/>
      <c r="J539" s="25">
        <v>58136</v>
      </c>
      <c r="K539" s="26">
        <v>2</v>
      </c>
    </row>
    <row r="540" spans="1:11" ht="15" x14ac:dyDescent="0.25">
      <c r="A540" s="1" t="s">
        <v>255</v>
      </c>
      <c r="B540" s="11" t="s">
        <v>18</v>
      </c>
      <c r="C540" s="11" t="s">
        <v>103</v>
      </c>
      <c r="D540" s="3">
        <v>9197188067</v>
      </c>
      <c r="E540" s="11" t="s">
        <v>20</v>
      </c>
      <c r="F540" s="24">
        <v>36949</v>
      </c>
      <c r="G540" s="11" t="str">
        <f t="shared" si="56"/>
        <v>February</v>
      </c>
      <c r="H540" s="11">
        <f t="shared" ca="1" si="57"/>
        <v>21</v>
      </c>
      <c r="I540" s="11" t="s">
        <v>21</v>
      </c>
      <c r="J540" s="25">
        <v>65741</v>
      </c>
      <c r="K540" s="26">
        <v>4</v>
      </c>
    </row>
    <row r="541" spans="1:11" ht="15" x14ac:dyDescent="0.25">
      <c r="A541" s="1" t="s">
        <v>424</v>
      </c>
      <c r="B541" s="11" t="s">
        <v>23</v>
      </c>
      <c r="C541" s="11" t="s">
        <v>103</v>
      </c>
      <c r="D541" s="3">
        <v>9195255121</v>
      </c>
      <c r="E541" s="11" t="s">
        <v>26</v>
      </c>
      <c r="F541" s="24">
        <v>42253</v>
      </c>
      <c r="G541" s="11" t="str">
        <f t="shared" si="56"/>
        <v>September</v>
      </c>
      <c r="H541" s="11">
        <f t="shared" ca="1" si="57"/>
        <v>7</v>
      </c>
      <c r="I541" s="11" t="s">
        <v>21</v>
      </c>
      <c r="J541" s="25">
        <v>15353</v>
      </c>
      <c r="K541" s="26">
        <v>1</v>
      </c>
    </row>
    <row r="542" spans="1:11" ht="15" x14ac:dyDescent="0.25">
      <c r="A542" s="1" t="s">
        <v>286</v>
      </c>
      <c r="B542" s="11" t="s">
        <v>35</v>
      </c>
      <c r="C542" s="11" t="s">
        <v>103</v>
      </c>
      <c r="D542" s="3">
        <v>9197686976</v>
      </c>
      <c r="E542" s="11" t="s">
        <v>20</v>
      </c>
      <c r="F542" s="24">
        <v>41824</v>
      </c>
      <c r="G542" s="11" t="str">
        <f t="shared" si="56"/>
        <v>July</v>
      </c>
      <c r="H542" s="11">
        <f t="shared" ca="1" si="57"/>
        <v>8</v>
      </c>
      <c r="I542" s="11" t="s">
        <v>21</v>
      </c>
      <c r="J542" s="25">
        <v>83616</v>
      </c>
      <c r="K542" s="26">
        <v>5</v>
      </c>
    </row>
    <row r="543" spans="1:11" ht="15" x14ac:dyDescent="0.25">
      <c r="A543" s="1" t="s">
        <v>717</v>
      </c>
      <c r="B543" s="11" t="s">
        <v>32</v>
      </c>
      <c r="C543" s="11" t="s">
        <v>103</v>
      </c>
      <c r="D543" s="3">
        <v>9198561246</v>
      </c>
      <c r="E543" s="11" t="s">
        <v>17</v>
      </c>
      <c r="F543" s="24">
        <v>42364</v>
      </c>
      <c r="G543" s="11" t="str">
        <f t="shared" si="56"/>
        <v>December</v>
      </c>
      <c r="H543" s="11">
        <f t="shared" ca="1" si="57"/>
        <v>6</v>
      </c>
      <c r="I543" s="7"/>
      <c r="J543" s="25">
        <v>51415</v>
      </c>
      <c r="K543" s="26">
        <v>5</v>
      </c>
    </row>
    <row r="544" spans="1:11" ht="15" x14ac:dyDescent="0.25">
      <c r="A544" s="1" t="s">
        <v>652</v>
      </c>
      <c r="B544" s="11" t="s">
        <v>35</v>
      </c>
      <c r="C544" s="11" t="s">
        <v>103</v>
      </c>
      <c r="D544" s="3">
        <v>2528842613</v>
      </c>
      <c r="E544" s="11" t="s">
        <v>20</v>
      </c>
      <c r="F544" s="24">
        <v>36109</v>
      </c>
      <c r="G544" s="11" t="str">
        <f t="shared" si="56"/>
        <v>November</v>
      </c>
      <c r="H544" s="11">
        <f t="shared" ca="1" si="57"/>
        <v>24</v>
      </c>
      <c r="I544" s="11" t="s">
        <v>42</v>
      </c>
      <c r="J544" s="25">
        <v>82472</v>
      </c>
      <c r="K544" s="26">
        <v>3</v>
      </c>
    </row>
    <row r="545" spans="1:11" ht="15" x14ac:dyDescent="0.25">
      <c r="A545" s="1" t="s">
        <v>462</v>
      </c>
      <c r="B545" s="11" t="s">
        <v>35</v>
      </c>
      <c r="C545" s="11" t="s">
        <v>103</v>
      </c>
      <c r="D545" s="3">
        <v>9191971988</v>
      </c>
      <c r="E545" s="11" t="s">
        <v>20</v>
      </c>
      <c r="F545" s="24">
        <v>37488</v>
      </c>
      <c r="G545" s="11" t="str">
        <f t="shared" si="56"/>
        <v>August</v>
      </c>
      <c r="H545" s="11">
        <f t="shared" ca="1" si="57"/>
        <v>20</v>
      </c>
      <c r="I545" s="11" t="s">
        <v>21</v>
      </c>
      <c r="J545" s="25">
        <v>82251</v>
      </c>
      <c r="K545" s="26">
        <v>1</v>
      </c>
    </row>
    <row r="546" spans="1:11" ht="15" x14ac:dyDescent="0.25">
      <c r="A546" s="1" t="s">
        <v>382</v>
      </c>
      <c r="B546" s="11" t="s">
        <v>35</v>
      </c>
      <c r="C546" s="11" t="s">
        <v>103</v>
      </c>
      <c r="D546" s="3">
        <v>2528742282</v>
      </c>
      <c r="E546" s="11" t="s">
        <v>20</v>
      </c>
      <c r="F546" s="24">
        <v>42437</v>
      </c>
      <c r="G546" s="11" t="str">
        <f t="shared" si="56"/>
        <v>March</v>
      </c>
      <c r="H546" s="11">
        <f t="shared" ca="1" si="57"/>
        <v>6</v>
      </c>
      <c r="I546" s="11" t="s">
        <v>24</v>
      </c>
      <c r="J546" s="25">
        <v>82168</v>
      </c>
      <c r="K546" s="26">
        <v>1</v>
      </c>
    </row>
    <row r="547" spans="1:11" ht="15" x14ac:dyDescent="0.25">
      <c r="A547" s="1" t="s">
        <v>650</v>
      </c>
      <c r="B547" s="11" t="s">
        <v>32</v>
      </c>
      <c r="C547" s="11" t="s">
        <v>103</v>
      </c>
      <c r="D547" s="3">
        <v>2528687353</v>
      </c>
      <c r="E547" s="11" t="s">
        <v>20</v>
      </c>
      <c r="F547" s="24">
        <v>35321</v>
      </c>
      <c r="G547" s="11" t="str">
        <f t="shared" si="56"/>
        <v>September</v>
      </c>
      <c r="H547" s="11">
        <f t="shared" ca="1" si="57"/>
        <v>26</v>
      </c>
      <c r="I547" s="11" t="s">
        <v>21</v>
      </c>
      <c r="J547" s="25">
        <v>31317</v>
      </c>
      <c r="K547" s="26">
        <v>4</v>
      </c>
    </row>
    <row r="548" spans="1:11" ht="15" x14ac:dyDescent="0.25">
      <c r="A548" s="1" t="s">
        <v>643</v>
      </c>
      <c r="B548" s="11" t="s">
        <v>18</v>
      </c>
      <c r="C548" s="11" t="s">
        <v>103</v>
      </c>
      <c r="D548" s="3">
        <v>9191191599</v>
      </c>
      <c r="E548" s="11" t="s">
        <v>26</v>
      </c>
      <c r="F548" s="24">
        <v>36753</v>
      </c>
      <c r="G548" s="11" t="str">
        <f t="shared" si="56"/>
        <v>August</v>
      </c>
      <c r="H548" s="11">
        <f t="shared" ca="1" si="57"/>
        <v>22</v>
      </c>
      <c r="I548" s="11" t="s">
        <v>40</v>
      </c>
      <c r="J548" s="25">
        <v>13910</v>
      </c>
      <c r="K548" s="26">
        <v>4</v>
      </c>
    </row>
    <row r="549" spans="1:11" ht="15" x14ac:dyDescent="0.25">
      <c r="A549" s="1" t="s">
        <v>735</v>
      </c>
      <c r="B549" s="11" t="s">
        <v>32</v>
      </c>
      <c r="C549" s="11" t="s">
        <v>103</v>
      </c>
      <c r="D549" s="3">
        <v>2522639452</v>
      </c>
      <c r="E549" s="11" t="s">
        <v>26</v>
      </c>
      <c r="F549" s="24">
        <v>39209</v>
      </c>
      <c r="G549" s="11" t="str">
        <f t="shared" si="56"/>
        <v>May</v>
      </c>
      <c r="H549" s="11">
        <f t="shared" ca="1" si="57"/>
        <v>15</v>
      </c>
      <c r="I549" s="11" t="s">
        <v>42</v>
      </c>
      <c r="J549" s="25">
        <v>16309</v>
      </c>
      <c r="K549" s="26">
        <v>4</v>
      </c>
    </row>
    <row r="550" spans="1:11" ht="15" x14ac:dyDescent="0.25">
      <c r="A550" s="1" t="s">
        <v>533</v>
      </c>
      <c r="B550" s="11" t="s">
        <v>32</v>
      </c>
      <c r="C550" s="11" t="s">
        <v>103</v>
      </c>
      <c r="D550" s="3">
        <v>9198642893</v>
      </c>
      <c r="E550" s="11" t="s">
        <v>20</v>
      </c>
      <c r="F550" s="24">
        <v>37950</v>
      </c>
      <c r="G550" s="11" t="str">
        <f t="shared" si="56"/>
        <v>November</v>
      </c>
      <c r="H550" s="11">
        <f t="shared" ca="1" si="57"/>
        <v>19</v>
      </c>
      <c r="I550" s="11" t="s">
        <v>42</v>
      </c>
      <c r="J550" s="25">
        <v>47957</v>
      </c>
      <c r="K550" s="26">
        <v>1</v>
      </c>
    </row>
    <row r="551" spans="1:11" ht="15" x14ac:dyDescent="0.25">
      <c r="A551" s="1" t="s">
        <v>670</v>
      </c>
      <c r="B551" s="11" t="s">
        <v>23</v>
      </c>
      <c r="C551" s="11" t="s">
        <v>103</v>
      </c>
      <c r="D551" s="3">
        <v>2524078104</v>
      </c>
      <c r="E551" s="11" t="s">
        <v>20</v>
      </c>
      <c r="F551" s="24">
        <v>40750</v>
      </c>
      <c r="G551" s="11" t="str">
        <f t="shared" si="56"/>
        <v>July</v>
      </c>
      <c r="H551" s="11">
        <f t="shared" ca="1" si="57"/>
        <v>11</v>
      </c>
      <c r="I551" s="11" t="s">
        <v>27</v>
      </c>
      <c r="J551" s="25">
        <v>81494</v>
      </c>
      <c r="K551" s="26">
        <v>3</v>
      </c>
    </row>
    <row r="552" spans="1:11" ht="15" x14ac:dyDescent="0.25">
      <c r="A552" s="1" t="s">
        <v>232</v>
      </c>
      <c r="B552" s="11" t="s">
        <v>18</v>
      </c>
      <c r="C552" s="11" t="s">
        <v>103</v>
      </c>
      <c r="D552" s="3">
        <v>2521230519</v>
      </c>
      <c r="E552" s="11" t="s">
        <v>17</v>
      </c>
      <c r="F552" s="24">
        <v>37501</v>
      </c>
      <c r="G552" s="11" t="str">
        <f t="shared" si="56"/>
        <v>September</v>
      </c>
      <c r="H552" s="11">
        <f t="shared" ca="1" si="57"/>
        <v>20</v>
      </c>
      <c r="I552" s="7"/>
      <c r="J552" s="25">
        <v>64389</v>
      </c>
      <c r="K552" s="26">
        <v>4</v>
      </c>
    </row>
    <row r="553" spans="1:11" ht="15" x14ac:dyDescent="0.25">
      <c r="A553" s="1" t="s">
        <v>789</v>
      </c>
      <c r="B553" s="11" t="s">
        <v>32</v>
      </c>
      <c r="C553" s="11" t="s">
        <v>103</v>
      </c>
      <c r="D553" s="3">
        <v>9195442791</v>
      </c>
      <c r="E553" s="11" t="s">
        <v>20</v>
      </c>
      <c r="F553" s="24">
        <v>36182</v>
      </c>
      <c r="G553" s="11" t="str">
        <f t="shared" si="56"/>
        <v>January</v>
      </c>
      <c r="H553" s="11">
        <f t="shared" ca="1" si="57"/>
        <v>23</v>
      </c>
      <c r="I553" s="11" t="s">
        <v>21</v>
      </c>
      <c r="J553" s="25">
        <v>81494</v>
      </c>
      <c r="K553" s="26">
        <v>2</v>
      </c>
    </row>
    <row r="554" spans="1:11" ht="15" x14ac:dyDescent="0.25">
      <c r="A554" s="1" t="s">
        <v>783</v>
      </c>
      <c r="B554" s="11" t="s">
        <v>32</v>
      </c>
      <c r="C554" s="11" t="s">
        <v>103</v>
      </c>
      <c r="D554" s="3">
        <v>2526712695</v>
      </c>
      <c r="E554" s="11" t="s">
        <v>20</v>
      </c>
      <c r="F554" s="24">
        <v>38496</v>
      </c>
      <c r="G554" s="11" t="str">
        <f t="shared" si="56"/>
        <v>May</v>
      </c>
      <c r="H554" s="11">
        <f t="shared" ca="1" si="57"/>
        <v>17</v>
      </c>
      <c r="I554" s="11" t="s">
        <v>21</v>
      </c>
      <c r="J554" s="25">
        <v>81120</v>
      </c>
      <c r="K554" s="26">
        <v>4</v>
      </c>
    </row>
    <row r="555" spans="1:11" ht="15" x14ac:dyDescent="0.25">
      <c r="A555" s="1" t="s">
        <v>206</v>
      </c>
      <c r="B555" s="11" t="s">
        <v>35</v>
      </c>
      <c r="C555" s="11" t="s">
        <v>103</v>
      </c>
      <c r="D555" s="3">
        <v>2526427045</v>
      </c>
      <c r="E555" s="11" t="s">
        <v>17</v>
      </c>
      <c r="F555" s="24">
        <v>39486</v>
      </c>
      <c r="G555" s="11" t="str">
        <f t="shared" si="56"/>
        <v>February</v>
      </c>
      <c r="H555" s="11">
        <f t="shared" ca="1" si="57"/>
        <v>14</v>
      </c>
      <c r="I555" s="7"/>
      <c r="J555" s="25">
        <v>80054</v>
      </c>
      <c r="K555" s="26">
        <v>3</v>
      </c>
    </row>
    <row r="556" spans="1:11" ht="15" x14ac:dyDescent="0.25">
      <c r="A556" s="1" t="s">
        <v>715</v>
      </c>
      <c r="B556" s="11" t="s">
        <v>35</v>
      </c>
      <c r="C556" s="11" t="s">
        <v>103</v>
      </c>
      <c r="D556" s="3">
        <v>9193552027</v>
      </c>
      <c r="E556" s="11" t="s">
        <v>20</v>
      </c>
      <c r="F556" s="24">
        <v>37653</v>
      </c>
      <c r="G556" s="11" t="str">
        <f t="shared" si="56"/>
        <v>February</v>
      </c>
      <c r="H556" s="11">
        <f t="shared" ca="1" si="57"/>
        <v>19</v>
      </c>
      <c r="I556" s="11" t="s">
        <v>27</v>
      </c>
      <c r="J556" s="25">
        <v>31642</v>
      </c>
      <c r="K556" s="26">
        <v>4</v>
      </c>
    </row>
    <row r="557" spans="1:11" ht="15" x14ac:dyDescent="0.25">
      <c r="A557" s="1" t="s">
        <v>756</v>
      </c>
      <c r="B557" s="11" t="s">
        <v>35</v>
      </c>
      <c r="C557" s="11" t="s">
        <v>103</v>
      </c>
      <c r="D557" s="3">
        <v>9196650531</v>
      </c>
      <c r="E557" s="11" t="s">
        <v>20</v>
      </c>
      <c r="F557" s="24">
        <v>37918</v>
      </c>
      <c r="G557" s="11" t="str">
        <f t="shared" si="56"/>
        <v>October</v>
      </c>
      <c r="H557" s="11">
        <f t="shared" ca="1" si="57"/>
        <v>19</v>
      </c>
      <c r="I557" s="11" t="s">
        <v>40</v>
      </c>
      <c r="J557" s="25">
        <v>79846</v>
      </c>
      <c r="K557" s="26">
        <v>4</v>
      </c>
    </row>
    <row r="558" spans="1:11" ht="15" x14ac:dyDescent="0.25">
      <c r="A558" s="1" t="s">
        <v>599</v>
      </c>
      <c r="B558" s="11" t="s">
        <v>23</v>
      </c>
      <c r="C558" s="11" t="s">
        <v>103</v>
      </c>
      <c r="D558" s="3">
        <v>2522924678</v>
      </c>
      <c r="E558" s="11" t="s">
        <v>20</v>
      </c>
      <c r="F558" s="24">
        <v>40383</v>
      </c>
      <c r="G558" s="11" t="str">
        <f t="shared" si="56"/>
        <v>July</v>
      </c>
      <c r="H558" s="11">
        <f t="shared" ca="1" si="57"/>
        <v>12</v>
      </c>
      <c r="I558" s="11" t="s">
        <v>42</v>
      </c>
      <c r="J558" s="25">
        <v>79729</v>
      </c>
      <c r="K558" s="26">
        <v>2</v>
      </c>
    </row>
    <row r="559" spans="1:11" ht="15" x14ac:dyDescent="0.25">
      <c r="A559" s="1" t="s">
        <v>299</v>
      </c>
      <c r="B559" s="11" t="s">
        <v>18</v>
      </c>
      <c r="C559" s="11" t="s">
        <v>103</v>
      </c>
      <c r="D559" s="3">
        <v>2523613559</v>
      </c>
      <c r="E559" s="11" t="s">
        <v>20</v>
      </c>
      <c r="F559" s="24">
        <v>37054</v>
      </c>
      <c r="G559" s="11" t="str">
        <f t="shared" si="56"/>
        <v>June</v>
      </c>
      <c r="H559" s="11">
        <f t="shared" ca="1" si="57"/>
        <v>21</v>
      </c>
      <c r="I559" s="11" t="s">
        <v>27</v>
      </c>
      <c r="J559" s="25">
        <v>79492</v>
      </c>
      <c r="K559" s="26">
        <v>2</v>
      </c>
    </row>
    <row r="560" spans="1:11" ht="15" x14ac:dyDescent="0.25">
      <c r="A560" s="1" t="s">
        <v>290</v>
      </c>
      <c r="B560" s="11" t="s">
        <v>18</v>
      </c>
      <c r="C560" s="11" t="s">
        <v>103</v>
      </c>
      <c r="D560" s="3">
        <v>9193717553</v>
      </c>
      <c r="E560" s="11" t="s">
        <v>17</v>
      </c>
      <c r="F560" s="24">
        <v>35618</v>
      </c>
      <c r="G560" s="11" t="str">
        <f t="shared" ref="G560:G583" si="58">CHOOSE(MONTH(F560),"January","February","March","April","May","June","July","August","September","October","November","December")</f>
        <v>July</v>
      </c>
      <c r="H560" s="11">
        <f t="shared" ref="H560:H583" ca="1" si="59">DATEDIF(F560,TODAY(),"Y")</f>
        <v>25</v>
      </c>
      <c r="I560" s="7"/>
      <c r="J560" s="25">
        <v>78715</v>
      </c>
      <c r="K560" s="26">
        <v>2</v>
      </c>
    </row>
    <row r="561" spans="1:11" ht="15" x14ac:dyDescent="0.25">
      <c r="A561" s="1" t="s">
        <v>697</v>
      </c>
      <c r="B561" s="11" t="s">
        <v>15</v>
      </c>
      <c r="C561" s="11" t="s">
        <v>103</v>
      </c>
      <c r="D561" s="3">
        <v>9193182167</v>
      </c>
      <c r="E561" s="11" t="s">
        <v>26</v>
      </c>
      <c r="F561" s="24">
        <v>42214</v>
      </c>
      <c r="G561" s="11" t="str">
        <f t="shared" si="58"/>
        <v>July</v>
      </c>
      <c r="H561" s="11">
        <f t="shared" ca="1" si="59"/>
        <v>7</v>
      </c>
      <c r="I561" s="11" t="s">
        <v>40</v>
      </c>
      <c r="J561" s="25">
        <v>63310</v>
      </c>
      <c r="K561" s="26">
        <v>3</v>
      </c>
    </row>
    <row r="562" spans="1:11" ht="15" x14ac:dyDescent="0.25">
      <c r="A562" s="1" t="s">
        <v>205</v>
      </c>
      <c r="B562" s="11" t="s">
        <v>35</v>
      </c>
      <c r="C562" s="11" t="s">
        <v>103</v>
      </c>
      <c r="D562" s="3">
        <v>2523324762</v>
      </c>
      <c r="E562" s="11" t="s">
        <v>17</v>
      </c>
      <c r="F562" s="24">
        <v>37261</v>
      </c>
      <c r="G562" s="11" t="str">
        <f t="shared" si="58"/>
        <v>January</v>
      </c>
      <c r="H562" s="11">
        <f t="shared" ca="1" si="59"/>
        <v>20</v>
      </c>
      <c r="I562" s="7"/>
      <c r="J562" s="25">
        <v>78091</v>
      </c>
      <c r="K562" s="26">
        <v>2</v>
      </c>
    </row>
    <row r="563" spans="1:11" ht="15" x14ac:dyDescent="0.25">
      <c r="A563" s="1" t="s">
        <v>280</v>
      </c>
      <c r="B563" s="11" t="s">
        <v>32</v>
      </c>
      <c r="C563" s="11" t="s">
        <v>103</v>
      </c>
      <c r="D563" s="3">
        <v>9191267946</v>
      </c>
      <c r="E563" s="11" t="s">
        <v>17</v>
      </c>
      <c r="F563" s="24">
        <v>39364</v>
      </c>
      <c r="G563" s="11" t="str">
        <f t="shared" si="58"/>
        <v>October</v>
      </c>
      <c r="H563" s="11">
        <f t="shared" ca="1" si="59"/>
        <v>15</v>
      </c>
      <c r="I563" s="7"/>
      <c r="J563" s="25">
        <v>78091</v>
      </c>
      <c r="K563" s="26">
        <v>3</v>
      </c>
    </row>
    <row r="564" spans="1:11" ht="15" x14ac:dyDescent="0.25">
      <c r="A564" s="1" t="s">
        <v>623</v>
      </c>
      <c r="B564" s="11" t="s">
        <v>35</v>
      </c>
      <c r="C564" s="11" t="s">
        <v>103</v>
      </c>
      <c r="D564" s="3">
        <v>2525842116</v>
      </c>
      <c r="E564" s="11" t="s">
        <v>13</v>
      </c>
      <c r="F564" s="24">
        <v>37988</v>
      </c>
      <c r="G564" s="11" t="str">
        <f t="shared" si="58"/>
        <v>January</v>
      </c>
      <c r="H564" s="11">
        <f t="shared" ca="1" si="59"/>
        <v>18</v>
      </c>
      <c r="I564" s="7"/>
      <c r="J564" s="25">
        <v>21694</v>
      </c>
      <c r="K564" s="26">
        <v>3</v>
      </c>
    </row>
    <row r="565" spans="1:11" ht="15" x14ac:dyDescent="0.25">
      <c r="A565" s="1" t="s">
        <v>348</v>
      </c>
      <c r="B565" s="11" t="s">
        <v>32</v>
      </c>
      <c r="C565" s="11" t="s">
        <v>103</v>
      </c>
      <c r="D565" s="3">
        <v>2523858464</v>
      </c>
      <c r="E565" s="11" t="s">
        <v>20</v>
      </c>
      <c r="F565" s="24">
        <v>37179</v>
      </c>
      <c r="G565" s="11" t="str">
        <f t="shared" si="58"/>
        <v>October</v>
      </c>
      <c r="H565" s="11">
        <f t="shared" ca="1" si="59"/>
        <v>21</v>
      </c>
      <c r="I565" s="11" t="s">
        <v>21</v>
      </c>
      <c r="J565" s="25">
        <v>61542</v>
      </c>
      <c r="K565" s="26">
        <v>2</v>
      </c>
    </row>
    <row r="566" spans="1:11" ht="15" x14ac:dyDescent="0.25">
      <c r="A566" s="1" t="s">
        <v>479</v>
      </c>
      <c r="B566" s="11" t="s">
        <v>32</v>
      </c>
      <c r="C566" s="11" t="s">
        <v>103</v>
      </c>
      <c r="D566" s="3">
        <v>2523046338</v>
      </c>
      <c r="E566" s="11" t="s">
        <v>20</v>
      </c>
      <c r="F566" s="24">
        <v>35058</v>
      </c>
      <c r="G566" s="11" t="str">
        <f t="shared" si="58"/>
        <v>December</v>
      </c>
      <c r="H566" s="11">
        <f t="shared" ca="1" si="59"/>
        <v>26</v>
      </c>
      <c r="I566" s="11" t="s">
        <v>21</v>
      </c>
      <c r="J566" s="25">
        <v>62504</v>
      </c>
      <c r="K566" s="26">
        <v>2</v>
      </c>
    </row>
    <row r="567" spans="1:11" ht="15" x14ac:dyDescent="0.25">
      <c r="A567" s="1" t="s">
        <v>257</v>
      </c>
      <c r="B567" s="11" t="s">
        <v>35</v>
      </c>
      <c r="C567" s="11" t="s">
        <v>103</v>
      </c>
      <c r="D567" s="3">
        <v>2522551469</v>
      </c>
      <c r="E567" s="11" t="s">
        <v>20</v>
      </c>
      <c r="F567" s="24">
        <v>37576</v>
      </c>
      <c r="G567" s="11" t="str">
        <f t="shared" si="58"/>
        <v>November</v>
      </c>
      <c r="H567" s="11">
        <f t="shared" ca="1" si="59"/>
        <v>20</v>
      </c>
      <c r="I567" s="11" t="s">
        <v>40</v>
      </c>
      <c r="J567" s="25">
        <v>44278</v>
      </c>
      <c r="K567" s="26">
        <v>2</v>
      </c>
    </row>
    <row r="568" spans="1:11" ht="15" x14ac:dyDescent="0.25">
      <c r="A568" s="1" t="s">
        <v>322</v>
      </c>
      <c r="B568" s="11" t="s">
        <v>35</v>
      </c>
      <c r="C568" s="11" t="s">
        <v>103</v>
      </c>
      <c r="D568" s="3">
        <v>9191664940</v>
      </c>
      <c r="E568" s="11" t="s">
        <v>20</v>
      </c>
      <c r="F568" s="24">
        <v>42398</v>
      </c>
      <c r="G568" s="11" t="str">
        <f t="shared" si="58"/>
        <v>January</v>
      </c>
      <c r="H568" s="11">
        <f t="shared" ca="1" si="59"/>
        <v>6</v>
      </c>
      <c r="I568" s="11" t="s">
        <v>24</v>
      </c>
      <c r="J568" s="25">
        <v>76895</v>
      </c>
      <c r="K568" s="26">
        <v>4</v>
      </c>
    </row>
    <row r="569" spans="1:11" ht="15" x14ac:dyDescent="0.25">
      <c r="A569" s="1" t="s">
        <v>216</v>
      </c>
      <c r="B569" s="11" t="s">
        <v>32</v>
      </c>
      <c r="C569" s="11" t="s">
        <v>103</v>
      </c>
      <c r="D569" s="3">
        <v>2521544288</v>
      </c>
      <c r="E569" s="11" t="s">
        <v>17</v>
      </c>
      <c r="F569" s="24">
        <v>35194</v>
      </c>
      <c r="G569" s="11" t="str">
        <f t="shared" si="58"/>
        <v>May</v>
      </c>
      <c r="H569" s="11">
        <f t="shared" ca="1" si="59"/>
        <v>26</v>
      </c>
      <c r="I569" s="7"/>
      <c r="J569" s="25">
        <v>76245</v>
      </c>
      <c r="K569" s="26">
        <v>4</v>
      </c>
    </row>
    <row r="570" spans="1:11" ht="15" x14ac:dyDescent="0.25">
      <c r="A570" s="1" t="s">
        <v>224</v>
      </c>
      <c r="B570" s="11" t="s">
        <v>39</v>
      </c>
      <c r="C570" s="11" t="s">
        <v>103</v>
      </c>
      <c r="D570" s="3">
        <v>2522604602</v>
      </c>
      <c r="E570" s="11" t="s">
        <v>26</v>
      </c>
      <c r="F570" s="24">
        <v>37786</v>
      </c>
      <c r="G570" s="11" t="str">
        <f t="shared" si="58"/>
        <v>June</v>
      </c>
      <c r="H570" s="11">
        <f t="shared" ca="1" si="59"/>
        <v>19</v>
      </c>
      <c r="I570" s="11" t="s">
        <v>21</v>
      </c>
      <c r="J570" s="25">
        <v>40567</v>
      </c>
      <c r="K570" s="26">
        <v>2</v>
      </c>
    </row>
    <row r="571" spans="1:11" ht="15" x14ac:dyDescent="0.25">
      <c r="A571" s="1" t="s">
        <v>452</v>
      </c>
      <c r="B571" s="11" t="s">
        <v>32</v>
      </c>
      <c r="C571" s="11" t="s">
        <v>103</v>
      </c>
      <c r="D571" s="3">
        <v>2524160215</v>
      </c>
      <c r="E571" s="11" t="s">
        <v>17</v>
      </c>
      <c r="F571" s="24">
        <v>38257</v>
      </c>
      <c r="G571" s="11" t="str">
        <f t="shared" si="58"/>
        <v>September</v>
      </c>
      <c r="H571" s="11">
        <f t="shared" ca="1" si="59"/>
        <v>18</v>
      </c>
      <c r="I571" s="7"/>
      <c r="J571" s="25">
        <v>75387</v>
      </c>
      <c r="K571" s="26">
        <v>5</v>
      </c>
    </row>
    <row r="572" spans="1:11" ht="15" x14ac:dyDescent="0.25">
      <c r="A572" s="1" t="s">
        <v>227</v>
      </c>
      <c r="B572" s="11" t="s">
        <v>18</v>
      </c>
      <c r="C572" s="11" t="s">
        <v>103</v>
      </c>
      <c r="D572" s="3">
        <v>2527925201</v>
      </c>
      <c r="E572" s="11" t="s">
        <v>17</v>
      </c>
      <c r="F572" s="24">
        <v>42370</v>
      </c>
      <c r="G572" s="11" t="str">
        <f t="shared" si="58"/>
        <v>January</v>
      </c>
      <c r="H572" s="11">
        <f t="shared" ca="1" si="59"/>
        <v>6</v>
      </c>
      <c r="I572" s="7"/>
      <c r="J572" s="25">
        <v>74984</v>
      </c>
      <c r="K572" s="26">
        <v>4</v>
      </c>
    </row>
    <row r="573" spans="1:11" ht="15" x14ac:dyDescent="0.25">
      <c r="A573" s="1" t="s">
        <v>182</v>
      </c>
      <c r="B573" s="11" t="s">
        <v>35</v>
      </c>
      <c r="C573" s="11" t="s">
        <v>103</v>
      </c>
      <c r="D573" s="3">
        <v>2521220758</v>
      </c>
      <c r="E573" s="11" t="s">
        <v>26</v>
      </c>
      <c r="F573" s="24">
        <v>38044</v>
      </c>
      <c r="G573" s="11" t="str">
        <f t="shared" si="58"/>
        <v>February</v>
      </c>
      <c r="H573" s="11">
        <f t="shared" ca="1" si="59"/>
        <v>18</v>
      </c>
      <c r="I573" s="11" t="s">
        <v>27</v>
      </c>
      <c r="J573" s="25">
        <v>59475</v>
      </c>
      <c r="K573" s="26">
        <v>5</v>
      </c>
    </row>
    <row r="574" spans="1:11" ht="15" x14ac:dyDescent="0.25">
      <c r="A574" s="1" t="s">
        <v>435</v>
      </c>
      <c r="B574" s="11" t="s">
        <v>32</v>
      </c>
      <c r="C574" s="11" t="s">
        <v>103</v>
      </c>
      <c r="D574" s="3">
        <v>2523265407</v>
      </c>
      <c r="E574" s="11" t="s">
        <v>13</v>
      </c>
      <c r="F574" s="24">
        <v>38340</v>
      </c>
      <c r="G574" s="11" t="str">
        <f t="shared" si="58"/>
        <v>December</v>
      </c>
      <c r="H574" s="11">
        <f t="shared" ca="1" si="59"/>
        <v>17</v>
      </c>
      <c r="I574" s="7"/>
      <c r="J574" s="25">
        <v>46868</v>
      </c>
      <c r="K574" s="26">
        <v>5</v>
      </c>
    </row>
    <row r="575" spans="1:11" ht="15" x14ac:dyDescent="0.25">
      <c r="A575" s="1" t="s">
        <v>528</v>
      </c>
      <c r="B575" s="11" t="s">
        <v>32</v>
      </c>
      <c r="C575" s="11" t="s">
        <v>103</v>
      </c>
      <c r="D575" s="3">
        <v>2522344526</v>
      </c>
      <c r="E575" s="11" t="s">
        <v>17</v>
      </c>
      <c r="F575" s="24">
        <v>36438</v>
      </c>
      <c r="G575" s="11" t="str">
        <f t="shared" si="58"/>
        <v>October</v>
      </c>
      <c r="H575" s="11">
        <f t="shared" ca="1" si="59"/>
        <v>23</v>
      </c>
      <c r="I575" s="7"/>
      <c r="J575" s="25">
        <v>73645</v>
      </c>
      <c r="K575" s="26">
        <v>1</v>
      </c>
    </row>
    <row r="576" spans="1:11" ht="15" x14ac:dyDescent="0.25">
      <c r="A576" s="1" t="s">
        <v>593</v>
      </c>
      <c r="B576" s="11" t="s">
        <v>23</v>
      </c>
      <c r="C576" s="11" t="s">
        <v>103</v>
      </c>
      <c r="D576" s="3">
        <v>2528439277</v>
      </c>
      <c r="E576" s="11" t="s">
        <v>26</v>
      </c>
      <c r="F576" s="24">
        <v>40683</v>
      </c>
      <c r="G576" s="11" t="str">
        <f t="shared" si="58"/>
        <v>May</v>
      </c>
      <c r="H576" s="11">
        <f t="shared" ca="1" si="59"/>
        <v>11</v>
      </c>
      <c r="I576" s="11" t="s">
        <v>40</v>
      </c>
      <c r="J576" s="25">
        <v>13819</v>
      </c>
      <c r="K576" s="26">
        <v>3</v>
      </c>
    </row>
    <row r="577" spans="1:11" ht="15" x14ac:dyDescent="0.25">
      <c r="A577" s="1" t="s">
        <v>464</v>
      </c>
      <c r="B577" s="11" t="s">
        <v>32</v>
      </c>
      <c r="C577" s="11" t="s">
        <v>103</v>
      </c>
      <c r="D577" s="3">
        <v>9195691314</v>
      </c>
      <c r="E577" s="11" t="s">
        <v>20</v>
      </c>
      <c r="F577" s="24">
        <v>38048</v>
      </c>
      <c r="G577" s="11" t="str">
        <f t="shared" si="58"/>
        <v>March</v>
      </c>
      <c r="H577" s="11">
        <f t="shared" ca="1" si="59"/>
        <v>18</v>
      </c>
      <c r="I577" s="11" t="s">
        <v>24</v>
      </c>
      <c r="J577" s="25">
        <v>70954</v>
      </c>
      <c r="K577" s="26">
        <v>4</v>
      </c>
    </row>
    <row r="578" spans="1:11" ht="15" x14ac:dyDescent="0.25">
      <c r="A578" s="1" t="s">
        <v>284</v>
      </c>
      <c r="B578" s="11" t="s">
        <v>32</v>
      </c>
      <c r="C578" s="11" t="s">
        <v>103</v>
      </c>
      <c r="D578" s="3">
        <v>9192999652</v>
      </c>
      <c r="E578" s="11" t="s">
        <v>20</v>
      </c>
      <c r="F578" s="24">
        <v>35470</v>
      </c>
      <c r="G578" s="11" t="str">
        <f t="shared" si="58"/>
        <v>February</v>
      </c>
      <c r="H578" s="11">
        <f t="shared" ca="1" si="59"/>
        <v>25</v>
      </c>
      <c r="I578" s="11" t="s">
        <v>27</v>
      </c>
      <c r="J578" s="25">
        <v>70850</v>
      </c>
      <c r="K578" s="26">
        <v>5</v>
      </c>
    </row>
    <row r="579" spans="1:11" ht="15" x14ac:dyDescent="0.25">
      <c r="A579" s="1" t="s">
        <v>529</v>
      </c>
      <c r="B579" s="11" t="s">
        <v>32</v>
      </c>
      <c r="C579" s="11" t="s">
        <v>103</v>
      </c>
      <c r="D579" s="3">
        <v>9195617115</v>
      </c>
      <c r="E579" s="11" t="s">
        <v>17</v>
      </c>
      <c r="F579" s="24">
        <v>36686</v>
      </c>
      <c r="G579" s="11" t="str">
        <f t="shared" si="58"/>
        <v>June</v>
      </c>
      <c r="H579" s="11">
        <f t="shared" ca="1" si="59"/>
        <v>22</v>
      </c>
      <c r="I579" s="7"/>
      <c r="J579" s="25">
        <v>43056</v>
      </c>
      <c r="K579" s="26">
        <v>2</v>
      </c>
    </row>
    <row r="580" spans="1:11" ht="15" x14ac:dyDescent="0.25">
      <c r="A580" s="1" t="s">
        <v>378</v>
      </c>
      <c r="B580" s="11" t="s">
        <v>32</v>
      </c>
      <c r="C580" s="11" t="s">
        <v>103</v>
      </c>
      <c r="D580" s="3">
        <v>2528488350</v>
      </c>
      <c r="E580" s="11" t="s">
        <v>20</v>
      </c>
      <c r="F580" s="24">
        <v>42097</v>
      </c>
      <c r="G580" s="11" t="str">
        <f t="shared" si="58"/>
        <v>April</v>
      </c>
      <c r="H580" s="11">
        <f t="shared" ca="1" si="59"/>
        <v>7</v>
      </c>
      <c r="I580" s="11" t="s">
        <v>21</v>
      </c>
      <c r="J580" s="25">
        <v>70447</v>
      </c>
      <c r="K580" s="26">
        <v>4</v>
      </c>
    </row>
    <row r="581" spans="1:11" ht="15" x14ac:dyDescent="0.25">
      <c r="A581" s="1" t="s">
        <v>590</v>
      </c>
      <c r="B581" s="11" t="s">
        <v>32</v>
      </c>
      <c r="C581" s="11" t="s">
        <v>103</v>
      </c>
      <c r="D581" s="3">
        <v>9191963194</v>
      </c>
      <c r="E581" s="11" t="s">
        <v>17</v>
      </c>
      <c r="F581" s="24">
        <v>35475</v>
      </c>
      <c r="G581" s="11" t="str">
        <f t="shared" si="58"/>
        <v>February</v>
      </c>
      <c r="H581" s="11">
        <f t="shared" ca="1" si="59"/>
        <v>25</v>
      </c>
      <c r="I581" s="7"/>
      <c r="J581" s="25">
        <v>68575</v>
      </c>
      <c r="K581" s="26">
        <v>1</v>
      </c>
    </row>
    <row r="582" spans="1:11" ht="15" x14ac:dyDescent="0.25">
      <c r="A582" s="1" t="s">
        <v>138</v>
      </c>
      <c r="B582" s="11" t="s">
        <v>18</v>
      </c>
      <c r="C582" s="11" t="s">
        <v>103</v>
      </c>
      <c r="D582" s="3">
        <v>9197179128</v>
      </c>
      <c r="E582" s="11" t="s">
        <v>20</v>
      </c>
      <c r="F582" s="24">
        <v>41859</v>
      </c>
      <c r="G582" s="11" t="str">
        <f t="shared" si="58"/>
        <v>August</v>
      </c>
      <c r="H582" s="11">
        <f t="shared" ca="1" si="59"/>
        <v>8</v>
      </c>
      <c r="I582" s="11" t="s">
        <v>21</v>
      </c>
      <c r="J582" s="25">
        <v>32227</v>
      </c>
      <c r="K582" s="26">
        <v>3</v>
      </c>
    </row>
    <row r="583" spans="1:11" ht="15" x14ac:dyDescent="0.25">
      <c r="A583" s="1" t="s">
        <v>765</v>
      </c>
      <c r="B583" s="11" t="s">
        <v>18</v>
      </c>
      <c r="C583" s="11" t="s">
        <v>103</v>
      </c>
      <c r="D583" s="3">
        <v>9194630903</v>
      </c>
      <c r="E583" s="11" t="s">
        <v>20</v>
      </c>
      <c r="F583" s="24">
        <v>37111</v>
      </c>
      <c r="G583" s="11" t="str">
        <f t="shared" si="58"/>
        <v>August</v>
      </c>
      <c r="H583" s="11">
        <f t="shared" ca="1" si="59"/>
        <v>21</v>
      </c>
      <c r="I583" s="11" t="s">
        <v>42</v>
      </c>
      <c r="J583" s="25">
        <v>38688</v>
      </c>
      <c r="K583" s="26">
        <v>2</v>
      </c>
    </row>
    <row r="584" spans="1:11" ht="15" x14ac:dyDescent="0.25">
      <c r="A584" s="1"/>
      <c r="B584" s="2"/>
      <c r="C584" s="29"/>
      <c r="D584" s="3"/>
      <c r="E584" s="1"/>
      <c r="F584" s="24" t="s">
        <v>77</v>
      </c>
      <c r="G584" s="6"/>
      <c r="H584" s="5"/>
      <c r="I584" s="7"/>
      <c r="J584" s="25" t="s">
        <v>77</v>
      </c>
      <c r="K584" s="2"/>
    </row>
    <row r="585" spans="1:11" ht="15" x14ac:dyDescent="0.25">
      <c r="A585" s="1" t="s">
        <v>771</v>
      </c>
      <c r="B585" s="11" t="s">
        <v>15</v>
      </c>
      <c r="C585" s="11" t="s">
        <v>83</v>
      </c>
      <c r="D585" s="3">
        <v>9193558443</v>
      </c>
      <c r="E585" s="11" t="s">
        <v>17</v>
      </c>
      <c r="F585" s="24">
        <v>35242</v>
      </c>
      <c r="G585" s="11" t="str">
        <f t="shared" ref="G585:G616" si="60">CHOOSE(MONTH(F585),"January","February","March","April","May","June","July","August","September","October","November","December")</f>
        <v>June</v>
      </c>
      <c r="H585" s="11">
        <f t="shared" ref="H585:H616" ca="1" si="61">DATEDIF(F585,TODAY(),"Y")</f>
        <v>26</v>
      </c>
      <c r="I585" s="7"/>
      <c r="J585" s="25">
        <v>116285</v>
      </c>
      <c r="K585" s="26">
        <v>2</v>
      </c>
    </row>
    <row r="586" spans="1:11" ht="15" x14ac:dyDescent="0.25">
      <c r="A586" s="1" t="s">
        <v>133</v>
      </c>
      <c r="B586" s="11" t="s">
        <v>32</v>
      </c>
      <c r="C586" s="11" t="s">
        <v>83</v>
      </c>
      <c r="D586" s="3">
        <v>2523838954</v>
      </c>
      <c r="E586" s="11" t="s">
        <v>20</v>
      </c>
      <c r="F586" s="24">
        <v>36714</v>
      </c>
      <c r="G586" s="11" t="str">
        <f t="shared" si="60"/>
        <v>July</v>
      </c>
      <c r="H586" s="11">
        <f t="shared" ca="1" si="61"/>
        <v>22</v>
      </c>
      <c r="I586" s="11" t="s">
        <v>21</v>
      </c>
      <c r="J586" s="25">
        <v>50700</v>
      </c>
      <c r="K586" s="26">
        <v>5</v>
      </c>
    </row>
    <row r="587" spans="1:11" ht="15" x14ac:dyDescent="0.25">
      <c r="A587" s="1" t="s">
        <v>145</v>
      </c>
      <c r="B587" s="11" t="s">
        <v>32</v>
      </c>
      <c r="C587" s="11" t="s">
        <v>83</v>
      </c>
      <c r="D587" s="3">
        <v>9195804771</v>
      </c>
      <c r="E587" s="11" t="s">
        <v>26</v>
      </c>
      <c r="F587" s="24">
        <v>38156</v>
      </c>
      <c r="G587" s="11" t="str">
        <f t="shared" si="60"/>
        <v>June</v>
      </c>
      <c r="H587" s="11">
        <f t="shared" ca="1" si="61"/>
        <v>18</v>
      </c>
      <c r="I587" s="11" t="s">
        <v>21</v>
      </c>
      <c r="J587" s="25">
        <v>45474</v>
      </c>
      <c r="K587" s="26">
        <v>2</v>
      </c>
    </row>
    <row r="588" spans="1:11" ht="15" x14ac:dyDescent="0.25">
      <c r="A588" s="1" t="s">
        <v>739</v>
      </c>
      <c r="B588" s="11" t="s">
        <v>35</v>
      </c>
      <c r="C588" s="11" t="s">
        <v>83</v>
      </c>
      <c r="D588" s="3">
        <v>9196973131</v>
      </c>
      <c r="E588" s="11" t="s">
        <v>20</v>
      </c>
      <c r="F588" s="24">
        <v>37368</v>
      </c>
      <c r="G588" s="11" t="str">
        <f t="shared" si="60"/>
        <v>April</v>
      </c>
      <c r="H588" s="11">
        <f t="shared" ca="1" si="61"/>
        <v>20</v>
      </c>
      <c r="I588" s="11" t="s">
        <v>40</v>
      </c>
      <c r="J588" s="25">
        <v>44629</v>
      </c>
      <c r="K588" s="26">
        <v>3</v>
      </c>
    </row>
    <row r="589" spans="1:11" ht="15" x14ac:dyDescent="0.25">
      <c r="A589" s="1" t="s">
        <v>343</v>
      </c>
      <c r="B589" s="11" t="s">
        <v>32</v>
      </c>
      <c r="C589" s="11" t="s">
        <v>83</v>
      </c>
      <c r="D589" s="3">
        <v>2521525844</v>
      </c>
      <c r="E589" s="11" t="s">
        <v>20</v>
      </c>
      <c r="F589" s="24">
        <v>35812</v>
      </c>
      <c r="G589" s="11" t="str">
        <f t="shared" si="60"/>
        <v>January</v>
      </c>
      <c r="H589" s="11">
        <f t="shared" ca="1" si="61"/>
        <v>24</v>
      </c>
      <c r="I589" s="11" t="s">
        <v>42</v>
      </c>
      <c r="J589" s="25">
        <v>112112</v>
      </c>
      <c r="K589" s="26">
        <v>1</v>
      </c>
    </row>
    <row r="590" spans="1:11" ht="15" x14ac:dyDescent="0.25">
      <c r="A590" s="1" t="s">
        <v>410</v>
      </c>
      <c r="B590" s="11" t="s">
        <v>32</v>
      </c>
      <c r="C590" s="11" t="s">
        <v>83</v>
      </c>
      <c r="D590" s="3">
        <v>9191952821</v>
      </c>
      <c r="E590" s="11" t="s">
        <v>17</v>
      </c>
      <c r="F590" s="24">
        <v>37766</v>
      </c>
      <c r="G590" s="11" t="str">
        <f t="shared" si="60"/>
        <v>May</v>
      </c>
      <c r="H590" s="11">
        <f t="shared" ca="1" si="61"/>
        <v>19</v>
      </c>
      <c r="I590" s="7"/>
      <c r="J590" s="25">
        <v>111930</v>
      </c>
      <c r="K590" s="26">
        <v>4</v>
      </c>
    </row>
    <row r="591" spans="1:11" ht="15" x14ac:dyDescent="0.25">
      <c r="A591" s="1" t="s">
        <v>661</v>
      </c>
      <c r="B591" s="11" t="s">
        <v>35</v>
      </c>
      <c r="C591" s="11" t="s">
        <v>83</v>
      </c>
      <c r="D591" s="3">
        <v>9198451642</v>
      </c>
      <c r="E591" s="11" t="s">
        <v>17</v>
      </c>
      <c r="F591" s="24">
        <v>40753</v>
      </c>
      <c r="G591" s="11" t="str">
        <f t="shared" si="60"/>
        <v>July</v>
      </c>
      <c r="H591" s="11">
        <f t="shared" ca="1" si="61"/>
        <v>11</v>
      </c>
      <c r="I591" s="7"/>
      <c r="J591" s="25">
        <v>111709</v>
      </c>
      <c r="K591" s="26">
        <v>2</v>
      </c>
    </row>
    <row r="592" spans="1:11" ht="15" x14ac:dyDescent="0.25">
      <c r="A592" s="1" t="s">
        <v>686</v>
      </c>
      <c r="B592" s="11" t="s">
        <v>18</v>
      </c>
      <c r="C592" s="11" t="s">
        <v>83</v>
      </c>
      <c r="D592" s="3">
        <v>2528792521</v>
      </c>
      <c r="E592" s="11" t="s">
        <v>13</v>
      </c>
      <c r="F592" s="24">
        <v>37829</v>
      </c>
      <c r="G592" s="11" t="str">
        <f t="shared" si="60"/>
        <v>July</v>
      </c>
      <c r="H592" s="11">
        <f t="shared" ca="1" si="61"/>
        <v>19</v>
      </c>
      <c r="I592" s="7"/>
      <c r="J592" s="25">
        <v>23286</v>
      </c>
      <c r="K592" s="26">
        <v>5</v>
      </c>
    </row>
    <row r="593" spans="1:11" ht="15" x14ac:dyDescent="0.25">
      <c r="A593" s="1" t="s">
        <v>647</v>
      </c>
      <c r="B593" s="11" t="s">
        <v>23</v>
      </c>
      <c r="C593" s="11" t="s">
        <v>83</v>
      </c>
      <c r="D593" s="3">
        <v>2527422559</v>
      </c>
      <c r="E593" s="11" t="s">
        <v>20</v>
      </c>
      <c r="F593" s="24">
        <v>38474</v>
      </c>
      <c r="G593" s="11" t="str">
        <f t="shared" si="60"/>
        <v>May</v>
      </c>
      <c r="H593" s="11">
        <f t="shared" ca="1" si="61"/>
        <v>17</v>
      </c>
      <c r="I593" s="11" t="s">
        <v>40</v>
      </c>
      <c r="J593" s="25">
        <v>62725</v>
      </c>
      <c r="K593" s="26">
        <v>3</v>
      </c>
    </row>
    <row r="594" spans="1:11" ht="15" x14ac:dyDescent="0.25">
      <c r="A594" s="1" t="s">
        <v>701</v>
      </c>
      <c r="B594" s="11" t="s">
        <v>39</v>
      </c>
      <c r="C594" s="11" t="s">
        <v>83</v>
      </c>
      <c r="D594" s="3">
        <v>2526593848</v>
      </c>
      <c r="E594" s="11" t="s">
        <v>20</v>
      </c>
      <c r="F594" s="24">
        <v>40313</v>
      </c>
      <c r="G594" s="11" t="str">
        <f t="shared" si="60"/>
        <v>May</v>
      </c>
      <c r="H594" s="11">
        <f t="shared" ca="1" si="61"/>
        <v>12</v>
      </c>
      <c r="I594" s="11" t="s">
        <v>40</v>
      </c>
      <c r="J594" s="25">
        <v>108823</v>
      </c>
      <c r="K594" s="26">
        <v>3</v>
      </c>
    </row>
    <row r="595" spans="1:11" ht="15" x14ac:dyDescent="0.25">
      <c r="A595" s="1" t="s">
        <v>540</v>
      </c>
      <c r="B595" s="11" t="s">
        <v>18</v>
      </c>
      <c r="C595" s="11" t="s">
        <v>83</v>
      </c>
      <c r="D595" s="3">
        <v>9198413896</v>
      </c>
      <c r="E595" s="11" t="s">
        <v>20</v>
      </c>
      <c r="F595" s="24">
        <v>40197</v>
      </c>
      <c r="G595" s="11" t="str">
        <f t="shared" si="60"/>
        <v>January</v>
      </c>
      <c r="H595" s="11">
        <f t="shared" ca="1" si="61"/>
        <v>12</v>
      </c>
      <c r="I595" s="11" t="s">
        <v>40</v>
      </c>
      <c r="J595" s="25">
        <v>41483</v>
      </c>
      <c r="K595" s="26">
        <v>5</v>
      </c>
    </row>
    <row r="596" spans="1:11" ht="15" x14ac:dyDescent="0.25">
      <c r="A596" s="1" t="s">
        <v>220</v>
      </c>
      <c r="B596" s="11" t="s">
        <v>35</v>
      </c>
      <c r="C596" s="11" t="s">
        <v>83</v>
      </c>
      <c r="D596" s="3">
        <v>9196098293</v>
      </c>
      <c r="E596" s="11" t="s">
        <v>20</v>
      </c>
      <c r="F596" s="24">
        <v>36760</v>
      </c>
      <c r="G596" s="11" t="str">
        <f t="shared" si="60"/>
        <v>August</v>
      </c>
      <c r="H596" s="11">
        <f t="shared" ca="1" si="61"/>
        <v>22</v>
      </c>
      <c r="I596" s="11" t="s">
        <v>27</v>
      </c>
      <c r="J596" s="25">
        <v>107510</v>
      </c>
      <c r="K596" s="26">
        <v>3</v>
      </c>
    </row>
    <row r="597" spans="1:11" ht="15" x14ac:dyDescent="0.25">
      <c r="A597" s="1" t="s">
        <v>654</v>
      </c>
      <c r="B597" s="11" t="s">
        <v>23</v>
      </c>
      <c r="C597" s="11" t="s">
        <v>83</v>
      </c>
      <c r="D597" s="3">
        <v>2524998145</v>
      </c>
      <c r="E597" s="11" t="s">
        <v>20</v>
      </c>
      <c r="F597" s="24">
        <v>39585</v>
      </c>
      <c r="G597" s="11" t="str">
        <f t="shared" si="60"/>
        <v>May</v>
      </c>
      <c r="H597" s="11">
        <f t="shared" ca="1" si="61"/>
        <v>14</v>
      </c>
      <c r="I597" s="11" t="s">
        <v>40</v>
      </c>
      <c r="J597" s="25">
        <v>107237</v>
      </c>
      <c r="K597" s="26">
        <v>5</v>
      </c>
    </row>
    <row r="598" spans="1:11" ht="15" x14ac:dyDescent="0.25">
      <c r="A598" s="1" t="s">
        <v>577</v>
      </c>
      <c r="B598" s="11" t="s">
        <v>32</v>
      </c>
      <c r="C598" s="11" t="s">
        <v>83</v>
      </c>
      <c r="D598" s="3">
        <v>9192244880</v>
      </c>
      <c r="E598" s="11" t="s">
        <v>17</v>
      </c>
      <c r="F598" s="24">
        <v>35381</v>
      </c>
      <c r="G598" s="11" t="str">
        <f t="shared" si="60"/>
        <v>November</v>
      </c>
      <c r="H598" s="11">
        <f t="shared" ca="1" si="61"/>
        <v>26</v>
      </c>
      <c r="I598" s="7"/>
      <c r="J598" s="25">
        <v>60645</v>
      </c>
      <c r="K598" s="26">
        <v>2</v>
      </c>
    </row>
    <row r="599" spans="1:11" ht="15" x14ac:dyDescent="0.25">
      <c r="A599" s="1" t="s">
        <v>321</v>
      </c>
      <c r="B599" s="11" t="s">
        <v>32</v>
      </c>
      <c r="C599" s="11" t="s">
        <v>83</v>
      </c>
      <c r="D599" s="3">
        <v>9198545681</v>
      </c>
      <c r="E599" s="11" t="s">
        <v>13</v>
      </c>
      <c r="F599" s="24">
        <v>37821</v>
      </c>
      <c r="G599" s="11" t="str">
        <f t="shared" si="60"/>
        <v>July</v>
      </c>
      <c r="H599" s="11">
        <f t="shared" ca="1" si="61"/>
        <v>19</v>
      </c>
      <c r="I599" s="7"/>
      <c r="J599" s="25">
        <v>16687</v>
      </c>
      <c r="K599" s="26">
        <v>5</v>
      </c>
    </row>
    <row r="600" spans="1:11" ht="15" x14ac:dyDescent="0.25">
      <c r="A600" s="1" t="s">
        <v>119</v>
      </c>
      <c r="B600" s="11" t="s">
        <v>32</v>
      </c>
      <c r="C600" s="11" t="s">
        <v>83</v>
      </c>
      <c r="D600" s="3">
        <v>2521868104</v>
      </c>
      <c r="E600" s="11" t="s">
        <v>13</v>
      </c>
      <c r="F600" s="24">
        <v>36305</v>
      </c>
      <c r="G600" s="11" t="str">
        <f t="shared" si="60"/>
        <v>May</v>
      </c>
      <c r="H600" s="11">
        <f t="shared" ca="1" si="61"/>
        <v>23</v>
      </c>
      <c r="I600" s="7"/>
      <c r="J600" s="25">
        <v>47824</v>
      </c>
      <c r="K600" s="26">
        <v>4</v>
      </c>
    </row>
    <row r="601" spans="1:11" ht="15" x14ac:dyDescent="0.25">
      <c r="A601" s="1" t="s">
        <v>82</v>
      </c>
      <c r="B601" s="11" t="s">
        <v>35</v>
      </c>
      <c r="C601" s="11" t="s">
        <v>83</v>
      </c>
      <c r="D601" s="3">
        <v>9194479196</v>
      </c>
      <c r="E601" s="11" t="s">
        <v>20</v>
      </c>
      <c r="F601" s="24">
        <v>42541</v>
      </c>
      <c r="G601" s="11" t="str">
        <f t="shared" si="60"/>
        <v>June</v>
      </c>
      <c r="H601" s="11">
        <f t="shared" ca="1" si="61"/>
        <v>6</v>
      </c>
      <c r="I601" s="11" t="s">
        <v>24</v>
      </c>
      <c r="J601" s="25">
        <v>104338</v>
      </c>
      <c r="K601" s="26">
        <v>3</v>
      </c>
    </row>
    <row r="602" spans="1:11" ht="15" x14ac:dyDescent="0.25">
      <c r="A602" s="1" t="s">
        <v>728</v>
      </c>
      <c r="B602" s="11" t="s">
        <v>39</v>
      </c>
      <c r="C602" s="11" t="s">
        <v>83</v>
      </c>
      <c r="D602" s="3">
        <v>2524713634</v>
      </c>
      <c r="E602" s="11" t="s">
        <v>20</v>
      </c>
      <c r="F602" s="24">
        <v>42038</v>
      </c>
      <c r="G602" s="11" t="str">
        <f t="shared" si="60"/>
        <v>February</v>
      </c>
      <c r="H602" s="11">
        <f t="shared" ca="1" si="61"/>
        <v>7</v>
      </c>
      <c r="I602" s="11" t="s">
        <v>40</v>
      </c>
      <c r="J602" s="25">
        <v>30147</v>
      </c>
      <c r="K602" s="26">
        <v>5</v>
      </c>
    </row>
    <row r="603" spans="1:11" ht="15" x14ac:dyDescent="0.25">
      <c r="A603" s="1" t="s">
        <v>327</v>
      </c>
      <c r="B603" s="11" t="s">
        <v>32</v>
      </c>
      <c r="C603" s="11" t="s">
        <v>83</v>
      </c>
      <c r="D603" s="3">
        <v>9198097539</v>
      </c>
      <c r="E603" s="11" t="s">
        <v>20</v>
      </c>
      <c r="F603" s="24">
        <v>38038</v>
      </c>
      <c r="G603" s="11" t="str">
        <f t="shared" si="60"/>
        <v>February</v>
      </c>
      <c r="H603" s="11">
        <f t="shared" ca="1" si="61"/>
        <v>18</v>
      </c>
      <c r="I603" s="11" t="s">
        <v>42</v>
      </c>
      <c r="J603" s="25">
        <v>103493</v>
      </c>
      <c r="K603" s="26">
        <v>2</v>
      </c>
    </row>
    <row r="604" spans="1:11" ht="15" x14ac:dyDescent="0.25">
      <c r="A604" s="1" t="s">
        <v>397</v>
      </c>
      <c r="B604" s="11" t="s">
        <v>23</v>
      </c>
      <c r="C604" s="11" t="s">
        <v>83</v>
      </c>
      <c r="D604" s="3">
        <v>2522447501</v>
      </c>
      <c r="E604" s="11" t="s">
        <v>13</v>
      </c>
      <c r="F604" s="24">
        <v>36994</v>
      </c>
      <c r="G604" s="11" t="str">
        <f t="shared" si="60"/>
        <v>April</v>
      </c>
      <c r="H604" s="11">
        <f t="shared" ca="1" si="61"/>
        <v>21</v>
      </c>
      <c r="I604" s="7"/>
      <c r="J604" s="25">
        <v>30800</v>
      </c>
      <c r="K604" s="26">
        <v>4</v>
      </c>
    </row>
    <row r="605" spans="1:11" ht="15" x14ac:dyDescent="0.25">
      <c r="A605" s="1" t="s">
        <v>754</v>
      </c>
      <c r="B605" s="11" t="s">
        <v>32</v>
      </c>
      <c r="C605" s="11" t="s">
        <v>83</v>
      </c>
      <c r="D605" s="3">
        <v>2526532463</v>
      </c>
      <c r="E605" s="11" t="s">
        <v>20</v>
      </c>
      <c r="F605" s="24">
        <v>37972</v>
      </c>
      <c r="G605" s="11" t="str">
        <f t="shared" si="60"/>
        <v>December</v>
      </c>
      <c r="H605" s="11">
        <f t="shared" ca="1" si="61"/>
        <v>18</v>
      </c>
      <c r="I605" s="11" t="s">
        <v>27</v>
      </c>
      <c r="J605" s="25">
        <v>102635</v>
      </c>
      <c r="K605" s="26">
        <v>1</v>
      </c>
    </row>
    <row r="606" spans="1:11" ht="15" x14ac:dyDescent="0.25">
      <c r="A606" s="1" t="s">
        <v>134</v>
      </c>
      <c r="B606" s="11" t="s">
        <v>35</v>
      </c>
      <c r="C606" s="11" t="s">
        <v>83</v>
      </c>
      <c r="D606" s="3">
        <v>9197963782</v>
      </c>
      <c r="E606" s="11" t="s">
        <v>20</v>
      </c>
      <c r="F606" s="24">
        <v>37457</v>
      </c>
      <c r="G606" s="11" t="str">
        <f t="shared" si="60"/>
        <v>July</v>
      </c>
      <c r="H606" s="11">
        <f t="shared" ca="1" si="61"/>
        <v>20</v>
      </c>
      <c r="I606" s="11" t="s">
        <v>21</v>
      </c>
      <c r="J606" s="25">
        <v>102323</v>
      </c>
      <c r="K606" s="26">
        <v>4</v>
      </c>
    </row>
    <row r="607" spans="1:11" ht="15" x14ac:dyDescent="0.25">
      <c r="A607" s="1" t="s">
        <v>190</v>
      </c>
      <c r="B607" s="11" t="s">
        <v>32</v>
      </c>
      <c r="C607" s="11" t="s">
        <v>83</v>
      </c>
      <c r="D607" s="3">
        <v>9192390604</v>
      </c>
      <c r="E607" s="11" t="s">
        <v>17</v>
      </c>
      <c r="F607" s="24">
        <v>38602</v>
      </c>
      <c r="G607" s="11" t="str">
        <f t="shared" si="60"/>
        <v>September</v>
      </c>
      <c r="H607" s="11">
        <f t="shared" ca="1" si="61"/>
        <v>17</v>
      </c>
      <c r="I607" s="7"/>
      <c r="J607" s="25">
        <v>101088</v>
      </c>
      <c r="K607" s="26">
        <v>3</v>
      </c>
    </row>
    <row r="608" spans="1:11" ht="15" x14ac:dyDescent="0.25">
      <c r="A608" s="1" t="s">
        <v>589</v>
      </c>
      <c r="B608" s="11" t="s">
        <v>32</v>
      </c>
      <c r="C608" s="11" t="s">
        <v>83</v>
      </c>
      <c r="D608" s="3">
        <v>2522778445</v>
      </c>
      <c r="E608" s="11" t="s">
        <v>26</v>
      </c>
      <c r="F608" s="24">
        <v>37648</v>
      </c>
      <c r="G608" s="11" t="str">
        <f t="shared" si="60"/>
        <v>January</v>
      </c>
      <c r="H608" s="11">
        <f t="shared" ca="1" si="61"/>
        <v>19</v>
      </c>
      <c r="I608" s="11" t="s">
        <v>40</v>
      </c>
      <c r="J608" s="25">
        <v>55562</v>
      </c>
      <c r="K608" s="26">
        <v>2</v>
      </c>
    </row>
    <row r="609" spans="1:11" ht="15" x14ac:dyDescent="0.25">
      <c r="A609" s="1" t="s">
        <v>264</v>
      </c>
      <c r="B609" s="11" t="s">
        <v>35</v>
      </c>
      <c r="C609" s="11" t="s">
        <v>83</v>
      </c>
      <c r="D609" s="3">
        <v>2522238881</v>
      </c>
      <c r="E609" s="11" t="s">
        <v>20</v>
      </c>
      <c r="F609" s="24">
        <v>38367</v>
      </c>
      <c r="G609" s="11" t="str">
        <f t="shared" si="60"/>
        <v>January</v>
      </c>
      <c r="H609" s="11">
        <f t="shared" ca="1" si="61"/>
        <v>17</v>
      </c>
      <c r="I609" s="11" t="s">
        <v>27</v>
      </c>
      <c r="J609" s="25">
        <v>59644</v>
      </c>
      <c r="K609" s="26">
        <v>5</v>
      </c>
    </row>
    <row r="610" spans="1:11" ht="15" x14ac:dyDescent="0.25">
      <c r="A610" s="1" t="s">
        <v>234</v>
      </c>
      <c r="B610" s="11" t="s">
        <v>35</v>
      </c>
      <c r="C610" s="11" t="s">
        <v>83</v>
      </c>
      <c r="D610" s="3">
        <v>9194729409</v>
      </c>
      <c r="E610" s="11" t="s">
        <v>20</v>
      </c>
      <c r="F610" s="24">
        <v>38486</v>
      </c>
      <c r="G610" s="11" t="str">
        <f t="shared" si="60"/>
        <v>May</v>
      </c>
      <c r="H610" s="11">
        <f t="shared" ca="1" si="61"/>
        <v>17</v>
      </c>
      <c r="I610" s="11" t="s">
        <v>21</v>
      </c>
      <c r="J610" s="25">
        <v>38038</v>
      </c>
      <c r="K610" s="26">
        <v>4</v>
      </c>
    </row>
    <row r="611" spans="1:11" ht="15" x14ac:dyDescent="0.25">
      <c r="A611" s="1" t="s">
        <v>225</v>
      </c>
      <c r="B611" s="11" t="s">
        <v>35</v>
      </c>
      <c r="C611" s="11" t="s">
        <v>83</v>
      </c>
      <c r="D611" s="3">
        <v>2526801348</v>
      </c>
      <c r="E611" s="11" t="s">
        <v>20</v>
      </c>
      <c r="F611" s="24">
        <v>41705</v>
      </c>
      <c r="G611" s="11" t="str">
        <f t="shared" si="60"/>
        <v>March</v>
      </c>
      <c r="H611" s="11">
        <f t="shared" ca="1" si="61"/>
        <v>8</v>
      </c>
      <c r="I611" s="11" t="s">
        <v>40</v>
      </c>
      <c r="J611" s="25">
        <v>38129</v>
      </c>
      <c r="K611" s="26">
        <v>5</v>
      </c>
    </row>
    <row r="612" spans="1:11" ht="15" x14ac:dyDescent="0.25">
      <c r="A612" s="1" t="s">
        <v>668</v>
      </c>
      <c r="B612" s="11" t="s">
        <v>18</v>
      </c>
      <c r="C612" s="11" t="s">
        <v>83</v>
      </c>
      <c r="D612" s="9">
        <v>2525441252</v>
      </c>
      <c r="E612" s="11" t="s">
        <v>13</v>
      </c>
      <c r="F612" s="24">
        <v>35216</v>
      </c>
      <c r="G612" s="11" t="str">
        <f t="shared" si="60"/>
        <v>May</v>
      </c>
      <c r="H612" s="11">
        <f t="shared" ca="1" si="61"/>
        <v>26</v>
      </c>
      <c r="I612" s="7"/>
      <c r="J612" s="25">
        <v>39608</v>
      </c>
      <c r="K612" s="26">
        <v>2</v>
      </c>
    </row>
    <row r="613" spans="1:11" ht="15" x14ac:dyDescent="0.25">
      <c r="A613" s="1" t="s">
        <v>229</v>
      </c>
      <c r="B613" s="11" t="s">
        <v>35</v>
      </c>
      <c r="C613" s="11" t="s">
        <v>83</v>
      </c>
      <c r="D613" s="3">
        <v>2521240785</v>
      </c>
      <c r="E613" s="11" t="s">
        <v>20</v>
      </c>
      <c r="F613" s="24">
        <v>40862</v>
      </c>
      <c r="G613" s="11" t="str">
        <f t="shared" si="60"/>
        <v>November</v>
      </c>
      <c r="H613" s="11">
        <f t="shared" ca="1" si="61"/>
        <v>11</v>
      </c>
      <c r="I613" s="11" t="s">
        <v>21</v>
      </c>
      <c r="J613" s="25">
        <v>95628</v>
      </c>
      <c r="K613" s="26">
        <v>3</v>
      </c>
    </row>
    <row r="614" spans="1:11" ht="15" x14ac:dyDescent="0.25">
      <c r="A614" s="1" t="s">
        <v>416</v>
      </c>
      <c r="B614" s="11" t="s">
        <v>32</v>
      </c>
      <c r="C614" s="11" t="s">
        <v>83</v>
      </c>
      <c r="D614" s="3">
        <v>2528433766</v>
      </c>
      <c r="E614" s="11" t="s">
        <v>17</v>
      </c>
      <c r="F614" s="24">
        <v>42310</v>
      </c>
      <c r="G614" s="11" t="str">
        <f t="shared" si="60"/>
        <v>November</v>
      </c>
      <c r="H614" s="11">
        <f t="shared" ca="1" si="61"/>
        <v>7</v>
      </c>
      <c r="I614" s="7"/>
      <c r="J614" s="25">
        <v>28054</v>
      </c>
      <c r="K614" s="26">
        <v>3</v>
      </c>
    </row>
    <row r="615" spans="1:11" ht="15" x14ac:dyDescent="0.25">
      <c r="A615" s="1" t="s">
        <v>239</v>
      </c>
      <c r="B615" s="11" t="s">
        <v>18</v>
      </c>
      <c r="C615" s="11" t="s">
        <v>83</v>
      </c>
      <c r="D615" s="3">
        <v>2524316324</v>
      </c>
      <c r="E615" s="11" t="s">
        <v>26</v>
      </c>
      <c r="F615" s="24">
        <v>39735</v>
      </c>
      <c r="G615" s="11" t="str">
        <f t="shared" si="60"/>
        <v>October</v>
      </c>
      <c r="H615" s="11">
        <f t="shared" ca="1" si="61"/>
        <v>14</v>
      </c>
      <c r="I615" s="11" t="s">
        <v>27</v>
      </c>
      <c r="J615" s="25">
        <v>37083</v>
      </c>
      <c r="K615" s="26">
        <v>4</v>
      </c>
    </row>
    <row r="616" spans="1:11" ht="15" x14ac:dyDescent="0.25">
      <c r="A616" s="1" t="s">
        <v>779</v>
      </c>
      <c r="B616" s="11" t="s">
        <v>18</v>
      </c>
      <c r="C616" s="11" t="s">
        <v>83</v>
      </c>
      <c r="D616" s="3">
        <v>9196408497</v>
      </c>
      <c r="E616" s="11" t="s">
        <v>20</v>
      </c>
      <c r="F616" s="24">
        <v>41775</v>
      </c>
      <c r="G616" s="11" t="str">
        <f t="shared" si="60"/>
        <v>May</v>
      </c>
      <c r="H616" s="11">
        <f t="shared" ca="1" si="61"/>
        <v>8</v>
      </c>
      <c r="I616" s="11" t="s">
        <v>40</v>
      </c>
      <c r="J616" s="25">
        <v>93678</v>
      </c>
      <c r="K616" s="26">
        <v>2</v>
      </c>
    </row>
    <row r="617" spans="1:11" ht="15" x14ac:dyDescent="0.25">
      <c r="A617" s="1" t="s">
        <v>84</v>
      </c>
      <c r="B617" s="11" t="s">
        <v>32</v>
      </c>
      <c r="C617" s="11" t="s">
        <v>83</v>
      </c>
      <c r="D617" s="3">
        <v>9198252392</v>
      </c>
      <c r="E617" s="11" t="s">
        <v>13</v>
      </c>
      <c r="F617" s="24">
        <v>37362</v>
      </c>
      <c r="G617" s="11" t="str">
        <f t="shared" ref="G617:G648" si="62">CHOOSE(MONTH(F617),"January","February","March","April","May","June","July","August","September","October","November","December")</f>
        <v>April</v>
      </c>
      <c r="H617" s="11">
        <f t="shared" ref="H617:H648" ca="1" si="63">DATEDIF(F617,TODAY(),"Y")</f>
        <v>20</v>
      </c>
      <c r="I617" s="7"/>
      <c r="J617" s="25">
        <v>43560</v>
      </c>
      <c r="K617" s="26">
        <v>4</v>
      </c>
    </row>
    <row r="618" spans="1:11" ht="15" x14ac:dyDescent="0.25">
      <c r="A618" s="1" t="s">
        <v>705</v>
      </c>
      <c r="B618" s="11" t="s">
        <v>35</v>
      </c>
      <c r="C618" s="11" t="s">
        <v>83</v>
      </c>
      <c r="D618" s="3">
        <v>9192376215</v>
      </c>
      <c r="E618" s="11" t="s">
        <v>17</v>
      </c>
      <c r="F618" s="24">
        <v>41680</v>
      </c>
      <c r="G618" s="11" t="str">
        <f t="shared" si="62"/>
        <v>February</v>
      </c>
      <c r="H618" s="11">
        <f t="shared" ca="1" si="63"/>
        <v>8</v>
      </c>
      <c r="I618" s="7"/>
      <c r="J618" s="25">
        <v>56316</v>
      </c>
      <c r="K618" s="26">
        <v>5</v>
      </c>
    </row>
    <row r="619" spans="1:11" ht="15" x14ac:dyDescent="0.25">
      <c r="A619" s="1" t="s">
        <v>763</v>
      </c>
      <c r="B619" s="11" t="s">
        <v>32</v>
      </c>
      <c r="C619" s="11" t="s">
        <v>83</v>
      </c>
      <c r="D619" s="3">
        <v>2526443692</v>
      </c>
      <c r="E619" s="11" t="s">
        <v>26</v>
      </c>
      <c r="F619" s="24">
        <v>38491</v>
      </c>
      <c r="G619" s="11" t="str">
        <f t="shared" si="62"/>
        <v>May</v>
      </c>
      <c r="H619" s="11">
        <f t="shared" ca="1" si="63"/>
        <v>17</v>
      </c>
      <c r="I619" s="11" t="s">
        <v>24</v>
      </c>
      <c r="J619" s="25">
        <v>27287</v>
      </c>
      <c r="K619" s="26">
        <v>4</v>
      </c>
    </row>
    <row r="620" spans="1:11" ht="15" x14ac:dyDescent="0.25">
      <c r="A620" s="1" t="s">
        <v>698</v>
      </c>
      <c r="B620" s="11" t="s">
        <v>39</v>
      </c>
      <c r="C620" s="11" t="s">
        <v>83</v>
      </c>
      <c r="D620" s="3">
        <v>9192485673</v>
      </c>
      <c r="E620" s="11" t="s">
        <v>26</v>
      </c>
      <c r="F620" s="24">
        <v>39775</v>
      </c>
      <c r="G620" s="11" t="str">
        <f t="shared" si="62"/>
        <v>November</v>
      </c>
      <c r="H620" s="11">
        <f t="shared" ca="1" si="63"/>
        <v>14</v>
      </c>
      <c r="I620" s="11" t="s">
        <v>21</v>
      </c>
      <c r="J620" s="25">
        <v>63362</v>
      </c>
      <c r="K620" s="26">
        <v>1</v>
      </c>
    </row>
    <row r="621" spans="1:11" ht="15" x14ac:dyDescent="0.25">
      <c r="A621" s="1" t="s">
        <v>199</v>
      </c>
      <c r="B621" s="11" t="s">
        <v>39</v>
      </c>
      <c r="C621" s="11" t="s">
        <v>83</v>
      </c>
      <c r="D621" s="3">
        <v>9198244224</v>
      </c>
      <c r="E621" s="11" t="s">
        <v>20</v>
      </c>
      <c r="F621" s="24">
        <v>37675</v>
      </c>
      <c r="G621" s="11" t="str">
        <f t="shared" si="62"/>
        <v>February</v>
      </c>
      <c r="H621" s="11">
        <f t="shared" ca="1" si="63"/>
        <v>19</v>
      </c>
      <c r="I621" s="11" t="s">
        <v>40</v>
      </c>
      <c r="J621" s="25">
        <v>41756</v>
      </c>
      <c r="K621" s="26">
        <v>1</v>
      </c>
    </row>
    <row r="622" spans="1:11" ht="15" x14ac:dyDescent="0.25">
      <c r="A622" s="1" t="s">
        <v>441</v>
      </c>
      <c r="B622" s="11" t="s">
        <v>15</v>
      </c>
      <c r="C622" s="11" t="s">
        <v>83</v>
      </c>
      <c r="D622" s="3">
        <v>2527126482</v>
      </c>
      <c r="E622" s="11" t="s">
        <v>20</v>
      </c>
      <c r="F622" s="24">
        <v>35981</v>
      </c>
      <c r="G622" s="11" t="str">
        <f t="shared" si="62"/>
        <v>July</v>
      </c>
      <c r="H622" s="11">
        <f t="shared" ca="1" si="63"/>
        <v>24</v>
      </c>
      <c r="I622" s="11" t="s">
        <v>40</v>
      </c>
      <c r="J622" s="25">
        <v>58643</v>
      </c>
      <c r="K622" s="26">
        <v>2</v>
      </c>
    </row>
    <row r="623" spans="1:11" ht="15" x14ac:dyDescent="0.25">
      <c r="A623" s="1" t="s">
        <v>560</v>
      </c>
      <c r="B623" s="11" t="s">
        <v>18</v>
      </c>
      <c r="C623" s="11" t="s">
        <v>83</v>
      </c>
      <c r="D623" s="3">
        <v>9193976775</v>
      </c>
      <c r="E623" s="11" t="s">
        <v>20</v>
      </c>
      <c r="F623" s="24">
        <v>38250</v>
      </c>
      <c r="G623" s="11" t="str">
        <f t="shared" si="62"/>
        <v>September</v>
      </c>
      <c r="H623" s="11">
        <f t="shared" ca="1" si="63"/>
        <v>18</v>
      </c>
      <c r="I623" s="11" t="s">
        <v>40</v>
      </c>
      <c r="J623" s="25">
        <v>50700</v>
      </c>
      <c r="K623" s="26">
        <v>3</v>
      </c>
    </row>
    <row r="624" spans="1:11" ht="15" x14ac:dyDescent="0.25">
      <c r="A624" s="1" t="s">
        <v>300</v>
      </c>
      <c r="B624" s="11" t="s">
        <v>35</v>
      </c>
      <c r="C624" s="11" t="s">
        <v>83</v>
      </c>
      <c r="D624" s="3">
        <v>2528678875</v>
      </c>
      <c r="E624" s="11" t="s">
        <v>20</v>
      </c>
      <c r="F624" s="24">
        <v>37856</v>
      </c>
      <c r="G624" s="11" t="str">
        <f t="shared" si="62"/>
        <v>August</v>
      </c>
      <c r="H624" s="11">
        <f t="shared" ca="1" si="63"/>
        <v>19</v>
      </c>
      <c r="I624" s="11" t="s">
        <v>40</v>
      </c>
      <c r="J624" s="25">
        <v>91364</v>
      </c>
      <c r="K624" s="26">
        <v>3</v>
      </c>
    </row>
    <row r="625" spans="1:11" ht="15" x14ac:dyDescent="0.25">
      <c r="A625" s="1" t="s">
        <v>242</v>
      </c>
      <c r="B625" s="11" t="s">
        <v>18</v>
      </c>
      <c r="C625" s="11" t="s">
        <v>83</v>
      </c>
      <c r="D625" s="3">
        <v>2525013435</v>
      </c>
      <c r="E625" s="11" t="s">
        <v>20</v>
      </c>
      <c r="F625" s="24">
        <v>41113</v>
      </c>
      <c r="G625" s="11" t="str">
        <f t="shared" si="62"/>
        <v>July</v>
      </c>
      <c r="H625" s="11">
        <f t="shared" ca="1" si="63"/>
        <v>10</v>
      </c>
      <c r="I625" s="11" t="s">
        <v>40</v>
      </c>
      <c r="J625" s="25">
        <v>56680</v>
      </c>
      <c r="K625" s="26">
        <v>5</v>
      </c>
    </row>
    <row r="626" spans="1:11" ht="15" x14ac:dyDescent="0.25">
      <c r="A626" s="1" t="s">
        <v>442</v>
      </c>
      <c r="B626" s="11" t="s">
        <v>35</v>
      </c>
      <c r="C626" s="11" t="s">
        <v>83</v>
      </c>
      <c r="D626" s="3">
        <v>9194919822</v>
      </c>
      <c r="E626" s="11" t="s">
        <v>20</v>
      </c>
      <c r="F626" s="24">
        <v>38272</v>
      </c>
      <c r="G626" s="11" t="str">
        <f t="shared" si="62"/>
        <v>October</v>
      </c>
      <c r="H626" s="11">
        <f t="shared" ca="1" si="63"/>
        <v>18</v>
      </c>
      <c r="I626" s="11" t="s">
        <v>21</v>
      </c>
      <c r="J626" s="25">
        <v>89960</v>
      </c>
      <c r="K626" s="26">
        <v>4</v>
      </c>
    </row>
    <row r="627" spans="1:11" ht="15" x14ac:dyDescent="0.25">
      <c r="A627" s="1" t="s">
        <v>672</v>
      </c>
      <c r="B627" s="11" t="s">
        <v>35</v>
      </c>
      <c r="C627" s="11" t="s">
        <v>83</v>
      </c>
      <c r="D627" s="3">
        <v>2527853314</v>
      </c>
      <c r="E627" s="11" t="s">
        <v>20</v>
      </c>
      <c r="F627" s="24">
        <v>35671</v>
      </c>
      <c r="G627" s="11" t="str">
        <f t="shared" si="62"/>
        <v>August</v>
      </c>
      <c r="H627" s="11">
        <f t="shared" ca="1" si="63"/>
        <v>25</v>
      </c>
      <c r="I627" s="11" t="s">
        <v>21</v>
      </c>
      <c r="J627" s="25">
        <v>89011</v>
      </c>
      <c r="K627" s="26">
        <v>4</v>
      </c>
    </row>
    <row r="628" spans="1:11" ht="15" x14ac:dyDescent="0.25">
      <c r="A628" s="1" t="s">
        <v>624</v>
      </c>
      <c r="B628" s="11" t="s">
        <v>39</v>
      </c>
      <c r="C628" s="11" t="s">
        <v>83</v>
      </c>
      <c r="D628" s="3">
        <v>9195770085</v>
      </c>
      <c r="E628" s="11" t="s">
        <v>20</v>
      </c>
      <c r="F628" s="24">
        <v>39753</v>
      </c>
      <c r="G628" s="11" t="str">
        <f t="shared" si="62"/>
        <v>November</v>
      </c>
      <c r="H628" s="11">
        <f t="shared" ca="1" si="63"/>
        <v>14</v>
      </c>
      <c r="I628" s="11" t="s">
        <v>21</v>
      </c>
      <c r="J628" s="25">
        <v>37973</v>
      </c>
      <c r="K628" s="26">
        <v>5</v>
      </c>
    </row>
    <row r="629" spans="1:11" ht="15" x14ac:dyDescent="0.25">
      <c r="A629" s="1" t="s">
        <v>628</v>
      </c>
      <c r="B629" s="11" t="s">
        <v>15</v>
      </c>
      <c r="C629" s="11" t="s">
        <v>83</v>
      </c>
      <c r="D629" s="3">
        <v>9194626281</v>
      </c>
      <c r="E629" s="11" t="s">
        <v>20</v>
      </c>
      <c r="F629" s="24">
        <v>35414</v>
      </c>
      <c r="G629" s="11" t="str">
        <f t="shared" si="62"/>
        <v>December</v>
      </c>
      <c r="H629" s="11">
        <f t="shared" ca="1" si="63"/>
        <v>25</v>
      </c>
      <c r="I629" s="11" t="s">
        <v>21</v>
      </c>
      <c r="J629" s="25">
        <v>88296</v>
      </c>
      <c r="K629" s="26">
        <v>4</v>
      </c>
    </row>
    <row r="630" spans="1:11" ht="15" x14ac:dyDescent="0.25">
      <c r="A630" s="1" t="s">
        <v>109</v>
      </c>
      <c r="B630" s="11" t="s">
        <v>18</v>
      </c>
      <c r="C630" s="11" t="s">
        <v>83</v>
      </c>
      <c r="D630" s="3">
        <v>2524563177</v>
      </c>
      <c r="E630" s="11" t="s">
        <v>20</v>
      </c>
      <c r="F630" s="24">
        <v>38041</v>
      </c>
      <c r="G630" s="11" t="str">
        <f t="shared" si="62"/>
        <v>February</v>
      </c>
      <c r="H630" s="11">
        <f t="shared" ca="1" si="63"/>
        <v>18</v>
      </c>
      <c r="I630" s="11" t="s">
        <v>40</v>
      </c>
      <c r="J630" s="25">
        <v>87629</v>
      </c>
      <c r="K630" s="26">
        <v>5</v>
      </c>
    </row>
    <row r="631" spans="1:11" ht="15" x14ac:dyDescent="0.25">
      <c r="A631" s="1" t="s">
        <v>716</v>
      </c>
      <c r="B631" s="11" t="s">
        <v>18</v>
      </c>
      <c r="C631" s="11" t="s">
        <v>83</v>
      </c>
      <c r="D631" s="3">
        <v>2522842668</v>
      </c>
      <c r="E631" s="11" t="s">
        <v>20</v>
      </c>
      <c r="F631" s="24">
        <v>38320</v>
      </c>
      <c r="G631" s="11" t="str">
        <f t="shared" si="62"/>
        <v>November</v>
      </c>
      <c r="H631" s="11">
        <f t="shared" ca="1" si="63"/>
        <v>18</v>
      </c>
      <c r="I631" s="11" t="s">
        <v>40</v>
      </c>
      <c r="J631" s="25">
        <v>87126</v>
      </c>
      <c r="K631" s="26">
        <v>1</v>
      </c>
    </row>
    <row r="632" spans="1:11" ht="15" x14ac:dyDescent="0.25">
      <c r="A632" s="1" t="s">
        <v>700</v>
      </c>
      <c r="B632" s="11" t="s">
        <v>23</v>
      </c>
      <c r="C632" s="11" t="s">
        <v>83</v>
      </c>
      <c r="D632" s="3">
        <v>2524072342</v>
      </c>
      <c r="E632" s="11" t="s">
        <v>13</v>
      </c>
      <c r="F632" s="24">
        <v>38517</v>
      </c>
      <c r="G632" s="11" t="str">
        <f t="shared" si="62"/>
        <v>June</v>
      </c>
      <c r="H632" s="11">
        <f t="shared" ca="1" si="63"/>
        <v>17</v>
      </c>
      <c r="I632" s="7"/>
      <c r="J632" s="25">
        <v>20218</v>
      </c>
      <c r="K632" s="26">
        <v>4</v>
      </c>
    </row>
    <row r="633" spans="1:11" ht="15" x14ac:dyDescent="0.25">
      <c r="A633" s="1" t="s">
        <v>713</v>
      </c>
      <c r="B633" s="11" t="s">
        <v>32</v>
      </c>
      <c r="C633" s="11" t="s">
        <v>83</v>
      </c>
      <c r="D633" s="3">
        <v>9198407416</v>
      </c>
      <c r="E633" s="11" t="s">
        <v>20</v>
      </c>
      <c r="F633" s="24">
        <v>35988</v>
      </c>
      <c r="G633" s="11" t="str">
        <f t="shared" si="62"/>
        <v>July</v>
      </c>
      <c r="H633" s="11">
        <f t="shared" ca="1" si="63"/>
        <v>24</v>
      </c>
      <c r="I633" s="11" t="s">
        <v>40</v>
      </c>
      <c r="J633" s="25">
        <v>86871</v>
      </c>
      <c r="K633" s="26">
        <v>2</v>
      </c>
    </row>
    <row r="634" spans="1:11" ht="15" x14ac:dyDescent="0.25">
      <c r="A634" s="1" t="s">
        <v>330</v>
      </c>
      <c r="B634" s="11" t="s">
        <v>32</v>
      </c>
      <c r="C634" s="11" t="s">
        <v>83</v>
      </c>
      <c r="D634" s="3">
        <v>2526584511</v>
      </c>
      <c r="E634" s="11" t="s">
        <v>20</v>
      </c>
      <c r="F634" s="24">
        <v>37333</v>
      </c>
      <c r="G634" s="11" t="str">
        <f t="shared" si="62"/>
        <v>March</v>
      </c>
      <c r="H634" s="11">
        <f t="shared" ca="1" si="63"/>
        <v>20</v>
      </c>
      <c r="I634" s="11" t="s">
        <v>40</v>
      </c>
      <c r="J634" s="25">
        <v>86372</v>
      </c>
      <c r="K634" s="26">
        <v>3</v>
      </c>
    </row>
    <row r="635" spans="1:11" ht="15" x14ac:dyDescent="0.25">
      <c r="A635" s="1" t="s">
        <v>329</v>
      </c>
      <c r="B635" s="11" t="s">
        <v>35</v>
      </c>
      <c r="C635" s="11" t="s">
        <v>83</v>
      </c>
      <c r="D635" s="3">
        <v>2526306545</v>
      </c>
      <c r="E635" s="11" t="s">
        <v>20</v>
      </c>
      <c r="F635" s="24">
        <v>35645</v>
      </c>
      <c r="G635" s="11" t="str">
        <f t="shared" si="62"/>
        <v>August</v>
      </c>
      <c r="H635" s="11">
        <f t="shared" ca="1" si="63"/>
        <v>25</v>
      </c>
      <c r="I635" s="11" t="s">
        <v>21</v>
      </c>
      <c r="J635" s="25">
        <v>85242</v>
      </c>
      <c r="K635" s="26">
        <v>3</v>
      </c>
    </row>
    <row r="636" spans="1:11" ht="15" x14ac:dyDescent="0.25">
      <c r="A636" s="1" t="s">
        <v>215</v>
      </c>
      <c r="B636" s="11" t="s">
        <v>15</v>
      </c>
      <c r="C636" s="11" t="s">
        <v>83</v>
      </c>
      <c r="D636" s="3">
        <v>9192822520</v>
      </c>
      <c r="E636" s="11" t="s">
        <v>17</v>
      </c>
      <c r="F636" s="24">
        <v>39987</v>
      </c>
      <c r="G636" s="11" t="str">
        <f t="shared" si="62"/>
        <v>June</v>
      </c>
      <c r="H636" s="11">
        <f t="shared" ca="1" si="63"/>
        <v>13</v>
      </c>
      <c r="I636" s="7"/>
      <c r="J636" s="25">
        <v>83967</v>
      </c>
      <c r="K636" s="26">
        <v>1</v>
      </c>
    </row>
    <row r="637" spans="1:11" ht="15" x14ac:dyDescent="0.25">
      <c r="A637" s="1" t="s">
        <v>548</v>
      </c>
      <c r="B637" s="11" t="s">
        <v>35</v>
      </c>
      <c r="C637" s="11" t="s">
        <v>83</v>
      </c>
      <c r="D637" s="3">
        <v>9197785583</v>
      </c>
      <c r="E637" s="11" t="s">
        <v>20</v>
      </c>
      <c r="F637" s="24">
        <v>35229</v>
      </c>
      <c r="G637" s="11" t="str">
        <f t="shared" si="62"/>
        <v>June</v>
      </c>
      <c r="H637" s="11">
        <f t="shared" ca="1" si="63"/>
        <v>26</v>
      </c>
      <c r="I637" s="11" t="s">
        <v>40</v>
      </c>
      <c r="J637" s="25">
        <v>32292</v>
      </c>
      <c r="K637" s="26">
        <v>1</v>
      </c>
    </row>
    <row r="638" spans="1:11" ht="15" x14ac:dyDescent="0.25">
      <c r="A638" s="1" t="s">
        <v>792</v>
      </c>
      <c r="B638" s="11" t="s">
        <v>32</v>
      </c>
      <c r="C638" s="11" t="s">
        <v>83</v>
      </c>
      <c r="D638" s="3">
        <v>9194127875</v>
      </c>
      <c r="E638" s="11" t="s">
        <v>20</v>
      </c>
      <c r="F638" s="24">
        <v>36245</v>
      </c>
      <c r="G638" s="11" t="str">
        <f t="shared" si="62"/>
        <v>March</v>
      </c>
      <c r="H638" s="11">
        <f t="shared" ca="1" si="63"/>
        <v>23</v>
      </c>
      <c r="I638" s="11" t="s">
        <v>24</v>
      </c>
      <c r="J638" s="25">
        <v>63037</v>
      </c>
      <c r="K638" s="26">
        <v>2</v>
      </c>
    </row>
    <row r="639" spans="1:11" ht="15" x14ac:dyDescent="0.25">
      <c r="A639" s="1" t="s">
        <v>178</v>
      </c>
      <c r="B639" s="11" t="s">
        <v>23</v>
      </c>
      <c r="C639" s="11" t="s">
        <v>83</v>
      </c>
      <c r="D639" s="3">
        <v>2528502926</v>
      </c>
      <c r="E639" s="11" t="s">
        <v>20</v>
      </c>
      <c r="F639" s="24">
        <v>35508</v>
      </c>
      <c r="G639" s="11" t="str">
        <f t="shared" si="62"/>
        <v>March</v>
      </c>
      <c r="H639" s="11">
        <f t="shared" ca="1" si="63"/>
        <v>25</v>
      </c>
      <c r="I639" s="11" t="s">
        <v>40</v>
      </c>
      <c r="J639" s="25">
        <v>81965</v>
      </c>
      <c r="K639" s="26">
        <v>3</v>
      </c>
    </row>
    <row r="640" spans="1:11" ht="15" x14ac:dyDescent="0.25">
      <c r="A640" s="1" t="s">
        <v>265</v>
      </c>
      <c r="B640" s="11" t="s">
        <v>32</v>
      </c>
      <c r="C640" s="11" t="s">
        <v>83</v>
      </c>
      <c r="D640" s="3">
        <v>2524111882</v>
      </c>
      <c r="E640" s="11" t="s">
        <v>20</v>
      </c>
      <c r="F640" s="24">
        <v>37316</v>
      </c>
      <c r="G640" s="11" t="str">
        <f t="shared" si="62"/>
        <v>March</v>
      </c>
      <c r="H640" s="11">
        <f t="shared" ca="1" si="63"/>
        <v>20</v>
      </c>
      <c r="I640" s="11" t="s">
        <v>27</v>
      </c>
      <c r="J640" s="25">
        <v>81939</v>
      </c>
      <c r="K640" s="26">
        <v>1</v>
      </c>
    </row>
    <row r="641" spans="1:11" ht="15" x14ac:dyDescent="0.25">
      <c r="A641" s="1" t="s">
        <v>415</v>
      </c>
      <c r="B641" s="11" t="s">
        <v>18</v>
      </c>
      <c r="C641" s="11" t="s">
        <v>83</v>
      </c>
      <c r="D641" s="3">
        <v>2522889182</v>
      </c>
      <c r="E641" s="11" t="s">
        <v>20</v>
      </c>
      <c r="F641" s="24">
        <v>37411</v>
      </c>
      <c r="G641" s="11" t="str">
        <f t="shared" si="62"/>
        <v>June</v>
      </c>
      <c r="H641" s="11">
        <f t="shared" ca="1" si="63"/>
        <v>20</v>
      </c>
      <c r="I641" s="11" t="s">
        <v>42</v>
      </c>
      <c r="J641" s="25">
        <v>81855</v>
      </c>
      <c r="K641" s="26">
        <v>1</v>
      </c>
    </row>
    <row r="642" spans="1:11" ht="15" x14ac:dyDescent="0.25">
      <c r="A642" s="1" t="s">
        <v>704</v>
      </c>
      <c r="B642" s="11" t="s">
        <v>32</v>
      </c>
      <c r="C642" s="11" t="s">
        <v>83</v>
      </c>
      <c r="D642" s="3">
        <v>9193922813</v>
      </c>
      <c r="E642" s="11" t="s">
        <v>13</v>
      </c>
      <c r="F642" s="24">
        <v>36140</v>
      </c>
      <c r="G642" s="11" t="str">
        <f t="shared" si="62"/>
        <v>December</v>
      </c>
      <c r="H642" s="11">
        <f t="shared" ca="1" si="63"/>
        <v>23</v>
      </c>
      <c r="I642" s="7"/>
      <c r="J642" s="25">
        <v>34429</v>
      </c>
      <c r="K642" s="26">
        <v>5</v>
      </c>
    </row>
    <row r="643" spans="1:11" ht="15" x14ac:dyDescent="0.25">
      <c r="A643" s="1" t="s">
        <v>429</v>
      </c>
      <c r="B643" s="11" t="s">
        <v>32</v>
      </c>
      <c r="C643" s="11" t="s">
        <v>83</v>
      </c>
      <c r="D643" s="3">
        <v>2526458440</v>
      </c>
      <c r="E643" s="11" t="s">
        <v>17</v>
      </c>
      <c r="F643" s="24">
        <v>38366</v>
      </c>
      <c r="G643" s="11" t="str">
        <f t="shared" si="62"/>
        <v>January</v>
      </c>
      <c r="H643" s="11">
        <f t="shared" ca="1" si="63"/>
        <v>17</v>
      </c>
      <c r="I643" s="7"/>
      <c r="J643" s="25">
        <v>79040</v>
      </c>
      <c r="K643" s="26">
        <v>4</v>
      </c>
    </row>
    <row r="644" spans="1:11" ht="15" x14ac:dyDescent="0.25">
      <c r="A644" s="1" t="s">
        <v>564</v>
      </c>
      <c r="B644" s="11" t="s">
        <v>39</v>
      </c>
      <c r="C644" s="11" t="s">
        <v>83</v>
      </c>
      <c r="D644" s="3">
        <v>9196865606</v>
      </c>
      <c r="E644" s="11" t="s">
        <v>26</v>
      </c>
      <c r="F644" s="24">
        <v>37802</v>
      </c>
      <c r="G644" s="11" t="str">
        <f t="shared" si="62"/>
        <v>June</v>
      </c>
      <c r="H644" s="11">
        <f t="shared" ca="1" si="63"/>
        <v>19</v>
      </c>
      <c r="I644" s="11" t="s">
        <v>24</v>
      </c>
      <c r="J644" s="25">
        <v>51389</v>
      </c>
      <c r="K644" s="26">
        <v>5</v>
      </c>
    </row>
    <row r="645" spans="1:11" ht="15" x14ac:dyDescent="0.25">
      <c r="A645" s="1" t="s">
        <v>637</v>
      </c>
      <c r="B645" s="11" t="s">
        <v>18</v>
      </c>
      <c r="C645" s="11" t="s">
        <v>83</v>
      </c>
      <c r="D645" s="3">
        <v>2526853122</v>
      </c>
      <c r="E645" s="11" t="s">
        <v>17</v>
      </c>
      <c r="F645" s="24">
        <v>38030</v>
      </c>
      <c r="G645" s="11" t="str">
        <f t="shared" si="62"/>
        <v>February</v>
      </c>
      <c r="H645" s="11">
        <f t="shared" ca="1" si="63"/>
        <v>18</v>
      </c>
      <c r="I645" s="7"/>
      <c r="J645" s="25">
        <v>76765</v>
      </c>
      <c r="K645" s="26">
        <v>4</v>
      </c>
    </row>
    <row r="646" spans="1:11" ht="15" x14ac:dyDescent="0.25">
      <c r="A646" s="1" t="s">
        <v>677</v>
      </c>
      <c r="B646" s="11" t="s">
        <v>35</v>
      </c>
      <c r="C646" s="11" t="s">
        <v>83</v>
      </c>
      <c r="D646" s="3">
        <v>2524589262</v>
      </c>
      <c r="E646" s="11" t="s">
        <v>20</v>
      </c>
      <c r="F646" s="24">
        <v>38205</v>
      </c>
      <c r="G646" s="11" t="str">
        <f t="shared" si="62"/>
        <v>August</v>
      </c>
      <c r="H646" s="11">
        <f t="shared" ca="1" si="63"/>
        <v>18</v>
      </c>
      <c r="I646" s="11" t="s">
        <v>21</v>
      </c>
      <c r="J646" s="25">
        <v>75933</v>
      </c>
      <c r="K646" s="26">
        <v>5</v>
      </c>
    </row>
    <row r="647" spans="1:11" ht="15" x14ac:dyDescent="0.25">
      <c r="A647" s="1" t="s">
        <v>554</v>
      </c>
      <c r="B647" s="11" t="s">
        <v>35</v>
      </c>
      <c r="C647" s="11" t="s">
        <v>83</v>
      </c>
      <c r="D647" s="3">
        <v>2523631883</v>
      </c>
      <c r="E647" s="11" t="s">
        <v>20</v>
      </c>
      <c r="F647" s="24">
        <v>37529</v>
      </c>
      <c r="G647" s="11" t="str">
        <f t="shared" si="62"/>
        <v>September</v>
      </c>
      <c r="H647" s="11">
        <f t="shared" ca="1" si="63"/>
        <v>20</v>
      </c>
      <c r="I647" s="11" t="s">
        <v>40</v>
      </c>
      <c r="J647" s="25">
        <v>49101</v>
      </c>
      <c r="K647" s="26">
        <v>5</v>
      </c>
    </row>
    <row r="648" spans="1:11" ht="15" x14ac:dyDescent="0.25">
      <c r="A648" s="1" t="s">
        <v>748</v>
      </c>
      <c r="B648" s="11" t="s">
        <v>15</v>
      </c>
      <c r="C648" s="11" t="s">
        <v>83</v>
      </c>
      <c r="D648" s="3">
        <v>9195526537</v>
      </c>
      <c r="E648" s="11" t="s">
        <v>17</v>
      </c>
      <c r="F648" s="24">
        <v>39042</v>
      </c>
      <c r="G648" s="11" t="str">
        <f t="shared" si="62"/>
        <v>November</v>
      </c>
      <c r="H648" s="11">
        <f t="shared" ca="1" si="63"/>
        <v>16</v>
      </c>
      <c r="I648" s="7"/>
      <c r="J648" s="25">
        <v>60814</v>
      </c>
      <c r="K648" s="26">
        <v>2</v>
      </c>
    </row>
    <row r="649" spans="1:11" ht="15" x14ac:dyDescent="0.25">
      <c r="A649" s="1" t="s">
        <v>675</v>
      </c>
      <c r="B649" s="11" t="s">
        <v>35</v>
      </c>
      <c r="C649" s="11" t="s">
        <v>83</v>
      </c>
      <c r="D649" s="3">
        <v>9193123940</v>
      </c>
      <c r="E649" s="11" t="s">
        <v>17</v>
      </c>
      <c r="F649" s="24">
        <v>35874</v>
      </c>
      <c r="G649" s="11" t="str">
        <f t="shared" ref="G649:G657" si="64">CHOOSE(MONTH(F649),"January","February","March","April","May","June","July","August","September","October","November","December")</f>
        <v>March</v>
      </c>
      <c r="H649" s="11">
        <f t="shared" ref="H649:H657" ca="1" si="65">DATEDIF(F649,TODAY(),"Y")</f>
        <v>24</v>
      </c>
      <c r="I649" s="7"/>
      <c r="J649" s="25">
        <v>72397</v>
      </c>
      <c r="K649" s="26">
        <v>2</v>
      </c>
    </row>
    <row r="650" spans="1:11" ht="15" x14ac:dyDescent="0.25">
      <c r="A650" s="1" t="s">
        <v>594</v>
      </c>
      <c r="B650" s="11" t="s">
        <v>35</v>
      </c>
      <c r="C650" s="11" t="s">
        <v>83</v>
      </c>
      <c r="D650" s="3">
        <v>2522869792</v>
      </c>
      <c r="E650" s="11" t="s">
        <v>26</v>
      </c>
      <c r="F650" s="24">
        <v>38383</v>
      </c>
      <c r="G650" s="11" t="str">
        <f t="shared" si="64"/>
        <v>January</v>
      </c>
      <c r="H650" s="11">
        <f t="shared" ca="1" si="65"/>
        <v>17</v>
      </c>
      <c r="I650" s="11" t="s">
        <v>42</v>
      </c>
      <c r="J650" s="25">
        <v>61555</v>
      </c>
      <c r="K650" s="26">
        <v>1</v>
      </c>
    </row>
    <row r="651" spans="1:11" ht="15" x14ac:dyDescent="0.25">
      <c r="A651" s="1" t="s">
        <v>370</v>
      </c>
      <c r="B651" s="11" t="s">
        <v>35</v>
      </c>
      <c r="C651" s="11" t="s">
        <v>83</v>
      </c>
      <c r="D651" s="3">
        <v>2526732103</v>
      </c>
      <c r="E651" s="11" t="s">
        <v>17</v>
      </c>
      <c r="F651" s="24">
        <v>38439</v>
      </c>
      <c r="G651" s="11" t="str">
        <f t="shared" si="64"/>
        <v>March</v>
      </c>
      <c r="H651" s="11">
        <f t="shared" ca="1" si="65"/>
        <v>17</v>
      </c>
      <c r="I651" s="7"/>
      <c r="J651" s="25">
        <v>71292</v>
      </c>
      <c r="K651" s="26">
        <v>4</v>
      </c>
    </row>
    <row r="652" spans="1:11" ht="15" x14ac:dyDescent="0.25">
      <c r="A652" s="1" t="s">
        <v>158</v>
      </c>
      <c r="B652" s="11" t="s">
        <v>35</v>
      </c>
      <c r="C652" s="11" t="s">
        <v>83</v>
      </c>
      <c r="D652" s="9">
        <v>9193355152</v>
      </c>
      <c r="E652" s="11" t="s">
        <v>20</v>
      </c>
      <c r="F652" s="24">
        <v>35564</v>
      </c>
      <c r="G652" s="11" t="str">
        <f t="shared" si="64"/>
        <v>May</v>
      </c>
      <c r="H652" s="11">
        <f t="shared" ca="1" si="65"/>
        <v>25</v>
      </c>
      <c r="I652" s="11" t="s">
        <v>21</v>
      </c>
      <c r="J652" s="25">
        <v>71279</v>
      </c>
      <c r="K652" s="26">
        <v>1</v>
      </c>
    </row>
    <row r="653" spans="1:11" ht="15" x14ac:dyDescent="0.25">
      <c r="A653" s="1" t="s">
        <v>582</v>
      </c>
      <c r="B653" s="11" t="s">
        <v>18</v>
      </c>
      <c r="C653" s="11" t="s">
        <v>83</v>
      </c>
      <c r="D653" s="3">
        <v>2528527032</v>
      </c>
      <c r="E653" s="11" t="s">
        <v>20</v>
      </c>
      <c r="F653" s="24">
        <v>35970</v>
      </c>
      <c r="G653" s="11" t="str">
        <f t="shared" si="64"/>
        <v>June</v>
      </c>
      <c r="H653" s="11">
        <f t="shared" ca="1" si="65"/>
        <v>24</v>
      </c>
      <c r="I653" s="11" t="s">
        <v>21</v>
      </c>
      <c r="J653" s="25">
        <v>70551</v>
      </c>
      <c r="K653" s="26">
        <v>3</v>
      </c>
    </row>
    <row r="654" spans="1:11" ht="15" x14ac:dyDescent="0.25">
      <c r="A654" s="1" t="s">
        <v>711</v>
      </c>
      <c r="B654" s="11" t="s">
        <v>35</v>
      </c>
      <c r="C654" s="11" t="s">
        <v>83</v>
      </c>
      <c r="D654" s="3">
        <v>9195157047</v>
      </c>
      <c r="E654" s="11" t="s">
        <v>20</v>
      </c>
      <c r="F654" s="24">
        <v>36120</v>
      </c>
      <c r="G654" s="11" t="str">
        <f t="shared" si="64"/>
        <v>November</v>
      </c>
      <c r="H654" s="11">
        <f t="shared" ca="1" si="65"/>
        <v>24</v>
      </c>
      <c r="I654" s="11" t="s">
        <v>21</v>
      </c>
      <c r="J654" s="25">
        <v>70460</v>
      </c>
      <c r="K654" s="26">
        <v>4</v>
      </c>
    </row>
    <row r="655" spans="1:11" ht="15" x14ac:dyDescent="0.25">
      <c r="A655" s="1" t="s">
        <v>438</v>
      </c>
      <c r="B655" s="11" t="s">
        <v>35</v>
      </c>
      <c r="C655" s="11" t="s">
        <v>83</v>
      </c>
      <c r="D655" s="3">
        <v>9195866887</v>
      </c>
      <c r="E655" s="11" t="s">
        <v>20</v>
      </c>
      <c r="F655" s="24">
        <v>35182</v>
      </c>
      <c r="G655" s="11" t="str">
        <f t="shared" si="64"/>
        <v>April</v>
      </c>
      <c r="H655" s="11">
        <f t="shared" ca="1" si="65"/>
        <v>26</v>
      </c>
      <c r="I655" s="11" t="s">
        <v>21</v>
      </c>
      <c r="J655" s="25">
        <v>70070</v>
      </c>
      <c r="K655" s="26">
        <v>5</v>
      </c>
    </row>
    <row r="656" spans="1:11" ht="15" x14ac:dyDescent="0.25">
      <c r="A656" s="1" t="s">
        <v>358</v>
      </c>
      <c r="B656" s="11" t="s">
        <v>35</v>
      </c>
      <c r="C656" s="11" t="s">
        <v>83</v>
      </c>
      <c r="D656" s="3">
        <v>2524269081</v>
      </c>
      <c r="E656" s="11" t="s">
        <v>17</v>
      </c>
      <c r="F656" s="24">
        <v>38174</v>
      </c>
      <c r="G656" s="11" t="str">
        <f t="shared" si="64"/>
        <v>July</v>
      </c>
      <c r="H656" s="11">
        <f t="shared" ca="1" si="65"/>
        <v>18</v>
      </c>
      <c r="I656" s="7"/>
      <c r="J656" s="25">
        <v>69303</v>
      </c>
      <c r="K656" s="26">
        <v>5</v>
      </c>
    </row>
    <row r="657" spans="1:11" ht="15" x14ac:dyDescent="0.25">
      <c r="A657" s="1" t="s">
        <v>217</v>
      </c>
      <c r="B657" s="11" t="s">
        <v>23</v>
      </c>
      <c r="C657" s="11" t="s">
        <v>83</v>
      </c>
      <c r="D657" s="3">
        <v>9191155509</v>
      </c>
      <c r="E657" s="11" t="s">
        <v>26</v>
      </c>
      <c r="F657" s="24">
        <v>35850</v>
      </c>
      <c r="G657" s="11" t="str">
        <f t="shared" si="64"/>
        <v>February</v>
      </c>
      <c r="H657" s="11">
        <f t="shared" ca="1" si="65"/>
        <v>24</v>
      </c>
      <c r="I657" s="11" t="s">
        <v>40</v>
      </c>
      <c r="J657" s="25">
        <v>33651</v>
      </c>
      <c r="K657" s="26">
        <v>5</v>
      </c>
    </row>
    <row r="658" spans="1:11" ht="15" x14ac:dyDescent="0.25">
      <c r="A658" s="1"/>
      <c r="B658" s="2"/>
      <c r="C658" s="29"/>
      <c r="D658" s="3"/>
      <c r="E658" s="1"/>
      <c r="F658" s="24" t="s">
        <v>77</v>
      </c>
      <c r="G658" s="6"/>
      <c r="H658" s="5"/>
      <c r="I658" s="7"/>
      <c r="J658" s="25" t="s">
        <v>77</v>
      </c>
      <c r="K658" s="2"/>
    </row>
    <row r="659" spans="1:11" ht="15" x14ac:dyDescent="0.25">
      <c r="A659" s="1" t="s">
        <v>660</v>
      </c>
      <c r="B659" s="11" t="s">
        <v>23</v>
      </c>
      <c r="C659" s="11" t="s">
        <v>79</v>
      </c>
      <c r="D659" s="3">
        <v>2526412482</v>
      </c>
      <c r="E659" s="11" t="s">
        <v>17</v>
      </c>
      <c r="F659" s="24">
        <v>39413</v>
      </c>
      <c r="G659" s="11" t="str">
        <f t="shared" ref="G659:G690" si="66">CHOOSE(MONTH(F659),"January","February","March","April","May","June","July","August","September","October","November","December")</f>
        <v>November</v>
      </c>
      <c r="H659" s="11">
        <f t="shared" ref="H659:H690" ca="1" si="67">DATEDIF(F659,TODAY(),"Y")</f>
        <v>15</v>
      </c>
      <c r="I659" s="7"/>
      <c r="J659" s="25">
        <v>63817</v>
      </c>
      <c r="K659" s="26">
        <v>4</v>
      </c>
    </row>
    <row r="660" spans="1:11" ht="15" x14ac:dyDescent="0.25">
      <c r="A660" s="1" t="s">
        <v>644</v>
      </c>
      <c r="B660" s="11" t="s">
        <v>23</v>
      </c>
      <c r="C660" s="11" t="s">
        <v>79</v>
      </c>
      <c r="D660" s="3">
        <v>9198986390</v>
      </c>
      <c r="E660" s="11" t="s">
        <v>13</v>
      </c>
      <c r="F660" s="24">
        <v>38418</v>
      </c>
      <c r="G660" s="11" t="str">
        <f t="shared" si="66"/>
        <v>March</v>
      </c>
      <c r="H660" s="11">
        <f t="shared" ca="1" si="67"/>
        <v>17</v>
      </c>
      <c r="I660" s="7"/>
      <c r="J660" s="25">
        <v>42297</v>
      </c>
      <c r="K660" s="26">
        <v>2</v>
      </c>
    </row>
    <row r="661" spans="1:11" ht="15" x14ac:dyDescent="0.25">
      <c r="A661" s="1" t="s">
        <v>148</v>
      </c>
      <c r="B661" s="11" t="s">
        <v>39</v>
      </c>
      <c r="C661" s="11" t="s">
        <v>79</v>
      </c>
      <c r="D661" s="3">
        <v>2523014821</v>
      </c>
      <c r="E661" s="11" t="s">
        <v>20</v>
      </c>
      <c r="F661" s="24">
        <v>41639</v>
      </c>
      <c r="G661" s="11" t="str">
        <f t="shared" si="66"/>
        <v>December</v>
      </c>
      <c r="H661" s="11">
        <f t="shared" ca="1" si="67"/>
        <v>8</v>
      </c>
      <c r="I661" s="11" t="s">
        <v>21</v>
      </c>
      <c r="J661" s="25">
        <v>29666</v>
      </c>
      <c r="K661" s="26">
        <v>5</v>
      </c>
    </row>
    <row r="662" spans="1:11" ht="15" x14ac:dyDescent="0.25">
      <c r="A662" s="1" t="s">
        <v>249</v>
      </c>
      <c r="B662" s="11" t="s">
        <v>32</v>
      </c>
      <c r="C662" s="11" t="s">
        <v>79</v>
      </c>
      <c r="D662" s="3">
        <v>2524907564</v>
      </c>
      <c r="E662" s="11" t="s">
        <v>17</v>
      </c>
      <c r="F662" s="24">
        <v>39059</v>
      </c>
      <c r="G662" s="11" t="str">
        <f t="shared" si="66"/>
        <v>December</v>
      </c>
      <c r="H662" s="11">
        <f t="shared" ca="1" si="67"/>
        <v>15</v>
      </c>
      <c r="I662" s="7"/>
      <c r="J662" s="25">
        <v>36751</v>
      </c>
      <c r="K662" s="26">
        <v>5</v>
      </c>
    </row>
    <row r="663" spans="1:11" ht="15" x14ac:dyDescent="0.25">
      <c r="A663" s="1" t="s">
        <v>97</v>
      </c>
      <c r="B663" s="11" t="s">
        <v>18</v>
      </c>
      <c r="C663" s="11" t="s">
        <v>79</v>
      </c>
      <c r="D663" s="3">
        <v>2524100997</v>
      </c>
      <c r="E663" s="11" t="s">
        <v>17</v>
      </c>
      <c r="F663" s="24">
        <v>35361</v>
      </c>
      <c r="G663" s="11" t="str">
        <f t="shared" si="66"/>
        <v>October</v>
      </c>
      <c r="H663" s="11">
        <f t="shared" ca="1" si="67"/>
        <v>26</v>
      </c>
      <c r="I663" s="7"/>
      <c r="J663" s="25">
        <v>45084</v>
      </c>
      <c r="K663" s="26">
        <v>5</v>
      </c>
    </row>
    <row r="664" spans="1:11" ht="15" x14ac:dyDescent="0.25">
      <c r="A664" s="1" t="s">
        <v>405</v>
      </c>
      <c r="B664" s="11" t="s">
        <v>39</v>
      </c>
      <c r="C664" s="11" t="s">
        <v>79</v>
      </c>
      <c r="D664" s="3">
        <v>9196648050</v>
      </c>
      <c r="E664" s="11" t="s">
        <v>17</v>
      </c>
      <c r="F664" s="24">
        <v>37298</v>
      </c>
      <c r="G664" s="11" t="str">
        <f t="shared" si="66"/>
        <v>February</v>
      </c>
      <c r="H664" s="11">
        <f t="shared" ca="1" si="67"/>
        <v>20</v>
      </c>
      <c r="I664" s="7"/>
      <c r="J664" s="25">
        <v>114179</v>
      </c>
      <c r="K664" s="26">
        <v>2</v>
      </c>
    </row>
    <row r="665" spans="1:11" ht="15" x14ac:dyDescent="0.25">
      <c r="A665" s="1" t="s">
        <v>572</v>
      </c>
      <c r="B665" s="11" t="s">
        <v>35</v>
      </c>
      <c r="C665" s="11" t="s">
        <v>79</v>
      </c>
      <c r="D665" s="3">
        <v>9192727944</v>
      </c>
      <c r="E665" s="11" t="s">
        <v>26</v>
      </c>
      <c r="F665" s="24">
        <v>38422</v>
      </c>
      <c r="G665" s="11" t="str">
        <f t="shared" si="66"/>
        <v>March</v>
      </c>
      <c r="H665" s="11">
        <f t="shared" ca="1" si="67"/>
        <v>17</v>
      </c>
      <c r="I665" s="11" t="s">
        <v>40</v>
      </c>
      <c r="J665" s="25">
        <v>34041</v>
      </c>
      <c r="K665" s="26">
        <v>5</v>
      </c>
    </row>
    <row r="666" spans="1:11" ht="15" x14ac:dyDescent="0.25">
      <c r="A666" s="1" t="s">
        <v>411</v>
      </c>
      <c r="B666" s="11" t="s">
        <v>35</v>
      </c>
      <c r="C666" s="11" t="s">
        <v>79</v>
      </c>
      <c r="D666" s="3">
        <v>2524877123</v>
      </c>
      <c r="E666" s="11" t="s">
        <v>20</v>
      </c>
      <c r="F666" s="24">
        <v>36246</v>
      </c>
      <c r="G666" s="11" t="str">
        <f t="shared" si="66"/>
        <v>March</v>
      </c>
      <c r="H666" s="11">
        <f t="shared" ca="1" si="67"/>
        <v>23</v>
      </c>
      <c r="I666" s="11" t="s">
        <v>40</v>
      </c>
      <c r="J666" s="25">
        <v>113386</v>
      </c>
      <c r="K666" s="26">
        <v>1</v>
      </c>
    </row>
    <row r="667" spans="1:11" ht="15" x14ac:dyDescent="0.25">
      <c r="A667" s="1" t="s">
        <v>401</v>
      </c>
      <c r="B667" s="11" t="s">
        <v>32</v>
      </c>
      <c r="C667" s="11" t="s">
        <v>79</v>
      </c>
      <c r="D667" s="3">
        <v>2526718651</v>
      </c>
      <c r="E667" s="11" t="s">
        <v>20</v>
      </c>
      <c r="F667" s="24">
        <v>42597</v>
      </c>
      <c r="G667" s="11" t="str">
        <f t="shared" si="66"/>
        <v>August</v>
      </c>
      <c r="H667" s="11">
        <f t="shared" ca="1" si="67"/>
        <v>6</v>
      </c>
      <c r="I667" s="11" t="s">
        <v>21</v>
      </c>
      <c r="J667" s="25">
        <v>112632</v>
      </c>
      <c r="K667" s="26">
        <v>3</v>
      </c>
    </row>
    <row r="668" spans="1:11" ht="15" x14ac:dyDescent="0.25">
      <c r="A668" s="1" t="s">
        <v>353</v>
      </c>
      <c r="B668" s="11" t="s">
        <v>39</v>
      </c>
      <c r="C668" s="11" t="s">
        <v>79</v>
      </c>
      <c r="D668" s="3">
        <v>9198631557</v>
      </c>
      <c r="E668" s="11" t="s">
        <v>26</v>
      </c>
      <c r="F668" s="24">
        <v>41495</v>
      </c>
      <c r="G668" s="11" t="str">
        <f t="shared" si="66"/>
        <v>August</v>
      </c>
      <c r="H668" s="11">
        <f t="shared" ca="1" si="67"/>
        <v>9</v>
      </c>
      <c r="I668" s="11" t="s">
        <v>42</v>
      </c>
      <c r="J668" s="25">
        <v>63804</v>
      </c>
      <c r="K668" s="26">
        <v>5</v>
      </c>
    </row>
    <row r="669" spans="1:11" ht="15" x14ac:dyDescent="0.25">
      <c r="A669" s="1" t="s">
        <v>354</v>
      </c>
      <c r="B669" s="11" t="s">
        <v>23</v>
      </c>
      <c r="C669" s="11" t="s">
        <v>79</v>
      </c>
      <c r="D669" s="3">
        <v>9195060466</v>
      </c>
      <c r="E669" s="11" t="s">
        <v>20</v>
      </c>
      <c r="F669" s="24">
        <v>37736</v>
      </c>
      <c r="G669" s="11" t="str">
        <f t="shared" si="66"/>
        <v>April</v>
      </c>
      <c r="H669" s="11">
        <f t="shared" ca="1" si="67"/>
        <v>19</v>
      </c>
      <c r="I669" s="11" t="s">
        <v>21</v>
      </c>
      <c r="J669" s="25">
        <v>112216</v>
      </c>
      <c r="K669" s="26">
        <v>4</v>
      </c>
    </row>
    <row r="670" spans="1:11" ht="15" x14ac:dyDescent="0.25">
      <c r="A670" s="1" t="s">
        <v>338</v>
      </c>
      <c r="B670" s="11" t="s">
        <v>32</v>
      </c>
      <c r="C670" s="11" t="s">
        <v>79</v>
      </c>
      <c r="D670" s="3">
        <v>9197446192</v>
      </c>
      <c r="E670" s="11" t="s">
        <v>20</v>
      </c>
      <c r="F670" s="24">
        <v>41978</v>
      </c>
      <c r="G670" s="11" t="str">
        <f t="shared" si="66"/>
        <v>December</v>
      </c>
      <c r="H670" s="11">
        <f t="shared" ca="1" si="67"/>
        <v>7</v>
      </c>
      <c r="I670" s="11" t="s">
        <v>40</v>
      </c>
      <c r="J670" s="25">
        <v>45487</v>
      </c>
      <c r="K670" s="26">
        <v>3</v>
      </c>
    </row>
    <row r="671" spans="1:11" ht="15" x14ac:dyDescent="0.25">
      <c r="A671" s="1" t="s">
        <v>658</v>
      </c>
      <c r="B671" s="11" t="s">
        <v>18</v>
      </c>
      <c r="C671" s="11" t="s">
        <v>79</v>
      </c>
      <c r="D671" s="3">
        <v>2522952173</v>
      </c>
      <c r="E671" s="11" t="s">
        <v>17</v>
      </c>
      <c r="F671" s="24">
        <v>41688</v>
      </c>
      <c r="G671" s="11" t="str">
        <f t="shared" si="66"/>
        <v>February</v>
      </c>
      <c r="H671" s="11">
        <f t="shared" ca="1" si="67"/>
        <v>8</v>
      </c>
      <c r="I671" s="7"/>
      <c r="J671" s="25">
        <v>111852</v>
      </c>
      <c r="K671" s="26">
        <v>5</v>
      </c>
    </row>
    <row r="672" spans="1:11" ht="15" x14ac:dyDescent="0.25">
      <c r="A672" s="1" t="s">
        <v>524</v>
      </c>
      <c r="B672" s="11" t="s">
        <v>35</v>
      </c>
      <c r="C672" s="11" t="s">
        <v>79</v>
      </c>
      <c r="D672" s="3">
        <v>2522400087</v>
      </c>
      <c r="E672" s="11" t="s">
        <v>17</v>
      </c>
      <c r="F672" s="24">
        <v>42483</v>
      </c>
      <c r="G672" s="11" t="str">
        <f t="shared" si="66"/>
        <v>April</v>
      </c>
      <c r="H672" s="11">
        <f t="shared" ca="1" si="67"/>
        <v>6</v>
      </c>
      <c r="I672" s="7"/>
      <c r="J672" s="25">
        <v>60541</v>
      </c>
      <c r="K672" s="26">
        <v>4</v>
      </c>
    </row>
    <row r="673" spans="1:11" ht="15" x14ac:dyDescent="0.25">
      <c r="A673" s="1" t="s">
        <v>566</v>
      </c>
      <c r="B673" s="11" t="s">
        <v>39</v>
      </c>
      <c r="C673" s="11" t="s">
        <v>79</v>
      </c>
      <c r="D673" s="3">
        <v>2522787318</v>
      </c>
      <c r="E673" s="11" t="s">
        <v>20</v>
      </c>
      <c r="F673" s="24">
        <v>35938</v>
      </c>
      <c r="G673" s="11" t="str">
        <f t="shared" si="66"/>
        <v>May</v>
      </c>
      <c r="H673" s="11">
        <f t="shared" ca="1" si="67"/>
        <v>24</v>
      </c>
      <c r="I673" s="11" t="s">
        <v>40</v>
      </c>
      <c r="J673" s="25">
        <v>60333</v>
      </c>
      <c r="K673" s="26">
        <v>2</v>
      </c>
    </row>
    <row r="674" spans="1:11" ht="15" x14ac:dyDescent="0.25">
      <c r="A674" s="1" t="s">
        <v>591</v>
      </c>
      <c r="B674" s="11" t="s">
        <v>18</v>
      </c>
      <c r="C674" s="11" t="s">
        <v>79</v>
      </c>
      <c r="D674" s="3">
        <v>9197103200</v>
      </c>
      <c r="E674" s="11" t="s">
        <v>13</v>
      </c>
      <c r="F674" s="24">
        <v>40606</v>
      </c>
      <c r="G674" s="11" t="str">
        <f t="shared" si="66"/>
        <v>March</v>
      </c>
      <c r="H674" s="11">
        <f t="shared" ca="1" si="67"/>
        <v>11</v>
      </c>
      <c r="I674" s="7"/>
      <c r="J674" s="25">
        <v>48547</v>
      </c>
      <c r="K674" s="26">
        <v>2</v>
      </c>
    </row>
    <row r="675" spans="1:11" ht="15" x14ac:dyDescent="0.25">
      <c r="A675" s="1" t="s">
        <v>621</v>
      </c>
      <c r="B675" s="11" t="s">
        <v>35</v>
      </c>
      <c r="C675" s="11" t="s">
        <v>79</v>
      </c>
      <c r="D675" s="3">
        <v>9196354278</v>
      </c>
      <c r="E675" s="11" t="s">
        <v>20</v>
      </c>
      <c r="F675" s="24">
        <v>41688</v>
      </c>
      <c r="G675" s="11" t="str">
        <f t="shared" si="66"/>
        <v>February</v>
      </c>
      <c r="H675" s="11">
        <f t="shared" ca="1" si="67"/>
        <v>8</v>
      </c>
      <c r="I675" s="11" t="s">
        <v>21</v>
      </c>
      <c r="J675" s="25">
        <v>107081</v>
      </c>
      <c r="K675" s="26">
        <v>5</v>
      </c>
    </row>
    <row r="676" spans="1:11" ht="15" x14ac:dyDescent="0.25">
      <c r="A676" s="1" t="s">
        <v>132</v>
      </c>
      <c r="B676" s="11" t="s">
        <v>18</v>
      </c>
      <c r="C676" s="11" t="s">
        <v>79</v>
      </c>
      <c r="D676" s="3">
        <v>9196259106</v>
      </c>
      <c r="E676" s="11" t="s">
        <v>20</v>
      </c>
      <c r="F676" s="24">
        <v>40307</v>
      </c>
      <c r="G676" s="11" t="str">
        <f t="shared" si="66"/>
        <v>May</v>
      </c>
      <c r="H676" s="11">
        <f t="shared" ca="1" si="67"/>
        <v>12</v>
      </c>
      <c r="I676" s="11" t="s">
        <v>40</v>
      </c>
      <c r="J676" s="25">
        <v>105742</v>
      </c>
      <c r="K676" s="26">
        <v>2</v>
      </c>
    </row>
    <row r="677" spans="1:11" ht="15" x14ac:dyDescent="0.25">
      <c r="A677" s="1" t="s">
        <v>256</v>
      </c>
      <c r="B677" s="11" t="s">
        <v>35</v>
      </c>
      <c r="C677" s="11" t="s">
        <v>79</v>
      </c>
      <c r="D677" s="3">
        <v>2525604891</v>
      </c>
      <c r="E677" s="11" t="s">
        <v>17</v>
      </c>
      <c r="F677" s="24">
        <v>42195</v>
      </c>
      <c r="G677" s="11" t="str">
        <f t="shared" si="66"/>
        <v>July</v>
      </c>
      <c r="H677" s="11">
        <f t="shared" ca="1" si="67"/>
        <v>7</v>
      </c>
      <c r="I677" s="7"/>
      <c r="J677" s="25">
        <v>104948</v>
      </c>
      <c r="K677" s="26">
        <v>3</v>
      </c>
    </row>
    <row r="678" spans="1:11" ht="15" x14ac:dyDescent="0.25">
      <c r="A678" s="1" t="s">
        <v>310</v>
      </c>
      <c r="B678" s="11" t="s">
        <v>35</v>
      </c>
      <c r="C678" s="11" t="s">
        <v>79</v>
      </c>
      <c r="D678" s="3">
        <v>2525459665</v>
      </c>
      <c r="E678" s="11" t="s">
        <v>17</v>
      </c>
      <c r="F678" s="24">
        <v>36494</v>
      </c>
      <c r="G678" s="11" t="str">
        <f t="shared" si="66"/>
        <v>November</v>
      </c>
      <c r="H678" s="11">
        <f t="shared" ca="1" si="67"/>
        <v>23</v>
      </c>
      <c r="I678" s="7"/>
      <c r="J678" s="25">
        <v>58637</v>
      </c>
      <c r="K678" s="26">
        <v>1</v>
      </c>
    </row>
    <row r="679" spans="1:11" ht="15" x14ac:dyDescent="0.25">
      <c r="A679" s="1" t="s">
        <v>161</v>
      </c>
      <c r="B679" s="11" t="s">
        <v>35</v>
      </c>
      <c r="C679" s="11" t="s">
        <v>79</v>
      </c>
      <c r="D679" s="3">
        <v>2526459263</v>
      </c>
      <c r="E679" s="11" t="s">
        <v>20</v>
      </c>
      <c r="F679" s="24">
        <v>37097</v>
      </c>
      <c r="G679" s="11" t="str">
        <f t="shared" si="66"/>
        <v>July</v>
      </c>
      <c r="H679" s="11">
        <f t="shared" ca="1" si="67"/>
        <v>21</v>
      </c>
      <c r="I679" s="11" t="s">
        <v>40</v>
      </c>
      <c r="J679" s="25">
        <v>43667</v>
      </c>
      <c r="K679" s="26">
        <v>5</v>
      </c>
    </row>
    <row r="680" spans="1:11" ht="15" x14ac:dyDescent="0.25">
      <c r="A680" s="1" t="s">
        <v>490</v>
      </c>
      <c r="B680" s="11" t="s">
        <v>18</v>
      </c>
      <c r="C680" s="11" t="s">
        <v>79</v>
      </c>
      <c r="D680" s="3">
        <v>9198405552</v>
      </c>
      <c r="E680" s="11" t="s">
        <v>20</v>
      </c>
      <c r="F680" s="24">
        <v>41562</v>
      </c>
      <c r="G680" s="11" t="str">
        <f t="shared" si="66"/>
        <v>October</v>
      </c>
      <c r="H680" s="11">
        <f t="shared" ca="1" si="67"/>
        <v>9</v>
      </c>
      <c r="I680" s="11" t="s">
        <v>21</v>
      </c>
      <c r="J680" s="25">
        <v>103194</v>
      </c>
      <c r="K680" s="26">
        <v>5</v>
      </c>
    </row>
    <row r="681" spans="1:11" ht="15" x14ac:dyDescent="0.25">
      <c r="A681" s="1" t="s">
        <v>604</v>
      </c>
      <c r="B681" s="11" t="s">
        <v>32</v>
      </c>
      <c r="C681" s="11" t="s">
        <v>79</v>
      </c>
      <c r="D681" s="3">
        <v>2524141191</v>
      </c>
      <c r="E681" s="11" t="s">
        <v>26</v>
      </c>
      <c r="F681" s="24">
        <v>36114</v>
      </c>
      <c r="G681" s="11" t="str">
        <f t="shared" si="66"/>
        <v>November</v>
      </c>
      <c r="H681" s="11">
        <f t="shared" ca="1" si="67"/>
        <v>24</v>
      </c>
      <c r="I681" s="11" t="s">
        <v>21</v>
      </c>
      <c r="J681" s="25">
        <v>64409</v>
      </c>
      <c r="K681" s="26">
        <v>2</v>
      </c>
    </row>
    <row r="682" spans="1:11" ht="15" x14ac:dyDescent="0.25">
      <c r="A682" s="1" t="s">
        <v>291</v>
      </c>
      <c r="B682" s="11" t="s">
        <v>15</v>
      </c>
      <c r="C682" s="11" t="s">
        <v>79</v>
      </c>
      <c r="D682" s="3">
        <v>2525402828</v>
      </c>
      <c r="E682" s="11" t="s">
        <v>20</v>
      </c>
      <c r="F682" s="24">
        <v>38969</v>
      </c>
      <c r="G682" s="11" t="str">
        <f t="shared" si="66"/>
        <v>September</v>
      </c>
      <c r="H682" s="11">
        <f t="shared" ca="1" si="67"/>
        <v>16</v>
      </c>
      <c r="I682" s="11" t="s">
        <v>40</v>
      </c>
      <c r="J682" s="25">
        <v>102323</v>
      </c>
      <c r="K682" s="26">
        <v>2</v>
      </c>
    </row>
    <row r="683" spans="1:11" ht="15" x14ac:dyDescent="0.25">
      <c r="A683" s="1" t="s">
        <v>181</v>
      </c>
      <c r="B683" s="11" t="s">
        <v>39</v>
      </c>
      <c r="C683" s="11" t="s">
        <v>79</v>
      </c>
      <c r="D683" s="3">
        <v>9196965088</v>
      </c>
      <c r="E683" s="11" t="s">
        <v>17</v>
      </c>
      <c r="F683" s="24">
        <v>36095</v>
      </c>
      <c r="G683" s="11" t="str">
        <f t="shared" si="66"/>
        <v>October</v>
      </c>
      <c r="H683" s="11">
        <f t="shared" ca="1" si="67"/>
        <v>24</v>
      </c>
      <c r="I683" s="7"/>
      <c r="J683" s="25">
        <v>102167</v>
      </c>
      <c r="K683" s="26">
        <v>1</v>
      </c>
    </row>
    <row r="684" spans="1:11" ht="15" x14ac:dyDescent="0.25">
      <c r="A684" s="1" t="s">
        <v>453</v>
      </c>
      <c r="B684" s="11" t="s">
        <v>15</v>
      </c>
      <c r="C684" s="11" t="s">
        <v>79</v>
      </c>
      <c r="D684" s="3">
        <v>2522749909</v>
      </c>
      <c r="E684" s="11" t="s">
        <v>26</v>
      </c>
      <c r="F684" s="24">
        <v>38325</v>
      </c>
      <c r="G684" s="11" t="str">
        <f t="shared" si="66"/>
        <v>December</v>
      </c>
      <c r="H684" s="11">
        <f t="shared" ca="1" si="67"/>
        <v>17</v>
      </c>
      <c r="I684" s="11" t="s">
        <v>24</v>
      </c>
      <c r="J684" s="25">
        <v>25773</v>
      </c>
      <c r="K684" s="26">
        <v>2</v>
      </c>
    </row>
    <row r="685" spans="1:11" ht="15" x14ac:dyDescent="0.25">
      <c r="A685" s="1" t="s">
        <v>687</v>
      </c>
      <c r="B685" s="11" t="s">
        <v>35</v>
      </c>
      <c r="C685" s="11" t="s">
        <v>79</v>
      </c>
      <c r="D685" s="3">
        <v>9195790921</v>
      </c>
      <c r="E685" s="11" t="s">
        <v>26</v>
      </c>
      <c r="F685" s="24">
        <v>35351</v>
      </c>
      <c r="G685" s="11" t="str">
        <f t="shared" si="66"/>
        <v>October</v>
      </c>
      <c r="H685" s="11">
        <f t="shared" ca="1" si="67"/>
        <v>26</v>
      </c>
      <c r="I685" s="11" t="s">
        <v>40</v>
      </c>
      <c r="J685" s="25">
        <v>17492</v>
      </c>
      <c r="K685" s="26">
        <v>2</v>
      </c>
    </row>
    <row r="686" spans="1:11" ht="15" x14ac:dyDescent="0.25">
      <c r="A686" s="1" t="s">
        <v>276</v>
      </c>
      <c r="B686" s="11" t="s">
        <v>35</v>
      </c>
      <c r="C686" s="11" t="s">
        <v>79</v>
      </c>
      <c r="D686" s="3">
        <v>2522552565</v>
      </c>
      <c r="E686" s="11" t="s">
        <v>13</v>
      </c>
      <c r="F686" s="24">
        <v>37207</v>
      </c>
      <c r="G686" s="11" t="str">
        <f t="shared" si="66"/>
        <v>November</v>
      </c>
      <c r="H686" s="11">
        <f t="shared" ca="1" si="67"/>
        <v>21</v>
      </c>
      <c r="I686" s="7"/>
      <c r="J686" s="25">
        <v>43878</v>
      </c>
      <c r="K686" s="26">
        <v>3</v>
      </c>
    </row>
    <row r="687" spans="1:11" ht="15" x14ac:dyDescent="0.25">
      <c r="A687" s="1" t="s">
        <v>575</v>
      </c>
      <c r="B687" s="11" t="s">
        <v>35</v>
      </c>
      <c r="C687" s="11" t="s">
        <v>79</v>
      </c>
      <c r="D687" s="3">
        <v>2528217409</v>
      </c>
      <c r="E687" s="11" t="s">
        <v>20</v>
      </c>
      <c r="F687" s="24">
        <v>37587</v>
      </c>
      <c r="G687" s="11" t="str">
        <f t="shared" si="66"/>
        <v>November</v>
      </c>
      <c r="H687" s="11">
        <f t="shared" ca="1" si="67"/>
        <v>20</v>
      </c>
      <c r="I687" s="11" t="s">
        <v>40</v>
      </c>
      <c r="J687" s="25">
        <v>53794</v>
      </c>
      <c r="K687" s="26">
        <v>2</v>
      </c>
    </row>
    <row r="688" spans="1:11" ht="15" x14ac:dyDescent="0.25">
      <c r="A688" s="1" t="s">
        <v>762</v>
      </c>
      <c r="B688" s="11" t="s">
        <v>39</v>
      </c>
      <c r="C688" s="11" t="s">
        <v>79</v>
      </c>
      <c r="D688" s="3">
        <v>2527560634</v>
      </c>
      <c r="E688" s="11" t="s">
        <v>20</v>
      </c>
      <c r="F688" s="24">
        <v>38203</v>
      </c>
      <c r="G688" s="11" t="str">
        <f t="shared" si="66"/>
        <v>August</v>
      </c>
      <c r="H688" s="11">
        <f t="shared" ca="1" si="67"/>
        <v>18</v>
      </c>
      <c r="I688" s="11" t="s">
        <v>42</v>
      </c>
      <c r="J688" s="25">
        <v>100984</v>
      </c>
      <c r="K688" s="26">
        <v>3</v>
      </c>
    </row>
    <row r="689" spans="1:11" ht="15" x14ac:dyDescent="0.25">
      <c r="A689" s="1" t="s">
        <v>722</v>
      </c>
      <c r="B689" s="11" t="s">
        <v>23</v>
      </c>
      <c r="C689" s="11" t="s">
        <v>79</v>
      </c>
      <c r="D689" s="3">
        <v>9191797370</v>
      </c>
      <c r="E689" s="11" t="s">
        <v>17</v>
      </c>
      <c r="F689" s="24">
        <v>39025</v>
      </c>
      <c r="G689" s="11" t="str">
        <f t="shared" si="66"/>
        <v>November</v>
      </c>
      <c r="H689" s="11">
        <f t="shared" ca="1" si="67"/>
        <v>16</v>
      </c>
      <c r="I689" s="7"/>
      <c r="J689" s="25">
        <v>100277</v>
      </c>
      <c r="K689" s="26">
        <v>5</v>
      </c>
    </row>
    <row r="690" spans="1:11" ht="15" x14ac:dyDescent="0.25">
      <c r="A690" s="1" t="s">
        <v>745</v>
      </c>
      <c r="B690" s="11" t="s">
        <v>23</v>
      </c>
      <c r="C690" s="11" t="s">
        <v>79</v>
      </c>
      <c r="D690" s="3">
        <v>9191657646</v>
      </c>
      <c r="E690" s="11" t="s">
        <v>17</v>
      </c>
      <c r="F690" s="24">
        <v>42294</v>
      </c>
      <c r="G690" s="11" t="str">
        <f t="shared" si="66"/>
        <v>October</v>
      </c>
      <c r="H690" s="11">
        <f t="shared" ca="1" si="67"/>
        <v>7</v>
      </c>
      <c r="I690" s="7"/>
      <c r="J690" s="25">
        <v>61464</v>
      </c>
      <c r="K690" s="26">
        <v>1</v>
      </c>
    </row>
    <row r="691" spans="1:11" ht="15" x14ac:dyDescent="0.25">
      <c r="A691" s="1" t="s">
        <v>573</v>
      </c>
      <c r="B691" s="11" t="s">
        <v>39</v>
      </c>
      <c r="C691" s="11" t="s">
        <v>79</v>
      </c>
      <c r="D691" s="3">
        <v>2528552110</v>
      </c>
      <c r="E691" s="11" t="s">
        <v>17</v>
      </c>
      <c r="F691" s="24">
        <v>37240</v>
      </c>
      <c r="G691" s="11" t="str">
        <f t="shared" ref="G691:G722" si="68">CHOOSE(MONTH(F691),"January","February","March","April","May","June","July","August","September","October","November","December")</f>
        <v>December</v>
      </c>
      <c r="H691" s="11">
        <f t="shared" ref="H691:H722" ca="1" si="69">DATEDIF(F691,TODAY(),"Y")</f>
        <v>20</v>
      </c>
      <c r="I691" s="7"/>
      <c r="J691" s="25">
        <v>54301</v>
      </c>
      <c r="K691" s="26">
        <v>5</v>
      </c>
    </row>
    <row r="692" spans="1:11" ht="15" x14ac:dyDescent="0.25">
      <c r="A692" s="1" t="s">
        <v>78</v>
      </c>
      <c r="B692" s="11" t="s">
        <v>15</v>
      </c>
      <c r="C692" s="11" t="s">
        <v>79</v>
      </c>
      <c r="D692" s="3">
        <v>9192416398</v>
      </c>
      <c r="E692" s="11" t="s">
        <v>20</v>
      </c>
      <c r="F692" s="24">
        <v>40586</v>
      </c>
      <c r="G692" s="11" t="str">
        <f t="shared" si="68"/>
        <v>February</v>
      </c>
      <c r="H692" s="11">
        <f t="shared" ca="1" si="69"/>
        <v>11</v>
      </c>
      <c r="I692" s="11" t="s">
        <v>21</v>
      </c>
      <c r="J692" s="25">
        <v>57889</v>
      </c>
      <c r="K692" s="26">
        <v>2</v>
      </c>
    </row>
    <row r="693" spans="1:11" ht="15" x14ac:dyDescent="0.25">
      <c r="A693" s="1" t="s">
        <v>781</v>
      </c>
      <c r="B693" s="11" t="s">
        <v>35</v>
      </c>
      <c r="C693" s="11" t="s">
        <v>79</v>
      </c>
      <c r="D693" s="3">
        <v>2527780776</v>
      </c>
      <c r="E693" s="11" t="s">
        <v>17</v>
      </c>
      <c r="F693" s="24">
        <v>36086</v>
      </c>
      <c r="G693" s="11" t="str">
        <f t="shared" si="68"/>
        <v>October</v>
      </c>
      <c r="H693" s="11">
        <f t="shared" ca="1" si="69"/>
        <v>24</v>
      </c>
      <c r="I693" s="7"/>
      <c r="J693" s="25">
        <v>98215</v>
      </c>
      <c r="K693" s="26">
        <v>3</v>
      </c>
    </row>
    <row r="694" spans="1:11" ht="15" x14ac:dyDescent="0.25">
      <c r="A694" s="1" t="s">
        <v>445</v>
      </c>
      <c r="B694" s="11" t="s">
        <v>23</v>
      </c>
      <c r="C694" s="11" t="s">
        <v>79</v>
      </c>
      <c r="D694" s="3">
        <v>2521202348</v>
      </c>
      <c r="E694" s="11" t="s">
        <v>26</v>
      </c>
      <c r="F694" s="24">
        <v>37257</v>
      </c>
      <c r="G694" s="11" t="str">
        <f t="shared" si="68"/>
        <v>January</v>
      </c>
      <c r="H694" s="11">
        <f t="shared" ca="1" si="69"/>
        <v>20</v>
      </c>
      <c r="I694" s="11" t="s">
        <v>40</v>
      </c>
      <c r="J694" s="25">
        <v>49537</v>
      </c>
      <c r="K694" s="26">
        <v>2</v>
      </c>
    </row>
    <row r="695" spans="1:11" ht="15" x14ac:dyDescent="0.25">
      <c r="A695" s="1" t="s">
        <v>454</v>
      </c>
      <c r="B695" s="11" t="s">
        <v>35</v>
      </c>
      <c r="C695" s="11" t="s">
        <v>79</v>
      </c>
      <c r="D695" s="3">
        <v>2521277028</v>
      </c>
      <c r="E695" s="11" t="s">
        <v>17</v>
      </c>
      <c r="F695" s="24">
        <v>35104</v>
      </c>
      <c r="G695" s="11" t="str">
        <f t="shared" si="68"/>
        <v>February</v>
      </c>
      <c r="H695" s="11">
        <f t="shared" ca="1" si="69"/>
        <v>26</v>
      </c>
      <c r="I695" s="7"/>
      <c r="J695" s="25">
        <v>30342</v>
      </c>
      <c r="K695" s="26">
        <v>4</v>
      </c>
    </row>
    <row r="696" spans="1:11" ht="15" x14ac:dyDescent="0.25">
      <c r="A696" s="1" t="s">
        <v>683</v>
      </c>
      <c r="B696" s="11" t="s">
        <v>39</v>
      </c>
      <c r="C696" s="11" t="s">
        <v>79</v>
      </c>
      <c r="D696" s="3">
        <v>9193788281</v>
      </c>
      <c r="E696" s="11" t="s">
        <v>26</v>
      </c>
      <c r="F696" s="24">
        <v>38013</v>
      </c>
      <c r="G696" s="11" t="str">
        <f t="shared" si="68"/>
        <v>January</v>
      </c>
      <c r="H696" s="11">
        <f t="shared" ca="1" si="69"/>
        <v>18</v>
      </c>
      <c r="I696" s="11" t="s">
        <v>42</v>
      </c>
      <c r="J696" s="25">
        <v>59937</v>
      </c>
      <c r="K696" s="26">
        <v>5</v>
      </c>
    </row>
    <row r="697" spans="1:11" ht="15" x14ac:dyDescent="0.25">
      <c r="A697" s="1" t="s">
        <v>571</v>
      </c>
      <c r="B697" s="11" t="s">
        <v>32</v>
      </c>
      <c r="C697" s="11" t="s">
        <v>79</v>
      </c>
      <c r="D697" s="3">
        <v>9196526117</v>
      </c>
      <c r="E697" s="11" t="s">
        <v>20</v>
      </c>
      <c r="F697" s="24">
        <v>36385</v>
      </c>
      <c r="G697" s="11" t="str">
        <f t="shared" si="68"/>
        <v>August</v>
      </c>
      <c r="H697" s="11">
        <f t="shared" ca="1" si="69"/>
        <v>23</v>
      </c>
      <c r="I697" s="11" t="s">
        <v>40</v>
      </c>
      <c r="J697" s="25">
        <v>96005</v>
      </c>
      <c r="K697" s="26">
        <v>2</v>
      </c>
    </row>
    <row r="698" spans="1:11" ht="15" x14ac:dyDescent="0.25">
      <c r="A698" s="1" t="s">
        <v>185</v>
      </c>
      <c r="B698" s="11" t="s">
        <v>35</v>
      </c>
      <c r="C698" s="11" t="s">
        <v>79</v>
      </c>
      <c r="D698" s="3">
        <v>9193936198</v>
      </c>
      <c r="E698" s="11" t="s">
        <v>26</v>
      </c>
      <c r="F698" s="24">
        <v>37426</v>
      </c>
      <c r="G698" s="11" t="str">
        <f t="shared" si="68"/>
        <v>June</v>
      </c>
      <c r="H698" s="11">
        <f t="shared" ca="1" si="69"/>
        <v>20</v>
      </c>
      <c r="I698" s="11" t="s">
        <v>27</v>
      </c>
      <c r="J698" s="25">
        <v>48958</v>
      </c>
      <c r="K698" s="26">
        <v>4</v>
      </c>
    </row>
    <row r="699" spans="1:11" ht="15" x14ac:dyDescent="0.25">
      <c r="A699" s="1" t="s">
        <v>598</v>
      </c>
      <c r="B699" s="11" t="s">
        <v>35</v>
      </c>
      <c r="C699" s="11" t="s">
        <v>79</v>
      </c>
      <c r="D699" s="3">
        <v>9194900514</v>
      </c>
      <c r="E699" s="11" t="s">
        <v>20</v>
      </c>
      <c r="F699" s="24">
        <v>38579</v>
      </c>
      <c r="G699" s="11" t="str">
        <f t="shared" si="68"/>
        <v>August</v>
      </c>
      <c r="H699" s="11">
        <f t="shared" ca="1" si="69"/>
        <v>17</v>
      </c>
      <c r="I699" s="11" t="s">
        <v>27</v>
      </c>
      <c r="J699" s="25">
        <v>93561</v>
      </c>
      <c r="K699" s="26">
        <v>4</v>
      </c>
    </row>
    <row r="700" spans="1:11" ht="15" x14ac:dyDescent="0.25">
      <c r="A700" s="1" t="s">
        <v>136</v>
      </c>
      <c r="B700" s="11" t="s">
        <v>15</v>
      </c>
      <c r="C700" s="11" t="s">
        <v>79</v>
      </c>
      <c r="D700" s="3">
        <v>2526757210</v>
      </c>
      <c r="E700" s="11" t="s">
        <v>20</v>
      </c>
      <c r="F700" s="24">
        <v>37267</v>
      </c>
      <c r="G700" s="11" t="str">
        <f t="shared" si="68"/>
        <v>January</v>
      </c>
      <c r="H700" s="11">
        <f t="shared" ca="1" si="69"/>
        <v>20</v>
      </c>
      <c r="I700" s="11" t="s">
        <v>21</v>
      </c>
      <c r="J700" s="25">
        <v>41197</v>
      </c>
      <c r="K700" s="26">
        <v>4</v>
      </c>
    </row>
    <row r="701" spans="1:11" ht="15" x14ac:dyDescent="0.25">
      <c r="A701" s="1" t="s">
        <v>712</v>
      </c>
      <c r="B701" s="11" t="s">
        <v>35</v>
      </c>
      <c r="C701" s="11" t="s">
        <v>79</v>
      </c>
      <c r="D701" s="3">
        <v>2522780847</v>
      </c>
      <c r="E701" s="11" t="s">
        <v>20</v>
      </c>
      <c r="F701" s="24">
        <v>40288</v>
      </c>
      <c r="G701" s="11" t="str">
        <f t="shared" si="68"/>
        <v>April</v>
      </c>
      <c r="H701" s="11">
        <f t="shared" ca="1" si="69"/>
        <v>12</v>
      </c>
      <c r="I701" s="11" t="s">
        <v>27</v>
      </c>
      <c r="J701" s="25">
        <v>62764</v>
      </c>
      <c r="K701" s="26">
        <v>4</v>
      </c>
    </row>
    <row r="702" spans="1:11" ht="15" x14ac:dyDescent="0.25">
      <c r="A702" s="1" t="s">
        <v>174</v>
      </c>
      <c r="B702" s="11" t="s">
        <v>23</v>
      </c>
      <c r="C702" s="11" t="s">
        <v>79</v>
      </c>
      <c r="D702" s="3">
        <v>9194483888</v>
      </c>
      <c r="E702" s="11" t="s">
        <v>20</v>
      </c>
      <c r="F702" s="24">
        <v>42496</v>
      </c>
      <c r="G702" s="11" t="str">
        <f t="shared" si="68"/>
        <v>May</v>
      </c>
      <c r="H702" s="11">
        <f t="shared" ca="1" si="69"/>
        <v>6</v>
      </c>
      <c r="I702" s="11" t="s">
        <v>40</v>
      </c>
      <c r="J702" s="25">
        <v>91949</v>
      </c>
      <c r="K702" s="26">
        <v>1</v>
      </c>
    </row>
    <row r="703" spans="1:11" ht="15" x14ac:dyDescent="0.25">
      <c r="A703" s="1" t="s">
        <v>385</v>
      </c>
      <c r="B703" s="11" t="s">
        <v>18</v>
      </c>
      <c r="C703" s="11" t="s">
        <v>79</v>
      </c>
      <c r="D703" s="3">
        <v>9198443818</v>
      </c>
      <c r="E703" s="11" t="s">
        <v>17</v>
      </c>
      <c r="F703" s="24">
        <v>35780</v>
      </c>
      <c r="G703" s="11" t="str">
        <f t="shared" si="68"/>
        <v>December</v>
      </c>
      <c r="H703" s="11">
        <f t="shared" ca="1" si="69"/>
        <v>24</v>
      </c>
      <c r="I703" s="7"/>
      <c r="J703" s="25">
        <v>91390</v>
      </c>
      <c r="K703" s="26">
        <v>3</v>
      </c>
    </row>
    <row r="704" spans="1:11" ht="15" x14ac:dyDescent="0.25">
      <c r="A704" s="1" t="s">
        <v>706</v>
      </c>
      <c r="B704" s="11" t="s">
        <v>35</v>
      </c>
      <c r="C704" s="11" t="s">
        <v>79</v>
      </c>
      <c r="D704" s="3">
        <v>2524914916</v>
      </c>
      <c r="E704" s="11" t="s">
        <v>13</v>
      </c>
      <c r="F704" s="24">
        <v>37536</v>
      </c>
      <c r="G704" s="11" t="str">
        <f t="shared" si="68"/>
        <v>October</v>
      </c>
      <c r="H704" s="11">
        <f t="shared" ca="1" si="69"/>
        <v>20</v>
      </c>
      <c r="I704" s="7"/>
      <c r="J704" s="25">
        <v>37398</v>
      </c>
      <c r="K704" s="26">
        <v>3</v>
      </c>
    </row>
    <row r="705" spans="1:11" ht="15" x14ac:dyDescent="0.25">
      <c r="A705" s="1" t="s">
        <v>166</v>
      </c>
      <c r="B705" s="11" t="s">
        <v>39</v>
      </c>
      <c r="C705" s="11" t="s">
        <v>79</v>
      </c>
      <c r="D705" s="3">
        <v>9198399625</v>
      </c>
      <c r="E705" s="11" t="s">
        <v>17</v>
      </c>
      <c r="F705" s="24">
        <v>36119</v>
      </c>
      <c r="G705" s="11" t="str">
        <f t="shared" si="68"/>
        <v>November</v>
      </c>
      <c r="H705" s="11">
        <f t="shared" ca="1" si="69"/>
        <v>24</v>
      </c>
      <c r="I705" s="7"/>
      <c r="J705" s="25">
        <v>45812</v>
      </c>
      <c r="K705" s="26">
        <v>3</v>
      </c>
    </row>
    <row r="706" spans="1:11" ht="15" x14ac:dyDescent="0.25">
      <c r="A706" s="1" t="s">
        <v>95</v>
      </c>
      <c r="B706" s="11" t="s">
        <v>35</v>
      </c>
      <c r="C706" s="11" t="s">
        <v>79</v>
      </c>
      <c r="D706" s="3">
        <v>9193679666</v>
      </c>
      <c r="E706" s="11" t="s">
        <v>17</v>
      </c>
      <c r="F706" s="24">
        <v>35934</v>
      </c>
      <c r="G706" s="11" t="str">
        <f t="shared" si="68"/>
        <v>May</v>
      </c>
      <c r="H706" s="11">
        <f t="shared" ca="1" si="69"/>
        <v>24</v>
      </c>
      <c r="I706" s="7"/>
      <c r="J706" s="25">
        <v>91195</v>
      </c>
      <c r="K706" s="26">
        <v>2</v>
      </c>
    </row>
    <row r="707" spans="1:11" ht="15" x14ac:dyDescent="0.25">
      <c r="A707" s="1" t="s">
        <v>222</v>
      </c>
      <c r="B707" s="11" t="s">
        <v>32</v>
      </c>
      <c r="C707" s="11" t="s">
        <v>79</v>
      </c>
      <c r="D707" s="3">
        <v>9195797109</v>
      </c>
      <c r="E707" s="11" t="s">
        <v>20</v>
      </c>
      <c r="F707" s="24">
        <v>36630</v>
      </c>
      <c r="G707" s="11" t="str">
        <f t="shared" si="68"/>
        <v>April</v>
      </c>
      <c r="H707" s="11">
        <f t="shared" ca="1" si="69"/>
        <v>22</v>
      </c>
      <c r="I707" s="11" t="s">
        <v>21</v>
      </c>
      <c r="J707" s="25">
        <v>90363</v>
      </c>
      <c r="K707" s="26">
        <v>5</v>
      </c>
    </row>
    <row r="708" spans="1:11" ht="15" x14ac:dyDescent="0.25">
      <c r="A708" s="1" t="s">
        <v>580</v>
      </c>
      <c r="B708" s="11" t="s">
        <v>15</v>
      </c>
      <c r="C708" s="11" t="s">
        <v>79</v>
      </c>
      <c r="D708" s="3">
        <v>9192094386</v>
      </c>
      <c r="E708" s="11" t="s">
        <v>20</v>
      </c>
      <c r="F708" s="24">
        <v>38040</v>
      </c>
      <c r="G708" s="11" t="str">
        <f t="shared" si="68"/>
        <v>February</v>
      </c>
      <c r="H708" s="11">
        <f t="shared" ca="1" si="69"/>
        <v>18</v>
      </c>
      <c r="I708" s="11" t="s">
        <v>40</v>
      </c>
      <c r="J708" s="25">
        <v>62933</v>
      </c>
      <c r="K708" s="26">
        <v>5</v>
      </c>
    </row>
    <row r="709" spans="1:11" ht="15" x14ac:dyDescent="0.25">
      <c r="A709" s="1" t="s">
        <v>552</v>
      </c>
      <c r="B709" s="11" t="s">
        <v>39</v>
      </c>
      <c r="C709" s="11" t="s">
        <v>79</v>
      </c>
      <c r="D709" s="3">
        <v>2525261239</v>
      </c>
      <c r="E709" s="11" t="s">
        <v>20</v>
      </c>
      <c r="F709" s="24">
        <v>41401</v>
      </c>
      <c r="G709" s="11" t="str">
        <f t="shared" si="68"/>
        <v>May</v>
      </c>
      <c r="H709" s="11">
        <f t="shared" ca="1" si="69"/>
        <v>9</v>
      </c>
      <c r="I709" s="11" t="s">
        <v>27</v>
      </c>
      <c r="J709" s="25">
        <v>89518</v>
      </c>
      <c r="K709" s="26">
        <v>2</v>
      </c>
    </row>
    <row r="710" spans="1:11" ht="15" x14ac:dyDescent="0.25">
      <c r="A710" s="1" t="s">
        <v>127</v>
      </c>
      <c r="B710" s="11" t="s">
        <v>15</v>
      </c>
      <c r="C710" s="11" t="s">
        <v>79</v>
      </c>
      <c r="D710" s="3">
        <v>9191838930</v>
      </c>
      <c r="E710" s="11" t="s">
        <v>17</v>
      </c>
      <c r="F710" s="24">
        <v>42598</v>
      </c>
      <c r="G710" s="11" t="str">
        <f t="shared" si="68"/>
        <v>August</v>
      </c>
      <c r="H710" s="11">
        <f t="shared" ca="1" si="69"/>
        <v>6</v>
      </c>
      <c r="I710" s="7"/>
      <c r="J710" s="25">
        <v>55887</v>
      </c>
      <c r="K710" s="26">
        <v>4</v>
      </c>
    </row>
    <row r="711" spans="1:11" ht="15" x14ac:dyDescent="0.25">
      <c r="A711" s="1" t="s">
        <v>147</v>
      </c>
      <c r="B711" s="11" t="s">
        <v>35</v>
      </c>
      <c r="C711" s="11" t="s">
        <v>79</v>
      </c>
      <c r="D711" s="3">
        <v>2526466230</v>
      </c>
      <c r="E711" s="11" t="s">
        <v>20</v>
      </c>
      <c r="F711" s="24">
        <v>38632</v>
      </c>
      <c r="G711" s="11" t="str">
        <f t="shared" si="68"/>
        <v>October</v>
      </c>
      <c r="H711" s="11">
        <f t="shared" ca="1" si="69"/>
        <v>17</v>
      </c>
      <c r="I711" s="11" t="s">
        <v>27</v>
      </c>
      <c r="J711" s="25">
        <v>84916</v>
      </c>
      <c r="K711" s="26">
        <v>5</v>
      </c>
    </row>
    <row r="712" spans="1:11" ht="15" x14ac:dyDescent="0.25">
      <c r="A712" s="1" t="s">
        <v>726</v>
      </c>
      <c r="B712" s="11" t="s">
        <v>35</v>
      </c>
      <c r="C712" s="11" t="s">
        <v>79</v>
      </c>
      <c r="D712" s="3">
        <v>2526088101</v>
      </c>
      <c r="E712" s="11" t="s">
        <v>20</v>
      </c>
      <c r="F712" s="24">
        <v>37012</v>
      </c>
      <c r="G712" s="11" t="str">
        <f t="shared" si="68"/>
        <v>May</v>
      </c>
      <c r="H712" s="11">
        <f t="shared" ca="1" si="69"/>
        <v>21</v>
      </c>
      <c r="I712" s="11" t="s">
        <v>24</v>
      </c>
      <c r="J712" s="25">
        <v>84214</v>
      </c>
      <c r="K712" s="26">
        <v>5</v>
      </c>
    </row>
    <row r="713" spans="1:11" ht="15" x14ac:dyDescent="0.25">
      <c r="A713" s="1" t="s">
        <v>752</v>
      </c>
      <c r="B713" s="11" t="s">
        <v>35</v>
      </c>
      <c r="C713" s="11" t="s">
        <v>79</v>
      </c>
      <c r="D713" s="3">
        <v>2523533906</v>
      </c>
      <c r="E713" s="11" t="s">
        <v>17</v>
      </c>
      <c r="F713" s="24">
        <v>37786</v>
      </c>
      <c r="G713" s="11" t="str">
        <f t="shared" si="68"/>
        <v>June</v>
      </c>
      <c r="H713" s="11">
        <f t="shared" ca="1" si="69"/>
        <v>19</v>
      </c>
      <c r="I713" s="7"/>
      <c r="J713" s="25">
        <v>58539</v>
      </c>
      <c r="K713" s="26">
        <v>3</v>
      </c>
    </row>
    <row r="714" spans="1:11" ht="15" x14ac:dyDescent="0.25">
      <c r="A714" s="1" t="s">
        <v>627</v>
      </c>
      <c r="B714" s="11" t="s">
        <v>35</v>
      </c>
      <c r="C714" s="11" t="s">
        <v>79</v>
      </c>
      <c r="D714" s="3">
        <v>2521628807</v>
      </c>
      <c r="E714" s="11" t="s">
        <v>20</v>
      </c>
      <c r="F714" s="24">
        <v>37985</v>
      </c>
      <c r="G714" s="11" t="str">
        <f t="shared" si="68"/>
        <v>December</v>
      </c>
      <c r="H714" s="11">
        <f t="shared" ca="1" si="69"/>
        <v>18</v>
      </c>
      <c r="I714" s="11" t="s">
        <v>27</v>
      </c>
      <c r="J714" s="25">
        <v>83811</v>
      </c>
      <c r="K714" s="26">
        <v>5</v>
      </c>
    </row>
    <row r="715" spans="1:11" ht="15" x14ac:dyDescent="0.25">
      <c r="A715" s="1" t="s">
        <v>395</v>
      </c>
      <c r="B715" s="11" t="s">
        <v>32</v>
      </c>
      <c r="C715" s="11" t="s">
        <v>79</v>
      </c>
      <c r="D715" s="3">
        <v>2526026842</v>
      </c>
      <c r="E715" s="11" t="s">
        <v>17</v>
      </c>
      <c r="F715" s="24">
        <v>36683</v>
      </c>
      <c r="G715" s="11" t="str">
        <f t="shared" si="68"/>
        <v>June</v>
      </c>
      <c r="H715" s="11">
        <f t="shared" ca="1" si="69"/>
        <v>22</v>
      </c>
      <c r="I715" s="7"/>
      <c r="J715" s="25">
        <v>83542</v>
      </c>
      <c r="K715" s="26">
        <v>3</v>
      </c>
    </row>
    <row r="716" spans="1:11" ht="15" x14ac:dyDescent="0.25">
      <c r="A716" s="1" t="s">
        <v>230</v>
      </c>
      <c r="B716" s="11" t="s">
        <v>35</v>
      </c>
      <c r="C716" s="11" t="s">
        <v>79</v>
      </c>
      <c r="D716" s="3">
        <v>9191800673</v>
      </c>
      <c r="E716" s="11" t="s">
        <v>13</v>
      </c>
      <c r="F716" s="24">
        <v>36785</v>
      </c>
      <c r="G716" s="11" t="str">
        <f t="shared" si="68"/>
        <v>September</v>
      </c>
      <c r="H716" s="11">
        <f t="shared" ca="1" si="69"/>
        <v>22</v>
      </c>
      <c r="I716" s="7"/>
      <c r="J716" s="25">
        <v>35027</v>
      </c>
      <c r="K716" s="26">
        <v>4</v>
      </c>
    </row>
    <row r="717" spans="1:11" ht="15" x14ac:dyDescent="0.25">
      <c r="A717" s="1" t="s">
        <v>384</v>
      </c>
      <c r="B717" s="11" t="s">
        <v>32</v>
      </c>
      <c r="C717" s="11" t="s">
        <v>79</v>
      </c>
      <c r="D717" s="3">
        <v>2528238755</v>
      </c>
      <c r="E717" s="11" t="s">
        <v>17</v>
      </c>
      <c r="F717" s="24">
        <v>35153</v>
      </c>
      <c r="G717" s="11" t="str">
        <f t="shared" si="68"/>
        <v>March</v>
      </c>
      <c r="H717" s="11">
        <f t="shared" ca="1" si="69"/>
        <v>26</v>
      </c>
      <c r="I717" s="7"/>
      <c r="J717" s="25">
        <v>82693</v>
      </c>
      <c r="K717" s="26">
        <v>5</v>
      </c>
    </row>
    <row r="718" spans="1:11" ht="15" x14ac:dyDescent="0.25">
      <c r="A718" s="1" t="s">
        <v>671</v>
      </c>
      <c r="B718" s="11" t="s">
        <v>39</v>
      </c>
      <c r="C718" s="11" t="s">
        <v>79</v>
      </c>
      <c r="D718" s="3">
        <v>2522304625</v>
      </c>
      <c r="E718" s="11" t="s">
        <v>20</v>
      </c>
      <c r="F718" s="24">
        <v>41131</v>
      </c>
      <c r="G718" s="11" t="str">
        <f t="shared" si="68"/>
        <v>August</v>
      </c>
      <c r="H718" s="11">
        <f t="shared" ca="1" si="69"/>
        <v>10</v>
      </c>
      <c r="I718" s="11" t="s">
        <v>24</v>
      </c>
      <c r="J718" s="25">
        <v>33397</v>
      </c>
      <c r="K718" s="26">
        <v>2</v>
      </c>
    </row>
    <row r="719" spans="1:11" ht="15" x14ac:dyDescent="0.25">
      <c r="A719" s="1" t="s">
        <v>335</v>
      </c>
      <c r="B719" s="11" t="s">
        <v>15</v>
      </c>
      <c r="C719" s="11" t="s">
        <v>79</v>
      </c>
      <c r="D719" s="3">
        <v>9192259651</v>
      </c>
      <c r="E719" s="11" t="s">
        <v>20</v>
      </c>
      <c r="F719" s="24">
        <v>38803</v>
      </c>
      <c r="G719" s="11" t="str">
        <f t="shared" si="68"/>
        <v>March</v>
      </c>
      <c r="H719" s="11">
        <f t="shared" ca="1" si="69"/>
        <v>16</v>
      </c>
      <c r="I719" s="11" t="s">
        <v>40</v>
      </c>
      <c r="J719" s="25">
        <v>61919</v>
      </c>
      <c r="K719" s="26">
        <v>3</v>
      </c>
    </row>
    <row r="720" spans="1:11" ht="15" x14ac:dyDescent="0.25">
      <c r="A720" s="1" t="s">
        <v>613</v>
      </c>
      <c r="B720" s="11" t="s">
        <v>35</v>
      </c>
      <c r="C720" s="11" t="s">
        <v>79</v>
      </c>
      <c r="D720" s="3">
        <v>9197049910</v>
      </c>
      <c r="E720" s="11" t="s">
        <v>20</v>
      </c>
      <c r="F720" s="24">
        <v>35641</v>
      </c>
      <c r="G720" s="11" t="str">
        <f t="shared" si="68"/>
        <v>July</v>
      </c>
      <c r="H720" s="11">
        <f t="shared" ca="1" si="69"/>
        <v>25</v>
      </c>
      <c r="I720" s="11" t="s">
        <v>27</v>
      </c>
      <c r="J720" s="25">
        <v>60515</v>
      </c>
      <c r="K720" s="26">
        <v>4</v>
      </c>
    </row>
    <row r="721" spans="1:11" ht="15" x14ac:dyDescent="0.25">
      <c r="A721" s="1" t="s">
        <v>313</v>
      </c>
      <c r="B721" s="11" t="s">
        <v>32</v>
      </c>
      <c r="C721" s="11" t="s">
        <v>79</v>
      </c>
      <c r="D721" s="3">
        <v>9193441810</v>
      </c>
      <c r="E721" s="11" t="s">
        <v>17</v>
      </c>
      <c r="F721" s="24">
        <v>35937</v>
      </c>
      <c r="G721" s="11" t="str">
        <f t="shared" si="68"/>
        <v>May</v>
      </c>
      <c r="H721" s="11">
        <f t="shared" ca="1" si="69"/>
        <v>24</v>
      </c>
      <c r="I721" s="7"/>
      <c r="J721" s="25">
        <v>82277</v>
      </c>
      <c r="K721" s="26">
        <v>5</v>
      </c>
    </row>
    <row r="722" spans="1:11" ht="15" x14ac:dyDescent="0.25">
      <c r="A722" s="1" t="s">
        <v>485</v>
      </c>
      <c r="B722" s="11" t="s">
        <v>35</v>
      </c>
      <c r="C722" s="11" t="s">
        <v>79</v>
      </c>
      <c r="D722" s="3">
        <v>2525821616</v>
      </c>
      <c r="E722" s="11" t="s">
        <v>20</v>
      </c>
      <c r="F722" s="24">
        <v>38916</v>
      </c>
      <c r="G722" s="11" t="str">
        <f t="shared" si="68"/>
        <v>July</v>
      </c>
      <c r="H722" s="11">
        <f t="shared" ca="1" si="69"/>
        <v>16</v>
      </c>
      <c r="I722" s="11" t="s">
        <v>42</v>
      </c>
      <c r="J722" s="25">
        <v>64909</v>
      </c>
      <c r="K722" s="26">
        <v>1</v>
      </c>
    </row>
    <row r="723" spans="1:11" ht="15" x14ac:dyDescent="0.25">
      <c r="A723" s="1" t="s">
        <v>496</v>
      </c>
      <c r="B723" s="11" t="s">
        <v>35</v>
      </c>
      <c r="C723" s="11" t="s">
        <v>79</v>
      </c>
      <c r="D723" s="3">
        <v>2526129939</v>
      </c>
      <c r="E723" s="11" t="s">
        <v>20</v>
      </c>
      <c r="F723" s="24">
        <v>38509</v>
      </c>
      <c r="G723" s="11" t="str">
        <f t="shared" ref="G723:G752" si="70">CHOOSE(MONTH(F723),"January","February","March","April","May","June","July","August","September","October","November","December")</f>
        <v>June</v>
      </c>
      <c r="H723" s="11">
        <f t="shared" ref="H723:H752" ca="1" si="71">DATEDIF(F723,TODAY(),"Y")</f>
        <v>17</v>
      </c>
      <c r="I723" s="11" t="s">
        <v>40</v>
      </c>
      <c r="J723" s="25">
        <v>46098</v>
      </c>
      <c r="K723" s="26">
        <v>1</v>
      </c>
    </row>
    <row r="724" spans="1:11" ht="15" x14ac:dyDescent="0.25">
      <c r="A724" s="1" t="s">
        <v>318</v>
      </c>
      <c r="B724" s="11" t="s">
        <v>35</v>
      </c>
      <c r="C724" s="11" t="s">
        <v>79</v>
      </c>
      <c r="D724" s="3">
        <v>2526860208</v>
      </c>
      <c r="E724" s="11" t="s">
        <v>20</v>
      </c>
      <c r="F724" s="24">
        <v>38927</v>
      </c>
      <c r="G724" s="11" t="str">
        <f t="shared" si="70"/>
        <v>July</v>
      </c>
      <c r="H724" s="11">
        <f t="shared" ca="1" si="71"/>
        <v>16</v>
      </c>
      <c r="I724" s="11" t="s">
        <v>21</v>
      </c>
      <c r="J724" s="25">
        <v>81978</v>
      </c>
      <c r="K724" s="26">
        <v>4</v>
      </c>
    </row>
    <row r="725" spans="1:11" ht="15" x14ac:dyDescent="0.25">
      <c r="A725" s="1" t="s">
        <v>682</v>
      </c>
      <c r="B725" s="11" t="s">
        <v>32</v>
      </c>
      <c r="C725" s="11" t="s">
        <v>79</v>
      </c>
      <c r="D725" s="3">
        <v>2528444054</v>
      </c>
      <c r="E725" s="11" t="s">
        <v>26</v>
      </c>
      <c r="F725" s="24">
        <v>36002</v>
      </c>
      <c r="G725" s="11" t="str">
        <f t="shared" si="70"/>
        <v>July</v>
      </c>
      <c r="H725" s="11">
        <f t="shared" ca="1" si="71"/>
        <v>24</v>
      </c>
      <c r="I725" s="11" t="s">
        <v>24</v>
      </c>
      <c r="J725" s="25">
        <v>36023</v>
      </c>
      <c r="K725" s="26">
        <v>3</v>
      </c>
    </row>
    <row r="726" spans="1:11" ht="15" x14ac:dyDescent="0.25">
      <c r="A726" s="1" t="s">
        <v>253</v>
      </c>
      <c r="B726" s="11" t="s">
        <v>32</v>
      </c>
      <c r="C726" s="11" t="s">
        <v>79</v>
      </c>
      <c r="D726" s="3">
        <v>9192683895</v>
      </c>
      <c r="E726" s="11" t="s">
        <v>20</v>
      </c>
      <c r="F726" s="24">
        <v>35766</v>
      </c>
      <c r="G726" s="11" t="str">
        <f t="shared" si="70"/>
        <v>December</v>
      </c>
      <c r="H726" s="11">
        <f t="shared" ca="1" si="71"/>
        <v>24</v>
      </c>
      <c r="I726" s="11" t="s">
        <v>27</v>
      </c>
      <c r="J726" s="25">
        <v>81614</v>
      </c>
      <c r="K726" s="26">
        <v>3</v>
      </c>
    </row>
    <row r="727" spans="1:11" ht="15" x14ac:dyDescent="0.25">
      <c r="A727" s="1" t="s">
        <v>311</v>
      </c>
      <c r="B727" s="11" t="s">
        <v>35</v>
      </c>
      <c r="C727" s="11" t="s">
        <v>79</v>
      </c>
      <c r="D727" s="3">
        <v>9192042331</v>
      </c>
      <c r="E727" s="11" t="s">
        <v>17</v>
      </c>
      <c r="F727" s="24">
        <v>35455</v>
      </c>
      <c r="G727" s="11" t="str">
        <f t="shared" si="70"/>
        <v>January</v>
      </c>
      <c r="H727" s="11">
        <f t="shared" ca="1" si="71"/>
        <v>25</v>
      </c>
      <c r="I727" s="7"/>
      <c r="J727" s="25">
        <v>81224</v>
      </c>
      <c r="K727" s="26">
        <v>5</v>
      </c>
    </row>
    <row r="728" spans="1:11" ht="15" x14ac:dyDescent="0.25">
      <c r="A728" s="1" t="s">
        <v>223</v>
      </c>
      <c r="B728" s="11" t="s">
        <v>32</v>
      </c>
      <c r="C728" s="11" t="s">
        <v>79</v>
      </c>
      <c r="D728" s="3">
        <v>9194084456</v>
      </c>
      <c r="E728" s="11" t="s">
        <v>20</v>
      </c>
      <c r="F728" s="24">
        <v>42640</v>
      </c>
      <c r="G728" s="11" t="str">
        <f t="shared" si="70"/>
        <v>September</v>
      </c>
      <c r="H728" s="11">
        <f t="shared" ca="1" si="71"/>
        <v>6</v>
      </c>
      <c r="I728" s="11" t="s">
        <v>42</v>
      </c>
      <c r="J728" s="25">
        <v>52338</v>
      </c>
      <c r="K728" s="26">
        <v>5</v>
      </c>
    </row>
    <row r="729" spans="1:11" ht="15" x14ac:dyDescent="0.25">
      <c r="A729" s="1" t="s">
        <v>92</v>
      </c>
      <c r="B729" s="11" t="s">
        <v>32</v>
      </c>
      <c r="C729" s="11" t="s">
        <v>79</v>
      </c>
      <c r="D729" s="3">
        <v>2526049607</v>
      </c>
      <c r="E729" s="11" t="s">
        <v>20</v>
      </c>
      <c r="F729" s="24">
        <v>38290</v>
      </c>
      <c r="G729" s="11" t="str">
        <f t="shared" si="70"/>
        <v>October</v>
      </c>
      <c r="H729" s="11">
        <f t="shared" ca="1" si="71"/>
        <v>18</v>
      </c>
      <c r="I729" s="11" t="s">
        <v>42</v>
      </c>
      <c r="J729" s="25">
        <v>80405</v>
      </c>
      <c r="K729" s="26">
        <v>2</v>
      </c>
    </row>
    <row r="730" spans="1:11" ht="15" x14ac:dyDescent="0.25">
      <c r="A730" s="1" t="s">
        <v>105</v>
      </c>
      <c r="B730" s="11" t="s">
        <v>35</v>
      </c>
      <c r="C730" s="11" t="s">
        <v>79</v>
      </c>
      <c r="D730" s="3">
        <v>9196799516</v>
      </c>
      <c r="E730" s="11" t="s">
        <v>20</v>
      </c>
      <c r="F730" s="24">
        <v>41243</v>
      </c>
      <c r="G730" s="11" t="str">
        <f t="shared" si="70"/>
        <v>November</v>
      </c>
      <c r="H730" s="11">
        <f t="shared" ca="1" si="71"/>
        <v>10</v>
      </c>
      <c r="I730" s="11" t="s">
        <v>21</v>
      </c>
      <c r="J730" s="25">
        <v>32474</v>
      </c>
      <c r="K730" s="26">
        <v>3</v>
      </c>
    </row>
    <row r="731" spans="1:11" ht="15" x14ac:dyDescent="0.25">
      <c r="A731" s="1" t="s">
        <v>456</v>
      </c>
      <c r="B731" s="11" t="s">
        <v>32</v>
      </c>
      <c r="C731" s="11" t="s">
        <v>79</v>
      </c>
      <c r="D731" s="3">
        <v>9196999991</v>
      </c>
      <c r="E731" s="11" t="s">
        <v>20</v>
      </c>
      <c r="F731" s="24">
        <v>37324</v>
      </c>
      <c r="G731" s="11" t="str">
        <f t="shared" si="70"/>
        <v>March</v>
      </c>
      <c r="H731" s="11">
        <f t="shared" ca="1" si="71"/>
        <v>20</v>
      </c>
      <c r="I731" s="11" t="s">
        <v>21</v>
      </c>
      <c r="J731" s="25">
        <v>35269</v>
      </c>
      <c r="K731" s="26">
        <v>5</v>
      </c>
    </row>
    <row r="732" spans="1:11" ht="15" x14ac:dyDescent="0.25">
      <c r="A732" s="1" t="s">
        <v>336</v>
      </c>
      <c r="B732" s="11" t="s">
        <v>39</v>
      </c>
      <c r="C732" s="11" t="s">
        <v>79</v>
      </c>
      <c r="D732" s="3">
        <v>2525399385</v>
      </c>
      <c r="E732" s="11" t="s">
        <v>17</v>
      </c>
      <c r="F732" s="24">
        <v>40398</v>
      </c>
      <c r="G732" s="11" t="str">
        <f t="shared" si="70"/>
        <v>August</v>
      </c>
      <c r="H732" s="11">
        <f t="shared" ca="1" si="71"/>
        <v>12</v>
      </c>
      <c r="I732" s="7"/>
      <c r="J732" s="25">
        <v>42744</v>
      </c>
      <c r="K732" s="26">
        <v>3</v>
      </c>
    </row>
    <row r="733" spans="1:11" ht="15" x14ac:dyDescent="0.25">
      <c r="A733" s="1" t="s">
        <v>532</v>
      </c>
      <c r="B733" s="11" t="s">
        <v>18</v>
      </c>
      <c r="C733" s="11" t="s">
        <v>79</v>
      </c>
      <c r="D733" s="3">
        <v>2521603964</v>
      </c>
      <c r="E733" s="11" t="s">
        <v>26</v>
      </c>
      <c r="F733" s="24">
        <v>36920</v>
      </c>
      <c r="G733" s="11" t="str">
        <f t="shared" si="70"/>
        <v>January</v>
      </c>
      <c r="H733" s="11">
        <f t="shared" ca="1" si="71"/>
        <v>21</v>
      </c>
      <c r="I733" s="11" t="s">
        <v>42</v>
      </c>
      <c r="J733" s="25">
        <v>29900</v>
      </c>
      <c r="K733" s="26">
        <v>4</v>
      </c>
    </row>
    <row r="734" spans="1:11" ht="15" x14ac:dyDescent="0.25">
      <c r="A734" s="1" t="s">
        <v>482</v>
      </c>
      <c r="B734" s="11" t="s">
        <v>32</v>
      </c>
      <c r="C734" s="11" t="s">
        <v>79</v>
      </c>
      <c r="D734" s="3">
        <v>2525717431</v>
      </c>
      <c r="E734" s="11" t="s">
        <v>17</v>
      </c>
      <c r="F734" s="24">
        <v>35466</v>
      </c>
      <c r="G734" s="11" t="str">
        <f t="shared" si="70"/>
        <v>February</v>
      </c>
      <c r="H734" s="11">
        <f t="shared" ca="1" si="71"/>
        <v>25</v>
      </c>
      <c r="I734" s="7"/>
      <c r="J734" s="25">
        <v>79474</v>
      </c>
      <c r="K734" s="26">
        <v>4</v>
      </c>
    </row>
    <row r="735" spans="1:11" ht="15" x14ac:dyDescent="0.25">
      <c r="A735" s="1" t="s">
        <v>248</v>
      </c>
      <c r="B735" s="11" t="s">
        <v>35</v>
      </c>
      <c r="C735" s="11" t="s">
        <v>79</v>
      </c>
      <c r="D735" s="3">
        <v>9191509619</v>
      </c>
      <c r="E735" s="11" t="s">
        <v>26</v>
      </c>
      <c r="F735" s="24">
        <v>35965</v>
      </c>
      <c r="G735" s="11" t="str">
        <f t="shared" si="70"/>
        <v>June</v>
      </c>
      <c r="H735" s="11">
        <f t="shared" ca="1" si="71"/>
        <v>24</v>
      </c>
      <c r="I735" s="11" t="s">
        <v>21</v>
      </c>
      <c r="J735" s="25">
        <v>25916</v>
      </c>
      <c r="K735" s="26">
        <v>1</v>
      </c>
    </row>
    <row r="736" spans="1:11" ht="15" x14ac:dyDescent="0.25">
      <c r="A736" s="1" t="s">
        <v>709</v>
      </c>
      <c r="B736" s="11" t="s">
        <v>15</v>
      </c>
      <c r="C736" s="11" t="s">
        <v>79</v>
      </c>
      <c r="D736" s="3">
        <v>2521789943</v>
      </c>
      <c r="E736" s="11" t="s">
        <v>20</v>
      </c>
      <c r="F736" s="24">
        <v>39455</v>
      </c>
      <c r="G736" s="11" t="str">
        <f t="shared" si="70"/>
        <v>January</v>
      </c>
      <c r="H736" s="11">
        <f t="shared" ca="1" si="71"/>
        <v>14</v>
      </c>
      <c r="I736" s="11" t="s">
        <v>42</v>
      </c>
      <c r="J736" s="25">
        <v>78390</v>
      </c>
      <c r="K736" s="26">
        <v>2</v>
      </c>
    </row>
    <row r="737" spans="1:11" ht="15" x14ac:dyDescent="0.25">
      <c r="A737" s="1" t="s">
        <v>175</v>
      </c>
      <c r="B737" s="11" t="s">
        <v>35</v>
      </c>
      <c r="C737" s="11" t="s">
        <v>79</v>
      </c>
      <c r="D737" s="3">
        <v>9194557504</v>
      </c>
      <c r="E737" s="11" t="s">
        <v>26</v>
      </c>
      <c r="F737" s="24">
        <v>38878</v>
      </c>
      <c r="G737" s="11" t="str">
        <f t="shared" si="70"/>
        <v>June</v>
      </c>
      <c r="H737" s="11">
        <f t="shared" ca="1" si="71"/>
        <v>16</v>
      </c>
      <c r="I737" s="11" t="s">
        <v>21</v>
      </c>
      <c r="J737" s="25">
        <v>22367</v>
      </c>
      <c r="K737" s="26">
        <v>5</v>
      </c>
    </row>
    <row r="738" spans="1:11" ht="15" x14ac:dyDescent="0.25">
      <c r="A738" s="1" t="s">
        <v>499</v>
      </c>
      <c r="B738" s="11" t="s">
        <v>18</v>
      </c>
      <c r="C738" s="11" t="s">
        <v>79</v>
      </c>
      <c r="D738" s="3">
        <v>2528566597</v>
      </c>
      <c r="E738" s="11" t="s">
        <v>26</v>
      </c>
      <c r="F738" s="24">
        <v>37478</v>
      </c>
      <c r="G738" s="11" t="str">
        <f t="shared" si="70"/>
        <v>August</v>
      </c>
      <c r="H738" s="11">
        <f t="shared" ca="1" si="71"/>
        <v>20</v>
      </c>
      <c r="I738" s="11" t="s">
        <v>27</v>
      </c>
      <c r="J738" s="25">
        <v>17797</v>
      </c>
      <c r="K738" s="26">
        <v>5</v>
      </c>
    </row>
    <row r="739" spans="1:11" ht="15" x14ac:dyDescent="0.25">
      <c r="A739" s="1" t="s">
        <v>506</v>
      </c>
      <c r="B739" s="11" t="s">
        <v>32</v>
      </c>
      <c r="C739" s="11" t="s">
        <v>79</v>
      </c>
      <c r="D739" s="3">
        <v>9195621928</v>
      </c>
      <c r="E739" s="11" t="s">
        <v>20</v>
      </c>
      <c r="F739" s="24">
        <v>35917</v>
      </c>
      <c r="G739" s="11" t="str">
        <f t="shared" si="70"/>
        <v>May</v>
      </c>
      <c r="H739" s="11">
        <f t="shared" ca="1" si="71"/>
        <v>24</v>
      </c>
      <c r="I739" s="11" t="s">
        <v>27</v>
      </c>
      <c r="J739" s="25">
        <v>77337</v>
      </c>
      <c r="K739" s="26">
        <v>3</v>
      </c>
    </row>
    <row r="740" spans="1:11" ht="15" x14ac:dyDescent="0.25">
      <c r="A740" s="1" t="s">
        <v>761</v>
      </c>
      <c r="B740" s="11" t="s">
        <v>18</v>
      </c>
      <c r="C740" s="11" t="s">
        <v>79</v>
      </c>
      <c r="D740" s="3">
        <v>9195157707</v>
      </c>
      <c r="E740" s="11" t="s">
        <v>17</v>
      </c>
      <c r="F740" s="24">
        <v>35749</v>
      </c>
      <c r="G740" s="11" t="str">
        <f t="shared" si="70"/>
        <v>November</v>
      </c>
      <c r="H740" s="11">
        <f t="shared" ca="1" si="71"/>
        <v>25</v>
      </c>
      <c r="I740" s="7"/>
      <c r="J740" s="25">
        <v>76866</v>
      </c>
      <c r="K740" s="26">
        <v>4</v>
      </c>
    </row>
    <row r="741" spans="1:11" ht="15" x14ac:dyDescent="0.25">
      <c r="A741" s="1" t="s">
        <v>520</v>
      </c>
      <c r="B741" s="11" t="s">
        <v>35</v>
      </c>
      <c r="C741" s="11" t="s">
        <v>79</v>
      </c>
      <c r="D741" s="3">
        <v>2528249735</v>
      </c>
      <c r="E741" s="11" t="s">
        <v>20</v>
      </c>
      <c r="F741" s="24">
        <v>37236</v>
      </c>
      <c r="G741" s="11" t="str">
        <f t="shared" si="70"/>
        <v>December</v>
      </c>
      <c r="H741" s="11">
        <f t="shared" ca="1" si="71"/>
        <v>20</v>
      </c>
      <c r="I741" s="11" t="s">
        <v>21</v>
      </c>
      <c r="J741" s="25">
        <v>75881</v>
      </c>
      <c r="K741" s="26">
        <v>5</v>
      </c>
    </row>
    <row r="742" spans="1:11" ht="15" x14ac:dyDescent="0.25">
      <c r="A742" s="1" t="s">
        <v>331</v>
      </c>
      <c r="B742" s="11" t="s">
        <v>18</v>
      </c>
      <c r="C742" s="11" t="s">
        <v>79</v>
      </c>
      <c r="D742" s="3">
        <v>2528012440</v>
      </c>
      <c r="E742" s="11" t="s">
        <v>17</v>
      </c>
      <c r="F742" s="24">
        <v>38153</v>
      </c>
      <c r="G742" s="11" t="str">
        <f t="shared" si="70"/>
        <v>June</v>
      </c>
      <c r="H742" s="11">
        <f t="shared" ca="1" si="71"/>
        <v>18</v>
      </c>
      <c r="I742" s="7"/>
      <c r="J742" s="25">
        <v>75725</v>
      </c>
      <c r="K742" s="26">
        <v>2</v>
      </c>
    </row>
    <row r="743" spans="1:11" ht="15" x14ac:dyDescent="0.25">
      <c r="A743" s="1" t="s">
        <v>710</v>
      </c>
      <c r="B743" s="11" t="s">
        <v>35</v>
      </c>
      <c r="C743" s="11" t="s">
        <v>79</v>
      </c>
      <c r="D743" s="3">
        <v>9196060038</v>
      </c>
      <c r="E743" s="11" t="s">
        <v>17</v>
      </c>
      <c r="F743" s="24">
        <v>35522</v>
      </c>
      <c r="G743" s="11" t="str">
        <f t="shared" si="70"/>
        <v>April</v>
      </c>
      <c r="H743" s="11">
        <f t="shared" ca="1" si="71"/>
        <v>25</v>
      </c>
      <c r="I743" s="7"/>
      <c r="J743" s="25">
        <v>74750</v>
      </c>
      <c r="K743" s="26">
        <v>1</v>
      </c>
    </row>
    <row r="744" spans="1:11" ht="15" x14ac:dyDescent="0.25">
      <c r="A744" s="1" t="s">
        <v>484</v>
      </c>
      <c r="B744" s="11" t="s">
        <v>23</v>
      </c>
      <c r="C744" s="11" t="s">
        <v>79</v>
      </c>
      <c r="D744" s="3">
        <v>9192913490</v>
      </c>
      <c r="E744" s="11" t="s">
        <v>20</v>
      </c>
      <c r="F744" s="24">
        <v>35881</v>
      </c>
      <c r="G744" s="11" t="str">
        <f t="shared" si="70"/>
        <v>March</v>
      </c>
      <c r="H744" s="11">
        <f t="shared" ca="1" si="71"/>
        <v>24</v>
      </c>
      <c r="I744" s="11" t="s">
        <v>24</v>
      </c>
      <c r="J744" s="25">
        <v>41808</v>
      </c>
      <c r="K744" s="26">
        <v>3</v>
      </c>
    </row>
    <row r="745" spans="1:11" ht="15" x14ac:dyDescent="0.25">
      <c r="A745" s="1" t="s">
        <v>615</v>
      </c>
      <c r="B745" s="11" t="s">
        <v>39</v>
      </c>
      <c r="C745" s="11" t="s">
        <v>79</v>
      </c>
      <c r="D745" s="3">
        <v>9191630739</v>
      </c>
      <c r="E745" s="11" t="s">
        <v>17</v>
      </c>
      <c r="F745" s="24">
        <v>35373</v>
      </c>
      <c r="G745" s="11" t="str">
        <f t="shared" si="70"/>
        <v>November</v>
      </c>
      <c r="H745" s="11">
        <f t="shared" ca="1" si="71"/>
        <v>26</v>
      </c>
      <c r="I745" s="7"/>
      <c r="J745" s="25">
        <v>33826</v>
      </c>
      <c r="K745" s="26">
        <v>5</v>
      </c>
    </row>
    <row r="746" spans="1:11" ht="15" x14ac:dyDescent="0.25">
      <c r="A746" s="1" t="s">
        <v>356</v>
      </c>
      <c r="B746" s="11" t="s">
        <v>35</v>
      </c>
      <c r="C746" s="11" t="s">
        <v>79</v>
      </c>
      <c r="D746" s="3">
        <v>2525202015</v>
      </c>
      <c r="E746" s="11" t="s">
        <v>17</v>
      </c>
      <c r="F746" s="24">
        <v>42523</v>
      </c>
      <c r="G746" s="11" t="str">
        <f t="shared" si="70"/>
        <v>June</v>
      </c>
      <c r="H746" s="11">
        <f t="shared" ca="1" si="71"/>
        <v>6</v>
      </c>
      <c r="I746" s="7"/>
      <c r="J746" s="25">
        <v>72163</v>
      </c>
      <c r="K746" s="26">
        <v>3</v>
      </c>
    </row>
    <row r="747" spans="1:11" ht="15" x14ac:dyDescent="0.25">
      <c r="A747" s="1" t="s">
        <v>461</v>
      </c>
      <c r="B747" s="11" t="s">
        <v>35</v>
      </c>
      <c r="C747" s="11" t="s">
        <v>79</v>
      </c>
      <c r="D747" s="3">
        <v>2527091949</v>
      </c>
      <c r="E747" s="11" t="s">
        <v>20</v>
      </c>
      <c r="F747" s="24">
        <v>39770</v>
      </c>
      <c r="G747" s="11" t="str">
        <f t="shared" si="70"/>
        <v>November</v>
      </c>
      <c r="H747" s="11">
        <f t="shared" ca="1" si="71"/>
        <v>14</v>
      </c>
      <c r="I747" s="11" t="s">
        <v>40</v>
      </c>
      <c r="J747" s="25">
        <v>62413</v>
      </c>
      <c r="K747" s="26">
        <v>3</v>
      </c>
    </row>
    <row r="748" spans="1:11" ht="15" x14ac:dyDescent="0.25">
      <c r="A748" s="1" t="s">
        <v>307</v>
      </c>
      <c r="B748" s="11" t="s">
        <v>23</v>
      </c>
      <c r="C748" s="11" t="s">
        <v>79</v>
      </c>
      <c r="D748" s="3">
        <v>9194375399</v>
      </c>
      <c r="E748" s="11" t="s">
        <v>17</v>
      </c>
      <c r="F748" s="24">
        <v>39101</v>
      </c>
      <c r="G748" s="11" t="str">
        <f t="shared" si="70"/>
        <v>January</v>
      </c>
      <c r="H748" s="11">
        <f t="shared" ca="1" si="71"/>
        <v>15</v>
      </c>
      <c r="I748" s="7"/>
      <c r="J748" s="25">
        <v>33189</v>
      </c>
      <c r="K748" s="26">
        <v>3</v>
      </c>
    </row>
    <row r="749" spans="1:11" ht="15" x14ac:dyDescent="0.25">
      <c r="A749" s="1" t="s">
        <v>546</v>
      </c>
      <c r="B749" s="11" t="s">
        <v>35</v>
      </c>
      <c r="C749" s="11" t="s">
        <v>79</v>
      </c>
      <c r="D749" s="3">
        <v>9196778600</v>
      </c>
      <c r="E749" s="11" t="s">
        <v>20</v>
      </c>
      <c r="F749" s="24">
        <v>42528</v>
      </c>
      <c r="G749" s="11" t="str">
        <f t="shared" si="70"/>
        <v>June</v>
      </c>
      <c r="H749" s="11">
        <f t="shared" ca="1" si="71"/>
        <v>6</v>
      </c>
      <c r="I749" s="11" t="s">
        <v>21</v>
      </c>
      <c r="J749" s="25">
        <v>60307</v>
      </c>
      <c r="K749" s="26">
        <v>5</v>
      </c>
    </row>
    <row r="750" spans="1:11" ht="15" x14ac:dyDescent="0.25">
      <c r="A750" s="1" t="s">
        <v>332</v>
      </c>
      <c r="B750" s="11" t="s">
        <v>35</v>
      </c>
      <c r="C750" s="11" t="s">
        <v>79</v>
      </c>
      <c r="D750" s="3">
        <v>2526391402</v>
      </c>
      <c r="E750" s="11" t="s">
        <v>26</v>
      </c>
      <c r="F750" s="24">
        <v>36100</v>
      </c>
      <c r="G750" s="11" t="str">
        <f t="shared" si="70"/>
        <v>November</v>
      </c>
      <c r="H750" s="11">
        <f t="shared" ca="1" si="71"/>
        <v>24</v>
      </c>
      <c r="I750" s="11" t="s">
        <v>42</v>
      </c>
      <c r="J750" s="25">
        <v>14599</v>
      </c>
      <c r="K750" s="26">
        <v>4</v>
      </c>
    </row>
    <row r="751" spans="1:11" ht="15" x14ac:dyDescent="0.25">
      <c r="A751" s="1" t="s">
        <v>526</v>
      </c>
      <c r="B751" s="11" t="s">
        <v>32</v>
      </c>
      <c r="C751" s="11" t="s">
        <v>79</v>
      </c>
      <c r="D751" s="3">
        <v>2526609693</v>
      </c>
      <c r="E751" s="11" t="s">
        <v>20</v>
      </c>
      <c r="F751" s="24">
        <v>35239</v>
      </c>
      <c r="G751" s="11" t="str">
        <f t="shared" si="70"/>
        <v>June</v>
      </c>
      <c r="H751" s="11">
        <f t="shared" ca="1" si="71"/>
        <v>26</v>
      </c>
      <c r="I751" s="11" t="s">
        <v>21</v>
      </c>
      <c r="J751" s="25">
        <v>31460</v>
      </c>
      <c r="K751" s="26">
        <v>5</v>
      </c>
    </row>
    <row r="752" spans="1:11" ht="15" x14ac:dyDescent="0.25">
      <c r="A752" s="1" t="s">
        <v>380</v>
      </c>
      <c r="B752" s="11" t="s">
        <v>32</v>
      </c>
      <c r="C752" s="11" t="s">
        <v>79</v>
      </c>
      <c r="D752" s="3">
        <v>9192729524</v>
      </c>
      <c r="E752" s="11" t="s">
        <v>20</v>
      </c>
      <c r="F752" s="24">
        <v>42640</v>
      </c>
      <c r="G752" s="11" t="str">
        <f t="shared" si="70"/>
        <v>September</v>
      </c>
      <c r="H752" s="11">
        <f t="shared" ca="1" si="71"/>
        <v>6</v>
      </c>
      <c r="I752" s="11" t="s">
        <v>21</v>
      </c>
      <c r="J752" s="25">
        <v>29939</v>
      </c>
      <c r="K752" s="26">
        <v>4</v>
      </c>
    </row>
    <row r="753" spans="1:11" ht="15" x14ac:dyDescent="0.25">
      <c r="A753" s="1"/>
      <c r="B753" s="2"/>
      <c r="C753" s="29"/>
      <c r="D753" s="3"/>
      <c r="E753" s="1"/>
      <c r="F753" s="24" t="s">
        <v>77</v>
      </c>
      <c r="G753" s="6"/>
      <c r="H753" s="5"/>
      <c r="I753" s="7"/>
      <c r="J753" s="25" t="s">
        <v>77</v>
      </c>
      <c r="K753" s="2"/>
    </row>
    <row r="754" spans="1:11" ht="15" x14ac:dyDescent="0.25">
      <c r="A754" s="1" t="s">
        <v>541</v>
      </c>
      <c r="B754" s="11" t="s">
        <v>18</v>
      </c>
      <c r="C754" s="11" t="s">
        <v>494</v>
      </c>
      <c r="D754" s="3">
        <v>9193578185</v>
      </c>
      <c r="E754" s="11" t="s">
        <v>20</v>
      </c>
      <c r="F754" s="24">
        <v>39033</v>
      </c>
      <c r="G754" s="11" t="str">
        <f>CHOOSE(MONTH(F754),"January","February","March","April","May","June","July","August","September","October","November","December")</f>
        <v>November</v>
      </c>
      <c r="H754" s="11">
        <f ca="1">DATEDIF(F754,TODAY(),"Y")</f>
        <v>16</v>
      </c>
      <c r="I754" s="11" t="s">
        <v>42</v>
      </c>
      <c r="J754" s="25">
        <v>52884</v>
      </c>
      <c r="K754" s="26">
        <v>5</v>
      </c>
    </row>
    <row r="755" spans="1:11" ht="15" x14ac:dyDescent="0.25">
      <c r="A755" s="1" t="s">
        <v>778</v>
      </c>
      <c r="B755" s="11" t="s">
        <v>18</v>
      </c>
      <c r="C755" s="11" t="s">
        <v>494</v>
      </c>
      <c r="D755" s="3">
        <v>9193482736</v>
      </c>
      <c r="E755" s="11" t="s">
        <v>17</v>
      </c>
      <c r="F755" s="24">
        <v>35347</v>
      </c>
      <c r="G755" s="11" t="str">
        <f>CHOOSE(MONTH(F755),"January","February","March","April","May","June","July","August","September","October","November","December")</f>
        <v>October</v>
      </c>
      <c r="H755" s="11">
        <f ca="1">DATEDIF(F755,TODAY(),"Y")</f>
        <v>26</v>
      </c>
      <c r="I755" s="7"/>
      <c r="J755" s="25">
        <v>111163</v>
      </c>
      <c r="K755" s="26">
        <v>4</v>
      </c>
    </row>
    <row r="756" spans="1:11" ht="15" x14ac:dyDescent="0.25">
      <c r="A756" s="1" t="s">
        <v>493</v>
      </c>
      <c r="B756" s="11" t="s">
        <v>23</v>
      </c>
      <c r="C756" s="11" t="s">
        <v>494</v>
      </c>
      <c r="D756" s="3">
        <v>2524411859</v>
      </c>
      <c r="E756" s="11" t="s">
        <v>20</v>
      </c>
      <c r="F756" s="24">
        <v>39644</v>
      </c>
      <c r="G756" s="11" t="str">
        <f>CHOOSE(MONTH(F756),"January","February","March","April","May","June","July","August","September","October","November","December")</f>
        <v>July</v>
      </c>
      <c r="H756" s="11">
        <f ca="1">DATEDIF(F756,TODAY(),"Y")</f>
        <v>14</v>
      </c>
      <c r="I756" s="11" t="s">
        <v>40</v>
      </c>
      <c r="J756" s="25">
        <v>55640</v>
      </c>
      <c r="K756" s="26">
        <v>5</v>
      </c>
    </row>
    <row r="757" spans="1:11" ht="15" x14ac:dyDescent="0.25">
      <c r="A757" s="1" t="s">
        <v>725</v>
      </c>
      <c r="B757" s="11" t="s">
        <v>32</v>
      </c>
      <c r="C757" s="11" t="s">
        <v>494</v>
      </c>
      <c r="D757" s="3">
        <v>9194436681</v>
      </c>
      <c r="E757" s="11" t="s">
        <v>17</v>
      </c>
      <c r="F757" s="24">
        <v>42679</v>
      </c>
      <c r="G757" s="11" t="str">
        <f>CHOOSE(MONTH(F757),"January","February","March","April","May","June","July","August","September","October","November","December")</f>
        <v>November</v>
      </c>
      <c r="H757" s="11">
        <f ca="1">DATEDIF(F757,TODAY(),"Y")</f>
        <v>6</v>
      </c>
      <c r="I757" s="7"/>
      <c r="J757" s="25">
        <v>85972</v>
      </c>
      <c r="K757" s="26">
        <v>4</v>
      </c>
    </row>
    <row r="758" spans="1:11" ht="15" x14ac:dyDescent="0.25">
      <c r="A758" s="1" t="s">
        <v>601</v>
      </c>
      <c r="B758" s="11" t="s">
        <v>32</v>
      </c>
      <c r="C758" s="11" t="s">
        <v>494</v>
      </c>
      <c r="D758" s="3">
        <v>9196690862</v>
      </c>
      <c r="E758" s="11" t="s">
        <v>20</v>
      </c>
      <c r="F758" s="24">
        <v>38951</v>
      </c>
      <c r="G758" s="11" t="str">
        <f>CHOOSE(MONTH(F758),"January","February","March","April","May","June","July","August","September","October","November","December")</f>
        <v>August</v>
      </c>
      <c r="H758" s="11">
        <f ca="1">DATEDIF(F758,TODAY(),"Y")</f>
        <v>16</v>
      </c>
      <c r="I758" s="11" t="s">
        <v>21</v>
      </c>
      <c r="J758" s="25">
        <v>82771</v>
      </c>
      <c r="K758" s="26">
        <v>5</v>
      </c>
    </row>
    <row r="759" spans="1:11" ht="15" x14ac:dyDescent="0.25">
      <c r="A759" s="1"/>
      <c r="B759" s="2"/>
      <c r="C759" s="29"/>
      <c r="D759" s="3"/>
      <c r="E759" s="1"/>
      <c r="F759" s="24" t="s">
        <v>77</v>
      </c>
      <c r="G759" s="6"/>
      <c r="H759" s="5"/>
      <c r="I759" s="7"/>
      <c r="J759" s="25" t="s">
        <v>77</v>
      </c>
      <c r="K759" s="2"/>
    </row>
    <row r="760" spans="1:11" ht="15" x14ac:dyDescent="0.25">
      <c r="A760" s="1" t="s">
        <v>588</v>
      </c>
      <c r="B760" s="11" t="s">
        <v>23</v>
      </c>
      <c r="C760" s="11" t="s">
        <v>431</v>
      </c>
      <c r="D760" s="3">
        <v>2528873234</v>
      </c>
      <c r="E760" s="11" t="s">
        <v>13</v>
      </c>
      <c r="F760" s="24">
        <v>42503</v>
      </c>
      <c r="G760" s="11" t="str">
        <f>CHOOSE(MONTH(F760),"January","February","March","April","May","June","July","August","September","October","November","December")</f>
        <v>May</v>
      </c>
      <c r="H760" s="11">
        <f ca="1">DATEDIF(F760,TODAY(),"Y")</f>
        <v>6</v>
      </c>
      <c r="I760" s="7"/>
      <c r="J760" s="25">
        <v>24757</v>
      </c>
      <c r="K760" s="26">
        <v>1</v>
      </c>
    </row>
    <row r="761" spans="1:11" ht="15" x14ac:dyDescent="0.25">
      <c r="A761" s="1" t="s">
        <v>519</v>
      </c>
      <c r="B761" s="11" t="s">
        <v>23</v>
      </c>
      <c r="C761" s="11" t="s">
        <v>431</v>
      </c>
      <c r="D761" s="3">
        <v>9194137278</v>
      </c>
      <c r="E761" s="11" t="s">
        <v>26</v>
      </c>
      <c r="F761" s="24">
        <v>38517</v>
      </c>
      <c r="G761" s="11" t="str">
        <f>CHOOSE(MONTH(F761),"January","February","March","April","May","June","July","August","September","October","November","December")</f>
        <v>June</v>
      </c>
      <c r="H761" s="11">
        <f ca="1">DATEDIF(F761,TODAY(),"Y")</f>
        <v>17</v>
      </c>
      <c r="I761" s="11" t="s">
        <v>21</v>
      </c>
      <c r="J761" s="25">
        <v>40625</v>
      </c>
      <c r="K761" s="26">
        <v>2</v>
      </c>
    </row>
    <row r="762" spans="1:11" ht="15" x14ac:dyDescent="0.25">
      <c r="A762" s="1" t="s">
        <v>616</v>
      </c>
      <c r="B762" s="11" t="s">
        <v>35</v>
      </c>
      <c r="C762" s="11" t="s">
        <v>431</v>
      </c>
      <c r="D762" s="3">
        <v>9191888279</v>
      </c>
      <c r="E762" s="11" t="s">
        <v>17</v>
      </c>
      <c r="F762" s="24">
        <v>36485</v>
      </c>
      <c r="G762" s="11" t="str">
        <f>CHOOSE(MONTH(F762),"January","February","March","April","May","June","July","August","September","October","November","December")</f>
        <v>November</v>
      </c>
      <c r="H762" s="11">
        <f ca="1">DATEDIF(F762,TODAY(),"Y")</f>
        <v>23</v>
      </c>
      <c r="I762" s="7"/>
      <c r="J762" s="25">
        <v>84136</v>
      </c>
      <c r="K762" s="26">
        <v>5</v>
      </c>
    </row>
    <row r="763" spans="1:11" ht="15" x14ac:dyDescent="0.25">
      <c r="A763" s="1" t="s">
        <v>430</v>
      </c>
      <c r="B763" s="11" t="s">
        <v>35</v>
      </c>
      <c r="C763" s="11" t="s">
        <v>431</v>
      </c>
      <c r="D763" s="3">
        <v>2521198851</v>
      </c>
      <c r="E763" s="11" t="s">
        <v>17</v>
      </c>
      <c r="F763" s="24">
        <v>35963</v>
      </c>
      <c r="G763" s="11" t="str">
        <f>CHOOSE(MONTH(F763),"January","February","March","April","May","June","July","August","September","October","November","December")</f>
        <v>June</v>
      </c>
      <c r="H763" s="11">
        <f ca="1">DATEDIF(F763,TODAY(),"Y")</f>
        <v>24</v>
      </c>
      <c r="I763" s="7"/>
      <c r="J763" s="25">
        <v>78988</v>
      </c>
      <c r="K763" s="26">
        <v>2</v>
      </c>
    </row>
    <row r="764" spans="1:11" ht="15" x14ac:dyDescent="0.25">
      <c r="A764" s="1" t="s">
        <v>619</v>
      </c>
      <c r="B764" s="11" t="s">
        <v>15</v>
      </c>
      <c r="C764" s="11" t="s">
        <v>431</v>
      </c>
      <c r="D764" s="3">
        <v>2524989537</v>
      </c>
      <c r="E764" s="11" t="s">
        <v>20</v>
      </c>
      <c r="F764" s="24">
        <v>42344</v>
      </c>
      <c r="G764" s="11" t="str">
        <f>CHOOSE(MONTH(F764),"January","February","March","April","May","June","July","August","September","October","November","December")</f>
        <v>December</v>
      </c>
      <c r="H764" s="11">
        <f ca="1">DATEDIF(F764,TODAY(),"Y")</f>
        <v>6</v>
      </c>
      <c r="I764" s="11" t="s">
        <v>21</v>
      </c>
      <c r="J764" s="25">
        <v>60684</v>
      </c>
      <c r="K764" s="26">
        <v>1</v>
      </c>
    </row>
  </sheetData>
  <autoFilter ref="A1:K764" xr:uid="{00000000-0001-0000-0200-000000000000}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20"/>
  <sheetViews>
    <sheetView zoomScaleNormal="100" workbookViewId="0">
      <selection activeCell="G10" sqref="G10"/>
    </sheetView>
  </sheetViews>
  <sheetFormatPr defaultRowHeight="15" x14ac:dyDescent="0.25"/>
  <cols>
    <col min="1" max="1" width="15.140625" style="11" bestFit="1" customWidth="1"/>
    <col min="2" max="2" width="12.28515625" style="11" bestFit="1" customWidth="1"/>
    <col min="3" max="3" width="13.5703125" style="11" bestFit="1" customWidth="1"/>
    <col min="4" max="7" width="12.28515625" style="11" bestFit="1" customWidth="1"/>
    <col min="8" max="9" width="12.140625" style="11" customWidth="1"/>
    <col min="10" max="10" width="9.140625" style="11"/>
    <col min="11" max="11" width="13.5703125" style="11" bestFit="1" customWidth="1"/>
    <col min="12" max="12" width="11.7109375" style="11" bestFit="1" customWidth="1"/>
    <col min="13" max="13" width="12.7109375" style="11" customWidth="1"/>
    <col min="14" max="16384" width="9.140625" style="11"/>
  </cols>
  <sheetData>
    <row r="1" spans="1:13" x14ac:dyDescent="0.25">
      <c r="A1" s="44" t="s">
        <v>794</v>
      </c>
      <c r="B1" s="13" t="s">
        <v>795</v>
      </c>
      <c r="C1" s="13" t="s">
        <v>796</v>
      </c>
      <c r="D1" s="13" t="s">
        <v>683</v>
      </c>
      <c r="E1" s="13" t="s">
        <v>797</v>
      </c>
      <c r="F1" s="13" t="s">
        <v>798</v>
      </c>
      <c r="G1" s="13" t="s">
        <v>799</v>
      </c>
      <c r="H1" s="13"/>
      <c r="I1" s="13"/>
      <c r="K1" s="14"/>
      <c r="L1" s="14"/>
      <c r="M1" s="15"/>
    </row>
    <row r="2" spans="1:13" x14ac:dyDescent="0.25">
      <c r="A2" s="44" t="s">
        <v>4</v>
      </c>
      <c r="B2" s="16" t="s">
        <v>32</v>
      </c>
      <c r="C2" s="16" t="s">
        <v>23</v>
      </c>
      <c r="D2" s="16" t="s">
        <v>32</v>
      </c>
      <c r="E2" s="16" t="s">
        <v>35</v>
      </c>
      <c r="F2" s="16" t="s">
        <v>35</v>
      </c>
      <c r="G2" s="16" t="s">
        <v>23</v>
      </c>
      <c r="H2" s="16"/>
      <c r="I2" s="16"/>
      <c r="K2" s="13"/>
      <c r="L2" s="13"/>
      <c r="M2" s="17"/>
    </row>
    <row r="3" spans="1:13" x14ac:dyDescent="0.25">
      <c r="A3" s="44" t="s">
        <v>2</v>
      </c>
      <c r="B3" s="13" t="s">
        <v>91</v>
      </c>
      <c r="C3" s="13" t="s">
        <v>800</v>
      </c>
      <c r="D3" s="13" t="s">
        <v>94</v>
      </c>
      <c r="E3" s="13" t="s">
        <v>801</v>
      </c>
      <c r="F3" s="13" t="s">
        <v>800</v>
      </c>
      <c r="G3" s="13" t="s">
        <v>14</v>
      </c>
      <c r="H3" s="13"/>
      <c r="I3" s="13"/>
      <c r="K3" s="13"/>
      <c r="L3" s="13"/>
      <c r="M3" s="17"/>
    </row>
    <row r="4" spans="1:13" x14ac:dyDescent="0.25">
      <c r="A4" s="45" t="s">
        <v>802</v>
      </c>
      <c r="K4" s="13"/>
      <c r="L4" s="13"/>
      <c r="M4" s="17"/>
    </row>
    <row r="5" spans="1:13" x14ac:dyDescent="0.25">
      <c r="K5" s="13"/>
      <c r="L5" s="13"/>
      <c r="M5" s="17"/>
    </row>
    <row r="6" spans="1:13" x14ac:dyDescent="0.25">
      <c r="K6" s="13"/>
      <c r="L6" s="13"/>
      <c r="M6" s="17"/>
    </row>
    <row r="17" spans="1:13" x14ac:dyDescent="0.25">
      <c r="A17" s="83"/>
      <c r="B17" s="84" t="s">
        <v>803</v>
      </c>
      <c r="C17" s="84" t="s">
        <v>804</v>
      </c>
      <c r="D17" s="84" t="s">
        <v>805</v>
      </c>
      <c r="E17" s="84" t="s">
        <v>806</v>
      </c>
      <c r="F17" s="84" t="s">
        <v>807</v>
      </c>
      <c r="G17" s="84" t="s">
        <v>808</v>
      </c>
      <c r="H17" s="84" t="s">
        <v>809</v>
      </c>
      <c r="I17" s="84" t="s">
        <v>810</v>
      </c>
      <c r="J17" s="84" t="s">
        <v>811</v>
      </c>
      <c r="K17" s="84" t="s">
        <v>812</v>
      </c>
      <c r="L17" s="84" t="s">
        <v>813</v>
      </c>
      <c r="M17" s="84" t="s">
        <v>814</v>
      </c>
    </row>
    <row r="18" spans="1:13" x14ac:dyDescent="0.25">
      <c r="A18" s="83">
        <v>2010</v>
      </c>
      <c r="B18" s="82">
        <v>100</v>
      </c>
      <c r="C18" s="82">
        <v>200</v>
      </c>
      <c r="D18" s="82">
        <v>300</v>
      </c>
      <c r="E18" s="82">
        <v>400</v>
      </c>
      <c r="F18" s="82">
        <v>500</v>
      </c>
      <c r="G18" s="82">
        <v>600</v>
      </c>
      <c r="H18" s="82">
        <v>700</v>
      </c>
      <c r="I18" s="82">
        <v>800</v>
      </c>
      <c r="J18" s="82">
        <v>900</v>
      </c>
      <c r="K18" s="82">
        <v>1000</v>
      </c>
      <c r="L18" s="82">
        <v>1100</v>
      </c>
      <c r="M18" s="82">
        <v>1200</v>
      </c>
    </row>
    <row r="19" spans="1:13" x14ac:dyDescent="0.25">
      <c r="A19" s="83">
        <v>2011</v>
      </c>
      <c r="B19" s="82">
        <v>200</v>
      </c>
      <c r="C19" s="82">
        <v>400</v>
      </c>
      <c r="D19" s="82">
        <v>600</v>
      </c>
      <c r="E19" s="82">
        <v>800</v>
      </c>
      <c r="F19" s="82">
        <v>1000</v>
      </c>
      <c r="G19" s="82">
        <v>1200</v>
      </c>
      <c r="H19" s="82">
        <v>1400</v>
      </c>
      <c r="I19" s="82">
        <v>1600</v>
      </c>
      <c r="J19" s="82">
        <v>1800</v>
      </c>
      <c r="K19" s="82">
        <v>2000</v>
      </c>
      <c r="L19" s="82">
        <v>2200</v>
      </c>
      <c r="M19" s="82">
        <v>2400</v>
      </c>
    </row>
    <row r="20" spans="1:13" x14ac:dyDescent="0.25">
      <c r="A20" s="83">
        <v>2012</v>
      </c>
      <c r="B20" s="82">
        <v>150</v>
      </c>
      <c r="C20" s="82">
        <v>300</v>
      </c>
      <c r="D20" s="82">
        <v>450</v>
      </c>
      <c r="E20" s="82">
        <v>600</v>
      </c>
      <c r="F20" s="82">
        <v>750</v>
      </c>
      <c r="G20" s="82">
        <v>900</v>
      </c>
      <c r="H20" s="82">
        <v>1050</v>
      </c>
      <c r="I20" s="82">
        <v>1200</v>
      </c>
      <c r="J20" s="82">
        <v>1350</v>
      </c>
      <c r="K20" s="82">
        <v>1500</v>
      </c>
      <c r="L20" s="82">
        <v>1650</v>
      </c>
      <c r="M20" s="82">
        <v>1800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B1:J736"/>
  <sheetViews>
    <sheetView zoomScaleNormal="100" zoomScaleSheetLayoutView="100" workbookViewId="0">
      <selection activeCell="L15" sqref="L15"/>
    </sheetView>
  </sheetViews>
  <sheetFormatPr defaultColWidth="19.85546875" defaultRowHeight="15" x14ac:dyDescent="0.25"/>
  <cols>
    <col min="1" max="1" width="8.5703125" style="1" customWidth="1"/>
    <col min="2" max="2" width="21.140625" style="1" bestFit="1" customWidth="1"/>
    <col min="3" max="3" width="8.28515625" style="1" customWidth="1"/>
    <col min="4" max="4" width="16.7109375" style="46" customWidth="1"/>
    <col min="5" max="5" width="8.85546875" style="46" customWidth="1"/>
    <col min="6" max="6" width="20.7109375" style="1" customWidth="1"/>
    <col min="7" max="7" width="8.85546875" style="1" customWidth="1"/>
    <col min="8" max="8" width="26" style="11" bestFit="1" customWidth="1"/>
    <col min="9" max="9" width="19.85546875" style="11"/>
    <col min="10" max="10" width="54.28515625" style="1" bestFit="1" customWidth="1"/>
    <col min="11" max="16384" width="19.85546875" style="1"/>
  </cols>
  <sheetData>
    <row r="1" spans="2:10" ht="22.5" customHeight="1" x14ac:dyDescent="0.25">
      <c r="B1" s="59" t="s">
        <v>815</v>
      </c>
      <c r="C1" s="48"/>
      <c r="D1" s="59" t="s">
        <v>816</v>
      </c>
      <c r="F1" s="59" t="s">
        <v>817</v>
      </c>
      <c r="H1" s="60" t="s">
        <v>818</v>
      </c>
      <c r="J1" s="61"/>
    </row>
    <row r="2" spans="2:10" x14ac:dyDescent="0.25">
      <c r="B2" s="1" t="s">
        <v>819</v>
      </c>
      <c r="D2" s="46">
        <v>3143</v>
      </c>
      <c r="F2" s="47" t="s">
        <v>820</v>
      </c>
      <c r="G2" s="47"/>
      <c r="H2" s="78" t="s">
        <v>821</v>
      </c>
      <c r="I2" s="49"/>
      <c r="J2" s="61"/>
    </row>
    <row r="3" spans="2:10" x14ac:dyDescent="0.25">
      <c r="B3" s="1" t="s">
        <v>822</v>
      </c>
      <c r="D3" s="46" t="s">
        <v>823</v>
      </c>
      <c r="F3" s="47">
        <v>317.42</v>
      </c>
      <c r="G3" s="47"/>
      <c r="H3" s="78" t="s">
        <v>824</v>
      </c>
      <c r="I3" s="49"/>
      <c r="J3" s="61"/>
    </row>
    <row r="4" spans="2:10" x14ac:dyDescent="0.25">
      <c r="B4" s="1" t="s">
        <v>825</v>
      </c>
      <c r="D4" s="46" t="s">
        <v>826</v>
      </c>
      <c r="F4" s="47" t="s">
        <v>827</v>
      </c>
      <c r="G4" s="47"/>
      <c r="H4" s="78" t="s">
        <v>828</v>
      </c>
      <c r="I4" s="49"/>
      <c r="J4" s="61"/>
    </row>
    <row r="5" spans="2:10" x14ac:dyDescent="0.25">
      <c r="B5" s="1" t="s">
        <v>829</v>
      </c>
      <c r="D5" s="46" t="s">
        <v>830</v>
      </c>
      <c r="F5" s="47" t="s">
        <v>831</v>
      </c>
      <c r="G5" s="47"/>
      <c r="H5" s="78" t="s">
        <v>832</v>
      </c>
      <c r="I5" s="49"/>
      <c r="J5" s="61"/>
    </row>
    <row r="6" spans="2:10" x14ac:dyDescent="0.25">
      <c r="B6" s="1" t="s">
        <v>833</v>
      </c>
      <c r="D6" s="46" t="s">
        <v>834</v>
      </c>
      <c r="F6" s="47" t="s">
        <v>835</v>
      </c>
      <c r="G6" s="47"/>
      <c r="H6" s="78" t="s">
        <v>836</v>
      </c>
      <c r="I6" s="49"/>
      <c r="J6" s="61"/>
    </row>
    <row r="7" spans="2:10" x14ac:dyDescent="0.25">
      <c r="B7" s="1" t="s">
        <v>837</v>
      </c>
      <c r="D7" s="46">
        <v>2804</v>
      </c>
      <c r="F7" s="47">
        <v>321.42</v>
      </c>
      <c r="G7" s="47"/>
      <c r="H7" s="78" t="s">
        <v>838</v>
      </c>
      <c r="I7" s="49"/>
      <c r="J7" s="61"/>
    </row>
    <row r="8" spans="2:10" x14ac:dyDescent="0.25">
      <c r="B8" s="1" t="s">
        <v>839</v>
      </c>
      <c r="D8" s="46" t="s">
        <v>840</v>
      </c>
      <c r="F8" s="47" t="s">
        <v>841</v>
      </c>
      <c r="G8" s="47"/>
      <c r="H8" s="78" t="s">
        <v>842</v>
      </c>
      <c r="I8" s="49"/>
      <c r="J8" s="61"/>
    </row>
    <row r="9" spans="2:10" x14ac:dyDescent="0.25">
      <c r="B9" s="1" t="s">
        <v>843</v>
      </c>
      <c r="D9" s="46">
        <v>6275</v>
      </c>
      <c r="F9" s="47">
        <v>46.78</v>
      </c>
      <c r="G9" s="47"/>
      <c r="H9" s="78" t="s">
        <v>844</v>
      </c>
      <c r="I9" s="49"/>
      <c r="J9" s="61"/>
    </row>
    <row r="10" spans="2:10" x14ac:dyDescent="0.25">
      <c r="B10" s="1" t="s">
        <v>845</v>
      </c>
      <c r="D10" s="46">
        <v>5096</v>
      </c>
      <c r="F10" s="47">
        <v>62.56</v>
      </c>
      <c r="G10" s="47"/>
      <c r="H10" s="78" t="s">
        <v>846</v>
      </c>
      <c r="I10" s="49"/>
      <c r="J10" s="61"/>
    </row>
    <row r="11" spans="2:10" x14ac:dyDescent="0.25">
      <c r="B11" s="1" t="s">
        <v>847</v>
      </c>
      <c r="D11" s="46">
        <v>3274</v>
      </c>
      <c r="F11" s="47" t="s">
        <v>835</v>
      </c>
      <c r="G11" s="47"/>
      <c r="H11" s="78" t="s">
        <v>848</v>
      </c>
      <c r="I11" s="49"/>
      <c r="J11" s="61"/>
    </row>
    <row r="12" spans="2:10" x14ac:dyDescent="0.25">
      <c r="B12" s="1" t="s">
        <v>849</v>
      </c>
      <c r="D12" s="46">
        <v>3439</v>
      </c>
      <c r="F12" s="47" t="s">
        <v>835</v>
      </c>
      <c r="G12" s="47"/>
      <c r="H12" s="78" t="s">
        <v>850</v>
      </c>
      <c r="I12" s="49"/>
      <c r="J12" s="61"/>
    </row>
    <row r="13" spans="2:10" x14ac:dyDescent="0.25">
      <c r="B13" s="1" t="s">
        <v>851</v>
      </c>
      <c r="D13" s="46">
        <v>2415</v>
      </c>
      <c r="F13" s="47" t="s">
        <v>852</v>
      </c>
      <c r="G13" s="47"/>
      <c r="H13" s="78" t="s">
        <v>853</v>
      </c>
      <c r="I13" s="49"/>
      <c r="J13" s="61"/>
    </row>
    <row r="14" spans="2:10" x14ac:dyDescent="0.25">
      <c r="B14" s="1" t="s">
        <v>854</v>
      </c>
      <c r="D14" s="46">
        <v>5980</v>
      </c>
      <c r="F14" s="47" t="s">
        <v>855</v>
      </c>
      <c r="G14" s="47"/>
      <c r="H14" s="78" t="s">
        <v>856</v>
      </c>
      <c r="I14" s="49"/>
      <c r="J14" s="61"/>
    </row>
    <row r="15" spans="2:10" x14ac:dyDescent="0.25">
      <c r="B15" s="1" t="s">
        <v>857</v>
      </c>
      <c r="D15" s="46">
        <v>1668</v>
      </c>
      <c r="F15" s="47">
        <v>318.42</v>
      </c>
      <c r="G15" s="47"/>
      <c r="H15" s="78" t="s">
        <v>858</v>
      </c>
      <c r="I15" s="49"/>
    </row>
    <row r="16" spans="2:10" x14ac:dyDescent="0.25">
      <c r="B16" s="1" t="s">
        <v>859</v>
      </c>
      <c r="D16" s="46">
        <v>8334</v>
      </c>
      <c r="F16" s="47">
        <v>61.56</v>
      </c>
      <c r="G16" s="47"/>
      <c r="H16" s="78" t="s">
        <v>860</v>
      </c>
      <c r="I16" s="49"/>
    </row>
    <row r="17" spans="2:9" x14ac:dyDescent="0.25">
      <c r="B17" s="1" t="s">
        <v>861</v>
      </c>
      <c r="D17" s="46">
        <v>7240</v>
      </c>
      <c r="F17" s="47">
        <v>60.56</v>
      </c>
      <c r="G17" s="47"/>
      <c r="H17" s="78" t="s">
        <v>862</v>
      </c>
      <c r="I17" s="49"/>
    </row>
    <row r="18" spans="2:9" x14ac:dyDescent="0.25">
      <c r="B18" s="1" t="s">
        <v>863</v>
      </c>
      <c r="D18" s="46" t="s">
        <v>864</v>
      </c>
      <c r="F18" s="47">
        <v>319.42</v>
      </c>
      <c r="G18" s="47"/>
      <c r="H18" s="78" t="s">
        <v>865</v>
      </c>
      <c r="I18" s="49"/>
    </row>
    <row r="19" spans="2:9" x14ac:dyDescent="0.25">
      <c r="B19" s="1" t="s">
        <v>866</v>
      </c>
      <c r="D19" s="46">
        <v>9826</v>
      </c>
      <c r="F19" s="47">
        <v>456.78</v>
      </c>
      <c r="G19" s="47"/>
      <c r="H19" s="78" t="s">
        <v>867</v>
      </c>
      <c r="I19" s="49"/>
    </row>
    <row r="20" spans="2:9" x14ac:dyDescent="0.25">
      <c r="B20" s="1" t="s">
        <v>868</v>
      </c>
      <c r="D20" s="46">
        <v>5375</v>
      </c>
      <c r="F20" s="47" t="s">
        <v>869</v>
      </c>
      <c r="G20" s="47"/>
      <c r="H20" s="78" t="s">
        <v>870</v>
      </c>
      <c r="I20" s="49"/>
    </row>
    <row r="21" spans="2:9" x14ac:dyDescent="0.25">
      <c r="B21" s="1" t="s">
        <v>871</v>
      </c>
      <c r="D21" s="46">
        <v>6964</v>
      </c>
      <c r="F21" s="47">
        <v>57.56</v>
      </c>
      <c r="G21" s="47"/>
      <c r="H21" s="78" t="s">
        <v>872</v>
      </c>
      <c r="I21" s="49"/>
    </row>
    <row r="22" spans="2:9" x14ac:dyDescent="0.25">
      <c r="B22" s="1" t="s">
        <v>873</v>
      </c>
      <c r="D22" s="46">
        <v>2102</v>
      </c>
      <c r="F22" s="47" t="s">
        <v>835</v>
      </c>
      <c r="G22" s="47"/>
      <c r="H22" s="78" t="s">
        <v>874</v>
      </c>
      <c r="I22" s="49"/>
    </row>
    <row r="23" spans="2:9" x14ac:dyDescent="0.25">
      <c r="B23" s="1" t="s">
        <v>875</v>
      </c>
      <c r="D23" s="46">
        <v>4606</v>
      </c>
      <c r="F23" s="47" t="s">
        <v>876</v>
      </c>
      <c r="G23" s="47"/>
      <c r="H23" s="78" t="s">
        <v>877</v>
      </c>
      <c r="I23" s="49"/>
    </row>
    <row r="24" spans="2:9" x14ac:dyDescent="0.25">
      <c r="B24" s="1" t="s">
        <v>878</v>
      </c>
      <c r="D24" s="46">
        <v>6530</v>
      </c>
      <c r="F24" s="47" t="s">
        <v>879</v>
      </c>
      <c r="G24" s="47"/>
      <c r="H24" s="78" t="s">
        <v>880</v>
      </c>
      <c r="I24" s="49"/>
    </row>
    <row r="25" spans="2:9" x14ac:dyDescent="0.25">
      <c r="B25" s="1" t="s">
        <v>881</v>
      </c>
      <c r="D25" s="46">
        <v>2068</v>
      </c>
      <c r="F25" s="47">
        <v>567.55999999999995</v>
      </c>
      <c r="G25" s="47"/>
      <c r="H25" s="78" t="s">
        <v>882</v>
      </c>
      <c r="I25" s="49"/>
    </row>
    <row r="26" spans="2:9" x14ac:dyDescent="0.25">
      <c r="B26" s="1" t="s">
        <v>883</v>
      </c>
      <c r="D26" s="46">
        <v>6288</v>
      </c>
      <c r="F26" s="47">
        <v>322.42</v>
      </c>
      <c r="G26" s="47"/>
      <c r="H26" s="78" t="s">
        <v>884</v>
      </c>
      <c r="I26" s="49"/>
    </row>
    <row r="27" spans="2:9" x14ac:dyDescent="0.25">
      <c r="B27" s="1" t="s">
        <v>885</v>
      </c>
      <c r="D27" s="46">
        <v>2214</v>
      </c>
      <c r="F27" s="47">
        <v>17.420000000000002</v>
      </c>
      <c r="G27" s="47"/>
      <c r="H27" s="78" t="s">
        <v>886</v>
      </c>
      <c r="I27" s="49"/>
    </row>
    <row r="28" spans="2:9" x14ac:dyDescent="0.25">
      <c r="B28" s="1" t="s">
        <v>887</v>
      </c>
      <c r="D28" s="46">
        <v>9453</v>
      </c>
      <c r="F28" s="47">
        <v>320.42</v>
      </c>
      <c r="G28" s="47"/>
      <c r="H28" s="78" t="s">
        <v>888</v>
      </c>
      <c r="I28" s="49"/>
    </row>
    <row r="29" spans="2:9" x14ac:dyDescent="0.25">
      <c r="D29" s="1"/>
      <c r="E29" s="1"/>
      <c r="H29" s="1"/>
      <c r="I29" s="1"/>
    </row>
    <row r="30" spans="2:9" x14ac:dyDescent="0.25">
      <c r="D30" s="1"/>
      <c r="E30" s="1"/>
      <c r="H30" s="1"/>
      <c r="I30" s="1"/>
    </row>
    <row r="31" spans="2:9" x14ac:dyDescent="0.25">
      <c r="D31" s="1"/>
      <c r="E31" s="1"/>
      <c r="H31" s="1"/>
      <c r="I31" s="1"/>
    </row>
    <row r="32" spans="2:9" x14ac:dyDescent="0.25">
      <c r="D32" s="1"/>
      <c r="E32" s="1"/>
      <c r="H32" s="1"/>
      <c r="I32" s="1"/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zoomScaleNormal="100" zoomScalePageLayoutView="175" workbookViewId="0">
      <selection activeCell="L15" sqref="L15"/>
    </sheetView>
  </sheetViews>
  <sheetFormatPr defaultColWidth="9.140625" defaultRowHeight="15" x14ac:dyDescent="0.25"/>
  <cols>
    <col min="1" max="1" width="12.85546875" style="11" customWidth="1"/>
    <col min="2" max="2" width="13.140625" style="11" customWidth="1"/>
    <col min="3" max="3" width="27.42578125" style="11" customWidth="1"/>
    <col min="4" max="4" width="12.85546875" style="11" bestFit="1" customWidth="1"/>
    <col min="5" max="16384" width="9.140625" style="11"/>
  </cols>
  <sheetData>
    <row r="1" spans="1:4" x14ac:dyDescent="0.25">
      <c r="A1" s="79" t="s">
        <v>889</v>
      </c>
      <c r="B1" s="80" t="s">
        <v>890</v>
      </c>
      <c r="C1" s="81" t="s">
        <v>891</v>
      </c>
    </row>
    <row r="2" spans="1:4" x14ac:dyDescent="0.25">
      <c r="A2" s="11" t="s">
        <v>892</v>
      </c>
      <c r="B2" s="11" t="s">
        <v>893</v>
      </c>
      <c r="D2" s="52"/>
    </row>
    <row r="3" spans="1:4" x14ac:dyDescent="0.25">
      <c r="A3" s="11" t="s">
        <v>894</v>
      </c>
      <c r="B3" s="11" t="s">
        <v>895</v>
      </c>
    </row>
    <row r="4" spans="1:4" x14ac:dyDescent="0.25">
      <c r="A4" s="11" t="s">
        <v>896</v>
      </c>
      <c r="B4" s="11" t="s">
        <v>897</v>
      </c>
    </row>
    <row r="5" spans="1:4" x14ac:dyDescent="0.25">
      <c r="A5" s="11" t="s">
        <v>898</v>
      </c>
      <c r="B5" s="11" t="s">
        <v>899</v>
      </c>
    </row>
    <row r="6" spans="1:4" x14ac:dyDescent="0.25">
      <c r="A6" s="11" t="s">
        <v>900</v>
      </c>
      <c r="B6" s="11" t="s">
        <v>893</v>
      </c>
    </row>
    <row r="7" spans="1:4" x14ac:dyDescent="0.25">
      <c r="A7" s="11" t="s">
        <v>901</v>
      </c>
      <c r="B7" s="11" t="s">
        <v>902</v>
      </c>
    </row>
    <row r="8" spans="1:4" x14ac:dyDescent="0.25">
      <c r="A8" s="11" t="s">
        <v>903</v>
      </c>
      <c r="B8" s="11" t="s">
        <v>904</v>
      </c>
    </row>
    <row r="9" spans="1:4" x14ac:dyDescent="0.25">
      <c r="A9" s="11" t="s">
        <v>905</v>
      </c>
      <c r="B9" s="11" t="s">
        <v>906</v>
      </c>
    </row>
    <row r="10" spans="1:4" x14ac:dyDescent="0.25">
      <c r="A10" s="11" t="s">
        <v>907</v>
      </c>
      <c r="B10" s="11" t="s">
        <v>908</v>
      </c>
    </row>
    <row r="11" spans="1:4" x14ac:dyDescent="0.25">
      <c r="A11" s="11" t="s">
        <v>909</v>
      </c>
      <c r="B11" s="11" t="s">
        <v>910</v>
      </c>
    </row>
    <row r="12" spans="1:4" x14ac:dyDescent="0.25">
      <c r="A12" s="11" t="s">
        <v>911</v>
      </c>
      <c r="B12" s="11" t="s">
        <v>912</v>
      </c>
    </row>
    <row r="13" spans="1:4" x14ac:dyDescent="0.25">
      <c r="A13" s="11" t="s">
        <v>913</v>
      </c>
      <c r="B13" s="11" t="s">
        <v>914</v>
      </c>
    </row>
    <row r="14" spans="1:4" x14ac:dyDescent="0.25">
      <c r="A14" s="11" t="s">
        <v>915</v>
      </c>
      <c r="B14" s="11" t="s">
        <v>916</v>
      </c>
    </row>
    <row r="15" spans="1:4" x14ac:dyDescent="0.25">
      <c r="A15" s="11" t="s">
        <v>917</v>
      </c>
      <c r="B15" s="11" t="s">
        <v>918</v>
      </c>
    </row>
    <row r="16" spans="1:4" x14ac:dyDescent="0.25">
      <c r="A16" s="11" t="s">
        <v>919</v>
      </c>
      <c r="B16" s="11" t="s">
        <v>920</v>
      </c>
    </row>
    <row r="17" spans="1:2" x14ac:dyDescent="0.25">
      <c r="A17" s="11" t="s">
        <v>921</v>
      </c>
      <c r="B17" s="11" t="s">
        <v>922</v>
      </c>
    </row>
    <row r="18" spans="1:2" x14ac:dyDescent="0.25">
      <c r="A18" s="11" t="s">
        <v>923</v>
      </c>
      <c r="B18" s="11" t="s">
        <v>924</v>
      </c>
    </row>
    <row r="19" spans="1:2" x14ac:dyDescent="0.25">
      <c r="A19" s="11" t="s">
        <v>925</v>
      </c>
      <c r="B19" s="11" t="s">
        <v>926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zoomScaleNormal="100" zoomScalePageLayoutView="175" workbookViewId="0">
      <selection activeCell="L15" sqref="L15"/>
    </sheetView>
  </sheetViews>
  <sheetFormatPr defaultColWidth="9.140625" defaultRowHeight="15" x14ac:dyDescent="0.25"/>
  <cols>
    <col min="1" max="1" width="23.42578125" style="11" customWidth="1"/>
    <col min="2" max="2" width="11.7109375" style="11" bestFit="1" customWidth="1"/>
    <col min="3" max="3" width="25.85546875" style="11" customWidth="1"/>
    <col min="4" max="6" width="14.5703125" style="11" customWidth="1"/>
    <col min="7" max="16384" width="9.140625" style="11"/>
  </cols>
  <sheetData>
    <row r="1" spans="1:3" x14ac:dyDescent="0.25">
      <c r="A1" s="80" t="s">
        <v>927</v>
      </c>
      <c r="C1" s="80" t="s">
        <v>928</v>
      </c>
    </row>
    <row r="2" spans="1:3" x14ac:dyDescent="0.25">
      <c r="A2" s="11" t="s">
        <v>929</v>
      </c>
      <c r="C2" s="53" t="s">
        <v>930</v>
      </c>
    </row>
    <row r="3" spans="1:3" x14ac:dyDescent="0.25">
      <c r="A3" s="11" t="s">
        <v>931</v>
      </c>
      <c r="C3" s="53" t="s">
        <v>932</v>
      </c>
    </row>
    <row r="4" spans="1:3" x14ac:dyDescent="0.25">
      <c r="A4" s="11" t="s">
        <v>933</v>
      </c>
      <c r="C4" s="11" t="s">
        <v>934</v>
      </c>
    </row>
    <row r="5" spans="1:3" x14ac:dyDescent="0.25">
      <c r="A5" s="11" t="s">
        <v>935</v>
      </c>
      <c r="C5" s="53" t="s">
        <v>936</v>
      </c>
    </row>
    <row r="6" spans="1:3" x14ac:dyDescent="0.25">
      <c r="A6" s="11" t="s">
        <v>937</v>
      </c>
      <c r="C6" s="11" t="s">
        <v>938</v>
      </c>
    </row>
    <row r="7" spans="1:3" x14ac:dyDescent="0.25">
      <c r="A7" s="11" t="s">
        <v>939</v>
      </c>
      <c r="C7" s="53" t="s">
        <v>940</v>
      </c>
    </row>
    <row r="8" spans="1:3" x14ac:dyDescent="0.25">
      <c r="A8" s="11" t="s">
        <v>941</v>
      </c>
      <c r="C8" s="53" t="s">
        <v>942</v>
      </c>
    </row>
    <row r="9" spans="1:3" x14ac:dyDescent="0.25">
      <c r="A9" s="11" t="s">
        <v>943</v>
      </c>
      <c r="C9" s="53" t="s">
        <v>944</v>
      </c>
    </row>
    <row r="10" spans="1:3" x14ac:dyDescent="0.25">
      <c r="A10" s="11" t="s">
        <v>945</v>
      </c>
      <c r="C10" s="53" t="s">
        <v>946</v>
      </c>
    </row>
    <row r="11" spans="1:3" x14ac:dyDescent="0.25">
      <c r="A11" s="11" t="s">
        <v>947</v>
      </c>
      <c r="C11" s="53" t="s">
        <v>948</v>
      </c>
    </row>
    <row r="12" spans="1:3" x14ac:dyDescent="0.25">
      <c r="A12" s="11" t="s">
        <v>949</v>
      </c>
      <c r="C12" s="53" t="s">
        <v>950</v>
      </c>
    </row>
    <row r="13" spans="1:3" x14ac:dyDescent="0.25">
      <c r="A13" s="11" t="s">
        <v>951</v>
      </c>
      <c r="C13" s="53" t="s">
        <v>952</v>
      </c>
    </row>
    <row r="14" spans="1:3" x14ac:dyDescent="0.25">
      <c r="A14" s="11" t="s">
        <v>953</v>
      </c>
      <c r="C14" s="53" t="s">
        <v>954</v>
      </c>
    </row>
    <row r="15" spans="1:3" x14ac:dyDescent="0.25">
      <c r="A15" s="11" t="s">
        <v>955</v>
      </c>
      <c r="C15" s="53" t="s">
        <v>956</v>
      </c>
    </row>
    <row r="16" spans="1:3" x14ac:dyDescent="0.25">
      <c r="A16" s="11" t="s">
        <v>957</v>
      </c>
    </row>
    <row r="17" spans="1:1" x14ac:dyDescent="0.25">
      <c r="A17" s="11" t="s">
        <v>958</v>
      </c>
    </row>
    <row r="18" spans="1:1" x14ac:dyDescent="0.25">
      <c r="A18" s="11" t="s">
        <v>959</v>
      </c>
    </row>
    <row r="19" spans="1:1" x14ac:dyDescent="0.25">
      <c r="A19" s="11" t="s">
        <v>960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K760"/>
  <sheetViews>
    <sheetView zoomScale="110" zoomScaleNormal="110" zoomScaleSheetLayoutView="100" workbookViewId="0">
      <selection activeCell="L15" sqref="L15"/>
    </sheetView>
  </sheetViews>
  <sheetFormatPr defaultColWidth="8.85546875" defaultRowHeight="16.5" x14ac:dyDescent="0.3"/>
  <cols>
    <col min="1" max="1" width="21.85546875" style="54" customWidth="1"/>
    <col min="2" max="2" width="9.42578125" style="58" bestFit="1" customWidth="1"/>
    <col min="3" max="3" width="17.85546875" style="54" customWidth="1"/>
    <col min="4" max="4" width="13.85546875" style="57" customWidth="1"/>
    <col min="5" max="5" width="16.7109375" style="54" customWidth="1"/>
    <col min="6" max="6" width="10.5703125" style="54" bestFit="1" customWidth="1"/>
    <col min="7" max="7" width="12.140625" style="56" bestFit="1" customWidth="1"/>
    <col min="8" max="8" width="6.7109375" style="54" bestFit="1" customWidth="1"/>
    <col min="9" max="9" width="9" style="54" bestFit="1" customWidth="1"/>
    <col min="10" max="10" width="10.42578125" style="55" bestFit="1" customWidth="1"/>
    <col min="11" max="11" width="12" style="54" bestFit="1" customWidth="1"/>
    <col min="12" max="16384" width="8.85546875" style="54"/>
  </cols>
  <sheetData>
    <row r="1" spans="1:11" ht="22.5" customHeight="1" x14ac:dyDescent="0.3">
      <c r="A1" s="63" t="s">
        <v>0</v>
      </c>
      <c r="B1" s="63" t="s">
        <v>4</v>
      </c>
      <c r="C1" s="63" t="s">
        <v>2</v>
      </c>
      <c r="D1" s="64" t="s">
        <v>961</v>
      </c>
      <c r="E1" s="65" t="s">
        <v>3</v>
      </c>
      <c r="F1" s="63" t="s">
        <v>1</v>
      </c>
      <c r="G1" s="66" t="s">
        <v>5</v>
      </c>
      <c r="H1" s="67" t="s">
        <v>6</v>
      </c>
      <c r="I1" s="63" t="s">
        <v>8</v>
      </c>
      <c r="J1" s="68" t="s">
        <v>962</v>
      </c>
      <c r="K1" s="63" t="s">
        <v>10</v>
      </c>
    </row>
    <row r="2" spans="1:11" x14ac:dyDescent="0.3">
      <c r="A2" s="69" t="s">
        <v>183</v>
      </c>
      <c r="B2" s="70" t="s">
        <v>18</v>
      </c>
      <c r="C2" s="69" t="s">
        <v>14</v>
      </c>
      <c r="D2" s="71">
        <v>914428485</v>
      </c>
      <c r="E2" s="72">
        <v>6126228199</v>
      </c>
      <c r="F2" s="69" t="s">
        <v>26</v>
      </c>
      <c r="G2" s="73">
        <v>39048</v>
      </c>
      <c r="H2" s="74">
        <f t="shared" ref="H2:H65" ca="1" si="0">DATEDIF(G2,TODAY(),"Y")</f>
        <v>16</v>
      </c>
      <c r="I2" s="75" t="s">
        <v>27</v>
      </c>
      <c r="J2" s="76">
        <v>26795</v>
      </c>
      <c r="K2" s="77">
        <v>4</v>
      </c>
    </row>
    <row r="3" spans="1:11" x14ac:dyDescent="0.3">
      <c r="A3" s="69" t="s">
        <v>98</v>
      </c>
      <c r="B3" s="70" t="s">
        <v>18</v>
      </c>
      <c r="C3" s="69" t="s">
        <v>14</v>
      </c>
      <c r="D3" s="71">
        <v>948195711</v>
      </c>
      <c r="E3" s="72">
        <v>6191299076</v>
      </c>
      <c r="F3" s="69" t="s">
        <v>17</v>
      </c>
      <c r="G3" s="73">
        <v>37958</v>
      </c>
      <c r="H3" s="74">
        <f t="shared" ca="1" si="0"/>
        <v>18</v>
      </c>
      <c r="I3" s="75"/>
      <c r="J3" s="76">
        <v>42540</v>
      </c>
      <c r="K3" s="77">
        <v>5</v>
      </c>
    </row>
    <row r="4" spans="1:11" x14ac:dyDescent="0.3">
      <c r="A4" s="69" t="s">
        <v>350</v>
      </c>
      <c r="B4" s="70" t="s">
        <v>15</v>
      </c>
      <c r="C4" s="69" t="s">
        <v>14</v>
      </c>
      <c r="D4" s="71">
        <v>311526157</v>
      </c>
      <c r="E4" s="72">
        <v>7094919418</v>
      </c>
      <c r="F4" s="69" t="s">
        <v>13</v>
      </c>
      <c r="G4" s="73">
        <v>36267</v>
      </c>
      <c r="H4" s="74">
        <f t="shared" ca="1" si="0"/>
        <v>23</v>
      </c>
      <c r="I4" s="75"/>
      <c r="J4" s="76">
        <v>35680</v>
      </c>
      <c r="K4" s="77">
        <v>2</v>
      </c>
    </row>
    <row r="5" spans="1:11" x14ac:dyDescent="0.3">
      <c r="A5" s="69" t="s">
        <v>128</v>
      </c>
      <c r="B5" s="70" t="s">
        <v>23</v>
      </c>
      <c r="C5" s="69" t="s">
        <v>14</v>
      </c>
      <c r="D5" s="71">
        <v>991656720</v>
      </c>
      <c r="E5" s="72">
        <v>5127491979</v>
      </c>
      <c r="F5" s="69" t="s">
        <v>20</v>
      </c>
      <c r="G5" s="73">
        <v>39215</v>
      </c>
      <c r="H5" s="74">
        <f t="shared" ca="1" si="0"/>
        <v>15</v>
      </c>
      <c r="I5" s="75" t="s">
        <v>24</v>
      </c>
      <c r="J5" s="76">
        <v>72830</v>
      </c>
      <c r="K5" s="77">
        <v>2</v>
      </c>
    </row>
    <row r="6" spans="1:11" x14ac:dyDescent="0.3">
      <c r="A6" s="69" t="s">
        <v>963</v>
      </c>
      <c r="B6" s="70" t="s">
        <v>18</v>
      </c>
      <c r="C6" s="69" t="s">
        <v>14</v>
      </c>
      <c r="D6" s="71">
        <v>100432924</v>
      </c>
      <c r="E6" s="72">
        <v>4155858234</v>
      </c>
      <c r="F6" s="69" t="s">
        <v>20</v>
      </c>
      <c r="G6" s="73">
        <v>37099</v>
      </c>
      <c r="H6" s="74">
        <f t="shared" ca="1" si="0"/>
        <v>21</v>
      </c>
      <c r="I6" s="75" t="s">
        <v>21</v>
      </c>
      <c r="J6" s="76">
        <v>24550</v>
      </c>
      <c r="K6" s="77">
        <v>1</v>
      </c>
    </row>
    <row r="7" spans="1:11" x14ac:dyDescent="0.3">
      <c r="A7" s="69" t="s">
        <v>183</v>
      </c>
      <c r="B7" s="70" t="s">
        <v>18</v>
      </c>
      <c r="C7" s="69" t="s">
        <v>14</v>
      </c>
      <c r="D7" s="71">
        <v>914428485</v>
      </c>
      <c r="E7" s="72">
        <v>6126228199</v>
      </c>
      <c r="F7" s="69" t="s">
        <v>26</v>
      </c>
      <c r="G7" s="73">
        <v>39048</v>
      </c>
      <c r="H7" s="74">
        <f t="shared" ca="1" si="0"/>
        <v>16</v>
      </c>
      <c r="I7" s="75" t="s">
        <v>27</v>
      </c>
      <c r="J7" s="76">
        <v>26795</v>
      </c>
      <c r="K7" s="77">
        <v>4</v>
      </c>
    </row>
    <row r="8" spans="1:11" x14ac:dyDescent="0.3">
      <c r="A8" s="69" t="s">
        <v>297</v>
      </c>
      <c r="B8" s="70" t="s">
        <v>35</v>
      </c>
      <c r="C8" s="69" t="s">
        <v>29</v>
      </c>
      <c r="D8" s="71">
        <v>608796012</v>
      </c>
      <c r="E8" s="72">
        <v>3097528456</v>
      </c>
      <c r="F8" s="69" t="s">
        <v>20</v>
      </c>
      <c r="G8" s="73">
        <v>42538</v>
      </c>
      <c r="H8" s="74">
        <f t="shared" ca="1" si="0"/>
        <v>6</v>
      </c>
      <c r="I8" s="75" t="s">
        <v>21</v>
      </c>
      <c r="J8" s="76">
        <v>79760</v>
      </c>
      <c r="K8" s="77">
        <v>5</v>
      </c>
    </row>
    <row r="9" spans="1:11" x14ac:dyDescent="0.3">
      <c r="A9" s="69" t="s">
        <v>387</v>
      </c>
      <c r="B9" s="70" t="s">
        <v>32</v>
      </c>
      <c r="C9" s="69" t="s">
        <v>29</v>
      </c>
      <c r="D9" s="71">
        <v>202815919</v>
      </c>
      <c r="E9" s="72">
        <v>7111658481</v>
      </c>
      <c r="F9" s="69" t="s">
        <v>17</v>
      </c>
      <c r="G9" s="73">
        <v>38428</v>
      </c>
      <c r="H9" s="74">
        <f t="shared" ca="1" si="0"/>
        <v>17</v>
      </c>
      <c r="I9" s="75"/>
      <c r="J9" s="76">
        <v>66580</v>
      </c>
      <c r="K9" s="77">
        <v>5</v>
      </c>
    </row>
    <row r="10" spans="1:11" x14ac:dyDescent="0.3">
      <c r="A10" s="69" t="s">
        <v>537</v>
      </c>
      <c r="B10" s="70" t="s">
        <v>15</v>
      </c>
      <c r="C10" s="69" t="s">
        <v>29</v>
      </c>
      <c r="D10" s="71">
        <v>356110882</v>
      </c>
      <c r="E10" s="72">
        <v>9072520526</v>
      </c>
      <c r="F10" s="69" t="s">
        <v>26</v>
      </c>
      <c r="G10" s="73">
        <v>36549</v>
      </c>
      <c r="H10" s="74">
        <f t="shared" ca="1" si="0"/>
        <v>22</v>
      </c>
      <c r="I10" s="75" t="s">
        <v>21</v>
      </c>
      <c r="J10" s="76">
        <v>15240</v>
      </c>
      <c r="K10" s="77">
        <v>1</v>
      </c>
    </row>
    <row r="11" spans="1:11" x14ac:dyDescent="0.3">
      <c r="A11" s="69" t="s">
        <v>734</v>
      </c>
      <c r="B11" s="70" t="s">
        <v>23</v>
      </c>
      <c r="C11" s="69" t="s">
        <v>29</v>
      </c>
      <c r="D11" s="71">
        <v>840313216</v>
      </c>
      <c r="E11" s="72">
        <v>7171847141</v>
      </c>
      <c r="F11" s="69" t="s">
        <v>20</v>
      </c>
      <c r="G11" s="73">
        <v>38235</v>
      </c>
      <c r="H11" s="74">
        <f t="shared" ca="1" si="0"/>
        <v>18</v>
      </c>
      <c r="I11" s="75" t="s">
        <v>24</v>
      </c>
      <c r="J11" s="76">
        <v>37670</v>
      </c>
      <c r="K11" s="77">
        <v>3</v>
      </c>
    </row>
    <row r="12" spans="1:11" x14ac:dyDescent="0.3">
      <c r="A12" s="69" t="s">
        <v>499</v>
      </c>
      <c r="B12" s="70" t="s">
        <v>15</v>
      </c>
      <c r="C12" s="69" t="s">
        <v>29</v>
      </c>
      <c r="D12" s="71">
        <v>481336564</v>
      </c>
      <c r="E12" s="72">
        <v>9038488350</v>
      </c>
      <c r="F12" s="69" t="s">
        <v>20</v>
      </c>
      <c r="G12" s="73">
        <v>42219</v>
      </c>
      <c r="H12" s="74">
        <f t="shared" ca="1" si="0"/>
        <v>7</v>
      </c>
      <c r="I12" s="75" t="s">
        <v>40</v>
      </c>
      <c r="J12" s="76">
        <v>72090</v>
      </c>
      <c r="K12" s="77">
        <v>5</v>
      </c>
    </row>
    <row r="13" spans="1:11" x14ac:dyDescent="0.3">
      <c r="A13" s="69" t="s">
        <v>707</v>
      </c>
      <c r="B13" s="70" t="s">
        <v>32</v>
      </c>
      <c r="C13" s="69" t="s">
        <v>29</v>
      </c>
      <c r="D13" s="71">
        <v>638271383</v>
      </c>
      <c r="E13" s="72">
        <v>7155267252</v>
      </c>
      <c r="F13" s="69" t="s">
        <v>20</v>
      </c>
      <c r="G13" s="73">
        <v>37555</v>
      </c>
      <c r="H13" s="74">
        <f t="shared" ca="1" si="0"/>
        <v>20</v>
      </c>
      <c r="I13" s="75" t="s">
        <v>21</v>
      </c>
      <c r="J13" s="76">
        <v>49350</v>
      </c>
      <c r="K13" s="77">
        <v>4</v>
      </c>
    </row>
    <row r="14" spans="1:11" x14ac:dyDescent="0.3">
      <c r="A14" s="69" t="s">
        <v>470</v>
      </c>
      <c r="B14" s="70" t="s">
        <v>39</v>
      </c>
      <c r="C14" s="69" t="s">
        <v>29</v>
      </c>
      <c r="D14" s="71">
        <v>475256935</v>
      </c>
      <c r="E14" s="72">
        <v>5112244880</v>
      </c>
      <c r="F14" s="69" t="s">
        <v>20</v>
      </c>
      <c r="G14" s="73">
        <v>37213</v>
      </c>
      <c r="H14" s="74">
        <f t="shared" ca="1" si="0"/>
        <v>21</v>
      </c>
      <c r="I14" s="75" t="s">
        <v>40</v>
      </c>
      <c r="J14" s="76">
        <v>85300</v>
      </c>
      <c r="K14" s="77">
        <v>2</v>
      </c>
    </row>
    <row r="15" spans="1:11" x14ac:dyDescent="0.3">
      <c r="A15" s="69" t="s">
        <v>782</v>
      </c>
      <c r="B15" s="70" t="s">
        <v>18</v>
      </c>
      <c r="C15" s="69" t="s">
        <v>29</v>
      </c>
      <c r="D15" s="71">
        <v>771277493</v>
      </c>
      <c r="E15" s="72">
        <v>7044900514</v>
      </c>
      <c r="F15" s="69" t="s">
        <v>13</v>
      </c>
      <c r="G15" s="73">
        <v>37220</v>
      </c>
      <c r="H15" s="74">
        <f t="shared" ca="1" si="0"/>
        <v>21</v>
      </c>
      <c r="I15" s="75"/>
      <c r="J15" s="76">
        <v>10636</v>
      </c>
      <c r="K15" s="77">
        <v>4</v>
      </c>
    </row>
    <row r="16" spans="1:11" x14ac:dyDescent="0.3">
      <c r="A16" s="69" t="s">
        <v>388</v>
      </c>
      <c r="B16" s="70" t="s">
        <v>35</v>
      </c>
      <c r="C16" s="69" t="s">
        <v>29</v>
      </c>
      <c r="D16" s="71">
        <v>768681542</v>
      </c>
      <c r="E16" s="72">
        <v>2132238535</v>
      </c>
      <c r="F16" s="69" t="s">
        <v>20</v>
      </c>
      <c r="G16" s="73">
        <v>35945</v>
      </c>
      <c r="H16" s="74">
        <f t="shared" ca="1" si="0"/>
        <v>24</v>
      </c>
      <c r="I16" s="75" t="s">
        <v>21</v>
      </c>
      <c r="J16" s="76">
        <v>60830</v>
      </c>
      <c r="K16" s="77">
        <v>1</v>
      </c>
    </row>
    <row r="17" spans="1:11" x14ac:dyDescent="0.3">
      <c r="A17" s="69" t="s">
        <v>614</v>
      </c>
      <c r="B17" s="70" t="s">
        <v>23</v>
      </c>
      <c r="C17" s="69" t="s">
        <v>29</v>
      </c>
      <c r="D17" s="71">
        <v>456946966</v>
      </c>
      <c r="E17" s="72">
        <v>6153046338</v>
      </c>
      <c r="F17" s="69" t="s">
        <v>20</v>
      </c>
      <c r="G17" s="73">
        <v>40689</v>
      </c>
      <c r="H17" s="74">
        <f t="shared" ca="1" si="0"/>
        <v>11</v>
      </c>
      <c r="I17" s="75" t="s">
        <v>42</v>
      </c>
      <c r="J17" s="76">
        <v>74840</v>
      </c>
      <c r="K17" s="77">
        <v>4</v>
      </c>
    </row>
    <row r="18" spans="1:11" x14ac:dyDescent="0.3">
      <c r="A18" s="69" t="s">
        <v>772</v>
      </c>
      <c r="B18" s="70" t="s">
        <v>18</v>
      </c>
      <c r="C18" s="69" t="s">
        <v>29</v>
      </c>
      <c r="D18" s="71">
        <v>297852686</v>
      </c>
      <c r="E18" s="72">
        <v>6032400087</v>
      </c>
      <c r="F18" s="69" t="s">
        <v>20</v>
      </c>
      <c r="G18" s="73">
        <v>36798</v>
      </c>
      <c r="H18" s="74">
        <f t="shared" ca="1" si="0"/>
        <v>22</v>
      </c>
      <c r="I18" s="75" t="s">
        <v>42</v>
      </c>
      <c r="J18" s="76">
        <v>58290</v>
      </c>
      <c r="K18" s="77">
        <v>5</v>
      </c>
    </row>
    <row r="19" spans="1:11" x14ac:dyDescent="0.3">
      <c r="A19" s="69" t="s">
        <v>238</v>
      </c>
      <c r="B19" s="70" t="s">
        <v>32</v>
      </c>
      <c r="C19" s="69" t="s">
        <v>29</v>
      </c>
      <c r="D19" s="71">
        <v>535539723</v>
      </c>
      <c r="E19" s="72">
        <v>2164900864</v>
      </c>
      <c r="F19" s="69" t="s">
        <v>26</v>
      </c>
      <c r="G19" s="73">
        <v>35252</v>
      </c>
      <c r="H19" s="74">
        <f t="shared" ca="1" si="0"/>
        <v>26</v>
      </c>
      <c r="I19" s="75" t="s">
        <v>27</v>
      </c>
      <c r="J19" s="76">
        <v>30445</v>
      </c>
      <c r="K19" s="77">
        <v>1</v>
      </c>
    </row>
    <row r="20" spans="1:11" x14ac:dyDescent="0.3">
      <c r="A20" s="69" t="s">
        <v>700</v>
      </c>
      <c r="B20" s="70" t="s">
        <v>32</v>
      </c>
      <c r="C20" s="69" t="s">
        <v>29</v>
      </c>
      <c r="D20" s="71">
        <v>781913936</v>
      </c>
      <c r="E20" s="72">
        <v>2008611970</v>
      </c>
      <c r="F20" s="69" t="s">
        <v>26</v>
      </c>
      <c r="G20" s="73">
        <v>35246</v>
      </c>
      <c r="H20" s="74">
        <f t="shared" ca="1" si="0"/>
        <v>26</v>
      </c>
      <c r="I20" s="75" t="s">
        <v>42</v>
      </c>
      <c r="J20" s="76">
        <v>17735</v>
      </c>
      <c r="K20" s="77">
        <v>3</v>
      </c>
    </row>
    <row r="21" spans="1:11" x14ac:dyDescent="0.3">
      <c r="A21" s="69" t="s">
        <v>639</v>
      </c>
      <c r="B21" s="70" t="s">
        <v>18</v>
      </c>
      <c r="C21" s="69" t="s">
        <v>29</v>
      </c>
      <c r="D21" s="71">
        <v>767961463</v>
      </c>
      <c r="E21" s="72">
        <v>3066648050</v>
      </c>
      <c r="F21" s="69" t="s">
        <v>17</v>
      </c>
      <c r="G21" s="73">
        <v>37152</v>
      </c>
      <c r="H21" s="74">
        <f t="shared" ca="1" si="0"/>
        <v>21</v>
      </c>
      <c r="I21" s="75"/>
      <c r="J21" s="76">
        <v>76690</v>
      </c>
      <c r="K21" s="77">
        <v>3</v>
      </c>
    </row>
    <row r="22" spans="1:11" x14ac:dyDescent="0.3">
      <c r="A22" s="69" t="s">
        <v>553</v>
      </c>
      <c r="B22" s="70" t="s">
        <v>35</v>
      </c>
      <c r="C22" s="69" t="s">
        <v>29</v>
      </c>
      <c r="D22" s="71">
        <v>542051793</v>
      </c>
      <c r="E22" s="72">
        <v>3156609693</v>
      </c>
      <c r="F22" s="69" t="s">
        <v>20</v>
      </c>
      <c r="G22" s="73">
        <v>35188</v>
      </c>
      <c r="H22" s="74">
        <f t="shared" ca="1" si="0"/>
        <v>26</v>
      </c>
      <c r="I22" s="75" t="s">
        <v>21</v>
      </c>
      <c r="J22" s="76">
        <v>75150</v>
      </c>
      <c r="K22" s="77">
        <v>1</v>
      </c>
    </row>
    <row r="23" spans="1:11" x14ac:dyDescent="0.3">
      <c r="A23" s="69" t="s">
        <v>244</v>
      </c>
      <c r="B23" s="70" t="s">
        <v>39</v>
      </c>
      <c r="C23" s="69" t="s">
        <v>29</v>
      </c>
      <c r="D23" s="71">
        <v>415076748</v>
      </c>
      <c r="E23" s="72">
        <v>5111777060</v>
      </c>
      <c r="F23" s="69" t="s">
        <v>13</v>
      </c>
      <c r="G23" s="73">
        <v>38102</v>
      </c>
      <c r="H23" s="74">
        <f t="shared" ca="1" si="0"/>
        <v>18</v>
      </c>
      <c r="I23" s="75" t="s">
        <v>21</v>
      </c>
      <c r="J23" s="76">
        <v>29070</v>
      </c>
      <c r="K23" s="77">
        <v>3</v>
      </c>
    </row>
    <row r="24" spans="1:11" x14ac:dyDescent="0.3">
      <c r="A24" s="69" t="s">
        <v>649</v>
      </c>
      <c r="B24" s="70" t="s">
        <v>15</v>
      </c>
      <c r="C24" s="69" t="s">
        <v>29</v>
      </c>
      <c r="D24" s="71">
        <v>975603308</v>
      </c>
      <c r="E24" s="72">
        <v>4104373324</v>
      </c>
      <c r="F24" s="69" t="s">
        <v>20</v>
      </c>
      <c r="G24" s="73">
        <v>41064</v>
      </c>
      <c r="H24" s="74">
        <f t="shared" ca="1" si="0"/>
        <v>10</v>
      </c>
      <c r="I24" s="75" t="s">
        <v>21</v>
      </c>
      <c r="J24" s="76">
        <v>30780</v>
      </c>
      <c r="K24" s="77">
        <v>4</v>
      </c>
    </row>
    <row r="25" spans="1:11" x14ac:dyDescent="0.3">
      <c r="A25" s="69" t="s">
        <v>591</v>
      </c>
      <c r="B25" s="70" t="s">
        <v>32</v>
      </c>
      <c r="C25" s="69" t="s">
        <v>52</v>
      </c>
      <c r="D25" s="71">
        <v>243350742</v>
      </c>
      <c r="E25" s="72">
        <v>7162259651</v>
      </c>
      <c r="F25" s="69" t="s">
        <v>13</v>
      </c>
      <c r="G25" s="73">
        <v>38141</v>
      </c>
      <c r="H25" s="74">
        <f t="shared" ca="1" si="0"/>
        <v>18</v>
      </c>
      <c r="I25" s="75"/>
      <c r="J25" s="76">
        <v>20028</v>
      </c>
      <c r="K25" s="77">
        <v>4</v>
      </c>
    </row>
    <row r="26" spans="1:11" x14ac:dyDescent="0.3">
      <c r="A26" s="69" t="s">
        <v>114</v>
      </c>
      <c r="B26" s="70" t="s">
        <v>18</v>
      </c>
      <c r="C26" s="69" t="s">
        <v>52</v>
      </c>
      <c r="D26" s="71">
        <v>963028490</v>
      </c>
      <c r="E26" s="72">
        <v>5001549933</v>
      </c>
      <c r="F26" s="69" t="s">
        <v>20</v>
      </c>
      <c r="G26" s="73">
        <v>41694</v>
      </c>
      <c r="H26" s="74">
        <f t="shared" ca="1" si="0"/>
        <v>8</v>
      </c>
      <c r="I26" s="75" t="s">
        <v>27</v>
      </c>
      <c r="J26" s="76">
        <v>41350</v>
      </c>
      <c r="K26" s="77">
        <v>2</v>
      </c>
    </row>
    <row r="27" spans="1:11" x14ac:dyDescent="0.3">
      <c r="A27" s="69" t="s">
        <v>714</v>
      </c>
      <c r="B27" s="70" t="s">
        <v>18</v>
      </c>
      <c r="C27" s="69" t="s">
        <v>52</v>
      </c>
      <c r="D27" s="71">
        <v>278431222</v>
      </c>
      <c r="E27" s="72">
        <v>6036757210</v>
      </c>
      <c r="F27" s="69" t="s">
        <v>20</v>
      </c>
      <c r="G27" s="73">
        <v>35426</v>
      </c>
      <c r="H27" s="74">
        <f t="shared" ca="1" si="0"/>
        <v>25</v>
      </c>
      <c r="I27" s="75" t="s">
        <v>40</v>
      </c>
      <c r="J27" s="76">
        <v>33640</v>
      </c>
      <c r="K27" s="77">
        <v>3</v>
      </c>
    </row>
    <row r="28" spans="1:11" x14ac:dyDescent="0.3">
      <c r="A28" s="69" t="s">
        <v>793</v>
      </c>
      <c r="B28" s="70" t="s">
        <v>18</v>
      </c>
      <c r="C28" s="69" t="s">
        <v>52</v>
      </c>
      <c r="D28" s="71">
        <v>460412180</v>
      </c>
      <c r="E28" s="72">
        <v>2092256131</v>
      </c>
      <c r="F28" s="69" t="s">
        <v>20</v>
      </c>
      <c r="G28" s="73">
        <v>42103</v>
      </c>
      <c r="H28" s="74">
        <f t="shared" ca="1" si="0"/>
        <v>7</v>
      </c>
      <c r="I28" s="75" t="s">
        <v>27</v>
      </c>
      <c r="J28" s="76">
        <v>51180</v>
      </c>
      <c r="K28" s="77">
        <v>3</v>
      </c>
    </row>
    <row r="29" spans="1:11" x14ac:dyDescent="0.3">
      <c r="A29" s="69" t="s">
        <v>760</v>
      </c>
      <c r="B29" s="70" t="s">
        <v>15</v>
      </c>
      <c r="C29" s="69" t="s">
        <v>52</v>
      </c>
      <c r="D29" s="71">
        <v>764375259</v>
      </c>
      <c r="E29" s="72">
        <v>6125035104</v>
      </c>
      <c r="F29" s="69" t="s">
        <v>20</v>
      </c>
      <c r="G29" s="73">
        <v>37471</v>
      </c>
      <c r="H29" s="74">
        <f t="shared" ca="1" si="0"/>
        <v>20</v>
      </c>
      <c r="I29" s="75" t="s">
        <v>21</v>
      </c>
      <c r="J29" s="76">
        <v>30350</v>
      </c>
      <c r="K29" s="77">
        <v>1</v>
      </c>
    </row>
    <row r="30" spans="1:11" x14ac:dyDescent="0.3">
      <c r="A30" s="69" t="s">
        <v>214</v>
      </c>
      <c r="B30" s="70" t="s">
        <v>35</v>
      </c>
      <c r="C30" s="69" t="s">
        <v>52</v>
      </c>
      <c r="D30" s="71">
        <v>237359447</v>
      </c>
      <c r="E30" s="72">
        <v>2144588703</v>
      </c>
      <c r="F30" s="69" t="s">
        <v>20</v>
      </c>
      <c r="G30" s="73">
        <v>38159</v>
      </c>
      <c r="H30" s="74">
        <f t="shared" ca="1" si="0"/>
        <v>18</v>
      </c>
      <c r="I30" s="75" t="s">
        <v>21</v>
      </c>
      <c r="J30" s="76">
        <v>73440</v>
      </c>
      <c r="K30" s="77">
        <v>1</v>
      </c>
    </row>
    <row r="31" spans="1:11" x14ac:dyDescent="0.3">
      <c r="A31" s="69" t="s">
        <v>711</v>
      </c>
      <c r="B31" s="70" t="s">
        <v>35</v>
      </c>
      <c r="C31" s="69" t="s">
        <v>52</v>
      </c>
      <c r="D31" s="71">
        <v>533976888</v>
      </c>
      <c r="E31" s="72">
        <v>5118979762</v>
      </c>
      <c r="F31" s="69" t="s">
        <v>20</v>
      </c>
      <c r="G31" s="73">
        <v>37112</v>
      </c>
      <c r="H31" s="74">
        <f t="shared" ca="1" si="0"/>
        <v>21</v>
      </c>
      <c r="I31" s="75" t="s">
        <v>42</v>
      </c>
      <c r="J31" s="76">
        <v>47850</v>
      </c>
      <c r="K31" s="77">
        <v>1</v>
      </c>
    </row>
    <row r="32" spans="1:11" x14ac:dyDescent="0.3">
      <c r="A32" s="69" t="s">
        <v>428</v>
      </c>
      <c r="B32" s="70" t="s">
        <v>32</v>
      </c>
      <c r="C32" s="69" t="s">
        <v>52</v>
      </c>
      <c r="D32" s="71">
        <v>216607562</v>
      </c>
      <c r="E32" s="72">
        <v>4085220001</v>
      </c>
      <c r="F32" s="69" t="s">
        <v>20</v>
      </c>
      <c r="G32" s="73">
        <v>40255</v>
      </c>
      <c r="H32" s="74">
        <f t="shared" ca="1" si="0"/>
        <v>12</v>
      </c>
      <c r="I32" s="75" t="s">
        <v>40</v>
      </c>
      <c r="J32" s="76">
        <v>49360</v>
      </c>
      <c r="K32" s="77">
        <v>2</v>
      </c>
    </row>
    <row r="33" spans="1:11" x14ac:dyDescent="0.3">
      <c r="A33" s="69" t="s">
        <v>713</v>
      </c>
      <c r="B33" s="70" t="s">
        <v>18</v>
      </c>
      <c r="C33" s="69" t="s">
        <v>52</v>
      </c>
      <c r="D33" s="71">
        <v>515543972</v>
      </c>
      <c r="E33" s="72">
        <v>3082453666</v>
      </c>
      <c r="F33" s="69" t="s">
        <v>20</v>
      </c>
      <c r="G33" s="73">
        <v>42418</v>
      </c>
      <c r="H33" s="74">
        <f t="shared" ca="1" si="0"/>
        <v>6</v>
      </c>
      <c r="I33" s="75" t="s">
        <v>24</v>
      </c>
      <c r="J33" s="76">
        <v>56440</v>
      </c>
      <c r="K33" s="77">
        <v>1</v>
      </c>
    </row>
    <row r="34" spans="1:11" x14ac:dyDescent="0.3">
      <c r="A34" s="69" t="s">
        <v>964</v>
      </c>
      <c r="B34" s="70" t="s">
        <v>18</v>
      </c>
      <c r="C34" s="69" t="s">
        <v>52</v>
      </c>
      <c r="D34" s="71">
        <v>796079833</v>
      </c>
      <c r="E34" s="72">
        <v>7096801348</v>
      </c>
      <c r="F34" s="69" t="s">
        <v>26</v>
      </c>
      <c r="G34" s="73">
        <v>38432</v>
      </c>
      <c r="H34" s="74">
        <f t="shared" ca="1" si="0"/>
        <v>17</v>
      </c>
      <c r="I34" s="75" t="s">
        <v>21</v>
      </c>
      <c r="J34" s="76">
        <v>11025</v>
      </c>
      <c r="K34" s="77">
        <v>1</v>
      </c>
    </row>
    <row r="35" spans="1:11" x14ac:dyDescent="0.3">
      <c r="A35" s="69" t="s">
        <v>574</v>
      </c>
      <c r="B35" s="70" t="s">
        <v>35</v>
      </c>
      <c r="C35" s="69" t="s">
        <v>63</v>
      </c>
      <c r="D35" s="71">
        <v>534034571</v>
      </c>
      <c r="E35" s="72">
        <v>5013262077</v>
      </c>
      <c r="F35" s="69" t="s">
        <v>26</v>
      </c>
      <c r="G35" s="73">
        <v>35786</v>
      </c>
      <c r="H35" s="74">
        <f t="shared" ca="1" si="0"/>
        <v>24</v>
      </c>
      <c r="I35" s="75" t="s">
        <v>24</v>
      </c>
      <c r="J35" s="76">
        <v>46095</v>
      </c>
      <c r="K35" s="77">
        <v>3</v>
      </c>
    </row>
    <row r="36" spans="1:11" x14ac:dyDescent="0.3">
      <c r="A36" s="69" t="s">
        <v>668</v>
      </c>
      <c r="B36" s="70" t="s">
        <v>32</v>
      </c>
      <c r="C36" s="69" t="s">
        <v>63</v>
      </c>
      <c r="D36" s="71">
        <v>601942708</v>
      </c>
      <c r="E36" s="72">
        <v>4182792063</v>
      </c>
      <c r="F36" s="69" t="s">
        <v>26</v>
      </c>
      <c r="G36" s="73">
        <v>39578</v>
      </c>
      <c r="H36" s="74">
        <f t="shared" ca="1" si="0"/>
        <v>14</v>
      </c>
      <c r="I36" s="75" t="s">
        <v>40</v>
      </c>
      <c r="J36" s="76">
        <v>28680</v>
      </c>
      <c r="K36" s="77">
        <v>1</v>
      </c>
    </row>
    <row r="37" spans="1:11" x14ac:dyDescent="0.3">
      <c r="A37" s="69" t="s">
        <v>102</v>
      </c>
      <c r="B37" s="70" t="s">
        <v>35</v>
      </c>
      <c r="C37" s="69" t="s">
        <v>63</v>
      </c>
      <c r="D37" s="71">
        <v>682791418</v>
      </c>
      <c r="E37" s="72">
        <v>4025508095</v>
      </c>
      <c r="F37" s="69" t="s">
        <v>20</v>
      </c>
      <c r="G37" s="73">
        <v>42646</v>
      </c>
      <c r="H37" s="74">
        <f t="shared" ca="1" si="0"/>
        <v>6</v>
      </c>
      <c r="I37" s="75" t="s">
        <v>21</v>
      </c>
      <c r="J37" s="76">
        <v>46220</v>
      </c>
      <c r="K37" s="77">
        <v>3</v>
      </c>
    </row>
    <row r="38" spans="1:11" x14ac:dyDescent="0.3">
      <c r="A38" s="69" t="s">
        <v>193</v>
      </c>
      <c r="B38" s="70" t="s">
        <v>39</v>
      </c>
      <c r="C38" s="69" t="s">
        <v>63</v>
      </c>
      <c r="D38" s="71">
        <v>529609767</v>
      </c>
      <c r="E38" s="72">
        <v>3105990200</v>
      </c>
      <c r="F38" s="69" t="s">
        <v>17</v>
      </c>
      <c r="G38" s="73">
        <v>40462</v>
      </c>
      <c r="H38" s="74">
        <f t="shared" ca="1" si="0"/>
        <v>12</v>
      </c>
      <c r="I38" s="75"/>
      <c r="J38" s="76">
        <v>58130</v>
      </c>
      <c r="K38" s="77">
        <v>2</v>
      </c>
    </row>
    <row r="39" spans="1:11" x14ac:dyDescent="0.3">
      <c r="A39" s="69" t="s">
        <v>965</v>
      </c>
      <c r="B39" s="70" t="s">
        <v>35</v>
      </c>
      <c r="C39" s="69" t="s">
        <v>68</v>
      </c>
      <c r="D39" s="71">
        <v>856215418</v>
      </c>
      <c r="E39" s="72">
        <v>2133640748</v>
      </c>
      <c r="F39" s="69" t="s">
        <v>13</v>
      </c>
      <c r="G39" s="73">
        <v>41370</v>
      </c>
      <c r="H39" s="74">
        <f t="shared" ca="1" si="0"/>
        <v>9</v>
      </c>
      <c r="I39" s="75"/>
      <c r="J39" s="76">
        <v>30080</v>
      </c>
      <c r="K39" s="77">
        <v>3</v>
      </c>
    </row>
    <row r="40" spans="1:11" x14ac:dyDescent="0.3">
      <c r="A40" s="69" t="s">
        <v>263</v>
      </c>
      <c r="B40" s="70" t="s">
        <v>23</v>
      </c>
      <c r="C40" s="69" t="s">
        <v>68</v>
      </c>
      <c r="D40" s="71">
        <v>964243524</v>
      </c>
      <c r="E40" s="72">
        <v>8184589262</v>
      </c>
      <c r="F40" s="69" t="s">
        <v>20</v>
      </c>
      <c r="G40" s="73">
        <v>35286</v>
      </c>
      <c r="H40" s="74">
        <f t="shared" ca="1" si="0"/>
        <v>26</v>
      </c>
      <c r="I40" s="75" t="s">
        <v>21</v>
      </c>
      <c r="J40" s="76">
        <v>67890</v>
      </c>
      <c r="K40" s="77">
        <v>5</v>
      </c>
    </row>
    <row r="41" spans="1:11" x14ac:dyDescent="0.3">
      <c r="A41" s="69" t="s">
        <v>233</v>
      </c>
      <c r="B41" s="70" t="s">
        <v>35</v>
      </c>
      <c r="C41" s="69" t="s">
        <v>68</v>
      </c>
      <c r="D41" s="71">
        <v>644862142</v>
      </c>
      <c r="E41" s="72">
        <v>2122344526</v>
      </c>
      <c r="F41" s="69" t="s">
        <v>17</v>
      </c>
      <c r="G41" s="73">
        <v>40343</v>
      </c>
      <c r="H41" s="74">
        <f t="shared" ca="1" si="0"/>
        <v>12</v>
      </c>
      <c r="I41" s="75"/>
      <c r="J41" s="76">
        <v>46670</v>
      </c>
      <c r="K41" s="77">
        <v>3</v>
      </c>
    </row>
    <row r="42" spans="1:11" x14ac:dyDescent="0.3">
      <c r="A42" s="69" t="s">
        <v>125</v>
      </c>
      <c r="B42" s="70" t="s">
        <v>32</v>
      </c>
      <c r="C42" s="69" t="s">
        <v>68</v>
      </c>
      <c r="D42" s="71">
        <v>631405285</v>
      </c>
      <c r="E42" s="72">
        <v>4025915044</v>
      </c>
      <c r="F42" s="69" t="s">
        <v>20</v>
      </c>
      <c r="G42" s="73">
        <v>37887</v>
      </c>
      <c r="H42" s="74">
        <f t="shared" ca="1" si="0"/>
        <v>19</v>
      </c>
      <c r="I42" s="75" t="s">
        <v>40</v>
      </c>
      <c r="J42" s="76">
        <v>85920</v>
      </c>
      <c r="K42" s="77">
        <v>4</v>
      </c>
    </row>
    <row r="43" spans="1:11" x14ac:dyDescent="0.3">
      <c r="A43" s="69" t="s">
        <v>150</v>
      </c>
      <c r="B43" s="70" t="s">
        <v>35</v>
      </c>
      <c r="C43" s="69" t="s">
        <v>68</v>
      </c>
      <c r="D43" s="71">
        <v>667812117</v>
      </c>
      <c r="E43" s="72">
        <v>6138651774</v>
      </c>
      <c r="F43" s="69" t="s">
        <v>20</v>
      </c>
      <c r="G43" s="73">
        <v>37185</v>
      </c>
      <c r="H43" s="74">
        <f t="shared" ca="1" si="0"/>
        <v>21</v>
      </c>
      <c r="I43" s="75" t="s">
        <v>27</v>
      </c>
      <c r="J43" s="76">
        <v>31830</v>
      </c>
      <c r="K43" s="77">
        <v>3</v>
      </c>
    </row>
    <row r="44" spans="1:11" x14ac:dyDescent="0.3">
      <c r="A44" s="69" t="s">
        <v>599</v>
      </c>
      <c r="B44" s="70" t="s">
        <v>32</v>
      </c>
      <c r="C44" s="69" t="s">
        <v>68</v>
      </c>
      <c r="D44" s="71">
        <v>436693732</v>
      </c>
      <c r="E44" s="72">
        <v>4094924736</v>
      </c>
      <c r="F44" s="69" t="s">
        <v>20</v>
      </c>
      <c r="G44" s="73">
        <v>36791</v>
      </c>
      <c r="H44" s="74">
        <f t="shared" ca="1" si="0"/>
        <v>22</v>
      </c>
      <c r="I44" s="75" t="s">
        <v>24</v>
      </c>
      <c r="J44" s="76">
        <v>62790</v>
      </c>
      <c r="K44" s="77">
        <v>2</v>
      </c>
    </row>
    <row r="45" spans="1:11" x14ac:dyDescent="0.3">
      <c r="A45" s="69" t="s">
        <v>190</v>
      </c>
      <c r="B45" s="70" t="s">
        <v>18</v>
      </c>
      <c r="C45" s="69" t="s">
        <v>68</v>
      </c>
      <c r="D45" s="71">
        <v>721173550</v>
      </c>
      <c r="E45" s="72">
        <v>9101449596</v>
      </c>
      <c r="F45" s="69" t="s">
        <v>20</v>
      </c>
      <c r="G45" s="73">
        <v>35110</v>
      </c>
      <c r="H45" s="74">
        <f t="shared" ca="1" si="0"/>
        <v>26</v>
      </c>
      <c r="I45" s="75" t="s">
        <v>21</v>
      </c>
      <c r="J45" s="76">
        <v>71150</v>
      </c>
      <c r="K45" s="77">
        <v>2</v>
      </c>
    </row>
    <row r="46" spans="1:11" x14ac:dyDescent="0.3">
      <c r="A46" s="69" t="s">
        <v>500</v>
      </c>
      <c r="B46" s="70" t="s">
        <v>18</v>
      </c>
      <c r="C46" s="69" t="s">
        <v>68</v>
      </c>
      <c r="D46" s="71">
        <v>126492342</v>
      </c>
      <c r="E46" s="72">
        <v>7063539786</v>
      </c>
      <c r="F46" s="69" t="s">
        <v>13</v>
      </c>
      <c r="G46" s="73">
        <v>37535</v>
      </c>
      <c r="H46" s="74">
        <f t="shared" ca="1" si="0"/>
        <v>20</v>
      </c>
      <c r="I46" s="75"/>
      <c r="J46" s="76">
        <v>18500</v>
      </c>
      <c r="K46" s="77">
        <v>5</v>
      </c>
    </row>
    <row r="47" spans="1:11" x14ac:dyDescent="0.3">
      <c r="A47" s="69" t="s">
        <v>259</v>
      </c>
      <c r="B47" s="70" t="s">
        <v>32</v>
      </c>
      <c r="C47" s="69" t="s">
        <v>68</v>
      </c>
      <c r="D47" s="71">
        <v>147261161</v>
      </c>
      <c r="E47" s="72">
        <v>3047091949</v>
      </c>
      <c r="F47" s="69" t="s">
        <v>20</v>
      </c>
      <c r="G47" s="73">
        <v>40759</v>
      </c>
      <c r="H47" s="74">
        <f t="shared" ca="1" si="0"/>
        <v>11</v>
      </c>
      <c r="I47" s="75" t="s">
        <v>21</v>
      </c>
      <c r="J47" s="76">
        <v>31910</v>
      </c>
      <c r="K47" s="77">
        <v>5</v>
      </c>
    </row>
    <row r="48" spans="1:11" x14ac:dyDescent="0.3">
      <c r="A48" s="69" t="s">
        <v>523</v>
      </c>
      <c r="B48" s="70" t="s">
        <v>18</v>
      </c>
      <c r="C48" s="69" t="s">
        <v>68</v>
      </c>
      <c r="D48" s="71">
        <v>474999228</v>
      </c>
      <c r="E48" s="72">
        <v>7138742282</v>
      </c>
      <c r="F48" s="69" t="s">
        <v>17</v>
      </c>
      <c r="G48" s="73">
        <v>35248</v>
      </c>
      <c r="H48" s="74">
        <f t="shared" ca="1" si="0"/>
        <v>26</v>
      </c>
      <c r="I48" s="75"/>
      <c r="J48" s="76">
        <v>76930</v>
      </c>
      <c r="K48" s="77">
        <v>1</v>
      </c>
    </row>
    <row r="49" spans="1:11" x14ac:dyDescent="0.3">
      <c r="A49" s="69" t="s">
        <v>60</v>
      </c>
      <c r="B49" s="70" t="s">
        <v>35</v>
      </c>
      <c r="C49" s="69" t="s">
        <v>68</v>
      </c>
      <c r="D49" s="71">
        <v>349979288</v>
      </c>
      <c r="E49" s="72">
        <v>7115228292</v>
      </c>
      <c r="F49" s="69" t="s">
        <v>20</v>
      </c>
      <c r="G49" s="73">
        <v>42569</v>
      </c>
      <c r="H49" s="74">
        <f t="shared" ca="1" si="0"/>
        <v>6</v>
      </c>
      <c r="I49" s="75" t="s">
        <v>40</v>
      </c>
      <c r="J49" s="76">
        <v>28650</v>
      </c>
      <c r="K49" s="77">
        <v>4</v>
      </c>
    </row>
    <row r="50" spans="1:11" x14ac:dyDescent="0.3">
      <c r="A50" s="69" t="s">
        <v>281</v>
      </c>
      <c r="B50" s="70" t="s">
        <v>39</v>
      </c>
      <c r="C50" s="69" t="s">
        <v>68</v>
      </c>
      <c r="D50" s="71">
        <v>247276092</v>
      </c>
      <c r="E50" s="72">
        <v>5138006736</v>
      </c>
      <c r="F50" s="69" t="s">
        <v>17</v>
      </c>
      <c r="G50" s="73">
        <v>35597</v>
      </c>
      <c r="H50" s="74">
        <f t="shared" ca="1" si="0"/>
        <v>25</v>
      </c>
      <c r="I50" s="75"/>
      <c r="J50" s="76">
        <v>64390</v>
      </c>
      <c r="K50" s="77">
        <v>2</v>
      </c>
    </row>
    <row r="51" spans="1:11" x14ac:dyDescent="0.3">
      <c r="A51" s="69" t="s">
        <v>224</v>
      </c>
      <c r="B51" s="70" t="s">
        <v>35</v>
      </c>
      <c r="C51" s="69" t="s">
        <v>68</v>
      </c>
      <c r="D51" s="71">
        <v>870106287</v>
      </c>
      <c r="E51" s="72">
        <v>7197682821</v>
      </c>
      <c r="F51" s="69" t="s">
        <v>26</v>
      </c>
      <c r="G51" s="73">
        <v>35647</v>
      </c>
      <c r="H51" s="74">
        <f t="shared" ca="1" si="0"/>
        <v>25</v>
      </c>
      <c r="I51" s="75" t="s">
        <v>42</v>
      </c>
      <c r="J51" s="76">
        <v>38920</v>
      </c>
      <c r="K51" s="77">
        <v>4</v>
      </c>
    </row>
    <row r="52" spans="1:11" x14ac:dyDescent="0.3">
      <c r="A52" s="69" t="s">
        <v>59</v>
      </c>
      <c r="B52" s="70" t="s">
        <v>35</v>
      </c>
      <c r="C52" s="69" t="s">
        <v>68</v>
      </c>
      <c r="D52" s="71">
        <v>334574480</v>
      </c>
      <c r="E52" s="72">
        <v>8142602559</v>
      </c>
      <c r="F52" s="69" t="s">
        <v>20</v>
      </c>
      <c r="G52" s="73">
        <v>37339</v>
      </c>
      <c r="H52" s="74">
        <f t="shared" ca="1" si="0"/>
        <v>20</v>
      </c>
      <c r="I52" s="75" t="s">
        <v>40</v>
      </c>
      <c r="J52" s="76">
        <v>32100</v>
      </c>
      <c r="K52" s="77">
        <v>1</v>
      </c>
    </row>
    <row r="53" spans="1:11" x14ac:dyDescent="0.3">
      <c r="A53" s="69" t="s">
        <v>604</v>
      </c>
      <c r="B53" s="70" t="s">
        <v>32</v>
      </c>
      <c r="C53" s="69" t="s">
        <v>68</v>
      </c>
      <c r="D53" s="71">
        <v>831188207</v>
      </c>
      <c r="E53" s="72">
        <v>3117904981</v>
      </c>
      <c r="F53" s="69" t="s">
        <v>20</v>
      </c>
      <c r="G53" s="73">
        <v>41412</v>
      </c>
      <c r="H53" s="74">
        <f t="shared" ca="1" si="0"/>
        <v>9</v>
      </c>
      <c r="I53" s="75" t="s">
        <v>21</v>
      </c>
      <c r="J53" s="76">
        <v>71950</v>
      </c>
      <c r="K53" s="77">
        <v>5</v>
      </c>
    </row>
    <row r="54" spans="1:11" x14ac:dyDescent="0.3">
      <c r="A54" s="69" t="s">
        <v>497</v>
      </c>
      <c r="B54" s="70" t="s">
        <v>39</v>
      </c>
      <c r="C54" s="69" t="s">
        <v>68</v>
      </c>
      <c r="D54" s="71">
        <v>163292583</v>
      </c>
      <c r="E54" s="72">
        <v>8001838930</v>
      </c>
      <c r="F54" s="69" t="s">
        <v>17</v>
      </c>
      <c r="G54" s="73">
        <v>39776</v>
      </c>
      <c r="H54" s="74">
        <f t="shared" ca="1" si="0"/>
        <v>14</v>
      </c>
      <c r="I54" s="75"/>
      <c r="J54" s="76">
        <v>30340</v>
      </c>
      <c r="K54" s="77">
        <v>3</v>
      </c>
    </row>
    <row r="55" spans="1:11" x14ac:dyDescent="0.3">
      <c r="A55" s="69" t="s">
        <v>57</v>
      </c>
      <c r="B55" s="70" t="s">
        <v>18</v>
      </c>
      <c r="C55" s="69" t="s">
        <v>68</v>
      </c>
      <c r="D55" s="71">
        <v>339398339</v>
      </c>
      <c r="E55" s="72">
        <v>8024249228</v>
      </c>
      <c r="F55" s="69" t="s">
        <v>20</v>
      </c>
      <c r="G55" s="73">
        <v>38346</v>
      </c>
      <c r="H55" s="74">
        <f t="shared" ca="1" si="0"/>
        <v>17</v>
      </c>
      <c r="I55" s="75" t="s">
        <v>24</v>
      </c>
      <c r="J55" s="76">
        <v>34780</v>
      </c>
      <c r="K55" s="77">
        <v>4</v>
      </c>
    </row>
    <row r="56" spans="1:11" x14ac:dyDescent="0.3">
      <c r="A56" s="69" t="s">
        <v>420</v>
      </c>
      <c r="B56" s="70" t="s">
        <v>35</v>
      </c>
      <c r="C56" s="69" t="s">
        <v>68</v>
      </c>
      <c r="D56" s="71">
        <v>571120098</v>
      </c>
      <c r="E56" s="72">
        <v>6128642893</v>
      </c>
      <c r="F56" s="69" t="s">
        <v>20</v>
      </c>
      <c r="G56" s="73">
        <v>36367</v>
      </c>
      <c r="H56" s="74">
        <f t="shared" ca="1" si="0"/>
        <v>23</v>
      </c>
      <c r="I56" s="75" t="s">
        <v>21</v>
      </c>
      <c r="J56" s="76">
        <v>61030</v>
      </c>
      <c r="K56" s="77">
        <v>3</v>
      </c>
    </row>
    <row r="57" spans="1:11" x14ac:dyDescent="0.3">
      <c r="A57" s="69" t="s">
        <v>144</v>
      </c>
      <c r="B57" s="70" t="s">
        <v>15</v>
      </c>
      <c r="C57" s="69" t="s">
        <v>68</v>
      </c>
      <c r="D57" s="71">
        <v>403504590</v>
      </c>
      <c r="E57" s="72">
        <v>8108217409</v>
      </c>
      <c r="F57" s="69" t="s">
        <v>17</v>
      </c>
      <c r="G57" s="73">
        <v>41053</v>
      </c>
      <c r="H57" s="74">
        <f t="shared" ca="1" si="0"/>
        <v>10</v>
      </c>
      <c r="I57" s="75"/>
      <c r="J57" s="76">
        <v>64460</v>
      </c>
      <c r="K57" s="77">
        <v>1</v>
      </c>
    </row>
    <row r="58" spans="1:11" x14ac:dyDescent="0.3">
      <c r="A58" s="69" t="s">
        <v>762</v>
      </c>
      <c r="B58" s="70" t="s">
        <v>32</v>
      </c>
      <c r="C58" s="69" t="s">
        <v>68</v>
      </c>
      <c r="D58" s="71">
        <v>721169660</v>
      </c>
      <c r="E58" s="72">
        <v>9176040465</v>
      </c>
      <c r="F58" s="69" t="s">
        <v>20</v>
      </c>
      <c r="G58" s="73">
        <v>37467</v>
      </c>
      <c r="H58" s="74">
        <f t="shared" ca="1" si="0"/>
        <v>20</v>
      </c>
      <c r="I58" s="75" t="s">
        <v>27</v>
      </c>
      <c r="J58" s="76">
        <v>38730</v>
      </c>
      <c r="K58" s="77">
        <v>1</v>
      </c>
    </row>
    <row r="59" spans="1:11" x14ac:dyDescent="0.3">
      <c r="A59" s="69" t="s">
        <v>278</v>
      </c>
      <c r="B59" s="70" t="s">
        <v>32</v>
      </c>
      <c r="C59" s="69" t="s">
        <v>68</v>
      </c>
      <c r="D59" s="71">
        <v>923665952</v>
      </c>
      <c r="E59" s="72">
        <v>6182572783</v>
      </c>
      <c r="F59" s="69" t="s">
        <v>20</v>
      </c>
      <c r="G59" s="73">
        <v>38743</v>
      </c>
      <c r="H59" s="74">
        <f t="shared" ca="1" si="0"/>
        <v>16</v>
      </c>
      <c r="I59" s="75" t="s">
        <v>24</v>
      </c>
      <c r="J59" s="76">
        <v>77350</v>
      </c>
      <c r="K59" s="77">
        <v>5</v>
      </c>
    </row>
    <row r="60" spans="1:11" x14ac:dyDescent="0.3">
      <c r="A60" s="69" t="s">
        <v>72</v>
      </c>
      <c r="B60" s="70" t="s">
        <v>32</v>
      </c>
      <c r="C60" s="69" t="s">
        <v>68</v>
      </c>
      <c r="D60" s="71">
        <v>513140687</v>
      </c>
      <c r="E60" s="72">
        <v>4173122603</v>
      </c>
      <c r="F60" s="69" t="s">
        <v>17</v>
      </c>
      <c r="G60" s="73">
        <v>38296</v>
      </c>
      <c r="H60" s="74">
        <f t="shared" ca="1" si="0"/>
        <v>18</v>
      </c>
      <c r="I60" s="75"/>
      <c r="J60" s="76">
        <v>42940</v>
      </c>
      <c r="K60" s="77">
        <v>1</v>
      </c>
    </row>
    <row r="61" spans="1:11" x14ac:dyDescent="0.3">
      <c r="A61" s="69" t="s">
        <v>452</v>
      </c>
      <c r="B61" s="70" t="s">
        <v>23</v>
      </c>
      <c r="C61" s="69" t="s">
        <v>68</v>
      </c>
      <c r="D61" s="71">
        <v>267218084</v>
      </c>
      <c r="E61" s="72">
        <v>9068652588</v>
      </c>
      <c r="F61" s="69" t="s">
        <v>17</v>
      </c>
      <c r="G61" s="73">
        <v>36131</v>
      </c>
      <c r="H61" s="74">
        <f t="shared" ca="1" si="0"/>
        <v>23</v>
      </c>
      <c r="I61" s="75"/>
      <c r="J61" s="76">
        <v>88000</v>
      </c>
      <c r="K61" s="77">
        <v>5</v>
      </c>
    </row>
    <row r="62" spans="1:11" x14ac:dyDescent="0.3">
      <c r="A62" s="69" t="s">
        <v>220</v>
      </c>
      <c r="B62" s="70" t="s">
        <v>32</v>
      </c>
      <c r="C62" s="69" t="s">
        <v>68</v>
      </c>
      <c r="D62" s="71">
        <v>148899089</v>
      </c>
      <c r="E62" s="72">
        <v>2088238755</v>
      </c>
      <c r="F62" s="69" t="s">
        <v>26</v>
      </c>
      <c r="G62" s="73">
        <v>35194</v>
      </c>
      <c r="H62" s="74">
        <f t="shared" ca="1" si="0"/>
        <v>26</v>
      </c>
      <c r="I62" s="75" t="s">
        <v>21</v>
      </c>
      <c r="J62" s="76">
        <v>26890</v>
      </c>
      <c r="K62" s="77">
        <v>3</v>
      </c>
    </row>
    <row r="63" spans="1:11" x14ac:dyDescent="0.3">
      <c r="A63" s="69" t="s">
        <v>653</v>
      </c>
      <c r="B63" s="70" t="s">
        <v>18</v>
      </c>
      <c r="C63" s="69" t="s">
        <v>68</v>
      </c>
      <c r="D63" s="71">
        <v>733413074</v>
      </c>
      <c r="E63" s="72">
        <v>6071876990</v>
      </c>
      <c r="F63" s="69" t="s">
        <v>17</v>
      </c>
      <c r="G63" s="73">
        <v>37898</v>
      </c>
      <c r="H63" s="74">
        <f t="shared" ca="1" si="0"/>
        <v>19</v>
      </c>
      <c r="I63" s="75"/>
      <c r="J63" s="76">
        <v>83070</v>
      </c>
      <c r="K63" s="77">
        <v>3</v>
      </c>
    </row>
    <row r="64" spans="1:11" x14ac:dyDescent="0.3">
      <c r="A64" s="69" t="s">
        <v>680</v>
      </c>
      <c r="B64" s="70" t="s">
        <v>18</v>
      </c>
      <c r="C64" s="69" t="s">
        <v>68</v>
      </c>
      <c r="D64" s="71">
        <v>580960042</v>
      </c>
      <c r="E64" s="72">
        <v>2033891189</v>
      </c>
      <c r="F64" s="69" t="s">
        <v>17</v>
      </c>
      <c r="G64" s="73">
        <v>35971</v>
      </c>
      <c r="H64" s="74">
        <f t="shared" ca="1" si="0"/>
        <v>24</v>
      </c>
      <c r="I64" s="75"/>
      <c r="J64" s="76">
        <v>62150</v>
      </c>
      <c r="K64" s="77">
        <v>4</v>
      </c>
    </row>
    <row r="65" spans="1:11" x14ac:dyDescent="0.3">
      <c r="A65" s="69" t="s">
        <v>626</v>
      </c>
      <c r="B65" s="70" t="s">
        <v>35</v>
      </c>
      <c r="C65" s="69" t="s">
        <v>68</v>
      </c>
      <c r="D65" s="71">
        <v>333947685</v>
      </c>
      <c r="E65" s="72">
        <v>5061156902</v>
      </c>
      <c r="F65" s="69" t="s">
        <v>20</v>
      </c>
      <c r="G65" s="73">
        <v>37767</v>
      </c>
      <c r="H65" s="74">
        <f t="shared" ca="1" si="0"/>
        <v>19</v>
      </c>
      <c r="I65" s="75" t="s">
        <v>27</v>
      </c>
      <c r="J65" s="76">
        <v>85880</v>
      </c>
      <c r="K65" s="77">
        <v>3</v>
      </c>
    </row>
    <row r="66" spans="1:11" x14ac:dyDescent="0.3">
      <c r="A66" s="69" t="s">
        <v>291</v>
      </c>
      <c r="B66" s="70" t="s">
        <v>15</v>
      </c>
      <c r="C66" s="69" t="s">
        <v>68</v>
      </c>
      <c r="D66" s="71">
        <v>344090854</v>
      </c>
      <c r="E66" s="72">
        <v>2061277028</v>
      </c>
      <c r="F66" s="69" t="s">
        <v>20</v>
      </c>
      <c r="G66" s="73">
        <v>40110</v>
      </c>
      <c r="H66" s="74">
        <f t="shared" ref="H66:H129" ca="1" si="1">DATEDIF(G66,TODAY(),"Y")</f>
        <v>13</v>
      </c>
      <c r="I66" s="75" t="s">
        <v>42</v>
      </c>
      <c r="J66" s="76">
        <v>82120</v>
      </c>
      <c r="K66" s="77">
        <v>5</v>
      </c>
    </row>
    <row r="67" spans="1:11" x14ac:dyDescent="0.3">
      <c r="A67" s="69" t="s">
        <v>418</v>
      </c>
      <c r="B67" s="70" t="s">
        <v>18</v>
      </c>
      <c r="C67" s="69" t="s">
        <v>68</v>
      </c>
      <c r="D67" s="71">
        <v>415228597</v>
      </c>
      <c r="E67" s="72">
        <v>3003355100</v>
      </c>
      <c r="F67" s="69" t="s">
        <v>20</v>
      </c>
      <c r="G67" s="73">
        <v>38142</v>
      </c>
      <c r="H67" s="74">
        <f t="shared" ca="1" si="1"/>
        <v>18</v>
      </c>
      <c r="I67" s="75" t="s">
        <v>21</v>
      </c>
      <c r="J67" s="76">
        <v>40920</v>
      </c>
      <c r="K67" s="77">
        <v>4</v>
      </c>
    </row>
    <row r="68" spans="1:11" x14ac:dyDescent="0.3">
      <c r="A68" s="69" t="s">
        <v>966</v>
      </c>
      <c r="B68" s="70" t="s">
        <v>32</v>
      </c>
      <c r="C68" s="69" t="s">
        <v>68</v>
      </c>
      <c r="D68" s="71">
        <v>639314672</v>
      </c>
      <c r="E68" s="72">
        <v>7086194175</v>
      </c>
      <c r="F68" s="69" t="s">
        <v>26</v>
      </c>
      <c r="G68" s="73">
        <v>41837</v>
      </c>
      <c r="H68" s="74">
        <f t="shared" ca="1" si="1"/>
        <v>8</v>
      </c>
      <c r="I68" s="75" t="s">
        <v>42</v>
      </c>
      <c r="J68" s="76">
        <v>23380</v>
      </c>
      <c r="K68" s="77">
        <v>4</v>
      </c>
    </row>
    <row r="69" spans="1:11" x14ac:dyDescent="0.3">
      <c r="A69" s="69" t="s">
        <v>122</v>
      </c>
      <c r="B69" s="70" t="s">
        <v>35</v>
      </c>
      <c r="C69" s="69" t="s">
        <v>68</v>
      </c>
      <c r="D69" s="71">
        <v>768215237</v>
      </c>
      <c r="E69" s="72">
        <v>4157838614</v>
      </c>
      <c r="F69" s="69" t="s">
        <v>26</v>
      </c>
      <c r="G69" s="73">
        <v>36624</v>
      </c>
      <c r="H69" s="74">
        <f t="shared" ca="1" si="1"/>
        <v>22</v>
      </c>
      <c r="I69" s="75" t="s">
        <v>27</v>
      </c>
      <c r="J69" s="76">
        <v>13800</v>
      </c>
      <c r="K69" s="77">
        <v>3</v>
      </c>
    </row>
    <row r="70" spans="1:11" x14ac:dyDescent="0.3">
      <c r="A70" s="69" t="s">
        <v>773</v>
      </c>
      <c r="B70" s="70" t="s">
        <v>15</v>
      </c>
      <c r="C70" s="69" t="s">
        <v>68</v>
      </c>
      <c r="D70" s="71">
        <v>877122222</v>
      </c>
      <c r="E70" s="72">
        <v>3052126686</v>
      </c>
      <c r="F70" s="69" t="s">
        <v>20</v>
      </c>
      <c r="G70" s="73">
        <v>39034</v>
      </c>
      <c r="H70" s="74">
        <f t="shared" ca="1" si="1"/>
        <v>16</v>
      </c>
      <c r="I70" s="75" t="s">
        <v>42</v>
      </c>
      <c r="J70" s="76">
        <v>74710</v>
      </c>
      <c r="K70" s="77">
        <v>2</v>
      </c>
    </row>
    <row r="71" spans="1:11" x14ac:dyDescent="0.3">
      <c r="A71" s="69" t="s">
        <v>44</v>
      </c>
      <c r="B71" s="70" t="s">
        <v>32</v>
      </c>
      <c r="C71" s="69" t="s">
        <v>68</v>
      </c>
      <c r="D71" s="71">
        <v>981106829</v>
      </c>
      <c r="E71" s="72">
        <v>6067077326</v>
      </c>
      <c r="F71" s="69" t="s">
        <v>17</v>
      </c>
      <c r="G71" s="73">
        <v>37975</v>
      </c>
      <c r="H71" s="74">
        <f t="shared" ca="1" si="1"/>
        <v>18</v>
      </c>
      <c r="I71" s="75"/>
      <c r="J71" s="76">
        <v>85480</v>
      </c>
      <c r="K71" s="77">
        <v>5</v>
      </c>
    </row>
    <row r="72" spans="1:11" x14ac:dyDescent="0.3">
      <c r="A72" s="69" t="s">
        <v>748</v>
      </c>
      <c r="B72" s="70" t="s">
        <v>32</v>
      </c>
      <c r="C72" s="69" t="s">
        <v>68</v>
      </c>
      <c r="D72" s="71">
        <v>873100939</v>
      </c>
      <c r="E72" s="72">
        <v>8121267946</v>
      </c>
      <c r="F72" s="69" t="s">
        <v>20</v>
      </c>
      <c r="G72" s="73">
        <v>38358</v>
      </c>
      <c r="H72" s="74">
        <f t="shared" ca="1" si="1"/>
        <v>17</v>
      </c>
      <c r="I72" s="75" t="s">
        <v>21</v>
      </c>
      <c r="J72" s="76">
        <v>41490</v>
      </c>
      <c r="K72" s="77">
        <v>5</v>
      </c>
    </row>
    <row r="73" spans="1:11" x14ac:dyDescent="0.3">
      <c r="A73" s="69" t="s">
        <v>319</v>
      </c>
      <c r="B73" s="70" t="s">
        <v>35</v>
      </c>
      <c r="C73" s="69" t="s">
        <v>68</v>
      </c>
      <c r="D73" s="71">
        <v>427811310</v>
      </c>
      <c r="E73" s="72">
        <v>8001559081</v>
      </c>
      <c r="F73" s="69" t="s">
        <v>17</v>
      </c>
      <c r="G73" s="73">
        <v>36659</v>
      </c>
      <c r="H73" s="74">
        <f t="shared" ca="1" si="1"/>
        <v>22</v>
      </c>
      <c r="I73" s="75"/>
      <c r="J73" s="76">
        <v>89310</v>
      </c>
      <c r="K73" s="77">
        <v>5</v>
      </c>
    </row>
    <row r="74" spans="1:11" x14ac:dyDescent="0.3">
      <c r="A74" s="69" t="s">
        <v>217</v>
      </c>
      <c r="B74" s="70" t="s">
        <v>18</v>
      </c>
      <c r="C74" s="69" t="s">
        <v>68</v>
      </c>
      <c r="D74" s="71">
        <v>648911225</v>
      </c>
      <c r="E74" s="72">
        <v>6138304204</v>
      </c>
      <c r="F74" s="69" t="s">
        <v>17</v>
      </c>
      <c r="G74" s="73">
        <v>39793</v>
      </c>
      <c r="H74" s="74">
        <f t="shared" ca="1" si="1"/>
        <v>13</v>
      </c>
      <c r="I74" s="75"/>
      <c r="J74" s="76">
        <v>83020</v>
      </c>
      <c r="K74" s="77">
        <v>4</v>
      </c>
    </row>
    <row r="75" spans="1:11" x14ac:dyDescent="0.3">
      <c r="A75" s="69" t="s">
        <v>130</v>
      </c>
      <c r="B75" s="70" t="s">
        <v>32</v>
      </c>
      <c r="C75" s="69" t="s">
        <v>68</v>
      </c>
      <c r="D75" s="71">
        <v>459522265</v>
      </c>
      <c r="E75" s="72">
        <v>9114919822</v>
      </c>
      <c r="F75" s="69" t="s">
        <v>20</v>
      </c>
      <c r="G75" s="73">
        <v>36468</v>
      </c>
      <c r="H75" s="74">
        <f t="shared" ca="1" si="1"/>
        <v>23</v>
      </c>
      <c r="I75" s="75" t="s">
        <v>27</v>
      </c>
      <c r="J75" s="76">
        <v>61400</v>
      </c>
      <c r="K75" s="77">
        <v>5</v>
      </c>
    </row>
    <row r="76" spans="1:11" x14ac:dyDescent="0.3">
      <c r="A76" s="69" t="s">
        <v>44</v>
      </c>
      <c r="B76" s="70" t="s">
        <v>32</v>
      </c>
      <c r="C76" s="69" t="s">
        <v>68</v>
      </c>
      <c r="D76" s="71">
        <v>981106829</v>
      </c>
      <c r="E76" s="72">
        <v>6067077326</v>
      </c>
      <c r="F76" s="69" t="s">
        <v>17</v>
      </c>
      <c r="G76" s="73">
        <v>37975</v>
      </c>
      <c r="H76" s="74">
        <f t="shared" ca="1" si="1"/>
        <v>18</v>
      </c>
      <c r="I76" s="75"/>
      <c r="J76" s="76">
        <v>85480</v>
      </c>
      <c r="K76" s="77">
        <v>5</v>
      </c>
    </row>
    <row r="77" spans="1:11" x14ac:dyDescent="0.3">
      <c r="A77" s="69" t="s">
        <v>137</v>
      </c>
      <c r="B77" s="70" t="s">
        <v>35</v>
      </c>
      <c r="C77" s="69" t="s">
        <v>68</v>
      </c>
      <c r="D77" s="71">
        <v>260815239</v>
      </c>
      <c r="E77" s="72">
        <v>8085511103</v>
      </c>
      <c r="F77" s="69" t="s">
        <v>13</v>
      </c>
      <c r="G77" s="73">
        <v>38388</v>
      </c>
      <c r="H77" s="74">
        <f t="shared" ca="1" si="1"/>
        <v>17</v>
      </c>
      <c r="I77" s="75"/>
      <c r="J77" s="76">
        <v>14568</v>
      </c>
      <c r="K77" s="77">
        <v>3</v>
      </c>
    </row>
    <row r="78" spans="1:11" x14ac:dyDescent="0.3">
      <c r="A78" s="69" t="s">
        <v>575</v>
      </c>
      <c r="B78" s="70" t="s">
        <v>35</v>
      </c>
      <c r="C78" s="69" t="s">
        <v>68</v>
      </c>
      <c r="D78" s="71">
        <v>411058865</v>
      </c>
      <c r="E78" s="72">
        <v>9115165289</v>
      </c>
      <c r="F78" s="69" t="s">
        <v>20</v>
      </c>
      <c r="G78" s="73">
        <v>35668</v>
      </c>
      <c r="H78" s="74">
        <f t="shared" ca="1" si="1"/>
        <v>25</v>
      </c>
      <c r="I78" s="75" t="s">
        <v>21</v>
      </c>
      <c r="J78" s="76">
        <v>27180</v>
      </c>
      <c r="K78" s="77">
        <v>4</v>
      </c>
    </row>
    <row r="79" spans="1:11" x14ac:dyDescent="0.3">
      <c r="A79" s="69" t="s">
        <v>353</v>
      </c>
      <c r="B79" s="70" t="s">
        <v>18</v>
      </c>
      <c r="C79" s="69" t="s">
        <v>68</v>
      </c>
      <c r="D79" s="71">
        <v>936730279</v>
      </c>
      <c r="E79" s="72">
        <v>5151800673</v>
      </c>
      <c r="F79" s="69" t="s">
        <v>26</v>
      </c>
      <c r="G79" s="73">
        <v>42590</v>
      </c>
      <c r="H79" s="74">
        <f t="shared" ca="1" si="1"/>
        <v>6</v>
      </c>
      <c r="I79" s="75" t="s">
        <v>24</v>
      </c>
      <c r="J79" s="76">
        <v>48415</v>
      </c>
      <c r="K79" s="77">
        <v>4</v>
      </c>
    </row>
    <row r="80" spans="1:11" x14ac:dyDescent="0.3">
      <c r="A80" s="69" t="s">
        <v>765</v>
      </c>
      <c r="B80" s="70" t="s">
        <v>18</v>
      </c>
      <c r="C80" s="69" t="s">
        <v>68</v>
      </c>
      <c r="D80" s="71">
        <v>676534152</v>
      </c>
      <c r="E80" s="72">
        <v>2093825834</v>
      </c>
      <c r="F80" s="69" t="s">
        <v>20</v>
      </c>
      <c r="G80" s="73">
        <v>35479</v>
      </c>
      <c r="H80" s="74">
        <f t="shared" ca="1" si="1"/>
        <v>25</v>
      </c>
      <c r="I80" s="75" t="s">
        <v>21</v>
      </c>
      <c r="J80" s="76">
        <v>23280</v>
      </c>
      <c r="K80" s="77">
        <v>1</v>
      </c>
    </row>
    <row r="81" spans="1:11" x14ac:dyDescent="0.3">
      <c r="A81" s="69" t="s">
        <v>449</v>
      </c>
      <c r="B81" s="70" t="s">
        <v>32</v>
      </c>
      <c r="C81" s="69" t="s">
        <v>68</v>
      </c>
      <c r="D81" s="71">
        <v>504735443</v>
      </c>
      <c r="E81" s="72">
        <v>3162889182</v>
      </c>
      <c r="F81" s="69" t="s">
        <v>17</v>
      </c>
      <c r="G81" s="73">
        <v>41183</v>
      </c>
      <c r="H81" s="74">
        <f t="shared" ca="1" si="1"/>
        <v>10</v>
      </c>
      <c r="I81" s="75"/>
      <c r="J81" s="76">
        <v>63340</v>
      </c>
      <c r="K81" s="77">
        <v>3</v>
      </c>
    </row>
    <row r="82" spans="1:11" x14ac:dyDescent="0.3">
      <c r="A82" s="69" t="s">
        <v>640</v>
      </c>
      <c r="B82" s="70" t="s">
        <v>35</v>
      </c>
      <c r="C82" s="69" t="s">
        <v>68</v>
      </c>
      <c r="D82" s="71">
        <v>252276921</v>
      </c>
      <c r="E82" s="72">
        <v>4084479196</v>
      </c>
      <c r="F82" s="69" t="s">
        <v>20</v>
      </c>
      <c r="G82" s="73">
        <v>38308</v>
      </c>
      <c r="H82" s="74">
        <f t="shared" ca="1" si="1"/>
        <v>18</v>
      </c>
      <c r="I82" s="75" t="s">
        <v>40</v>
      </c>
      <c r="J82" s="76">
        <v>87280</v>
      </c>
      <c r="K82" s="77">
        <v>4</v>
      </c>
    </row>
    <row r="83" spans="1:11" x14ac:dyDescent="0.3">
      <c r="A83" s="69" t="s">
        <v>642</v>
      </c>
      <c r="B83" s="70" t="s">
        <v>18</v>
      </c>
      <c r="C83" s="69" t="s">
        <v>68</v>
      </c>
      <c r="D83" s="71">
        <v>365117800</v>
      </c>
      <c r="E83" s="72">
        <v>7141384592</v>
      </c>
      <c r="F83" s="69" t="s">
        <v>20</v>
      </c>
      <c r="G83" s="73">
        <v>37417</v>
      </c>
      <c r="H83" s="74">
        <f t="shared" ca="1" si="1"/>
        <v>20</v>
      </c>
      <c r="I83" s="75" t="s">
        <v>21</v>
      </c>
      <c r="J83" s="76">
        <v>66890</v>
      </c>
      <c r="K83" s="77">
        <v>5</v>
      </c>
    </row>
    <row r="84" spans="1:11" x14ac:dyDescent="0.3">
      <c r="A84" s="69" t="s">
        <v>532</v>
      </c>
      <c r="B84" s="70" t="s">
        <v>18</v>
      </c>
      <c r="C84" s="69" t="s">
        <v>68</v>
      </c>
      <c r="D84" s="71">
        <v>393393249</v>
      </c>
      <c r="E84" s="72">
        <v>5133744359</v>
      </c>
      <c r="F84" s="69" t="s">
        <v>17</v>
      </c>
      <c r="G84" s="73">
        <v>38628</v>
      </c>
      <c r="H84" s="74">
        <f t="shared" ca="1" si="1"/>
        <v>17</v>
      </c>
      <c r="I84" s="75"/>
      <c r="J84" s="76">
        <v>23560</v>
      </c>
      <c r="K84" s="77">
        <v>3</v>
      </c>
    </row>
    <row r="85" spans="1:11" x14ac:dyDescent="0.3">
      <c r="A85" s="69" t="s">
        <v>289</v>
      </c>
      <c r="B85" s="70" t="s">
        <v>18</v>
      </c>
      <c r="C85" s="69" t="s">
        <v>68</v>
      </c>
      <c r="D85" s="71">
        <v>841913875</v>
      </c>
      <c r="E85" s="72">
        <v>7068624601</v>
      </c>
      <c r="F85" s="69" t="s">
        <v>17</v>
      </c>
      <c r="G85" s="73">
        <v>35493</v>
      </c>
      <c r="H85" s="74">
        <f t="shared" ca="1" si="1"/>
        <v>25</v>
      </c>
      <c r="I85" s="75"/>
      <c r="J85" s="76">
        <v>50550</v>
      </c>
      <c r="K85" s="77">
        <v>2</v>
      </c>
    </row>
    <row r="86" spans="1:11" x14ac:dyDescent="0.3">
      <c r="A86" s="69" t="s">
        <v>737</v>
      </c>
      <c r="B86" s="70" t="s">
        <v>39</v>
      </c>
      <c r="C86" s="69" t="s">
        <v>68</v>
      </c>
      <c r="D86" s="71">
        <v>683222853</v>
      </c>
      <c r="E86" s="72">
        <v>3024383168</v>
      </c>
      <c r="F86" s="69" t="s">
        <v>17</v>
      </c>
      <c r="G86" s="73">
        <v>37862</v>
      </c>
      <c r="H86" s="74">
        <f t="shared" ca="1" si="1"/>
        <v>19</v>
      </c>
      <c r="I86" s="75"/>
      <c r="J86" s="76">
        <v>25790</v>
      </c>
      <c r="K86" s="77">
        <v>3</v>
      </c>
    </row>
    <row r="87" spans="1:11" x14ac:dyDescent="0.3">
      <c r="A87" s="69" t="s">
        <v>221</v>
      </c>
      <c r="B87" s="70" t="s">
        <v>35</v>
      </c>
      <c r="C87" s="69" t="s">
        <v>68</v>
      </c>
      <c r="D87" s="71">
        <v>496260023</v>
      </c>
      <c r="E87" s="72">
        <v>7054980674</v>
      </c>
      <c r="F87" s="69" t="s">
        <v>20</v>
      </c>
      <c r="G87" s="73">
        <v>37773</v>
      </c>
      <c r="H87" s="74">
        <f t="shared" ca="1" si="1"/>
        <v>19</v>
      </c>
      <c r="I87" s="75" t="s">
        <v>27</v>
      </c>
      <c r="J87" s="76">
        <v>74670</v>
      </c>
      <c r="K87" s="77">
        <v>5</v>
      </c>
    </row>
    <row r="88" spans="1:11" x14ac:dyDescent="0.3">
      <c r="A88" s="69" t="s">
        <v>85</v>
      </c>
      <c r="B88" s="70" t="s">
        <v>18</v>
      </c>
      <c r="C88" s="69" t="s">
        <v>68</v>
      </c>
      <c r="D88" s="71">
        <v>787156286</v>
      </c>
      <c r="E88" s="72">
        <v>8087474942</v>
      </c>
      <c r="F88" s="69" t="s">
        <v>20</v>
      </c>
      <c r="G88" s="73">
        <v>37103</v>
      </c>
      <c r="H88" s="74">
        <f t="shared" ca="1" si="1"/>
        <v>21</v>
      </c>
      <c r="I88" s="75" t="s">
        <v>42</v>
      </c>
      <c r="J88" s="76">
        <v>49810</v>
      </c>
      <c r="K88" s="77">
        <v>2</v>
      </c>
    </row>
    <row r="89" spans="1:11" x14ac:dyDescent="0.3">
      <c r="A89" s="69" t="s">
        <v>37</v>
      </c>
      <c r="B89" s="70" t="s">
        <v>35</v>
      </c>
      <c r="C89" s="69" t="s">
        <v>68</v>
      </c>
      <c r="D89" s="71">
        <v>951516517</v>
      </c>
      <c r="E89" s="72">
        <v>6082552565</v>
      </c>
      <c r="F89" s="69" t="s">
        <v>20</v>
      </c>
      <c r="G89" s="73">
        <v>38933</v>
      </c>
      <c r="H89" s="74">
        <f t="shared" ca="1" si="1"/>
        <v>16</v>
      </c>
      <c r="I89" s="75" t="s">
        <v>40</v>
      </c>
      <c r="J89" s="76">
        <v>71670</v>
      </c>
      <c r="K89" s="77">
        <v>4</v>
      </c>
    </row>
    <row r="90" spans="1:11" x14ac:dyDescent="0.3">
      <c r="A90" s="69" t="s">
        <v>775</v>
      </c>
      <c r="B90" s="70" t="s">
        <v>35</v>
      </c>
      <c r="C90" s="69" t="s">
        <v>68</v>
      </c>
      <c r="D90" s="71">
        <v>129397083</v>
      </c>
      <c r="E90" s="72">
        <v>8126345909</v>
      </c>
      <c r="F90" s="69" t="s">
        <v>20</v>
      </c>
      <c r="G90" s="73">
        <v>37163</v>
      </c>
      <c r="H90" s="74">
        <f t="shared" ca="1" si="1"/>
        <v>21</v>
      </c>
      <c r="I90" s="75" t="s">
        <v>24</v>
      </c>
      <c r="J90" s="76">
        <v>68910</v>
      </c>
      <c r="K90" s="77">
        <v>5</v>
      </c>
    </row>
    <row r="91" spans="1:11" x14ac:dyDescent="0.3">
      <c r="A91" s="69" t="s">
        <v>771</v>
      </c>
      <c r="B91" s="70" t="s">
        <v>32</v>
      </c>
      <c r="C91" s="69" t="s">
        <v>68</v>
      </c>
      <c r="D91" s="71">
        <v>242099349</v>
      </c>
      <c r="E91" s="72">
        <v>7066109756</v>
      </c>
      <c r="F91" s="69" t="s">
        <v>20</v>
      </c>
      <c r="G91" s="73">
        <v>42586</v>
      </c>
      <c r="H91" s="74">
        <f t="shared" ca="1" si="1"/>
        <v>6</v>
      </c>
      <c r="I91" s="75" t="s">
        <v>24</v>
      </c>
      <c r="J91" s="76">
        <v>77820</v>
      </c>
      <c r="K91" s="77">
        <v>3</v>
      </c>
    </row>
    <row r="92" spans="1:11" x14ac:dyDescent="0.3">
      <c r="A92" s="69" t="s">
        <v>573</v>
      </c>
      <c r="B92" s="70" t="s">
        <v>23</v>
      </c>
      <c r="C92" s="69" t="s">
        <v>68</v>
      </c>
      <c r="D92" s="71">
        <v>867671341</v>
      </c>
      <c r="E92" s="72">
        <v>8148012440</v>
      </c>
      <c r="F92" s="69" t="s">
        <v>26</v>
      </c>
      <c r="G92" s="73">
        <v>40719</v>
      </c>
      <c r="H92" s="74">
        <f t="shared" ca="1" si="1"/>
        <v>11</v>
      </c>
      <c r="I92" s="75" t="s">
        <v>21</v>
      </c>
      <c r="J92" s="76">
        <v>35280</v>
      </c>
      <c r="K92" s="77">
        <v>3</v>
      </c>
    </row>
    <row r="93" spans="1:11" x14ac:dyDescent="0.3">
      <c r="A93" s="69" t="s">
        <v>555</v>
      </c>
      <c r="B93" s="70" t="s">
        <v>18</v>
      </c>
      <c r="C93" s="69" t="s">
        <v>68</v>
      </c>
      <c r="D93" s="71">
        <v>822974734</v>
      </c>
      <c r="E93" s="72">
        <v>8056422185</v>
      </c>
      <c r="F93" s="69" t="s">
        <v>13</v>
      </c>
      <c r="G93" s="73">
        <v>36020</v>
      </c>
      <c r="H93" s="74">
        <f t="shared" ca="1" si="1"/>
        <v>24</v>
      </c>
      <c r="I93" s="75"/>
      <c r="J93" s="76">
        <v>33056</v>
      </c>
      <c r="K93" s="77">
        <v>5</v>
      </c>
    </row>
    <row r="94" spans="1:11" x14ac:dyDescent="0.3">
      <c r="A94" s="69" t="s">
        <v>357</v>
      </c>
      <c r="B94" s="70" t="s">
        <v>35</v>
      </c>
      <c r="C94" s="69" t="s">
        <v>68</v>
      </c>
      <c r="D94" s="71">
        <v>164904130</v>
      </c>
      <c r="E94" s="72">
        <v>5154734960</v>
      </c>
      <c r="F94" s="69" t="s">
        <v>17</v>
      </c>
      <c r="G94" s="73">
        <v>35579</v>
      </c>
      <c r="H94" s="74">
        <f t="shared" ca="1" si="1"/>
        <v>25</v>
      </c>
      <c r="I94" s="75"/>
      <c r="J94" s="76">
        <v>84200</v>
      </c>
      <c r="K94" s="77">
        <v>2</v>
      </c>
    </row>
    <row r="95" spans="1:11" x14ac:dyDescent="0.3">
      <c r="A95" s="69" t="s">
        <v>738</v>
      </c>
      <c r="B95" s="70" t="s">
        <v>35</v>
      </c>
      <c r="C95" s="69" t="s">
        <v>68</v>
      </c>
      <c r="D95" s="71">
        <v>653843221</v>
      </c>
      <c r="E95" s="72">
        <v>6072350434</v>
      </c>
      <c r="F95" s="69" t="s">
        <v>17</v>
      </c>
      <c r="G95" s="73">
        <v>42220</v>
      </c>
      <c r="H95" s="74">
        <f t="shared" ca="1" si="1"/>
        <v>7</v>
      </c>
      <c r="I95" s="75"/>
      <c r="J95" s="76">
        <v>79460</v>
      </c>
      <c r="K95" s="77">
        <v>5</v>
      </c>
    </row>
    <row r="96" spans="1:11" x14ac:dyDescent="0.3">
      <c r="A96" s="69" t="s">
        <v>330</v>
      </c>
      <c r="B96" s="70" t="s">
        <v>32</v>
      </c>
      <c r="C96" s="69" t="s">
        <v>68</v>
      </c>
      <c r="D96" s="71">
        <v>627678686</v>
      </c>
      <c r="E96" s="72">
        <v>2078444054</v>
      </c>
      <c r="F96" s="69" t="s">
        <v>17</v>
      </c>
      <c r="G96" s="73">
        <v>35679</v>
      </c>
      <c r="H96" s="74">
        <f t="shared" ca="1" si="1"/>
        <v>25</v>
      </c>
      <c r="I96" s="75"/>
      <c r="J96" s="76">
        <v>74740</v>
      </c>
      <c r="K96" s="77">
        <v>5</v>
      </c>
    </row>
    <row r="97" spans="1:11" x14ac:dyDescent="0.3">
      <c r="A97" s="69" t="s">
        <v>301</v>
      </c>
      <c r="B97" s="70" t="s">
        <v>35</v>
      </c>
      <c r="C97" s="69" t="s">
        <v>68</v>
      </c>
      <c r="D97" s="71">
        <v>905675120</v>
      </c>
      <c r="E97" s="72">
        <v>2015368383</v>
      </c>
      <c r="F97" s="69" t="s">
        <v>20</v>
      </c>
      <c r="G97" s="73">
        <v>35838</v>
      </c>
      <c r="H97" s="74">
        <f t="shared" ca="1" si="1"/>
        <v>24</v>
      </c>
      <c r="I97" s="75" t="s">
        <v>24</v>
      </c>
      <c r="J97" s="76">
        <v>77580</v>
      </c>
      <c r="K97" s="77">
        <v>3</v>
      </c>
    </row>
    <row r="98" spans="1:11" x14ac:dyDescent="0.3">
      <c r="A98" s="69" t="s">
        <v>685</v>
      </c>
      <c r="B98" s="70" t="s">
        <v>23</v>
      </c>
      <c r="C98" s="69" t="s">
        <v>68</v>
      </c>
      <c r="D98" s="71">
        <v>600458368</v>
      </c>
      <c r="E98" s="72">
        <v>5086079829</v>
      </c>
      <c r="F98" s="69" t="s">
        <v>26</v>
      </c>
      <c r="G98" s="73">
        <v>35517</v>
      </c>
      <c r="H98" s="74">
        <f t="shared" ca="1" si="1"/>
        <v>25</v>
      </c>
      <c r="I98" s="75" t="s">
        <v>42</v>
      </c>
      <c r="J98" s="76">
        <v>22535</v>
      </c>
      <c r="K98" s="77">
        <v>3</v>
      </c>
    </row>
    <row r="99" spans="1:11" x14ac:dyDescent="0.3">
      <c r="A99" s="69" t="s">
        <v>643</v>
      </c>
      <c r="B99" s="70" t="s">
        <v>15</v>
      </c>
      <c r="C99" s="69" t="s">
        <v>117</v>
      </c>
      <c r="D99" s="71">
        <v>640301378</v>
      </c>
      <c r="E99" s="72">
        <v>5194442207</v>
      </c>
      <c r="F99" s="69" t="s">
        <v>26</v>
      </c>
      <c r="G99" s="73">
        <v>38523</v>
      </c>
      <c r="H99" s="74">
        <f t="shared" ca="1" si="1"/>
        <v>17</v>
      </c>
      <c r="I99" s="75" t="s">
        <v>40</v>
      </c>
      <c r="J99" s="76">
        <v>46230</v>
      </c>
      <c r="K99" s="77">
        <v>2</v>
      </c>
    </row>
    <row r="100" spans="1:11" x14ac:dyDescent="0.3">
      <c r="A100" s="69" t="s">
        <v>567</v>
      </c>
      <c r="B100" s="70" t="s">
        <v>35</v>
      </c>
      <c r="C100" s="69" t="s">
        <v>117</v>
      </c>
      <c r="D100" s="71">
        <v>495042805</v>
      </c>
      <c r="E100" s="72">
        <v>4108842613</v>
      </c>
      <c r="F100" s="69" t="s">
        <v>17</v>
      </c>
      <c r="G100" s="73">
        <v>36689</v>
      </c>
      <c r="H100" s="74">
        <f t="shared" ca="1" si="1"/>
        <v>22</v>
      </c>
      <c r="I100" s="75"/>
      <c r="J100" s="76">
        <v>59350</v>
      </c>
      <c r="K100" s="77">
        <v>5</v>
      </c>
    </row>
    <row r="101" spans="1:11" x14ac:dyDescent="0.3">
      <c r="A101" s="69" t="s">
        <v>248</v>
      </c>
      <c r="B101" s="70" t="s">
        <v>35</v>
      </c>
      <c r="C101" s="69" t="s">
        <v>117</v>
      </c>
      <c r="D101" s="71">
        <v>920505896</v>
      </c>
      <c r="E101" s="72">
        <v>8095536623</v>
      </c>
      <c r="F101" s="69" t="s">
        <v>17</v>
      </c>
      <c r="G101" s="73">
        <v>35502</v>
      </c>
      <c r="H101" s="74">
        <f t="shared" ca="1" si="1"/>
        <v>25</v>
      </c>
      <c r="I101" s="75"/>
      <c r="J101" s="76">
        <v>78860</v>
      </c>
      <c r="K101" s="77">
        <v>2</v>
      </c>
    </row>
    <row r="102" spans="1:11" x14ac:dyDescent="0.3">
      <c r="A102" s="69" t="s">
        <v>502</v>
      </c>
      <c r="B102" s="70" t="s">
        <v>32</v>
      </c>
      <c r="C102" s="69" t="s">
        <v>117</v>
      </c>
      <c r="D102" s="71">
        <v>106966222</v>
      </c>
      <c r="E102" s="72">
        <v>6178085402</v>
      </c>
      <c r="F102" s="69" t="s">
        <v>17</v>
      </c>
      <c r="G102" s="73">
        <v>40343</v>
      </c>
      <c r="H102" s="74">
        <f t="shared" ca="1" si="1"/>
        <v>12</v>
      </c>
      <c r="I102" s="75"/>
      <c r="J102" s="76">
        <v>35620</v>
      </c>
      <c r="K102" s="77">
        <v>4</v>
      </c>
    </row>
    <row r="103" spans="1:11" x14ac:dyDescent="0.3">
      <c r="A103" s="69" t="s">
        <v>129</v>
      </c>
      <c r="B103" s="70" t="s">
        <v>32</v>
      </c>
      <c r="C103" s="69" t="s">
        <v>117</v>
      </c>
      <c r="D103" s="71">
        <v>759350847</v>
      </c>
      <c r="E103" s="72">
        <v>7052172913</v>
      </c>
      <c r="F103" s="69" t="s">
        <v>20</v>
      </c>
      <c r="G103" s="73">
        <v>39132</v>
      </c>
      <c r="H103" s="74">
        <f t="shared" ca="1" si="1"/>
        <v>15</v>
      </c>
      <c r="I103" s="75" t="s">
        <v>21</v>
      </c>
      <c r="J103" s="76">
        <v>36630</v>
      </c>
      <c r="K103" s="77">
        <v>4</v>
      </c>
    </row>
    <row r="104" spans="1:11" x14ac:dyDescent="0.3">
      <c r="A104" s="69" t="s">
        <v>109</v>
      </c>
      <c r="B104" s="70" t="s">
        <v>35</v>
      </c>
      <c r="C104" s="69" t="s">
        <v>117</v>
      </c>
      <c r="D104" s="71">
        <v>272036635</v>
      </c>
      <c r="E104" s="72">
        <v>8082456406</v>
      </c>
      <c r="F104" s="69" t="s">
        <v>20</v>
      </c>
      <c r="G104" s="73">
        <v>39104</v>
      </c>
      <c r="H104" s="74">
        <f t="shared" ca="1" si="1"/>
        <v>15</v>
      </c>
      <c r="I104" s="75" t="s">
        <v>21</v>
      </c>
      <c r="J104" s="76">
        <v>86530</v>
      </c>
      <c r="K104" s="77">
        <v>1</v>
      </c>
    </row>
    <row r="105" spans="1:11" x14ac:dyDescent="0.3">
      <c r="A105" s="69" t="s">
        <v>533</v>
      </c>
      <c r="B105" s="70" t="s">
        <v>35</v>
      </c>
      <c r="C105" s="69" t="s">
        <v>117</v>
      </c>
      <c r="D105" s="71">
        <v>207506781</v>
      </c>
      <c r="E105" s="72">
        <v>2085506190</v>
      </c>
      <c r="F105" s="69" t="s">
        <v>20</v>
      </c>
      <c r="G105" s="73">
        <v>36841</v>
      </c>
      <c r="H105" s="74">
        <f t="shared" ca="1" si="1"/>
        <v>22</v>
      </c>
      <c r="I105" s="75" t="s">
        <v>21</v>
      </c>
      <c r="J105" s="76">
        <v>76440</v>
      </c>
      <c r="K105" s="77">
        <v>3</v>
      </c>
    </row>
    <row r="106" spans="1:11" x14ac:dyDescent="0.3">
      <c r="A106" s="69" t="s">
        <v>19</v>
      </c>
      <c r="B106" s="70" t="s">
        <v>39</v>
      </c>
      <c r="C106" s="69" t="s">
        <v>117</v>
      </c>
      <c r="D106" s="71">
        <v>676831149</v>
      </c>
      <c r="E106" s="72">
        <v>8064161772</v>
      </c>
      <c r="F106" s="69" t="s">
        <v>20</v>
      </c>
      <c r="G106" s="73">
        <v>35423</v>
      </c>
      <c r="H106" s="74">
        <f t="shared" ca="1" si="1"/>
        <v>25</v>
      </c>
      <c r="I106" s="75" t="s">
        <v>21</v>
      </c>
      <c r="J106" s="76">
        <v>71120</v>
      </c>
      <c r="K106" s="77">
        <v>4</v>
      </c>
    </row>
    <row r="107" spans="1:11" x14ac:dyDescent="0.3">
      <c r="A107" s="69" t="s">
        <v>256</v>
      </c>
      <c r="B107" s="70" t="s">
        <v>23</v>
      </c>
      <c r="C107" s="69" t="s">
        <v>108</v>
      </c>
      <c r="D107" s="71">
        <v>452692136</v>
      </c>
      <c r="E107" s="72">
        <v>4106396432</v>
      </c>
      <c r="F107" s="69" t="s">
        <v>20</v>
      </c>
      <c r="G107" s="73">
        <v>40493</v>
      </c>
      <c r="H107" s="74">
        <f t="shared" ca="1" si="1"/>
        <v>12</v>
      </c>
      <c r="I107" s="75" t="s">
        <v>24</v>
      </c>
      <c r="J107" s="76">
        <v>26510</v>
      </c>
      <c r="K107" s="77">
        <v>1</v>
      </c>
    </row>
    <row r="108" spans="1:11" x14ac:dyDescent="0.3">
      <c r="A108" s="69" t="s">
        <v>611</v>
      </c>
      <c r="B108" s="70" t="s">
        <v>35</v>
      </c>
      <c r="C108" s="69" t="s">
        <v>108</v>
      </c>
      <c r="D108" s="71">
        <v>124203063</v>
      </c>
      <c r="E108" s="72">
        <v>3096132408</v>
      </c>
      <c r="F108" s="69" t="s">
        <v>26</v>
      </c>
      <c r="G108" s="73">
        <v>35387</v>
      </c>
      <c r="H108" s="74">
        <f t="shared" ca="1" si="1"/>
        <v>26</v>
      </c>
      <c r="I108" s="75" t="s">
        <v>40</v>
      </c>
      <c r="J108" s="76">
        <v>10520</v>
      </c>
      <c r="K108" s="77">
        <v>4</v>
      </c>
    </row>
    <row r="109" spans="1:11" x14ac:dyDescent="0.3">
      <c r="A109" s="69" t="s">
        <v>589</v>
      </c>
      <c r="B109" s="70" t="s">
        <v>32</v>
      </c>
      <c r="C109" s="69" t="s">
        <v>108</v>
      </c>
      <c r="D109" s="71">
        <v>651995963</v>
      </c>
      <c r="E109" s="72">
        <v>8137312659</v>
      </c>
      <c r="F109" s="69" t="s">
        <v>13</v>
      </c>
      <c r="G109" s="73">
        <v>37827</v>
      </c>
      <c r="H109" s="74">
        <f t="shared" ca="1" si="1"/>
        <v>19</v>
      </c>
      <c r="I109" s="75"/>
      <c r="J109" s="76">
        <v>27484</v>
      </c>
      <c r="K109" s="77">
        <v>4</v>
      </c>
    </row>
    <row r="110" spans="1:11" x14ac:dyDescent="0.3">
      <c r="A110" s="69" t="s">
        <v>363</v>
      </c>
      <c r="B110" s="70" t="s">
        <v>32</v>
      </c>
      <c r="C110" s="69" t="s">
        <v>108</v>
      </c>
      <c r="D110" s="71">
        <v>925049144</v>
      </c>
      <c r="E110" s="72">
        <v>7128439277</v>
      </c>
      <c r="F110" s="69" t="s">
        <v>20</v>
      </c>
      <c r="G110" s="73">
        <v>42258</v>
      </c>
      <c r="H110" s="74">
        <f t="shared" ca="1" si="1"/>
        <v>7</v>
      </c>
      <c r="I110" s="75" t="s">
        <v>21</v>
      </c>
      <c r="J110" s="76">
        <v>49860</v>
      </c>
      <c r="K110" s="77">
        <v>2</v>
      </c>
    </row>
    <row r="111" spans="1:11" x14ac:dyDescent="0.3">
      <c r="A111" s="69" t="s">
        <v>196</v>
      </c>
      <c r="B111" s="70" t="s">
        <v>35</v>
      </c>
      <c r="C111" s="69" t="s">
        <v>108</v>
      </c>
      <c r="D111" s="71">
        <v>405297884</v>
      </c>
      <c r="E111" s="72">
        <v>4194989537</v>
      </c>
      <c r="F111" s="69" t="s">
        <v>20</v>
      </c>
      <c r="G111" s="73">
        <v>42072</v>
      </c>
      <c r="H111" s="74">
        <f t="shared" ca="1" si="1"/>
        <v>7</v>
      </c>
      <c r="I111" s="75" t="s">
        <v>40</v>
      </c>
      <c r="J111" s="76">
        <v>69060</v>
      </c>
      <c r="K111" s="77">
        <v>1</v>
      </c>
    </row>
    <row r="112" spans="1:11" x14ac:dyDescent="0.3">
      <c r="A112" s="69" t="s">
        <v>406</v>
      </c>
      <c r="B112" s="70" t="s">
        <v>35</v>
      </c>
      <c r="C112" s="69" t="s">
        <v>108</v>
      </c>
      <c r="D112" s="71">
        <v>510190628</v>
      </c>
      <c r="E112" s="72">
        <v>4132416398</v>
      </c>
      <c r="F112" s="69" t="s">
        <v>20</v>
      </c>
      <c r="G112" s="73">
        <v>37991</v>
      </c>
      <c r="H112" s="74">
        <f t="shared" ca="1" si="1"/>
        <v>18</v>
      </c>
      <c r="I112" s="75" t="s">
        <v>40</v>
      </c>
      <c r="J112" s="76">
        <v>43680</v>
      </c>
      <c r="K112" s="77">
        <v>5</v>
      </c>
    </row>
    <row r="113" spans="1:11" x14ac:dyDescent="0.3">
      <c r="A113" s="69" t="s">
        <v>595</v>
      </c>
      <c r="B113" s="70" t="s">
        <v>32</v>
      </c>
      <c r="C113" s="69" t="s">
        <v>108</v>
      </c>
      <c r="D113" s="71">
        <v>324622113</v>
      </c>
      <c r="E113" s="72">
        <v>7187764351</v>
      </c>
      <c r="F113" s="69" t="s">
        <v>26</v>
      </c>
      <c r="G113" s="73">
        <v>38603</v>
      </c>
      <c r="H113" s="74">
        <f t="shared" ca="1" si="1"/>
        <v>17</v>
      </c>
      <c r="I113" s="75" t="s">
        <v>40</v>
      </c>
      <c r="J113" s="76">
        <v>28625</v>
      </c>
      <c r="K113" s="77">
        <v>1</v>
      </c>
    </row>
    <row r="114" spans="1:11" x14ac:dyDescent="0.3">
      <c r="A114" s="69" t="s">
        <v>298</v>
      </c>
      <c r="B114" s="70" t="s">
        <v>39</v>
      </c>
      <c r="C114" s="69" t="s">
        <v>108</v>
      </c>
      <c r="D114" s="71">
        <v>313651312</v>
      </c>
      <c r="E114" s="72">
        <v>4086795200</v>
      </c>
      <c r="F114" s="69" t="s">
        <v>20</v>
      </c>
      <c r="G114" s="73">
        <v>36449</v>
      </c>
      <c r="H114" s="74">
        <f t="shared" ca="1" si="1"/>
        <v>23</v>
      </c>
      <c r="I114" s="75" t="s">
        <v>40</v>
      </c>
      <c r="J114" s="76">
        <v>68300</v>
      </c>
      <c r="K114" s="77">
        <v>5</v>
      </c>
    </row>
    <row r="115" spans="1:11" x14ac:dyDescent="0.3">
      <c r="A115" s="69" t="s">
        <v>234</v>
      </c>
      <c r="B115" s="70" t="s">
        <v>32</v>
      </c>
      <c r="C115" s="69" t="s">
        <v>108</v>
      </c>
      <c r="D115" s="71">
        <v>943671719</v>
      </c>
      <c r="E115" s="72">
        <v>3151201242</v>
      </c>
      <c r="F115" s="69" t="s">
        <v>20</v>
      </c>
      <c r="G115" s="73">
        <v>35586</v>
      </c>
      <c r="H115" s="74">
        <f t="shared" ca="1" si="1"/>
        <v>25</v>
      </c>
      <c r="I115" s="75" t="s">
        <v>40</v>
      </c>
      <c r="J115" s="76">
        <v>22920</v>
      </c>
      <c r="K115" s="77">
        <v>3</v>
      </c>
    </row>
    <row r="116" spans="1:11" x14ac:dyDescent="0.3">
      <c r="A116" s="69" t="s">
        <v>236</v>
      </c>
      <c r="B116" s="70" t="s">
        <v>32</v>
      </c>
      <c r="C116" s="69" t="s">
        <v>141</v>
      </c>
      <c r="D116" s="71">
        <v>690374765</v>
      </c>
      <c r="E116" s="72">
        <v>2137405629</v>
      </c>
      <c r="F116" s="69" t="s">
        <v>20</v>
      </c>
      <c r="G116" s="73">
        <v>39741</v>
      </c>
      <c r="H116" s="74">
        <f t="shared" ca="1" si="1"/>
        <v>14</v>
      </c>
      <c r="I116" s="75" t="s">
        <v>24</v>
      </c>
      <c r="J116" s="76">
        <v>82500</v>
      </c>
      <c r="K116" s="77">
        <v>5</v>
      </c>
    </row>
    <row r="117" spans="1:11" x14ac:dyDescent="0.3">
      <c r="A117" s="69" t="s">
        <v>423</v>
      </c>
      <c r="B117" s="70" t="s">
        <v>32</v>
      </c>
      <c r="C117" s="69" t="s">
        <v>141</v>
      </c>
      <c r="D117" s="71">
        <v>526188716</v>
      </c>
      <c r="E117" s="72">
        <v>7072433774</v>
      </c>
      <c r="F117" s="69" t="s">
        <v>17</v>
      </c>
      <c r="G117" s="73">
        <v>36878</v>
      </c>
      <c r="H117" s="74">
        <f t="shared" ca="1" si="1"/>
        <v>21</v>
      </c>
      <c r="I117" s="75"/>
      <c r="J117" s="76">
        <v>64470</v>
      </c>
      <c r="K117" s="77">
        <v>3</v>
      </c>
    </row>
    <row r="118" spans="1:11" x14ac:dyDescent="0.3">
      <c r="A118" s="69" t="s">
        <v>588</v>
      </c>
      <c r="B118" s="70" t="s">
        <v>32</v>
      </c>
      <c r="C118" s="69" t="s">
        <v>141</v>
      </c>
      <c r="D118" s="71">
        <v>907491320</v>
      </c>
      <c r="E118" s="72">
        <v>6162999652</v>
      </c>
      <c r="F118" s="69" t="s">
        <v>26</v>
      </c>
      <c r="G118" s="73">
        <v>38864</v>
      </c>
      <c r="H118" s="74">
        <f t="shared" ca="1" si="1"/>
        <v>16</v>
      </c>
      <c r="I118" s="75" t="s">
        <v>42</v>
      </c>
      <c r="J118" s="76">
        <v>42905</v>
      </c>
      <c r="K118" s="77">
        <v>1</v>
      </c>
    </row>
    <row r="119" spans="1:11" x14ac:dyDescent="0.3">
      <c r="A119" s="69" t="s">
        <v>569</v>
      </c>
      <c r="B119" s="70" t="s">
        <v>23</v>
      </c>
      <c r="C119" s="69" t="s">
        <v>141</v>
      </c>
      <c r="D119" s="71">
        <v>707882019</v>
      </c>
      <c r="E119" s="72">
        <v>3127889149</v>
      </c>
      <c r="F119" s="69" t="s">
        <v>17</v>
      </c>
      <c r="G119" s="73">
        <v>36052</v>
      </c>
      <c r="H119" s="74">
        <f t="shared" ca="1" si="1"/>
        <v>24</v>
      </c>
      <c r="I119" s="75"/>
      <c r="J119" s="76">
        <v>86970</v>
      </c>
      <c r="K119" s="77">
        <v>4</v>
      </c>
    </row>
    <row r="120" spans="1:11" x14ac:dyDescent="0.3">
      <c r="A120" s="69" t="s">
        <v>372</v>
      </c>
      <c r="B120" s="70" t="s">
        <v>23</v>
      </c>
      <c r="C120" s="69" t="s">
        <v>141</v>
      </c>
      <c r="D120" s="71">
        <v>291798311</v>
      </c>
      <c r="E120" s="72">
        <v>5173547588</v>
      </c>
      <c r="F120" s="69" t="s">
        <v>20</v>
      </c>
      <c r="G120" s="73">
        <v>40287</v>
      </c>
      <c r="H120" s="74">
        <f t="shared" ca="1" si="1"/>
        <v>12</v>
      </c>
      <c r="I120" s="75" t="s">
        <v>21</v>
      </c>
      <c r="J120" s="76">
        <v>80120</v>
      </c>
      <c r="K120" s="77">
        <v>4</v>
      </c>
    </row>
    <row r="121" spans="1:11" x14ac:dyDescent="0.3">
      <c r="A121" s="69" t="s">
        <v>631</v>
      </c>
      <c r="B121" s="70" t="s">
        <v>32</v>
      </c>
      <c r="C121" s="69" t="s">
        <v>141</v>
      </c>
      <c r="D121" s="71">
        <v>469591073</v>
      </c>
      <c r="E121" s="72">
        <v>5191259179</v>
      </c>
      <c r="F121" s="69" t="s">
        <v>20</v>
      </c>
      <c r="G121" s="73">
        <v>36751</v>
      </c>
      <c r="H121" s="74">
        <f t="shared" ca="1" si="1"/>
        <v>22</v>
      </c>
      <c r="I121" s="75" t="s">
        <v>24</v>
      </c>
      <c r="J121" s="76">
        <v>61150</v>
      </c>
      <c r="K121" s="77">
        <v>4</v>
      </c>
    </row>
    <row r="122" spans="1:11" x14ac:dyDescent="0.3">
      <c r="A122" s="69" t="s">
        <v>273</v>
      </c>
      <c r="B122" s="70" t="s">
        <v>35</v>
      </c>
      <c r="C122" s="69" t="s">
        <v>141</v>
      </c>
      <c r="D122" s="71">
        <v>685953695</v>
      </c>
      <c r="E122" s="72">
        <v>8146650531</v>
      </c>
      <c r="F122" s="69" t="s">
        <v>20</v>
      </c>
      <c r="G122" s="73">
        <v>38025</v>
      </c>
      <c r="H122" s="74">
        <f t="shared" ca="1" si="1"/>
        <v>18</v>
      </c>
      <c r="I122" s="75" t="s">
        <v>40</v>
      </c>
      <c r="J122" s="76">
        <v>82760</v>
      </c>
      <c r="K122" s="77">
        <v>4</v>
      </c>
    </row>
    <row r="123" spans="1:11" x14ac:dyDescent="0.3">
      <c r="A123" s="69" t="s">
        <v>543</v>
      </c>
      <c r="B123" s="70" t="s">
        <v>35</v>
      </c>
      <c r="C123" s="69" t="s">
        <v>141</v>
      </c>
      <c r="D123" s="71">
        <v>694800128</v>
      </c>
      <c r="E123" s="72">
        <v>4115786813</v>
      </c>
      <c r="F123" s="69" t="s">
        <v>20</v>
      </c>
      <c r="G123" s="73">
        <v>39009</v>
      </c>
      <c r="H123" s="74">
        <f t="shared" ca="1" si="1"/>
        <v>16</v>
      </c>
      <c r="I123" s="75" t="s">
        <v>40</v>
      </c>
      <c r="J123" s="76">
        <v>61330</v>
      </c>
      <c r="K123" s="77">
        <v>1</v>
      </c>
    </row>
    <row r="124" spans="1:11" x14ac:dyDescent="0.3">
      <c r="A124" s="69" t="s">
        <v>503</v>
      </c>
      <c r="B124" s="70" t="s">
        <v>32</v>
      </c>
      <c r="C124" s="69" t="s">
        <v>141</v>
      </c>
      <c r="D124" s="71">
        <v>863161920</v>
      </c>
      <c r="E124" s="72">
        <v>7006969994</v>
      </c>
      <c r="F124" s="69" t="s">
        <v>20</v>
      </c>
      <c r="G124" s="73">
        <v>36126</v>
      </c>
      <c r="H124" s="74">
        <f t="shared" ca="1" si="1"/>
        <v>24</v>
      </c>
      <c r="I124" s="75" t="s">
        <v>40</v>
      </c>
      <c r="J124" s="76">
        <v>50110</v>
      </c>
      <c r="K124" s="77">
        <v>1</v>
      </c>
    </row>
    <row r="125" spans="1:11" x14ac:dyDescent="0.3">
      <c r="A125" s="69" t="s">
        <v>343</v>
      </c>
      <c r="B125" s="70" t="s">
        <v>18</v>
      </c>
      <c r="C125" s="69" t="s">
        <v>141</v>
      </c>
      <c r="D125" s="71">
        <v>681596577</v>
      </c>
      <c r="E125" s="72">
        <v>8068038161</v>
      </c>
      <c r="F125" s="69" t="s">
        <v>17</v>
      </c>
      <c r="G125" s="73">
        <v>37252</v>
      </c>
      <c r="H125" s="74">
        <f t="shared" ca="1" si="1"/>
        <v>20</v>
      </c>
      <c r="I125" s="75"/>
      <c r="J125" s="76">
        <v>35260</v>
      </c>
      <c r="K125" s="77">
        <v>2</v>
      </c>
    </row>
    <row r="126" spans="1:11" x14ac:dyDescent="0.3">
      <c r="A126" s="69" t="s">
        <v>152</v>
      </c>
      <c r="B126" s="70" t="s">
        <v>18</v>
      </c>
      <c r="C126" s="69" t="s">
        <v>141</v>
      </c>
      <c r="D126" s="71">
        <v>719937584</v>
      </c>
      <c r="E126" s="72">
        <v>5171246633</v>
      </c>
      <c r="F126" s="69" t="s">
        <v>20</v>
      </c>
      <c r="G126" s="73">
        <v>41984</v>
      </c>
      <c r="H126" s="74">
        <f t="shared" ca="1" si="1"/>
        <v>7</v>
      </c>
      <c r="I126" s="75" t="s">
        <v>40</v>
      </c>
      <c r="J126" s="76">
        <v>37620</v>
      </c>
      <c r="K126" s="77">
        <v>5</v>
      </c>
    </row>
    <row r="127" spans="1:11" x14ac:dyDescent="0.3">
      <c r="A127" s="69" t="s">
        <v>402</v>
      </c>
      <c r="B127" s="70" t="s">
        <v>32</v>
      </c>
      <c r="C127" s="69" t="s">
        <v>141</v>
      </c>
      <c r="D127" s="71">
        <v>197789466</v>
      </c>
      <c r="E127" s="72">
        <v>6031391475</v>
      </c>
      <c r="F127" s="69" t="s">
        <v>17</v>
      </c>
      <c r="G127" s="73">
        <v>37361</v>
      </c>
      <c r="H127" s="74">
        <f t="shared" ca="1" si="1"/>
        <v>20</v>
      </c>
      <c r="I127" s="75"/>
      <c r="J127" s="76">
        <v>76020</v>
      </c>
      <c r="K127" s="77">
        <v>1</v>
      </c>
    </row>
    <row r="128" spans="1:11" x14ac:dyDescent="0.3">
      <c r="A128" s="69" t="s">
        <v>720</v>
      </c>
      <c r="B128" s="70" t="s">
        <v>23</v>
      </c>
      <c r="C128" s="69" t="s">
        <v>141</v>
      </c>
      <c r="D128" s="71">
        <v>434927073</v>
      </c>
      <c r="E128" s="72">
        <v>5161780498</v>
      </c>
      <c r="F128" s="69" t="s">
        <v>20</v>
      </c>
      <c r="G128" s="73">
        <v>37347</v>
      </c>
      <c r="H128" s="74">
        <f t="shared" ca="1" si="1"/>
        <v>20</v>
      </c>
      <c r="I128" s="75" t="s">
        <v>24</v>
      </c>
      <c r="J128" s="76">
        <v>39740</v>
      </c>
      <c r="K128" s="77">
        <v>1</v>
      </c>
    </row>
    <row r="129" spans="1:11" x14ac:dyDescent="0.3">
      <c r="A129" s="69" t="s">
        <v>145</v>
      </c>
      <c r="B129" s="70" t="s">
        <v>15</v>
      </c>
      <c r="C129" s="69" t="s">
        <v>141</v>
      </c>
      <c r="D129" s="71">
        <v>938508346</v>
      </c>
      <c r="E129" s="72">
        <v>6016168483</v>
      </c>
      <c r="F129" s="69" t="s">
        <v>17</v>
      </c>
      <c r="G129" s="73">
        <v>41328</v>
      </c>
      <c r="H129" s="74">
        <f t="shared" ca="1" si="1"/>
        <v>9</v>
      </c>
      <c r="I129" s="75"/>
      <c r="J129" s="76">
        <v>80050</v>
      </c>
      <c r="K129" s="77">
        <v>2</v>
      </c>
    </row>
    <row r="130" spans="1:11" x14ac:dyDescent="0.3">
      <c r="A130" s="69" t="s">
        <v>104</v>
      </c>
      <c r="B130" s="70" t="s">
        <v>35</v>
      </c>
      <c r="C130" s="69" t="s">
        <v>141</v>
      </c>
      <c r="D130" s="71">
        <v>828996583</v>
      </c>
      <c r="E130" s="72">
        <v>8023646601</v>
      </c>
      <c r="F130" s="69" t="s">
        <v>13</v>
      </c>
      <c r="G130" s="73">
        <v>38497</v>
      </c>
      <c r="H130" s="74">
        <f t="shared" ref="H130:H193" ca="1" si="2">DATEDIF(G130,TODAY(),"Y")</f>
        <v>17</v>
      </c>
      <c r="I130" s="75"/>
      <c r="J130" s="76">
        <v>14712</v>
      </c>
      <c r="K130" s="77">
        <v>5</v>
      </c>
    </row>
    <row r="131" spans="1:11" x14ac:dyDescent="0.3">
      <c r="A131" s="69" t="s">
        <v>513</v>
      </c>
      <c r="B131" s="70" t="s">
        <v>15</v>
      </c>
      <c r="C131" s="69" t="s">
        <v>141</v>
      </c>
      <c r="D131" s="71">
        <v>843875501</v>
      </c>
      <c r="E131" s="72">
        <v>8025043141</v>
      </c>
      <c r="F131" s="69" t="s">
        <v>17</v>
      </c>
      <c r="G131" s="73">
        <v>38424</v>
      </c>
      <c r="H131" s="74">
        <f t="shared" ca="1" si="2"/>
        <v>17</v>
      </c>
      <c r="I131" s="75"/>
      <c r="J131" s="76">
        <v>32940</v>
      </c>
      <c r="K131" s="77">
        <v>5</v>
      </c>
    </row>
    <row r="132" spans="1:11" x14ac:dyDescent="0.3">
      <c r="A132" s="69" t="s">
        <v>394</v>
      </c>
      <c r="B132" s="70" t="s">
        <v>35</v>
      </c>
      <c r="C132" s="69" t="s">
        <v>141</v>
      </c>
      <c r="D132" s="71">
        <v>195245117</v>
      </c>
      <c r="E132" s="72">
        <v>7015230846</v>
      </c>
      <c r="F132" s="69" t="s">
        <v>13</v>
      </c>
      <c r="G132" s="73">
        <v>35314</v>
      </c>
      <c r="H132" s="74">
        <f t="shared" ca="1" si="2"/>
        <v>26</v>
      </c>
      <c r="I132" s="75"/>
      <c r="J132" s="76">
        <v>12676</v>
      </c>
      <c r="K132" s="77">
        <v>2</v>
      </c>
    </row>
    <row r="133" spans="1:11" x14ac:dyDescent="0.3">
      <c r="A133" s="69" t="s">
        <v>721</v>
      </c>
      <c r="B133" s="70" t="s">
        <v>39</v>
      </c>
      <c r="C133" s="69" t="s">
        <v>141</v>
      </c>
      <c r="D133" s="71">
        <v>581823751</v>
      </c>
      <c r="E133" s="72">
        <v>2153748373</v>
      </c>
      <c r="F133" s="69" t="s">
        <v>17</v>
      </c>
      <c r="G133" s="73">
        <v>42141</v>
      </c>
      <c r="H133" s="74">
        <f t="shared" ca="1" si="2"/>
        <v>7</v>
      </c>
      <c r="I133" s="75"/>
      <c r="J133" s="76">
        <v>73390</v>
      </c>
      <c r="K133" s="77">
        <v>2</v>
      </c>
    </row>
    <row r="134" spans="1:11" x14ac:dyDescent="0.3">
      <c r="A134" s="69" t="s">
        <v>299</v>
      </c>
      <c r="B134" s="70" t="s">
        <v>35</v>
      </c>
      <c r="C134" s="69" t="s">
        <v>141</v>
      </c>
      <c r="D134" s="71">
        <v>585815837</v>
      </c>
      <c r="E134" s="72">
        <v>4182683895</v>
      </c>
      <c r="F134" s="69" t="s">
        <v>26</v>
      </c>
      <c r="G134" s="73">
        <v>35579</v>
      </c>
      <c r="H134" s="74">
        <f t="shared" ca="1" si="2"/>
        <v>25</v>
      </c>
      <c r="I134" s="75" t="s">
        <v>42</v>
      </c>
      <c r="J134" s="76">
        <v>18655</v>
      </c>
      <c r="K134" s="77">
        <v>4</v>
      </c>
    </row>
    <row r="135" spans="1:11" x14ac:dyDescent="0.3">
      <c r="A135" s="69" t="s">
        <v>184</v>
      </c>
      <c r="B135" s="70" t="s">
        <v>18</v>
      </c>
      <c r="C135" s="69" t="s">
        <v>126</v>
      </c>
      <c r="D135" s="71">
        <v>885773638</v>
      </c>
      <c r="E135" s="72">
        <v>8146503334</v>
      </c>
      <c r="F135" s="69" t="s">
        <v>20</v>
      </c>
      <c r="G135" s="73">
        <v>37956</v>
      </c>
      <c r="H135" s="74">
        <f t="shared" ca="1" si="2"/>
        <v>18</v>
      </c>
      <c r="I135" s="75" t="s">
        <v>40</v>
      </c>
      <c r="J135" s="76">
        <v>75060</v>
      </c>
      <c r="K135" s="77">
        <v>5</v>
      </c>
    </row>
    <row r="136" spans="1:11" x14ac:dyDescent="0.3">
      <c r="A136" s="69" t="s">
        <v>174</v>
      </c>
      <c r="B136" s="70" t="s">
        <v>32</v>
      </c>
      <c r="C136" s="69" t="s">
        <v>126</v>
      </c>
      <c r="D136" s="71">
        <v>999789446</v>
      </c>
      <c r="E136" s="72">
        <v>6031765610</v>
      </c>
      <c r="F136" s="69" t="s">
        <v>20</v>
      </c>
      <c r="G136" s="73">
        <v>42646</v>
      </c>
      <c r="H136" s="74">
        <f t="shared" ca="1" si="2"/>
        <v>6</v>
      </c>
      <c r="I136" s="75" t="s">
        <v>21</v>
      </c>
      <c r="J136" s="76">
        <v>66740</v>
      </c>
      <c r="K136" s="77">
        <v>2</v>
      </c>
    </row>
    <row r="137" spans="1:11" x14ac:dyDescent="0.3">
      <c r="A137" s="69" t="s">
        <v>674</v>
      </c>
      <c r="B137" s="70" t="s">
        <v>35</v>
      </c>
      <c r="C137" s="69" t="s">
        <v>126</v>
      </c>
      <c r="D137" s="71">
        <v>850210766</v>
      </c>
      <c r="E137" s="72">
        <v>2104273090</v>
      </c>
      <c r="F137" s="69" t="s">
        <v>20</v>
      </c>
      <c r="G137" s="73">
        <v>41694</v>
      </c>
      <c r="H137" s="74">
        <f t="shared" ca="1" si="2"/>
        <v>8</v>
      </c>
      <c r="I137" s="75" t="s">
        <v>21</v>
      </c>
      <c r="J137" s="76">
        <v>47350</v>
      </c>
      <c r="K137" s="77">
        <v>5</v>
      </c>
    </row>
    <row r="138" spans="1:11" x14ac:dyDescent="0.3">
      <c r="A138" s="69" t="s">
        <v>535</v>
      </c>
      <c r="B138" s="70" t="s">
        <v>35</v>
      </c>
      <c r="C138" s="69" t="s">
        <v>126</v>
      </c>
      <c r="D138" s="71">
        <v>699053064</v>
      </c>
      <c r="E138" s="72">
        <v>3106565171</v>
      </c>
      <c r="F138" s="69" t="s">
        <v>17</v>
      </c>
      <c r="G138" s="73">
        <v>41035</v>
      </c>
      <c r="H138" s="74">
        <f t="shared" ca="1" si="2"/>
        <v>10</v>
      </c>
      <c r="I138" s="75"/>
      <c r="J138" s="76">
        <v>60060</v>
      </c>
      <c r="K138" s="77">
        <v>2</v>
      </c>
    </row>
    <row r="139" spans="1:11" x14ac:dyDescent="0.3">
      <c r="A139" s="69" t="s">
        <v>681</v>
      </c>
      <c r="B139" s="70" t="s">
        <v>18</v>
      </c>
      <c r="C139" s="69" t="s">
        <v>126</v>
      </c>
      <c r="D139" s="71">
        <v>914041569</v>
      </c>
      <c r="E139" s="72">
        <v>7028545681</v>
      </c>
      <c r="F139" s="69" t="s">
        <v>20</v>
      </c>
      <c r="G139" s="73">
        <v>35570</v>
      </c>
      <c r="H139" s="74">
        <f t="shared" ca="1" si="2"/>
        <v>25</v>
      </c>
      <c r="I139" s="75" t="s">
        <v>40</v>
      </c>
      <c r="J139" s="76">
        <v>79150</v>
      </c>
      <c r="K139" s="77">
        <v>2</v>
      </c>
    </row>
    <row r="140" spans="1:11" x14ac:dyDescent="0.3">
      <c r="A140" s="69" t="s">
        <v>174</v>
      </c>
      <c r="B140" s="70" t="s">
        <v>32</v>
      </c>
      <c r="C140" s="69" t="s">
        <v>126</v>
      </c>
      <c r="D140" s="71">
        <v>999789446</v>
      </c>
      <c r="E140" s="72">
        <v>6031765610</v>
      </c>
      <c r="F140" s="69" t="s">
        <v>20</v>
      </c>
      <c r="G140" s="73">
        <v>42646</v>
      </c>
      <c r="H140" s="74">
        <f t="shared" ca="1" si="2"/>
        <v>6</v>
      </c>
      <c r="I140" s="75" t="s">
        <v>21</v>
      </c>
      <c r="J140" s="76">
        <v>66740</v>
      </c>
      <c r="K140" s="77">
        <v>2</v>
      </c>
    </row>
    <row r="141" spans="1:11" x14ac:dyDescent="0.3">
      <c r="A141" s="69" t="s">
        <v>237</v>
      </c>
      <c r="B141" s="70" t="s">
        <v>18</v>
      </c>
      <c r="C141" s="69" t="s">
        <v>91</v>
      </c>
      <c r="D141" s="71">
        <v>932787692</v>
      </c>
      <c r="E141" s="72">
        <v>4063919445</v>
      </c>
      <c r="F141" s="69" t="s">
        <v>17</v>
      </c>
      <c r="G141" s="73">
        <v>41006</v>
      </c>
      <c r="H141" s="74">
        <f t="shared" ca="1" si="2"/>
        <v>10</v>
      </c>
      <c r="I141" s="75"/>
      <c r="J141" s="76">
        <v>64090</v>
      </c>
      <c r="K141" s="77">
        <v>2</v>
      </c>
    </row>
    <row r="142" spans="1:11" x14ac:dyDescent="0.3">
      <c r="A142" s="69" t="s">
        <v>568</v>
      </c>
      <c r="B142" s="70" t="s">
        <v>18</v>
      </c>
      <c r="C142" s="69" t="s">
        <v>91</v>
      </c>
      <c r="D142" s="71">
        <v>429283827</v>
      </c>
      <c r="E142" s="72">
        <v>5131282202</v>
      </c>
      <c r="F142" s="69" t="s">
        <v>20</v>
      </c>
      <c r="G142" s="73">
        <v>38975</v>
      </c>
      <c r="H142" s="74">
        <f t="shared" ca="1" si="2"/>
        <v>16</v>
      </c>
      <c r="I142" s="75" t="s">
        <v>40</v>
      </c>
      <c r="J142" s="76">
        <v>71380</v>
      </c>
      <c r="K142" s="77">
        <v>2</v>
      </c>
    </row>
    <row r="143" spans="1:11" x14ac:dyDescent="0.3">
      <c r="A143" s="69" t="s">
        <v>692</v>
      </c>
      <c r="B143" s="70" t="s">
        <v>15</v>
      </c>
      <c r="C143" s="69" t="s">
        <v>91</v>
      </c>
      <c r="D143" s="71">
        <v>281005046</v>
      </c>
      <c r="E143" s="72">
        <v>3081664940</v>
      </c>
      <c r="F143" s="69" t="s">
        <v>17</v>
      </c>
      <c r="G143" s="73">
        <v>35554</v>
      </c>
      <c r="H143" s="74">
        <f t="shared" ca="1" si="2"/>
        <v>25</v>
      </c>
      <c r="I143" s="75"/>
      <c r="J143" s="76">
        <v>56920</v>
      </c>
      <c r="K143" s="77">
        <v>4</v>
      </c>
    </row>
    <row r="144" spans="1:11" x14ac:dyDescent="0.3">
      <c r="A144" s="69" t="s">
        <v>697</v>
      </c>
      <c r="B144" s="70" t="s">
        <v>23</v>
      </c>
      <c r="C144" s="69" t="s">
        <v>91</v>
      </c>
      <c r="D144" s="71">
        <v>956291859</v>
      </c>
      <c r="E144" s="72">
        <v>5083492633</v>
      </c>
      <c r="F144" s="69" t="s">
        <v>17</v>
      </c>
      <c r="G144" s="73">
        <v>37808</v>
      </c>
      <c r="H144" s="74">
        <f t="shared" ca="1" si="2"/>
        <v>19</v>
      </c>
      <c r="I144" s="75"/>
      <c r="J144" s="76">
        <v>45710</v>
      </c>
      <c r="K144" s="77">
        <v>3</v>
      </c>
    </row>
    <row r="145" spans="1:11" x14ac:dyDescent="0.3">
      <c r="A145" s="69" t="s">
        <v>426</v>
      </c>
      <c r="B145" s="70" t="s">
        <v>32</v>
      </c>
      <c r="C145" s="69" t="s">
        <v>91</v>
      </c>
      <c r="D145" s="71">
        <v>707553376</v>
      </c>
      <c r="E145" s="72">
        <v>4028033253</v>
      </c>
      <c r="F145" s="69" t="s">
        <v>20</v>
      </c>
      <c r="G145" s="73">
        <v>35420</v>
      </c>
      <c r="H145" s="74">
        <f t="shared" ca="1" si="2"/>
        <v>25</v>
      </c>
      <c r="I145" s="75" t="s">
        <v>42</v>
      </c>
      <c r="J145" s="76">
        <v>49260</v>
      </c>
      <c r="K145" s="77">
        <v>3</v>
      </c>
    </row>
    <row r="146" spans="1:11" x14ac:dyDescent="0.3">
      <c r="A146" s="69" t="s">
        <v>634</v>
      </c>
      <c r="B146" s="70" t="s">
        <v>35</v>
      </c>
      <c r="C146" s="69" t="s">
        <v>91</v>
      </c>
      <c r="D146" s="71">
        <v>541365827</v>
      </c>
      <c r="E146" s="72">
        <v>4004141191</v>
      </c>
      <c r="F146" s="69" t="s">
        <v>20</v>
      </c>
      <c r="G146" s="73">
        <v>35844</v>
      </c>
      <c r="H146" s="74">
        <f t="shared" ca="1" si="2"/>
        <v>24</v>
      </c>
      <c r="I146" s="75" t="s">
        <v>24</v>
      </c>
      <c r="J146" s="76">
        <v>65560</v>
      </c>
      <c r="K146" s="77">
        <v>1</v>
      </c>
    </row>
    <row r="147" spans="1:11" x14ac:dyDescent="0.3">
      <c r="A147" s="69" t="s">
        <v>215</v>
      </c>
      <c r="B147" s="70" t="s">
        <v>15</v>
      </c>
      <c r="C147" s="69" t="s">
        <v>91</v>
      </c>
      <c r="D147" s="71">
        <v>993867417</v>
      </c>
      <c r="E147" s="72">
        <v>5192715355</v>
      </c>
      <c r="F147" s="69" t="s">
        <v>20</v>
      </c>
      <c r="G147" s="73">
        <v>39534</v>
      </c>
      <c r="H147" s="74">
        <f t="shared" ca="1" si="2"/>
        <v>14</v>
      </c>
      <c r="I147" s="75" t="s">
        <v>40</v>
      </c>
      <c r="J147" s="76">
        <v>46340</v>
      </c>
      <c r="K147" s="77">
        <v>5</v>
      </c>
    </row>
    <row r="148" spans="1:11" x14ac:dyDescent="0.3">
      <c r="A148" s="69" t="s">
        <v>683</v>
      </c>
      <c r="B148" s="70" t="s">
        <v>32</v>
      </c>
      <c r="C148" s="69" t="s">
        <v>91</v>
      </c>
      <c r="D148" s="71">
        <v>736688620</v>
      </c>
      <c r="E148" s="72">
        <v>4133909820</v>
      </c>
      <c r="F148" s="69" t="s">
        <v>26</v>
      </c>
      <c r="G148" s="73">
        <v>38501</v>
      </c>
      <c r="H148" s="74">
        <f t="shared" ca="1" si="2"/>
        <v>17</v>
      </c>
      <c r="I148" s="75" t="s">
        <v>21</v>
      </c>
      <c r="J148" s="76">
        <v>39515</v>
      </c>
      <c r="K148" s="77">
        <v>5</v>
      </c>
    </row>
    <row r="149" spans="1:11" x14ac:dyDescent="0.3">
      <c r="A149" s="69" t="s">
        <v>689</v>
      </c>
      <c r="B149" s="70" t="s">
        <v>32</v>
      </c>
      <c r="C149" s="69" t="s">
        <v>91</v>
      </c>
      <c r="D149" s="71">
        <v>407299017</v>
      </c>
      <c r="E149" s="72">
        <v>6105829090</v>
      </c>
      <c r="F149" s="69" t="s">
        <v>13</v>
      </c>
      <c r="G149" s="73">
        <v>38523</v>
      </c>
      <c r="H149" s="74">
        <f t="shared" ca="1" si="2"/>
        <v>17</v>
      </c>
      <c r="I149" s="75"/>
      <c r="J149" s="76">
        <v>15744</v>
      </c>
      <c r="K149" s="77">
        <v>3</v>
      </c>
    </row>
    <row r="150" spans="1:11" x14ac:dyDescent="0.3">
      <c r="A150" s="69" t="s">
        <v>344</v>
      </c>
      <c r="B150" s="70" t="s">
        <v>35</v>
      </c>
      <c r="C150" s="69" t="s">
        <v>91</v>
      </c>
      <c r="D150" s="71">
        <v>661397587</v>
      </c>
      <c r="E150" s="72">
        <v>7055255121</v>
      </c>
      <c r="F150" s="69" t="s">
        <v>17</v>
      </c>
      <c r="G150" s="73">
        <v>37495</v>
      </c>
      <c r="H150" s="74">
        <f t="shared" ca="1" si="2"/>
        <v>20</v>
      </c>
      <c r="I150" s="75"/>
      <c r="J150" s="76">
        <v>40560</v>
      </c>
      <c r="K150" s="77">
        <v>5</v>
      </c>
    </row>
    <row r="151" spans="1:11" x14ac:dyDescent="0.3">
      <c r="A151" s="69" t="s">
        <v>279</v>
      </c>
      <c r="B151" s="70" t="s">
        <v>35</v>
      </c>
      <c r="C151" s="69" t="s">
        <v>91</v>
      </c>
      <c r="D151" s="71">
        <v>116869057</v>
      </c>
      <c r="E151" s="72">
        <v>4091389906</v>
      </c>
      <c r="F151" s="69" t="s">
        <v>26</v>
      </c>
      <c r="G151" s="73">
        <v>38566</v>
      </c>
      <c r="H151" s="74">
        <f t="shared" ca="1" si="2"/>
        <v>17</v>
      </c>
      <c r="I151" s="75" t="s">
        <v>24</v>
      </c>
      <c r="J151" s="76">
        <v>15005</v>
      </c>
      <c r="K151" s="77">
        <v>4</v>
      </c>
    </row>
    <row r="152" spans="1:11" x14ac:dyDescent="0.3">
      <c r="A152" s="69" t="s">
        <v>488</v>
      </c>
      <c r="B152" s="70" t="s">
        <v>35</v>
      </c>
      <c r="C152" s="69" t="s">
        <v>91</v>
      </c>
      <c r="D152" s="71">
        <v>659766304</v>
      </c>
      <c r="E152" s="72">
        <v>8027909707</v>
      </c>
      <c r="F152" s="69" t="s">
        <v>20</v>
      </c>
      <c r="G152" s="73">
        <v>39297</v>
      </c>
      <c r="H152" s="74">
        <f t="shared" ca="1" si="2"/>
        <v>15</v>
      </c>
      <c r="I152" s="75" t="s">
        <v>40</v>
      </c>
      <c r="J152" s="76">
        <v>37750</v>
      </c>
      <c r="K152" s="77">
        <v>5</v>
      </c>
    </row>
    <row r="153" spans="1:11" x14ac:dyDescent="0.3">
      <c r="A153" s="69" t="s">
        <v>529</v>
      </c>
      <c r="B153" s="70" t="s">
        <v>15</v>
      </c>
      <c r="C153" s="69" t="s">
        <v>91</v>
      </c>
      <c r="D153" s="71">
        <v>105708355</v>
      </c>
      <c r="E153" s="72">
        <v>5186674988</v>
      </c>
      <c r="F153" s="69" t="s">
        <v>20</v>
      </c>
      <c r="G153" s="73">
        <v>36986</v>
      </c>
      <c r="H153" s="74">
        <f t="shared" ca="1" si="2"/>
        <v>21</v>
      </c>
      <c r="I153" s="75" t="s">
        <v>27</v>
      </c>
      <c r="J153" s="76">
        <v>71010</v>
      </c>
      <c r="K153" s="77">
        <v>5</v>
      </c>
    </row>
    <row r="154" spans="1:11" x14ac:dyDescent="0.3">
      <c r="A154" s="69" t="s">
        <v>226</v>
      </c>
      <c r="B154" s="70" t="s">
        <v>35</v>
      </c>
      <c r="C154" s="69" t="s">
        <v>91</v>
      </c>
      <c r="D154" s="71">
        <v>302598687</v>
      </c>
      <c r="E154" s="72">
        <v>5035699651</v>
      </c>
      <c r="F154" s="69" t="s">
        <v>20</v>
      </c>
      <c r="G154" s="73">
        <v>36252</v>
      </c>
      <c r="H154" s="74">
        <f t="shared" ca="1" si="2"/>
        <v>23</v>
      </c>
      <c r="I154" s="75" t="s">
        <v>21</v>
      </c>
      <c r="J154" s="76">
        <v>31840</v>
      </c>
      <c r="K154" s="77">
        <v>1</v>
      </c>
    </row>
    <row r="155" spans="1:11" x14ac:dyDescent="0.3">
      <c r="A155" s="69" t="s">
        <v>149</v>
      </c>
      <c r="B155" s="70" t="s">
        <v>35</v>
      </c>
      <c r="C155" s="69" t="s">
        <v>91</v>
      </c>
      <c r="D155" s="71">
        <v>927043360</v>
      </c>
      <c r="E155" s="72">
        <v>3198687353</v>
      </c>
      <c r="F155" s="69" t="s">
        <v>17</v>
      </c>
      <c r="G155" s="73">
        <v>38164</v>
      </c>
      <c r="H155" s="74">
        <f t="shared" ca="1" si="2"/>
        <v>18</v>
      </c>
      <c r="I155" s="75"/>
      <c r="J155" s="76">
        <v>22320</v>
      </c>
      <c r="K155" s="77">
        <v>2</v>
      </c>
    </row>
    <row r="156" spans="1:11" x14ac:dyDescent="0.3">
      <c r="A156" s="69" t="s">
        <v>594</v>
      </c>
      <c r="B156" s="70" t="s">
        <v>32</v>
      </c>
      <c r="C156" s="69" t="s">
        <v>91</v>
      </c>
      <c r="D156" s="71">
        <v>625531462</v>
      </c>
      <c r="E156" s="72">
        <v>4124018412</v>
      </c>
      <c r="F156" s="69" t="s">
        <v>20</v>
      </c>
      <c r="G156" s="73">
        <v>42443</v>
      </c>
      <c r="H156" s="74">
        <f t="shared" ca="1" si="2"/>
        <v>6</v>
      </c>
      <c r="I156" s="75" t="s">
        <v>21</v>
      </c>
      <c r="J156" s="76">
        <v>42480</v>
      </c>
      <c r="K156" s="77">
        <v>3</v>
      </c>
    </row>
    <row r="157" spans="1:11" x14ac:dyDescent="0.3">
      <c r="A157" s="69" t="s">
        <v>732</v>
      </c>
      <c r="B157" s="70" t="s">
        <v>35</v>
      </c>
      <c r="C157" s="69" t="s">
        <v>91</v>
      </c>
      <c r="D157" s="71">
        <v>536516131</v>
      </c>
      <c r="E157" s="72">
        <v>8057188067</v>
      </c>
      <c r="F157" s="69" t="s">
        <v>20</v>
      </c>
      <c r="G157" s="73">
        <v>38046</v>
      </c>
      <c r="H157" s="74">
        <f t="shared" ca="1" si="2"/>
        <v>18</v>
      </c>
      <c r="I157" s="75" t="s">
        <v>40</v>
      </c>
      <c r="J157" s="76">
        <v>42620</v>
      </c>
      <c r="K157" s="77">
        <v>3</v>
      </c>
    </row>
    <row r="158" spans="1:11" x14ac:dyDescent="0.3">
      <c r="A158" s="69" t="s">
        <v>302</v>
      </c>
      <c r="B158" s="70" t="s">
        <v>32</v>
      </c>
      <c r="C158" s="69" t="s">
        <v>91</v>
      </c>
      <c r="D158" s="71">
        <v>622274162</v>
      </c>
      <c r="E158" s="72">
        <v>5132712826</v>
      </c>
      <c r="F158" s="69" t="s">
        <v>17</v>
      </c>
      <c r="G158" s="73">
        <v>40313</v>
      </c>
      <c r="H158" s="74">
        <f t="shared" ca="1" si="2"/>
        <v>12</v>
      </c>
      <c r="I158" s="75"/>
      <c r="J158" s="76">
        <v>26360</v>
      </c>
      <c r="K158" s="77">
        <v>4</v>
      </c>
    </row>
    <row r="159" spans="1:11" x14ac:dyDescent="0.3">
      <c r="A159" s="69" t="s">
        <v>550</v>
      </c>
      <c r="B159" s="70" t="s">
        <v>39</v>
      </c>
      <c r="C159" s="69" t="s">
        <v>91</v>
      </c>
      <c r="D159" s="71">
        <v>279591317</v>
      </c>
      <c r="E159" s="72">
        <v>3083451072</v>
      </c>
      <c r="F159" s="69" t="s">
        <v>13</v>
      </c>
      <c r="G159" s="73">
        <v>38054</v>
      </c>
      <c r="H159" s="74">
        <f t="shared" ca="1" si="2"/>
        <v>18</v>
      </c>
      <c r="I159" s="75"/>
      <c r="J159" s="76">
        <v>38768</v>
      </c>
      <c r="K159" s="77">
        <v>4</v>
      </c>
    </row>
    <row r="160" spans="1:11" x14ac:dyDescent="0.3">
      <c r="A160" s="69" t="s">
        <v>147</v>
      </c>
      <c r="B160" s="70" t="s">
        <v>32</v>
      </c>
      <c r="C160" s="69" t="s">
        <v>91</v>
      </c>
      <c r="D160" s="71">
        <v>503349830</v>
      </c>
      <c r="E160" s="72">
        <v>3166681578</v>
      </c>
      <c r="F160" s="69" t="s">
        <v>20</v>
      </c>
      <c r="G160" s="73">
        <v>36106</v>
      </c>
      <c r="H160" s="74">
        <f t="shared" ca="1" si="2"/>
        <v>24</v>
      </c>
      <c r="I160" s="75" t="s">
        <v>40</v>
      </c>
      <c r="J160" s="76">
        <v>32140</v>
      </c>
      <c r="K160" s="77">
        <v>2</v>
      </c>
    </row>
    <row r="161" spans="1:11" x14ac:dyDescent="0.3">
      <c r="A161" s="69" t="s">
        <v>519</v>
      </c>
      <c r="B161" s="70" t="s">
        <v>32</v>
      </c>
      <c r="C161" s="69" t="s">
        <v>91</v>
      </c>
      <c r="D161" s="71">
        <v>282972141</v>
      </c>
      <c r="E161" s="72">
        <v>9151683770</v>
      </c>
      <c r="F161" s="69" t="s">
        <v>17</v>
      </c>
      <c r="G161" s="73">
        <v>37869</v>
      </c>
      <c r="H161" s="74">
        <f t="shared" ca="1" si="2"/>
        <v>19</v>
      </c>
      <c r="I161" s="75"/>
      <c r="J161" s="76">
        <v>25120</v>
      </c>
      <c r="K161" s="77">
        <v>5</v>
      </c>
    </row>
    <row r="162" spans="1:11" x14ac:dyDescent="0.3">
      <c r="A162" s="69" t="s">
        <v>485</v>
      </c>
      <c r="B162" s="70" t="s">
        <v>35</v>
      </c>
      <c r="C162" s="69" t="s">
        <v>91</v>
      </c>
      <c r="D162" s="71">
        <v>110184347</v>
      </c>
      <c r="E162" s="72">
        <v>7181973267</v>
      </c>
      <c r="F162" s="69" t="s">
        <v>20</v>
      </c>
      <c r="G162" s="73">
        <v>38050</v>
      </c>
      <c r="H162" s="74">
        <f t="shared" ca="1" si="2"/>
        <v>18</v>
      </c>
      <c r="I162" s="75" t="s">
        <v>21</v>
      </c>
      <c r="J162" s="76">
        <v>63780</v>
      </c>
      <c r="K162" s="77">
        <v>5</v>
      </c>
    </row>
    <row r="163" spans="1:11" x14ac:dyDescent="0.3">
      <c r="A163" s="69" t="s">
        <v>695</v>
      </c>
      <c r="B163" s="70" t="s">
        <v>32</v>
      </c>
      <c r="C163" s="69" t="s">
        <v>91</v>
      </c>
      <c r="D163" s="71">
        <v>232896341</v>
      </c>
      <c r="E163" s="72">
        <v>4047288082</v>
      </c>
      <c r="F163" s="69" t="s">
        <v>17</v>
      </c>
      <c r="G163" s="73">
        <v>36913</v>
      </c>
      <c r="H163" s="74">
        <f t="shared" ca="1" si="2"/>
        <v>21</v>
      </c>
      <c r="I163" s="75"/>
      <c r="J163" s="76">
        <v>45830</v>
      </c>
      <c r="K163" s="77">
        <v>4</v>
      </c>
    </row>
    <row r="164" spans="1:11" x14ac:dyDescent="0.3">
      <c r="A164" s="69" t="s">
        <v>508</v>
      </c>
      <c r="B164" s="70" t="s">
        <v>32</v>
      </c>
      <c r="C164" s="69" t="s">
        <v>91</v>
      </c>
      <c r="D164" s="71">
        <v>571821715</v>
      </c>
      <c r="E164" s="72">
        <v>5157451745</v>
      </c>
      <c r="F164" s="69" t="s">
        <v>20</v>
      </c>
      <c r="G164" s="73">
        <v>35351</v>
      </c>
      <c r="H164" s="74">
        <f t="shared" ca="1" si="2"/>
        <v>26</v>
      </c>
      <c r="I164" s="75" t="s">
        <v>40</v>
      </c>
      <c r="J164" s="76">
        <v>56870</v>
      </c>
      <c r="K164" s="77">
        <v>1</v>
      </c>
    </row>
    <row r="165" spans="1:11" x14ac:dyDescent="0.3">
      <c r="A165" s="69" t="s">
        <v>531</v>
      </c>
      <c r="B165" s="70" t="s">
        <v>15</v>
      </c>
      <c r="C165" s="69" t="s">
        <v>91</v>
      </c>
      <c r="D165" s="71">
        <v>212136062</v>
      </c>
      <c r="E165" s="72">
        <v>6186049607</v>
      </c>
      <c r="F165" s="69" t="s">
        <v>20</v>
      </c>
      <c r="G165" s="73">
        <v>38043</v>
      </c>
      <c r="H165" s="74">
        <f t="shared" ca="1" si="2"/>
        <v>18</v>
      </c>
      <c r="I165" s="75" t="s">
        <v>40</v>
      </c>
      <c r="J165" s="76">
        <v>82400</v>
      </c>
      <c r="K165" s="77">
        <v>2</v>
      </c>
    </row>
    <row r="166" spans="1:11" x14ac:dyDescent="0.3">
      <c r="A166" s="69" t="s">
        <v>99</v>
      </c>
      <c r="B166" s="70" t="s">
        <v>39</v>
      </c>
      <c r="C166" s="69" t="s">
        <v>91</v>
      </c>
      <c r="D166" s="71">
        <v>171868795</v>
      </c>
      <c r="E166" s="72">
        <v>2154555389</v>
      </c>
      <c r="F166" s="69" t="s">
        <v>20</v>
      </c>
      <c r="G166" s="73">
        <v>38429</v>
      </c>
      <c r="H166" s="74">
        <f t="shared" ca="1" si="2"/>
        <v>17</v>
      </c>
      <c r="I166" s="75" t="s">
        <v>42</v>
      </c>
      <c r="J166" s="76">
        <v>32360</v>
      </c>
      <c r="K166" s="77">
        <v>4</v>
      </c>
    </row>
    <row r="167" spans="1:11" x14ac:dyDescent="0.3">
      <c r="A167" s="69" t="s">
        <v>172</v>
      </c>
      <c r="B167" s="70" t="s">
        <v>18</v>
      </c>
      <c r="C167" s="69" t="s">
        <v>91</v>
      </c>
      <c r="D167" s="71">
        <v>304068732</v>
      </c>
      <c r="E167" s="72">
        <v>2051591006</v>
      </c>
      <c r="F167" s="69" t="s">
        <v>26</v>
      </c>
      <c r="G167" s="73">
        <v>42338</v>
      </c>
      <c r="H167" s="74">
        <f t="shared" ca="1" si="2"/>
        <v>7</v>
      </c>
      <c r="I167" s="75" t="s">
        <v>21</v>
      </c>
      <c r="J167" s="76">
        <v>34110</v>
      </c>
      <c r="K167" s="77">
        <v>4</v>
      </c>
    </row>
    <row r="168" spans="1:11" x14ac:dyDescent="0.3">
      <c r="A168" s="69" t="s">
        <v>717</v>
      </c>
      <c r="B168" s="70" t="s">
        <v>32</v>
      </c>
      <c r="C168" s="69" t="s">
        <v>91</v>
      </c>
      <c r="D168" s="71">
        <v>518690148</v>
      </c>
      <c r="E168" s="72">
        <v>3125478716</v>
      </c>
      <c r="F168" s="69" t="s">
        <v>20</v>
      </c>
      <c r="G168" s="73">
        <v>38661</v>
      </c>
      <c r="H168" s="74">
        <f t="shared" ca="1" si="2"/>
        <v>17</v>
      </c>
      <c r="I168" s="75" t="s">
        <v>24</v>
      </c>
      <c r="J168" s="76">
        <v>32640</v>
      </c>
      <c r="K168" s="77">
        <v>4</v>
      </c>
    </row>
    <row r="169" spans="1:11" x14ac:dyDescent="0.3">
      <c r="A169" s="69" t="s">
        <v>453</v>
      </c>
      <c r="B169" s="70" t="s">
        <v>35</v>
      </c>
      <c r="C169" s="69" t="s">
        <v>91</v>
      </c>
      <c r="D169" s="71">
        <v>393051351</v>
      </c>
      <c r="E169" s="72">
        <v>5164160215</v>
      </c>
      <c r="F169" s="69" t="s">
        <v>26</v>
      </c>
      <c r="G169" s="73">
        <v>36636</v>
      </c>
      <c r="H169" s="74">
        <f t="shared" ca="1" si="2"/>
        <v>22</v>
      </c>
      <c r="I169" s="75" t="s">
        <v>42</v>
      </c>
      <c r="J169" s="76">
        <v>32835</v>
      </c>
      <c r="K169" s="77">
        <v>2</v>
      </c>
    </row>
    <row r="170" spans="1:11" x14ac:dyDescent="0.3">
      <c r="A170" s="69" t="s">
        <v>215</v>
      </c>
      <c r="B170" s="70" t="s">
        <v>15</v>
      </c>
      <c r="C170" s="69" t="s">
        <v>91</v>
      </c>
      <c r="D170" s="71">
        <v>993867417</v>
      </c>
      <c r="E170" s="72">
        <v>5192715355</v>
      </c>
      <c r="F170" s="69" t="s">
        <v>20</v>
      </c>
      <c r="G170" s="73">
        <v>39534</v>
      </c>
      <c r="H170" s="74">
        <f t="shared" ca="1" si="2"/>
        <v>14</v>
      </c>
      <c r="I170" s="75" t="s">
        <v>40</v>
      </c>
      <c r="J170" s="76">
        <v>46340</v>
      </c>
      <c r="K170" s="77">
        <v>5</v>
      </c>
    </row>
    <row r="171" spans="1:11" x14ac:dyDescent="0.3">
      <c r="A171" s="69" t="s">
        <v>564</v>
      </c>
      <c r="B171" s="70" t="s">
        <v>39</v>
      </c>
      <c r="C171" s="69" t="s">
        <v>91</v>
      </c>
      <c r="D171" s="71">
        <v>525507320</v>
      </c>
      <c r="E171" s="72">
        <v>3193578185</v>
      </c>
      <c r="F171" s="69" t="s">
        <v>20</v>
      </c>
      <c r="G171" s="73">
        <v>37242</v>
      </c>
      <c r="H171" s="74">
        <f t="shared" ca="1" si="2"/>
        <v>20</v>
      </c>
      <c r="I171" s="75" t="s">
        <v>42</v>
      </c>
      <c r="J171" s="76">
        <v>39680</v>
      </c>
      <c r="K171" s="77">
        <v>5</v>
      </c>
    </row>
    <row r="172" spans="1:11" x14ac:dyDescent="0.3">
      <c r="A172" s="69" t="s">
        <v>412</v>
      </c>
      <c r="B172" s="70" t="s">
        <v>35</v>
      </c>
      <c r="C172" s="69" t="s">
        <v>91</v>
      </c>
      <c r="D172" s="71">
        <v>425598783</v>
      </c>
      <c r="E172" s="72">
        <v>6181240785</v>
      </c>
      <c r="F172" s="69" t="s">
        <v>26</v>
      </c>
      <c r="G172" s="73">
        <v>37513</v>
      </c>
      <c r="H172" s="74">
        <f t="shared" ca="1" si="2"/>
        <v>20</v>
      </c>
      <c r="I172" s="75" t="s">
        <v>42</v>
      </c>
      <c r="J172" s="76">
        <v>21220</v>
      </c>
      <c r="K172" s="77">
        <v>3</v>
      </c>
    </row>
    <row r="173" spans="1:11" x14ac:dyDescent="0.3">
      <c r="A173" s="69" t="s">
        <v>275</v>
      </c>
      <c r="B173" s="70" t="s">
        <v>32</v>
      </c>
      <c r="C173" s="69" t="s">
        <v>91</v>
      </c>
      <c r="D173" s="71">
        <v>603301910</v>
      </c>
      <c r="E173" s="72">
        <v>6147494648</v>
      </c>
      <c r="F173" s="69" t="s">
        <v>20</v>
      </c>
      <c r="G173" s="73">
        <v>36514</v>
      </c>
      <c r="H173" s="74">
        <f t="shared" ca="1" si="2"/>
        <v>22</v>
      </c>
      <c r="I173" s="75" t="s">
        <v>21</v>
      </c>
      <c r="J173" s="76">
        <v>72900</v>
      </c>
      <c r="K173" s="77">
        <v>3</v>
      </c>
    </row>
    <row r="174" spans="1:11" x14ac:dyDescent="0.3">
      <c r="A174" s="69" t="s">
        <v>280</v>
      </c>
      <c r="B174" s="70" t="s">
        <v>18</v>
      </c>
      <c r="C174" s="69" t="s">
        <v>91</v>
      </c>
      <c r="D174" s="71">
        <v>870601943</v>
      </c>
      <c r="E174" s="72">
        <v>5098159919</v>
      </c>
      <c r="F174" s="69" t="s">
        <v>17</v>
      </c>
      <c r="G174" s="73">
        <v>36132</v>
      </c>
      <c r="H174" s="74">
        <f t="shared" ca="1" si="2"/>
        <v>23</v>
      </c>
      <c r="I174" s="75"/>
      <c r="J174" s="76">
        <v>45040</v>
      </c>
      <c r="K174" s="77">
        <v>5</v>
      </c>
    </row>
    <row r="175" spans="1:11" x14ac:dyDescent="0.3">
      <c r="A175" s="69" t="s">
        <v>205</v>
      </c>
      <c r="B175" s="70" t="s">
        <v>39</v>
      </c>
      <c r="C175" s="69" t="s">
        <v>91</v>
      </c>
      <c r="D175" s="71">
        <v>291841866</v>
      </c>
      <c r="E175" s="72">
        <v>6046458440</v>
      </c>
      <c r="F175" s="69" t="s">
        <v>20</v>
      </c>
      <c r="G175" s="73">
        <v>35943</v>
      </c>
      <c r="H175" s="74">
        <f t="shared" ca="1" si="2"/>
        <v>24</v>
      </c>
      <c r="I175" s="75" t="s">
        <v>21</v>
      </c>
      <c r="J175" s="76">
        <v>64510</v>
      </c>
      <c r="K175" s="77">
        <v>3</v>
      </c>
    </row>
    <row r="176" spans="1:11" x14ac:dyDescent="0.3">
      <c r="A176" s="69" t="s">
        <v>140</v>
      </c>
      <c r="B176" s="70" t="s">
        <v>32</v>
      </c>
      <c r="C176" s="69" t="s">
        <v>91</v>
      </c>
      <c r="D176" s="71">
        <v>113699123</v>
      </c>
      <c r="E176" s="72">
        <v>4107803578</v>
      </c>
      <c r="F176" s="69" t="s">
        <v>20</v>
      </c>
      <c r="G176" s="73">
        <v>39370</v>
      </c>
      <c r="H176" s="74">
        <f t="shared" ca="1" si="2"/>
        <v>15</v>
      </c>
      <c r="I176" s="75" t="s">
        <v>24</v>
      </c>
      <c r="J176" s="76">
        <v>35360</v>
      </c>
      <c r="K176" s="77">
        <v>5</v>
      </c>
    </row>
    <row r="177" spans="1:11" x14ac:dyDescent="0.3">
      <c r="A177" s="69" t="s">
        <v>654</v>
      </c>
      <c r="B177" s="70" t="s">
        <v>35</v>
      </c>
      <c r="C177" s="69" t="s">
        <v>91</v>
      </c>
      <c r="D177" s="71">
        <v>659929807</v>
      </c>
      <c r="E177" s="72">
        <v>3084697218</v>
      </c>
      <c r="F177" s="69" t="s">
        <v>20</v>
      </c>
      <c r="G177" s="73">
        <v>35608</v>
      </c>
      <c r="H177" s="74">
        <f t="shared" ca="1" si="2"/>
        <v>25</v>
      </c>
      <c r="I177" s="75" t="s">
        <v>21</v>
      </c>
      <c r="J177" s="76">
        <v>22410</v>
      </c>
      <c r="K177" s="77">
        <v>4</v>
      </c>
    </row>
    <row r="178" spans="1:11" x14ac:dyDescent="0.3">
      <c r="A178" s="69" t="s">
        <v>598</v>
      </c>
      <c r="B178" s="70" t="s">
        <v>35</v>
      </c>
      <c r="C178" s="69" t="s">
        <v>91</v>
      </c>
      <c r="D178" s="71">
        <v>575648597</v>
      </c>
      <c r="E178" s="72">
        <v>4106252690</v>
      </c>
      <c r="F178" s="69" t="s">
        <v>17</v>
      </c>
      <c r="G178" s="73">
        <v>36125</v>
      </c>
      <c r="H178" s="74">
        <f t="shared" ca="1" si="2"/>
        <v>24</v>
      </c>
      <c r="I178" s="75"/>
      <c r="J178" s="76">
        <v>31970</v>
      </c>
      <c r="K178" s="77">
        <v>5</v>
      </c>
    </row>
    <row r="179" spans="1:11" x14ac:dyDescent="0.3">
      <c r="A179" s="69" t="s">
        <v>216</v>
      </c>
      <c r="B179" s="70" t="s">
        <v>32</v>
      </c>
      <c r="C179" s="69" t="s">
        <v>91</v>
      </c>
      <c r="D179" s="71">
        <v>249760737</v>
      </c>
      <c r="E179" s="72">
        <v>9155724528</v>
      </c>
      <c r="F179" s="69" t="s">
        <v>17</v>
      </c>
      <c r="G179" s="73">
        <v>40840</v>
      </c>
      <c r="H179" s="74">
        <f t="shared" ca="1" si="2"/>
        <v>11</v>
      </c>
      <c r="I179" s="75"/>
      <c r="J179" s="76">
        <v>81070</v>
      </c>
      <c r="K179" s="77">
        <v>5</v>
      </c>
    </row>
    <row r="180" spans="1:11" x14ac:dyDescent="0.3">
      <c r="A180" s="69" t="s">
        <v>55</v>
      </c>
      <c r="B180" s="70" t="s">
        <v>35</v>
      </c>
      <c r="C180" s="69" t="s">
        <v>86</v>
      </c>
      <c r="D180" s="71">
        <v>875920441</v>
      </c>
      <c r="E180" s="72">
        <v>5153957018</v>
      </c>
      <c r="F180" s="69" t="s">
        <v>26</v>
      </c>
      <c r="G180" s="73">
        <v>40630</v>
      </c>
      <c r="H180" s="74">
        <f t="shared" ca="1" si="2"/>
        <v>11</v>
      </c>
      <c r="I180" s="75" t="s">
        <v>42</v>
      </c>
      <c r="J180" s="76">
        <v>51800</v>
      </c>
      <c r="K180" s="77">
        <v>1</v>
      </c>
    </row>
    <row r="181" spans="1:11" x14ac:dyDescent="0.3">
      <c r="A181" s="69" t="s">
        <v>300</v>
      </c>
      <c r="B181" s="70" t="s">
        <v>32</v>
      </c>
      <c r="C181" s="69" t="s">
        <v>86</v>
      </c>
      <c r="D181" s="71">
        <v>351268538</v>
      </c>
      <c r="E181" s="72">
        <v>6042729524</v>
      </c>
      <c r="F181" s="69" t="s">
        <v>13</v>
      </c>
      <c r="G181" s="73">
        <v>35476</v>
      </c>
      <c r="H181" s="74">
        <f t="shared" ca="1" si="2"/>
        <v>25</v>
      </c>
      <c r="I181" s="75" t="s">
        <v>40</v>
      </c>
      <c r="J181" s="76">
        <v>61860</v>
      </c>
      <c r="K181" s="77">
        <v>5</v>
      </c>
    </row>
    <row r="182" spans="1:11" x14ac:dyDescent="0.3">
      <c r="A182" s="69" t="s">
        <v>200</v>
      </c>
      <c r="B182" s="70" t="s">
        <v>32</v>
      </c>
      <c r="C182" s="69" t="s">
        <v>86</v>
      </c>
      <c r="D182" s="71">
        <v>861884260</v>
      </c>
      <c r="E182" s="72">
        <v>4027660273</v>
      </c>
      <c r="F182" s="69" t="s">
        <v>20</v>
      </c>
      <c r="G182" s="73">
        <v>35371</v>
      </c>
      <c r="H182" s="74">
        <f t="shared" ca="1" si="2"/>
        <v>26</v>
      </c>
      <c r="I182" s="75" t="s">
        <v>21</v>
      </c>
      <c r="J182" s="76">
        <v>89140</v>
      </c>
      <c r="K182" s="77">
        <v>1</v>
      </c>
    </row>
    <row r="183" spans="1:11" x14ac:dyDescent="0.3">
      <c r="A183" s="69" t="s">
        <v>545</v>
      </c>
      <c r="B183" s="70" t="s">
        <v>15</v>
      </c>
      <c r="C183" s="69" t="s">
        <v>86</v>
      </c>
      <c r="D183" s="71">
        <v>117896630</v>
      </c>
      <c r="E183" s="72">
        <v>8133294956</v>
      </c>
      <c r="F183" s="69" t="s">
        <v>17</v>
      </c>
      <c r="G183" s="73">
        <v>39065</v>
      </c>
      <c r="H183" s="74">
        <f t="shared" ca="1" si="2"/>
        <v>15</v>
      </c>
      <c r="I183" s="75" t="s">
        <v>24</v>
      </c>
      <c r="J183" s="76">
        <v>71190</v>
      </c>
      <c r="K183" s="77">
        <v>4</v>
      </c>
    </row>
    <row r="184" spans="1:11" x14ac:dyDescent="0.3">
      <c r="A184" s="69" t="s">
        <v>253</v>
      </c>
      <c r="B184" s="70" t="s">
        <v>32</v>
      </c>
      <c r="C184" s="69" t="s">
        <v>86</v>
      </c>
      <c r="D184" s="71">
        <v>244171882</v>
      </c>
      <c r="E184" s="72">
        <v>4023324762</v>
      </c>
      <c r="F184" s="69" t="s">
        <v>26</v>
      </c>
      <c r="G184" s="73">
        <v>36962</v>
      </c>
      <c r="H184" s="74">
        <f t="shared" ca="1" si="2"/>
        <v>21</v>
      </c>
      <c r="I184" s="75" t="s">
        <v>24</v>
      </c>
      <c r="J184" s="76">
        <v>89780</v>
      </c>
      <c r="K184" s="77">
        <v>4</v>
      </c>
    </row>
    <row r="185" spans="1:11" x14ac:dyDescent="0.3">
      <c r="A185" s="69" t="s">
        <v>303</v>
      </c>
      <c r="B185" s="70" t="s">
        <v>39</v>
      </c>
      <c r="C185" s="69" t="s">
        <v>86</v>
      </c>
      <c r="D185" s="71">
        <v>746497232</v>
      </c>
      <c r="E185" s="72">
        <v>8142888726</v>
      </c>
      <c r="F185" s="69" t="s">
        <v>17</v>
      </c>
      <c r="G185" s="73">
        <v>38906</v>
      </c>
      <c r="H185" s="74">
        <f t="shared" ca="1" si="2"/>
        <v>16</v>
      </c>
      <c r="I185" s="75" t="s">
        <v>40</v>
      </c>
      <c r="J185" s="76">
        <v>69410</v>
      </c>
      <c r="K185" s="77">
        <v>4</v>
      </c>
    </row>
    <row r="186" spans="1:11" x14ac:dyDescent="0.3">
      <c r="A186" s="69" t="s">
        <v>468</v>
      </c>
      <c r="B186" s="70" t="s">
        <v>35</v>
      </c>
      <c r="C186" s="69" t="s">
        <v>86</v>
      </c>
      <c r="D186" s="71">
        <v>771953685</v>
      </c>
      <c r="E186" s="72">
        <v>7013392642</v>
      </c>
      <c r="F186" s="69" t="s">
        <v>13</v>
      </c>
      <c r="G186" s="73">
        <v>38229</v>
      </c>
      <c r="H186" s="74">
        <f t="shared" ca="1" si="2"/>
        <v>18</v>
      </c>
      <c r="I186" s="75" t="s">
        <v>21</v>
      </c>
      <c r="J186" s="76">
        <v>85130</v>
      </c>
      <c r="K186" s="77">
        <v>5</v>
      </c>
    </row>
    <row r="187" spans="1:11" x14ac:dyDescent="0.3">
      <c r="A187" s="69" t="s">
        <v>346</v>
      </c>
      <c r="B187" s="70" t="s">
        <v>39</v>
      </c>
      <c r="C187" s="69" t="s">
        <v>86</v>
      </c>
      <c r="D187" s="71">
        <v>477110649</v>
      </c>
      <c r="E187" s="72">
        <v>7123162442</v>
      </c>
      <c r="F187" s="69" t="s">
        <v>20</v>
      </c>
      <c r="G187" s="73">
        <v>37927</v>
      </c>
      <c r="H187" s="74">
        <f t="shared" ca="1" si="2"/>
        <v>19</v>
      </c>
      <c r="I187" s="75" t="s">
        <v>27</v>
      </c>
      <c r="J187" s="76">
        <v>45150</v>
      </c>
      <c r="K187" s="77">
        <v>1</v>
      </c>
    </row>
    <row r="188" spans="1:11" x14ac:dyDescent="0.3">
      <c r="A188" s="69" t="s">
        <v>61</v>
      </c>
      <c r="B188" s="70" t="s">
        <v>32</v>
      </c>
      <c r="C188" s="69" t="s">
        <v>75</v>
      </c>
      <c r="D188" s="71">
        <v>415299442</v>
      </c>
      <c r="E188" s="72">
        <v>4091653055</v>
      </c>
      <c r="F188" s="69" t="s">
        <v>20</v>
      </c>
      <c r="G188" s="73">
        <v>38326</v>
      </c>
      <c r="H188" s="74">
        <f t="shared" ca="1" si="2"/>
        <v>17</v>
      </c>
      <c r="I188" s="75" t="s">
        <v>21</v>
      </c>
      <c r="J188" s="76">
        <v>69320</v>
      </c>
      <c r="K188" s="77">
        <v>3</v>
      </c>
    </row>
    <row r="189" spans="1:11" x14ac:dyDescent="0.3">
      <c r="A189" s="69" t="s">
        <v>727</v>
      </c>
      <c r="B189" s="70" t="s">
        <v>18</v>
      </c>
      <c r="C189" s="69" t="s">
        <v>75</v>
      </c>
      <c r="D189" s="71">
        <v>318068637</v>
      </c>
      <c r="E189" s="72">
        <v>7042604602</v>
      </c>
      <c r="F189" s="69" t="s">
        <v>17</v>
      </c>
      <c r="G189" s="73">
        <v>36847</v>
      </c>
      <c r="H189" s="74">
        <f t="shared" ca="1" si="2"/>
        <v>22</v>
      </c>
      <c r="I189" s="75"/>
      <c r="J189" s="76">
        <v>62780</v>
      </c>
      <c r="K189" s="77">
        <v>4</v>
      </c>
    </row>
    <row r="190" spans="1:11" x14ac:dyDescent="0.3">
      <c r="A190" s="69" t="s">
        <v>84</v>
      </c>
      <c r="B190" s="70" t="s">
        <v>32</v>
      </c>
      <c r="C190" s="69" t="s">
        <v>75</v>
      </c>
      <c r="D190" s="71">
        <v>259573806</v>
      </c>
      <c r="E190" s="72">
        <v>5104854867</v>
      </c>
      <c r="F190" s="69" t="s">
        <v>20</v>
      </c>
      <c r="G190" s="73">
        <v>41013</v>
      </c>
      <c r="H190" s="74">
        <f t="shared" ca="1" si="2"/>
        <v>10</v>
      </c>
      <c r="I190" s="75" t="s">
        <v>42</v>
      </c>
      <c r="J190" s="76">
        <v>60380</v>
      </c>
      <c r="K190" s="77">
        <v>4</v>
      </c>
    </row>
    <row r="191" spans="1:11" x14ac:dyDescent="0.3">
      <c r="A191" s="69" t="s">
        <v>441</v>
      </c>
      <c r="B191" s="70" t="s">
        <v>23</v>
      </c>
      <c r="C191" s="69" t="s">
        <v>75</v>
      </c>
      <c r="D191" s="71">
        <v>596641549</v>
      </c>
      <c r="E191" s="72">
        <v>5057722509</v>
      </c>
      <c r="F191" s="69" t="s">
        <v>17</v>
      </c>
      <c r="G191" s="73">
        <v>36115</v>
      </c>
      <c r="H191" s="74">
        <f t="shared" ca="1" si="2"/>
        <v>24</v>
      </c>
      <c r="I191" s="75"/>
      <c r="J191" s="76">
        <v>27380</v>
      </c>
      <c r="K191" s="77">
        <v>3</v>
      </c>
    </row>
    <row r="192" spans="1:11" x14ac:dyDescent="0.3">
      <c r="A192" s="69" t="s">
        <v>472</v>
      </c>
      <c r="B192" s="70" t="s">
        <v>32</v>
      </c>
      <c r="C192" s="69" t="s">
        <v>75</v>
      </c>
      <c r="D192" s="71">
        <v>698869555</v>
      </c>
      <c r="E192" s="72">
        <v>3053906310</v>
      </c>
      <c r="F192" s="69" t="s">
        <v>26</v>
      </c>
      <c r="G192" s="73">
        <v>41113</v>
      </c>
      <c r="H192" s="74">
        <f t="shared" ca="1" si="2"/>
        <v>10</v>
      </c>
      <c r="I192" s="75" t="s">
        <v>24</v>
      </c>
      <c r="J192" s="76">
        <v>41615</v>
      </c>
      <c r="K192" s="77">
        <v>1</v>
      </c>
    </row>
    <row r="193" spans="1:11" x14ac:dyDescent="0.3">
      <c r="A193" s="69" t="s">
        <v>554</v>
      </c>
      <c r="B193" s="70" t="s">
        <v>32</v>
      </c>
      <c r="C193" s="69" t="s">
        <v>75</v>
      </c>
      <c r="D193" s="71">
        <v>213584397</v>
      </c>
      <c r="E193" s="72">
        <v>7182881600</v>
      </c>
      <c r="F193" s="69" t="s">
        <v>20</v>
      </c>
      <c r="G193" s="73">
        <v>35661</v>
      </c>
      <c r="H193" s="74">
        <f t="shared" ca="1" si="2"/>
        <v>25</v>
      </c>
      <c r="I193" s="75" t="s">
        <v>40</v>
      </c>
      <c r="J193" s="76">
        <v>62750</v>
      </c>
      <c r="K193" s="77">
        <v>3</v>
      </c>
    </row>
    <row r="194" spans="1:11" x14ac:dyDescent="0.3">
      <c r="A194" s="69" t="s">
        <v>239</v>
      </c>
      <c r="B194" s="70" t="s">
        <v>35</v>
      </c>
      <c r="C194" s="69" t="s">
        <v>75</v>
      </c>
      <c r="D194" s="71">
        <v>930282755</v>
      </c>
      <c r="E194" s="72">
        <v>5026391402</v>
      </c>
      <c r="F194" s="69" t="s">
        <v>26</v>
      </c>
      <c r="G194" s="73">
        <v>37822</v>
      </c>
      <c r="H194" s="74">
        <f t="shared" ref="H194:H257" ca="1" si="3">DATEDIF(G194,TODAY(),"Y")</f>
        <v>19</v>
      </c>
      <c r="I194" s="75" t="s">
        <v>21</v>
      </c>
      <c r="J194" s="76">
        <v>46285</v>
      </c>
      <c r="K194" s="77">
        <v>5</v>
      </c>
    </row>
    <row r="195" spans="1:11" x14ac:dyDescent="0.3">
      <c r="A195" s="69" t="s">
        <v>787</v>
      </c>
      <c r="B195" s="70" t="s">
        <v>32</v>
      </c>
      <c r="C195" s="69" t="s">
        <v>75</v>
      </c>
      <c r="D195" s="71">
        <v>387517948</v>
      </c>
      <c r="E195" s="72">
        <v>2021257896</v>
      </c>
      <c r="F195" s="69" t="s">
        <v>20</v>
      </c>
      <c r="G195" s="73">
        <v>42547</v>
      </c>
      <c r="H195" s="74">
        <f t="shared" ca="1" si="3"/>
        <v>6</v>
      </c>
      <c r="I195" s="75" t="s">
        <v>21</v>
      </c>
      <c r="J195" s="76">
        <v>47440</v>
      </c>
      <c r="K195" s="77">
        <v>3</v>
      </c>
    </row>
    <row r="196" spans="1:11" x14ac:dyDescent="0.3">
      <c r="A196" s="69" t="s">
        <v>78</v>
      </c>
      <c r="B196" s="70" t="s">
        <v>32</v>
      </c>
      <c r="C196" s="69" t="s">
        <v>75</v>
      </c>
      <c r="D196" s="71">
        <v>806508287</v>
      </c>
      <c r="E196" s="72">
        <v>3001280865</v>
      </c>
      <c r="F196" s="69" t="s">
        <v>20</v>
      </c>
      <c r="G196" s="73">
        <v>35861</v>
      </c>
      <c r="H196" s="74">
        <f t="shared" ca="1" si="3"/>
        <v>24</v>
      </c>
      <c r="I196" s="75" t="s">
        <v>21</v>
      </c>
      <c r="J196" s="76">
        <v>52940</v>
      </c>
      <c r="K196" s="77">
        <v>4</v>
      </c>
    </row>
    <row r="197" spans="1:11" x14ac:dyDescent="0.3">
      <c r="A197" s="69" t="s">
        <v>436</v>
      </c>
      <c r="B197" s="70" t="s">
        <v>35</v>
      </c>
      <c r="C197" s="69" t="s">
        <v>75</v>
      </c>
      <c r="D197" s="71">
        <v>475517002</v>
      </c>
      <c r="E197" s="72">
        <v>6055250630</v>
      </c>
      <c r="F197" s="69" t="s">
        <v>20</v>
      </c>
      <c r="G197" s="73">
        <v>42562</v>
      </c>
      <c r="H197" s="74">
        <f t="shared" ca="1" si="3"/>
        <v>6</v>
      </c>
      <c r="I197" s="75" t="s">
        <v>40</v>
      </c>
      <c r="J197" s="76">
        <v>68750</v>
      </c>
      <c r="K197" s="77">
        <v>1</v>
      </c>
    </row>
    <row r="198" spans="1:11" x14ac:dyDescent="0.3">
      <c r="A198" s="69" t="s">
        <v>66</v>
      </c>
      <c r="B198" s="70" t="s">
        <v>32</v>
      </c>
      <c r="C198" s="69" t="s">
        <v>75</v>
      </c>
      <c r="D198" s="71">
        <v>995858336</v>
      </c>
      <c r="E198" s="72">
        <v>9048561612</v>
      </c>
      <c r="F198" s="69" t="s">
        <v>17</v>
      </c>
      <c r="G198" s="73">
        <v>37593</v>
      </c>
      <c r="H198" s="74">
        <f t="shared" ca="1" si="3"/>
        <v>19</v>
      </c>
      <c r="I198" s="75"/>
      <c r="J198" s="76">
        <v>37840</v>
      </c>
      <c r="K198" s="77">
        <v>1</v>
      </c>
    </row>
    <row r="199" spans="1:11" x14ac:dyDescent="0.3">
      <c r="A199" s="69" t="s">
        <v>169</v>
      </c>
      <c r="B199" s="70" t="s">
        <v>32</v>
      </c>
      <c r="C199" s="69" t="s">
        <v>75</v>
      </c>
      <c r="D199" s="71">
        <v>219245495</v>
      </c>
      <c r="E199" s="72">
        <v>9134221208</v>
      </c>
      <c r="F199" s="69" t="s">
        <v>17</v>
      </c>
      <c r="G199" s="73">
        <v>35870</v>
      </c>
      <c r="H199" s="74">
        <f t="shared" ca="1" si="3"/>
        <v>24</v>
      </c>
      <c r="I199" s="75"/>
      <c r="J199" s="76">
        <v>63310</v>
      </c>
      <c r="K199" s="77">
        <v>3</v>
      </c>
    </row>
    <row r="200" spans="1:11" x14ac:dyDescent="0.3">
      <c r="A200" s="69" t="s">
        <v>323</v>
      </c>
      <c r="B200" s="70" t="s">
        <v>15</v>
      </c>
      <c r="C200" s="69" t="s">
        <v>75</v>
      </c>
      <c r="D200" s="71">
        <v>100679868</v>
      </c>
      <c r="E200" s="72">
        <v>6052338778</v>
      </c>
      <c r="F200" s="69" t="s">
        <v>26</v>
      </c>
      <c r="G200" s="73">
        <v>39902</v>
      </c>
      <c r="H200" s="74">
        <f t="shared" ca="1" si="3"/>
        <v>13</v>
      </c>
      <c r="I200" s="75" t="s">
        <v>21</v>
      </c>
      <c r="J200" s="76">
        <v>48835</v>
      </c>
      <c r="K200" s="77">
        <v>5</v>
      </c>
    </row>
    <row r="201" spans="1:11" x14ac:dyDescent="0.3">
      <c r="A201" s="69" t="s">
        <v>288</v>
      </c>
      <c r="B201" s="70" t="s">
        <v>32</v>
      </c>
      <c r="C201" s="69" t="s">
        <v>75</v>
      </c>
      <c r="D201" s="71">
        <v>501523688</v>
      </c>
      <c r="E201" s="72">
        <v>5082939413</v>
      </c>
      <c r="F201" s="69" t="s">
        <v>20</v>
      </c>
      <c r="G201" s="73">
        <v>39650</v>
      </c>
      <c r="H201" s="74">
        <f t="shared" ca="1" si="3"/>
        <v>14</v>
      </c>
      <c r="I201" s="75" t="s">
        <v>21</v>
      </c>
      <c r="J201" s="76">
        <v>79730</v>
      </c>
      <c r="K201" s="77">
        <v>2</v>
      </c>
    </row>
    <row r="202" spans="1:11" x14ac:dyDescent="0.3">
      <c r="A202" s="69" t="s">
        <v>70</v>
      </c>
      <c r="B202" s="70" t="s">
        <v>32</v>
      </c>
      <c r="C202" s="69" t="s">
        <v>75</v>
      </c>
      <c r="D202" s="71">
        <v>910964196</v>
      </c>
      <c r="E202" s="72">
        <v>8137358099</v>
      </c>
      <c r="F202" s="69" t="s">
        <v>17</v>
      </c>
      <c r="G202" s="73">
        <v>40612</v>
      </c>
      <c r="H202" s="74">
        <f t="shared" ca="1" si="3"/>
        <v>11</v>
      </c>
      <c r="I202" s="75"/>
      <c r="J202" s="76">
        <v>49530</v>
      </c>
      <c r="K202" s="77">
        <v>2</v>
      </c>
    </row>
    <row r="203" spans="1:11" x14ac:dyDescent="0.3">
      <c r="A203" s="69" t="s">
        <v>722</v>
      </c>
      <c r="B203" s="70" t="s">
        <v>39</v>
      </c>
      <c r="C203" s="69" t="s">
        <v>75</v>
      </c>
      <c r="D203" s="71">
        <v>575270646</v>
      </c>
      <c r="E203" s="72">
        <v>6051789943</v>
      </c>
      <c r="F203" s="69" t="s">
        <v>20</v>
      </c>
      <c r="G203" s="73">
        <v>35675</v>
      </c>
      <c r="H203" s="74">
        <f t="shared" ca="1" si="3"/>
        <v>25</v>
      </c>
      <c r="I203" s="75" t="s">
        <v>21</v>
      </c>
      <c r="J203" s="76">
        <v>46220</v>
      </c>
      <c r="K203" s="77">
        <v>2</v>
      </c>
    </row>
    <row r="204" spans="1:11" x14ac:dyDescent="0.3">
      <c r="A204" s="69" t="s">
        <v>456</v>
      </c>
      <c r="B204" s="70" t="s">
        <v>35</v>
      </c>
      <c r="C204" s="69" t="s">
        <v>75</v>
      </c>
      <c r="D204" s="71">
        <v>594680949</v>
      </c>
      <c r="E204" s="72">
        <v>3108252392</v>
      </c>
      <c r="F204" s="69" t="s">
        <v>26</v>
      </c>
      <c r="G204" s="73">
        <v>36637</v>
      </c>
      <c r="H204" s="74">
        <f t="shared" ca="1" si="3"/>
        <v>22</v>
      </c>
      <c r="I204" s="75" t="s">
        <v>40</v>
      </c>
      <c r="J204" s="76">
        <v>17270</v>
      </c>
      <c r="K204" s="77">
        <v>5</v>
      </c>
    </row>
    <row r="205" spans="1:11" x14ac:dyDescent="0.3">
      <c r="A205" s="69" t="s">
        <v>522</v>
      </c>
      <c r="B205" s="70" t="s">
        <v>35</v>
      </c>
      <c r="C205" s="69" t="s">
        <v>75</v>
      </c>
      <c r="D205" s="71">
        <v>130619578</v>
      </c>
      <c r="E205" s="72">
        <v>7142581491</v>
      </c>
      <c r="F205" s="69" t="s">
        <v>17</v>
      </c>
      <c r="G205" s="73">
        <v>38453</v>
      </c>
      <c r="H205" s="74">
        <f t="shared" ca="1" si="3"/>
        <v>17</v>
      </c>
      <c r="I205" s="75"/>
      <c r="J205" s="76">
        <v>89520</v>
      </c>
      <c r="K205" s="77">
        <v>5</v>
      </c>
    </row>
    <row r="206" spans="1:11" x14ac:dyDescent="0.3">
      <c r="A206" s="69" t="s">
        <v>486</v>
      </c>
      <c r="B206" s="70" t="s">
        <v>39</v>
      </c>
      <c r="C206" s="69" t="s">
        <v>75</v>
      </c>
      <c r="D206" s="71">
        <v>396727504</v>
      </c>
      <c r="E206" s="72">
        <v>5156060038</v>
      </c>
      <c r="F206" s="69" t="s">
        <v>17</v>
      </c>
      <c r="G206" s="73">
        <v>41781</v>
      </c>
      <c r="H206" s="74">
        <f t="shared" ca="1" si="3"/>
        <v>8</v>
      </c>
      <c r="I206" s="75"/>
      <c r="J206" s="76">
        <v>41840</v>
      </c>
      <c r="K206" s="77">
        <v>2</v>
      </c>
    </row>
    <row r="207" spans="1:11" x14ac:dyDescent="0.3">
      <c r="A207" s="69" t="s">
        <v>424</v>
      </c>
      <c r="B207" s="70" t="s">
        <v>39</v>
      </c>
      <c r="C207" s="69" t="s">
        <v>75</v>
      </c>
      <c r="D207" s="71">
        <v>969216994</v>
      </c>
      <c r="E207" s="72">
        <v>3025317859</v>
      </c>
      <c r="F207" s="69" t="s">
        <v>17</v>
      </c>
      <c r="G207" s="73">
        <v>35959</v>
      </c>
      <c r="H207" s="74">
        <f t="shared" ca="1" si="3"/>
        <v>24</v>
      </c>
      <c r="I207" s="75"/>
      <c r="J207" s="76">
        <v>25130</v>
      </c>
      <c r="K207" s="77">
        <v>5</v>
      </c>
    </row>
    <row r="208" spans="1:11" x14ac:dyDescent="0.3">
      <c r="A208" s="69" t="s">
        <v>644</v>
      </c>
      <c r="B208" s="70" t="s">
        <v>23</v>
      </c>
      <c r="C208" s="69" t="s">
        <v>75</v>
      </c>
      <c r="D208" s="71">
        <v>590896401</v>
      </c>
      <c r="E208" s="72">
        <v>8075295649</v>
      </c>
      <c r="F208" s="69" t="s">
        <v>20</v>
      </c>
      <c r="G208" s="73">
        <v>41356</v>
      </c>
      <c r="H208" s="74">
        <f t="shared" ca="1" si="3"/>
        <v>9</v>
      </c>
      <c r="I208" s="75" t="s">
        <v>27</v>
      </c>
      <c r="J208" s="76">
        <v>70760</v>
      </c>
      <c r="K208" s="77">
        <v>1</v>
      </c>
    </row>
    <row r="209" spans="1:11" x14ac:dyDescent="0.3">
      <c r="A209" s="69" t="s">
        <v>157</v>
      </c>
      <c r="B209" s="70" t="s">
        <v>39</v>
      </c>
      <c r="C209" s="69" t="s">
        <v>75</v>
      </c>
      <c r="D209" s="71">
        <v>647552282</v>
      </c>
      <c r="E209" s="72">
        <v>8112053579</v>
      </c>
      <c r="F209" s="69" t="s">
        <v>17</v>
      </c>
      <c r="G209" s="73">
        <v>38044</v>
      </c>
      <c r="H209" s="74">
        <f t="shared" ca="1" si="3"/>
        <v>18</v>
      </c>
      <c r="I209" s="75"/>
      <c r="J209" s="76">
        <v>35460</v>
      </c>
      <c r="K209" s="77">
        <v>3</v>
      </c>
    </row>
    <row r="210" spans="1:11" x14ac:dyDescent="0.3">
      <c r="A210" s="69" t="s">
        <v>306</v>
      </c>
      <c r="B210" s="70" t="s">
        <v>32</v>
      </c>
      <c r="C210" s="69" t="s">
        <v>75</v>
      </c>
      <c r="D210" s="71">
        <v>676030562</v>
      </c>
      <c r="E210" s="72">
        <v>9032094386</v>
      </c>
      <c r="F210" s="69" t="s">
        <v>20</v>
      </c>
      <c r="G210" s="73">
        <v>40010</v>
      </c>
      <c r="H210" s="74">
        <f t="shared" ca="1" si="3"/>
        <v>13</v>
      </c>
      <c r="I210" s="75" t="s">
        <v>21</v>
      </c>
      <c r="J210" s="76">
        <v>60100</v>
      </c>
      <c r="K210" s="77">
        <v>1</v>
      </c>
    </row>
    <row r="211" spans="1:11" x14ac:dyDescent="0.3">
      <c r="A211" s="69" t="s">
        <v>561</v>
      </c>
      <c r="B211" s="70" t="s">
        <v>35</v>
      </c>
      <c r="C211" s="69" t="s">
        <v>75</v>
      </c>
      <c r="D211" s="71">
        <v>337943008</v>
      </c>
      <c r="E211" s="72">
        <v>7196169135</v>
      </c>
      <c r="F211" s="69" t="s">
        <v>20</v>
      </c>
      <c r="G211" s="73">
        <v>38485</v>
      </c>
      <c r="H211" s="74">
        <f t="shared" ca="1" si="3"/>
        <v>17</v>
      </c>
      <c r="I211" s="75" t="s">
        <v>21</v>
      </c>
      <c r="J211" s="76">
        <v>28970</v>
      </c>
      <c r="K211" s="77">
        <v>3</v>
      </c>
    </row>
    <row r="212" spans="1:11" x14ac:dyDescent="0.3">
      <c r="A212" s="69" t="s">
        <v>648</v>
      </c>
      <c r="B212" s="70" t="s">
        <v>35</v>
      </c>
      <c r="C212" s="69" t="s">
        <v>75</v>
      </c>
      <c r="D212" s="71">
        <v>564908088</v>
      </c>
      <c r="E212" s="72">
        <v>4103967339</v>
      </c>
      <c r="F212" s="69" t="s">
        <v>20</v>
      </c>
      <c r="G212" s="73">
        <v>37542</v>
      </c>
      <c r="H212" s="74">
        <f t="shared" ca="1" si="3"/>
        <v>20</v>
      </c>
      <c r="I212" s="75" t="s">
        <v>21</v>
      </c>
      <c r="J212" s="76">
        <v>87760</v>
      </c>
      <c r="K212" s="77">
        <v>1</v>
      </c>
    </row>
    <row r="213" spans="1:11" x14ac:dyDescent="0.3">
      <c r="A213" s="69" t="s">
        <v>407</v>
      </c>
      <c r="B213" s="70" t="s">
        <v>32</v>
      </c>
      <c r="C213" s="69" t="s">
        <v>75</v>
      </c>
      <c r="D213" s="71">
        <v>984570981</v>
      </c>
      <c r="E213" s="72">
        <v>4087345539</v>
      </c>
      <c r="F213" s="69" t="s">
        <v>26</v>
      </c>
      <c r="G213" s="73">
        <v>38316</v>
      </c>
      <c r="H213" s="74">
        <f t="shared" ca="1" si="3"/>
        <v>18</v>
      </c>
      <c r="I213" s="75" t="s">
        <v>40</v>
      </c>
      <c r="J213" s="76">
        <v>48190</v>
      </c>
      <c r="K213" s="77">
        <v>1</v>
      </c>
    </row>
    <row r="214" spans="1:11" x14ac:dyDescent="0.3">
      <c r="A214" s="69" t="s">
        <v>625</v>
      </c>
      <c r="B214" s="70" t="s">
        <v>32</v>
      </c>
      <c r="C214" s="69" t="s">
        <v>75</v>
      </c>
      <c r="D214" s="71">
        <v>708108747</v>
      </c>
      <c r="E214" s="72">
        <v>4124100997</v>
      </c>
      <c r="F214" s="69" t="s">
        <v>20</v>
      </c>
      <c r="G214" s="73">
        <v>35944</v>
      </c>
      <c r="H214" s="74">
        <f t="shared" ca="1" si="3"/>
        <v>24</v>
      </c>
      <c r="I214" s="75" t="s">
        <v>21</v>
      </c>
      <c r="J214" s="76">
        <v>75176</v>
      </c>
      <c r="K214" s="77">
        <v>3</v>
      </c>
    </row>
    <row r="215" spans="1:11" x14ac:dyDescent="0.3">
      <c r="A215" s="69" t="s">
        <v>563</v>
      </c>
      <c r="B215" s="70" t="s">
        <v>32</v>
      </c>
      <c r="C215" s="69" t="s">
        <v>75</v>
      </c>
      <c r="D215" s="71">
        <v>512405919</v>
      </c>
      <c r="E215" s="72">
        <v>7152304625</v>
      </c>
      <c r="F215" s="69" t="s">
        <v>20</v>
      </c>
      <c r="G215" s="73">
        <v>39039</v>
      </c>
      <c r="H215" s="74">
        <f t="shared" ca="1" si="3"/>
        <v>16</v>
      </c>
      <c r="I215" s="75" t="s">
        <v>24</v>
      </c>
      <c r="J215" s="76">
        <v>64130</v>
      </c>
      <c r="K215" s="77">
        <v>1</v>
      </c>
    </row>
    <row r="216" spans="1:11" x14ac:dyDescent="0.3">
      <c r="A216" s="69" t="s">
        <v>676</v>
      </c>
      <c r="B216" s="70" t="s">
        <v>35</v>
      </c>
      <c r="C216" s="69" t="s">
        <v>75</v>
      </c>
      <c r="D216" s="71">
        <v>276980518</v>
      </c>
      <c r="E216" s="72">
        <v>9197560634</v>
      </c>
      <c r="F216" s="69" t="s">
        <v>20</v>
      </c>
      <c r="G216" s="73">
        <v>39591</v>
      </c>
      <c r="H216" s="74">
        <f t="shared" ca="1" si="3"/>
        <v>14</v>
      </c>
      <c r="I216" s="75" t="s">
        <v>42</v>
      </c>
      <c r="J216" s="76">
        <v>29420</v>
      </c>
      <c r="K216" s="77">
        <v>5</v>
      </c>
    </row>
    <row r="217" spans="1:11" x14ac:dyDescent="0.3">
      <c r="A217" s="69" t="s">
        <v>390</v>
      </c>
      <c r="B217" s="70" t="s">
        <v>32</v>
      </c>
      <c r="C217" s="69" t="s">
        <v>75</v>
      </c>
      <c r="D217" s="71">
        <v>569701716</v>
      </c>
      <c r="E217" s="72">
        <v>2161806180</v>
      </c>
      <c r="F217" s="69" t="s">
        <v>26</v>
      </c>
      <c r="G217" s="73">
        <v>35212</v>
      </c>
      <c r="H217" s="74">
        <f t="shared" ca="1" si="3"/>
        <v>26</v>
      </c>
      <c r="I217" s="75" t="s">
        <v>24</v>
      </c>
      <c r="J217" s="76">
        <v>21670</v>
      </c>
      <c r="K217" s="77">
        <v>2</v>
      </c>
    </row>
    <row r="218" spans="1:11" x14ac:dyDescent="0.3">
      <c r="A218" s="69" t="s">
        <v>549</v>
      </c>
      <c r="B218" s="70" t="s">
        <v>39</v>
      </c>
      <c r="C218" s="69" t="s">
        <v>75</v>
      </c>
      <c r="D218" s="71">
        <v>312019803</v>
      </c>
      <c r="E218" s="72">
        <v>3038577225</v>
      </c>
      <c r="F218" s="69" t="s">
        <v>20</v>
      </c>
      <c r="G218" s="73">
        <v>42359</v>
      </c>
      <c r="H218" s="74">
        <f t="shared" ca="1" si="3"/>
        <v>6</v>
      </c>
      <c r="I218" s="75" t="s">
        <v>40</v>
      </c>
      <c r="J218" s="76">
        <v>25310</v>
      </c>
      <c r="K218" s="77">
        <v>4</v>
      </c>
    </row>
    <row r="219" spans="1:11" x14ac:dyDescent="0.3">
      <c r="A219" s="69" t="s">
        <v>756</v>
      </c>
      <c r="B219" s="70" t="s">
        <v>23</v>
      </c>
      <c r="C219" s="69" t="s">
        <v>75</v>
      </c>
      <c r="D219" s="71">
        <v>425634540</v>
      </c>
      <c r="E219" s="72">
        <v>5113820613</v>
      </c>
      <c r="F219" s="69" t="s">
        <v>20</v>
      </c>
      <c r="G219" s="73">
        <v>42259</v>
      </c>
      <c r="H219" s="74">
        <f t="shared" ca="1" si="3"/>
        <v>7</v>
      </c>
      <c r="I219" s="75" t="s">
        <v>24</v>
      </c>
      <c r="J219" s="76">
        <v>34690</v>
      </c>
      <c r="K219" s="77">
        <v>2</v>
      </c>
    </row>
    <row r="220" spans="1:11" x14ac:dyDescent="0.3">
      <c r="A220" s="69" t="s">
        <v>12</v>
      </c>
      <c r="B220" s="70" t="s">
        <v>35</v>
      </c>
      <c r="C220" s="69" t="s">
        <v>75</v>
      </c>
      <c r="D220" s="71">
        <v>428024993</v>
      </c>
      <c r="E220" s="72">
        <v>2184310812</v>
      </c>
      <c r="F220" s="69" t="s">
        <v>17</v>
      </c>
      <c r="G220" s="73">
        <v>36990</v>
      </c>
      <c r="H220" s="74">
        <f t="shared" ca="1" si="3"/>
        <v>21</v>
      </c>
      <c r="I220" s="75"/>
      <c r="J220" s="76">
        <v>32190</v>
      </c>
      <c r="K220" s="77">
        <v>3</v>
      </c>
    </row>
    <row r="221" spans="1:11" x14ac:dyDescent="0.3">
      <c r="A221" s="69" t="s">
        <v>90</v>
      </c>
      <c r="B221" s="70" t="s">
        <v>32</v>
      </c>
      <c r="C221" s="69" t="s">
        <v>75</v>
      </c>
      <c r="D221" s="71">
        <v>854806695</v>
      </c>
      <c r="E221" s="72">
        <v>5056213620</v>
      </c>
      <c r="F221" s="69" t="s">
        <v>20</v>
      </c>
      <c r="G221" s="73">
        <v>38859</v>
      </c>
      <c r="H221" s="74">
        <f t="shared" ca="1" si="3"/>
        <v>16</v>
      </c>
      <c r="I221" s="75" t="s">
        <v>40</v>
      </c>
      <c r="J221" s="76">
        <v>26190</v>
      </c>
      <c r="K221" s="77">
        <v>5</v>
      </c>
    </row>
    <row r="222" spans="1:11" x14ac:dyDescent="0.3">
      <c r="A222" s="69" t="s">
        <v>658</v>
      </c>
      <c r="B222" s="70" t="s">
        <v>18</v>
      </c>
      <c r="C222" s="69" t="s">
        <v>75</v>
      </c>
      <c r="D222" s="71">
        <v>470935648</v>
      </c>
      <c r="E222" s="72">
        <v>7036532463</v>
      </c>
      <c r="F222" s="69" t="s">
        <v>17</v>
      </c>
      <c r="G222" s="73">
        <v>40936</v>
      </c>
      <c r="H222" s="74">
        <f t="shared" ca="1" si="3"/>
        <v>10</v>
      </c>
      <c r="I222" s="75"/>
      <c r="J222" s="76">
        <v>39680</v>
      </c>
      <c r="K222" s="77">
        <v>1</v>
      </c>
    </row>
    <row r="223" spans="1:11" x14ac:dyDescent="0.3">
      <c r="A223" s="69" t="s">
        <v>652</v>
      </c>
      <c r="B223" s="70" t="s">
        <v>35</v>
      </c>
      <c r="C223" s="69" t="s">
        <v>75</v>
      </c>
      <c r="D223" s="71">
        <v>412611335</v>
      </c>
      <c r="E223" s="72">
        <v>3146738901</v>
      </c>
      <c r="F223" s="69" t="s">
        <v>17</v>
      </c>
      <c r="G223" s="73">
        <v>37456</v>
      </c>
      <c r="H223" s="74">
        <f t="shared" ca="1" si="3"/>
        <v>20</v>
      </c>
      <c r="I223" s="75"/>
      <c r="J223" s="76">
        <v>40940</v>
      </c>
      <c r="K223" s="77">
        <v>2</v>
      </c>
    </row>
    <row r="224" spans="1:11" x14ac:dyDescent="0.3">
      <c r="A224" s="69" t="s">
        <v>261</v>
      </c>
      <c r="B224" s="70" t="s">
        <v>32</v>
      </c>
      <c r="C224" s="69" t="s">
        <v>75</v>
      </c>
      <c r="D224" s="71">
        <v>371001908</v>
      </c>
      <c r="E224" s="72">
        <v>7178824849</v>
      </c>
      <c r="F224" s="69" t="s">
        <v>20</v>
      </c>
      <c r="G224" s="73">
        <v>35271</v>
      </c>
      <c r="H224" s="74">
        <f t="shared" ca="1" si="3"/>
        <v>26</v>
      </c>
      <c r="I224" s="75" t="s">
        <v>27</v>
      </c>
      <c r="J224" s="76">
        <v>45480</v>
      </c>
      <c r="K224" s="77">
        <v>4</v>
      </c>
    </row>
    <row r="225" spans="1:11" x14ac:dyDescent="0.3">
      <c r="A225" s="69" t="s">
        <v>427</v>
      </c>
      <c r="B225" s="70" t="s">
        <v>32</v>
      </c>
      <c r="C225" s="69" t="s">
        <v>75</v>
      </c>
      <c r="D225" s="71">
        <v>506577536</v>
      </c>
      <c r="E225" s="72">
        <v>6022529195</v>
      </c>
      <c r="F225" s="69" t="s">
        <v>13</v>
      </c>
      <c r="G225" s="73">
        <v>36391</v>
      </c>
      <c r="H225" s="74">
        <f t="shared" ca="1" si="3"/>
        <v>23</v>
      </c>
      <c r="I225" s="75"/>
      <c r="J225" s="76">
        <v>9424</v>
      </c>
      <c r="K225" s="77">
        <v>4</v>
      </c>
    </row>
    <row r="226" spans="1:11" x14ac:dyDescent="0.3">
      <c r="A226" s="69" t="s">
        <v>758</v>
      </c>
      <c r="B226" s="70" t="s">
        <v>32</v>
      </c>
      <c r="C226" s="69" t="s">
        <v>75</v>
      </c>
      <c r="D226" s="71">
        <v>527185620</v>
      </c>
      <c r="E226" s="72">
        <v>8055057530</v>
      </c>
      <c r="F226" s="69" t="s">
        <v>20</v>
      </c>
      <c r="G226" s="73">
        <v>35285</v>
      </c>
      <c r="H226" s="74">
        <f t="shared" ca="1" si="3"/>
        <v>26</v>
      </c>
      <c r="I226" s="75" t="s">
        <v>40</v>
      </c>
      <c r="J226" s="76">
        <v>35300</v>
      </c>
      <c r="K226" s="77">
        <v>5</v>
      </c>
    </row>
    <row r="227" spans="1:11" x14ac:dyDescent="0.3">
      <c r="A227" s="69" t="s">
        <v>516</v>
      </c>
      <c r="B227" s="70" t="s">
        <v>39</v>
      </c>
      <c r="C227" s="69" t="s">
        <v>75</v>
      </c>
      <c r="D227" s="71">
        <v>826450563</v>
      </c>
      <c r="E227" s="72">
        <v>7173383207</v>
      </c>
      <c r="F227" s="69" t="s">
        <v>17</v>
      </c>
      <c r="G227" s="73">
        <v>39926</v>
      </c>
      <c r="H227" s="74">
        <f t="shared" ca="1" si="3"/>
        <v>13</v>
      </c>
      <c r="I227" s="75"/>
      <c r="J227" s="76">
        <v>57760</v>
      </c>
      <c r="K227" s="77">
        <v>3</v>
      </c>
    </row>
    <row r="228" spans="1:11" x14ac:dyDescent="0.3">
      <c r="A228" s="69" t="s">
        <v>361</v>
      </c>
      <c r="B228" s="70" t="s">
        <v>32</v>
      </c>
      <c r="C228" s="69" t="s">
        <v>75</v>
      </c>
      <c r="D228" s="71">
        <v>332289257</v>
      </c>
      <c r="E228" s="72">
        <v>3174471952</v>
      </c>
      <c r="F228" s="69" t="s">
        <v>17</v>
      </c>
      <c r="G228" s="73">
        <v>40473</v>
      </c>
      <c r="H228" s="74">
        <f t="shared" ca="1" si="3"/>
        <v>12</v>
      </c>
      <c r="I228" s="75"/>
      <c r="J228" s="76">
        <v>68260</v>
      </c>
      <c r="K228" s="77">
        <v>5</v>
      </c>
    </row>
    <row r="229" spans="1:11" x14ac:dyDescent="0.3">
      <c r="A229" s="69" t="s">
        <v>207</v>
      </c>
      <c r="B229" s="70" t="s">
        <v>18</v>
      </c>
      <c r="C229" s="69" t="s">
        <v>75</v>
      </c>
      <c r="D229" s="71">
        <v>566726453</v>
      </c>
      <c r="E229" s="72">
        <v>9081408985</v>
      </c>
      <c r="F229" s="69" t="s">
        <v>20</v>
      </c>
      <c r="G229" s="73">
        <v>37378</v>
      </c>
      <c r="H229" s="74">
        <f t="shared" ca="1" si="3"/>
        <v>20</v>
      </c>
      <c r="I229" s="75" t="s">
        <v>27</v>
      </c>
      <c r="J229" s="76">
        <v>38940</v>
      </c>
      <c r="K229" s="77">
        <v>2</v>
      </c>
    </row>
    <row r="230" spans="1:11" x14ac:dyDescent="0.3">
      <c r="A230" s="69" t="s">
        <v>133</v>
      </c>
      <c r="B230" s="70" t="s">
        <v>32</v>
      </c>
      <c r="C230" s="69" t="s">
        <v>75</v>
      </c>
      <c r="D230" s="71">
        <v>220781349</v>
      </c>
      <c r="E230" s="72">
        <v>8122601200</v>
      </c>
      <c r="F230" s="69" t="s">
        <v>17</v>
      </c>
      <c r="G230" s="73">
        <v>35045</v>
      </c>
      <c r="H230" s="74">
        <f t="shared" ca="1" si="3"/>
        <v>26</v>
      </c>
      <c r="I230" s="75"/>
      <c r="J230" s="76">
        <v>45770</v>
      </c>
      <c r="K230" s="77">
        <v>5</v>
      </c>
    </row>
    <row r="231" spans="1:11" x14ac:dyDescent="0.3">
      <c r="A231" s="69" t="s">
        <v>622</v>
      </c>
      <c r="B231" s="70" t="s">
        <v>23</v>
      </c>
      <c r="C231" s="69" t="s">
        <v>75</v>
      </c>
      <c r="D231" s="71">
        <v>135965371</v>
      </c>
      <c r="E231" s="72">
        <v>4093848677</v>
      </c>
      <c r="F231" s="69" t="s">
        <v>20</v>
      </c>
      <c r="G231" s="73">
        <v>38984</v>
      </c>
      <c r="H231" s="74">
        <f t="shared" ca="1" si="3"/>
        <v>16</v>
      </c>
      <c r="I231" s="75" t="s">
        <v>40</v>
      </c>
      <c r="J231" s="76">
        <v>30920</v>
      </c>
      <c r="K231" s="77">
        <v>5</v>
      </c>
    </row>
    <row r="232" spans="1:11" x14ac:dyDescent="0.3">
      <c r="A232" s="69" t="s">
        <v>326</v>
      </c>
      <c r="B232" s="70" t="s">
        <v>18</v>
      </c>
      <c r="C232" s="69" t="s">
        <v>75</v>
      </c>
      <c r="D232" s="71">
        <v>661850671</v>
      </c>
      <c r="E232" s="72">
        <v>7191162663</v>
      </c>
      <c r="F232" s="69" t="s">
        <v>13</v>
      </c>
      <c r="G232" s="73">
        <v>37912</v>
      </c>
      <c r="H232" s="74">
        <f t="shared" ca="1" si="3"/>
        <v>19</v>
      </c>
      <c r="I232" s="75"/>
      <c r="J232" s="76">
        <v>29176</v>
      </c>
      <c r="K232" s="77">
        <v>3</v>
      </c>
    </row>
    <row r="233" spans="1:11" x14ac:dyDescent="0.3">
      <c r="A233" s="69" t="s">
        <v>702</v>
      </c>
      <c r="B233" s="70" t="s">
        <v>15</v>
      </c>
      <c r="C233" s="69" t="s">
        <v>75</v>
      </c>
      <c r="D233" s="71">
        <v>240272873</v>
      </c>
      <c r="E233" s="72">
        <v>3077049910</v>
      </c>
      <c r="F233" s="69" t="s">
        <v>17</v>
      </c>
      <c r="G233" s="73">
        <v>37221</v>
      </c>
      <c r="H233" s="74">
        <f t="shared" ca="1" si="3"/>
        <v>21</v>
      </c>
      <c r="I233" s="75"/>
      <c r="J233" s="76">
        <v>80330</v>
      </c>
      <c r="K233" s="77">
        <v>4</v>
      </c>
    </row>
    <row r="234" spans="1:11" x14ac:dyDescent="0.3">
      <c r="A234" s="69" t="s">
        <v>209</v>
      </c>
      <c r="B234" s="70" t="s">
        <v>35</v>
      </c>
      <c r="C234" s="69" t="s">
        <v>75</v>
      </c>
      <c r="D234" s="71">
        <v>561737107</v>
      </c>
      <c r="E234" s="72">
        <v>4081264786</v>
      </c>
      <c r="F234" s="69" t="s">
        <v>20</v>
      </c>
      <c r="G234" s="73">
        <v>38067</v>
      </c>
      <c r="H234" s="74">
        <f t="shared" ca="1" si="3"/>
        <v>18</v>
      </c>
      <c r="I234" s="75" t="s">
        <v>40</v>
      </c>
      <c r="J234" s="76">
        <v>73072</v>
      </c>
      <c r="K234" s="77">
        <v>5</v>
      </c>
    </row>
    <row r="235" spans="1:11" x14ac:dyDescent="0.3">
      <c r="A235" s="69" t="s">
        <v>447</v>
      </c>
      <c r="B235" s="70" t="s">
        <v>39</v>
      </c>
      <c r="C235" s="69" t="s">
        <v>75</v>
      </c>
      <c r="D235" s="71">
        <v>177332873</v>
      </c>
      <c r="E235" s="72">
        <v>7125882405</v>
      </c>
      <c r="F235" s="69" t="s">
        <v>20</v>
      </c>
      <c r="G235" s="73">
        <v>42279</v>
      </c>
      <c r="H235" s="74">
        <f t="shared" ca="1" si="3"/>
        <v>7</v>
      </c>
      <c r="I235" s="75" t="s">
        <v>21</v>
      </c>
      <c r="J235" s="76">
        <v>40060</v>
      </c>
      <c r="K235" s="77">
        <v>3</v>
      </c>
    </row>
    <row r="236" spans="1:11" x14ac:dyDescent="0.3">
      <c r="A236" s="69" t="s">
        <v>212</v>
      </c>
      <c r="B236" s="70" t="s">
        <v>32</v>
      </c>
      <c r="C236" s="69" t="s">
        <v>75</v>
      </c>
      <c r="D236" s="71">
        <v>962553692</v>
      </c>
      <c r="E236" s="72">
        <v>6114747044</v>
      </c>
      <c r="F236" s="69" t="s">
        <v>20</v>
      </c>
      <c r="G236" s="73">
        <v>37151</v>
      </c>
      <c r="H236" s="74">
        <f t="shared" ca="1" si="3"/>
        <v>21</v>
      </c>
      <c r="I236" s="75" t="s">
        <v>40</v>
      </c>
      <c r="J236" s="76">
        <v>86260</v>
      </c>
      <c r="K236" s="77">
        <v>3</v>
      </c>
    </row>
    <row r="237" spans="1:11" x14ac:dyDescent="0.3">
      <c r="A237" s="69" t="s">
        <v>304</v>
      </c>
      <c r="B237" s="70" t="s">
        <v>15</v>
      </c>
      <c r="C237" s="69" t="s">
        <v>75</v>
      </c>
      <c r="D237" s="71">
        <v>696435191</v>
      </c>
      <c r="E237" s="72">
        <v>2155442791</v>
      </c>
      <c r="F237" s="69" t="s">
        <v>20</v>
      </c>
      <c r="G237" s="73">
        <v>35785</v>
      </c>
      <c r="H237" s="74">
        <f t="shared" ca="1" si="3"/>
        <v>24</v>
      </c>
      <c r="I237" s="75" t="s">
        <v>40</v>
      </c>
      <c r="J237" s="76">
        <v>61150</v>
      </c>
      <c r="K237" s="77">
        <v>2</v>
      </c>
    </row>
    <row r="238" spans="1:11" x14ac:dyDescent="0.3">
      <c r="A238" s="69" t="s">
        <v>767</v>
      </c>
      <c r="B238" s="70" t="s">
        <v>32</v>
      </c>
      <c r="C238" s="69" t="s">
        <v>75</v>
      </c>
      <c r="D238" s="71">
        <v>665773893</v>
      </c>
      <c r="E238" s="72">
        <v>9081682521</v>
      </c>
      <c r="F238" s="69" t="s">
        <v>13</v>
      </c>
      <c r="G238" s="73">
        <v>39586</v>
      </c>
      <c r="H238" s="74">
        <f t="shared" ca="1" si="3"/>
        <v>14</v>
      </c>
      <c r="I238" s="75"/>
      <c r="J238" s="76">
        <v>28424</v>
      </c>
      <c r="K238" s="77">
        <v>4</v>
      </c>
    </row>
    <row r="239" spans="1:11" x14ac:dyDescent="0.3">
      <c r="A239" s="69" t="s">
        <v>378</v>
      </c>
      <c r="B239" s="70" t="s">
        <v>39</v>
      </c>
      <c r="C239" s="69" t="s">
        <v>75</v>
      </c>
      <c r="D239" s="71">
        <v>993383806</v>
      </c>
      <c r="E239" s="72">
        <v>2134888110</v>
      </c>
      <c r="F239" s="69" t="s">
        <v>13</v>
      </c>
      <c r="G239" s="73">
        <v>35707</v>
      </c>
      <c r="H239" s="74">
        <f t="shared" ca="1" si="3"/>
        <v>25</v>
      </c>
      <c r="I239" s="75"/>
      <c r="J239" s="76">
        <v>37612</v>
      </c>
      <c r="K239" s="77">
        <v>4</v>
      </c>
    </row>
    <row r="240" spans="1:11" x14ac:dyDescent="0.3">
      <c r="A240" s="69" t="s">
        <v>358</v>
      </c>
      <c r="B240" s="70" t="s">
        <v>35</v>
      </c>
      <c r="C240" s="69" t="s">
        <v>75</v>
      </c>
      <c r="D240" s="71">
        <v>722630791</v>
      </c>
      <c r="E240" s="72">
        <v>3088857217</v>
      </c>
      <c r="F240" s="69" t="s">
        <v>13</v>
      </c>
      <c r="G240" s="73">
        <v>42603</v>
      </c>
      <c r="H240" s="74">
        <f t="shared" ca="1" si="3"/>
        <v>6</v>
      </c>
      <c r="I240" s="75"/>
      <c r="J240" s="76">
        <v>8904</v>
      </c>
      <c r="K240" s="77">
        <v>3</v>
      </c>
    </row>
    <row r="241" spans="1:11" x14ac:dyDescent="0.3">
      <c r="A241" s="69" t="s">
        <v>175</v>
      </c>
      <c r="B241" s="70" t="s">
        <v>15</v>
      </c>
      <c r="C241" s="69" t="s">
        <v>75</v>
      </c>
      <c r="D241" s="71">
        <v>783624212</v>
      </c>
      <c r="E241" s="72">
        <v>7057146686</v>
      </c>
      <c r="F241" s="69" t="s">
        <v>26</v>
      </c>
      <c r="G241" s="73">
        <v>37948</v>
      </c>
      <c r="H241" s="74">
        <f t="shared" ca="1" si="3"/>
        <v>19</v>
      </c>
      <c r="I241" s="75" t="s">
        <v>27</v>
      </c>
      <c r="J241" s="76">
        <v>15260</v>
      </c>
      <c r="K241" s="77">
        <v>2</v>
      </c>
    </row>
    <row r="242" spans="1:11" x14ac:dyDescent="0.3">
      <c r="A242" s="69" t="s">
        <v>43</v>
      </c>
      <c r="B242" s="70" t="s">
        <v>35</v>
      </c>
      <c r="C242" s="69" t="s">
        <v>75</v>
      </c>
      <c r="D242" s="71">
        <v>482927373</v>
      </c>
      <c r="E242" s="72">
        <v>3002749909</v>
      </c>
      <c r="F242" s="69" t="s">
        <v>20</v>
      </c>
      <c r="G242" s="73">
        <v>41265</v>
      </c>
      <c r="H242" s="74">
        <f t="shared" ca="1" si="3"/>
        <v>9</v>
      </c>
      <c r="I242" s="75" t="s">
        <v>40</v>
      </c>
      <c r="J242" s="76">
        <v>32390</v>
      </c>
      <c r="K242" s="77">
        <v>2</v>
      </c>
    </row>
    <row r="243" spans="1:11" x14ac:dyDescent="0.3">
      <c r="A243" s="69" t="s">
        <v>495</v>
      </c>
      <c r="B243" s="70" t="s">
        <v>18</v>
      </c>
      <c r="C243" s="69" t="s">
        <v>75</v>
      </c>
      <c r="D243" s="71">
        <v>353414196</v>
      </c>
      <c r="E243" s="72">
        <v>4148865267</v>
      </c>
      <c r="F243" s="69" t="s">
        <v>20</v>
      </c>
      <c r="G243" s="73">
        <v>36766</v>
      </c>
      <c r="H243" s="74">
        <f t="shared" ca="1" si="3"/>
        <v>22</v>
      </c>
      <c r="I243" s="75" t="s">
        <v>24</v>
      </c>
      <c r="J243" s="76">
        <v>23650</v>
      </c>
      <c r="K243" s="77">
        <v>1</v>
      </c>
    </row>
    <row r="244" spans="1:11" x14ac:dyDescent="0.3">
      <c r="A244" s="69" t="s">
        <v>725</v>
      </c>
      <c r="B244" s="70" t="s">
        <v>23</v>
      </c>
      <c r="C244" s="69" t="s">
        <v>75</v>
      </c>
      <c r="D244" s="71">
        <v>292993080</v>
      </c>
      <c r="E244" s="72">
        <v>6186632360</v>
      </c>
      <c r="F244" s="69" t="s">
        <v>20</v>
      </c>
      <c r="G244" s="73">
        <v>40787</v>
      </c>
      <c r="H244" s="74">
        <f t="shared" ca="1" si="3"/>
        <v>11</v>
      </c>
      <c r="I244" s="75" t="s">
        <v>40</v>
      </c>
      <c r="J244" s="76">
        <v>59420</v>
      </c>
      <c r="K244" s="77">
        <v>4</v>
      </c>
    </row>
    <row r="245" spans="1:11" x14ac:dyDescent="0.3">
      <c r="A245" s="69" t="s">
        <v>460</v>
      </c>
      <c r="B245" s="70" t="s">
        <v>35</v>
      </c>
      <c r="C245" s="69" t="s">
        <v>75</v>
      </c>
      <c r="D245" s="71">
        <v>559376297</v>
      </c>
      <c r="E245" s="72">
        <v>3147726916</v>
      </c>
      <c r="F245" s="69" t="s">
        <v>20</v>
      </c>
      <c r="G245" s="73">
        <v>36129</v>
      </c>
      <c r="H245" s="74">
        <f t="shared" ca="1" si="3"/>
        <v>24</v>
      </c>
      <c r="I245" s="75" t="s">
        <v>21</v>
      </c>
      <c r="J245" s="76">
        <v>35820</v>
      </c>
      <c r="K245" s="77">
        <v>2</v>
      </c>
    </row>
    <row r="246" spans="1:11" x14ac:dyDescent="0.3">
      <c r="A246" s="69" t="s">
        <v>373</v>
      </c>
      <c r="B246" s="70" t="s">
        <v>32</v>
      </c>
      <c r="C246" s="69" t="s">
        <v>75</v>
      </c>
      <c r="D246" s="71">
        <v>470719383</v>
      </c>
      <c r="E246" s="72">
        <v>4166965088</v>
      </c>
      <c r="F246" s="69" t="s">
        <v>20</v>
      </c>
      <c r="G246" s="73">
        <v>36042</v>
      </c>
      <c r="H246" s="74">
        <f t="shared" ca="1" si="3"/>
        <v>24</v>
      </c>
      <c r="I246" s="75" t="s">
        <v>21</v>
      </c>
      <c r="J246" s="76">
        <v>75120</v>
      </c>
      <c r="K246" s="77">
        <v>5</v>
      </c>
    </row>
    <row r="247" spans="1:11" x14ac:dyDescent="0.3">
      <c r="A247" s="69" t="s">
        <v>419</v>
      </c>
      <c r="B247" s="70" t="s">
        <v>32</v>
      </c>
      <c r="C247" s="69" t="s">
        <v>75</v>
      </c>
      <c r="D247" s="71">
        <v>931105030</v>
      </c>
      <c r="E247" s="72">
        <v>7018627048</v>
      </c>
      <c r="F247" s="69" t="s">
        <v>20</v>
      </c>
      <c r="G247" s="73">
        <v>37484</v>
      </c>
      <c r="H247" s="74">
        <f t="shared" ca="1" si="3"/>
        <v>20</v>
      </c>
      <c r="I247" s="75" t="s">
        <v>40</v>
      </c>
      <c r="J247" s="76">
        <v>61330</v>
      </c>
      <c r="K247" s="77">
        <v>4</v>
      </c>
    </row>
    <row r="248" spans="1:11" x14ac:dyDescent="0.3">
      <c r="A248" s="69" t="s">
        <v>260</v>
      </c>
      <c r="B248" s="70" t="s">
        <v>32</v>
      </c>
      <c r="C248" s="69" t="s">
        <v>75</v>
      </c>
      <c r="D248" s="71">
        <v>592631929</v>
      </c>
      <c r="E248" s="72">
        <v>3195048978</v>
      </c>
      <c r="F248" s="69" t="s">
        <v>17</v>
      </c>
      <c r="G248" s="73">
        <v>41788</v>
      </c>
      <c r="H248" s="74">
        <f t="shared" ca="1" si="3"/>
        <v>8</v>
      </c>
      <c r="I248" s="75"/>
      <c r="J248" s="76">
        <v>52940</v>
      </c>
      <c r="K248" s="77">
        <v>4</v>
      </c>
    </row>
    <row r="249" spans="1:11" x14ac:dyDescent="0.3">
      <c r="A249" s="69" t="s">
        <v>967</v>
      </c>
      <c r="B249" s="70" t="s">
        <v>18</v>
      </c>
      <c r="C249" s="69" t="s">
        <v>75</v>
      </c>
      <c r="D249" s="71">
        <v>865073824</v>
      </c>
      <c r="E249" s="72">
        <v>8186753698</v>
      </c>
      <c r="F249" s="69" t="s">
        <v>20</v>
      </c>
      <c r="G249" s="73">
        <v>39748</v>
      </c>
      <c r="H249" s="74">
        <f t="shared" ca="1" si="3"/>
        <v>14</v>
      </c>
      <c r="I249" s="75" t="s">
        <v>42</v>
      </c>
      <c r="J249" s="76">
        <v>34480</v>
      </c>
      <c r="K249" s="77">
        <v>3</v>
      </c>
    </row>
    <row r="250" spans="1:11" x14ac:dyDescent="0.3">
      <c r="A250" s="69" t="s">
        <v>386</v>
      </c>
      <c r="B250" s="70" t="s">
        <v>32</v>
      </c>
      <c r="C250" s="69" t="s">
        <v>75</v>
      </c>
      <c r="D250" s="71">
        <v>462995574</v>
      </c>
      <c r="E250" s="72">
        <v>5058256039</v>
      </c>
      <c r="F250" s="69" t="s">
        <v>20</v>
      </c>
      <c r="G250" s="73">
        <v>38673</v>
      </c>
      <c r="H250" s="74">
        <f t="shared" ca="1" si="3"/>
        <v>17</v>
      </c>
      <c r="I250" s="75" t="s">
        <v>21</v>
      </c>
      <c r="J250" s="76">
        <v>88240</v>
      </c>
      <c r="K250" s="77">
        <v>5</v>
      </c>
    </row>
    <row r="251" spans="1:11" x14ac:dyDescent="0.3">
      <c r="A251" s="69" t="s">
        <v>790</v>
      </c>
      <c r="B251" s="70" t="s">
        <v>32</v>
      </c>
      <c r="C251" s="69" t="s">
        <v>75</v>
      </c>
      <c r="D251" s="71">
        <v>843064707</v>
      </c>
      <c r="E251" s="72">
        <v>8154944945</v>
      </c>
      <c r="F251" s="69" t="s">
        <v>17</v>
      </c>
      <c r="G251" s="73">
        <v>41711</v>
      </c>
      <c r="H251" s="74">
        <f t="shared" ca="1" si="3"/>
        <v>8</v>
      </c>
      <c r="I251" s="75"/>
      <c r="J251" s="76">
        <v>57110</v>
      </c>
      <c r="K251" s="77">
        <v>3</v>
      </c>
    </row>
    <row r="252" spans="1:11" x14ac:dyDescent="0.3">
      <c r="A252" s="69" t="s">
        <v>757</v>
      </c>
      <c r="B252" s="70" t="s">
        <v>35</v>
      </c>
      <c r="C252" s="69" t="s">
        <v>75</v>
      </c>
      <c r="D252" s="71">
        <v>798466688</v>
      </c>
      <c r="E252" s="72">
        <v>6014411859</v>
      </c>
      <c r="F252" s="69" t="s">
        <v>20</v>
      </c>
      <c r="G252" s="73">
        <v>38165</v>
      </c>
      <c r="H252" s="74">
        <f t="shared" ca="1" si="3"/>
        <v>18</v>
      </c>
      <c r="I252" s="75" t="s">
        <v>21</v>
      </c>
      <c r="J252" s="76">
        <v>35600</v>
      </c>
      <c r="K252" s="77">
        <v>5</v>
      </c>
    </row>
    <row r="253" spans="1:11" x14ac:dyDescent="0.3">
      <c r="A253" s="69" t="s">
        <v>528</v>
      </c>
      <c r="B253" s="70" t="s">
        <v>35</v>
      </c>
      <c r="C253" s="69" t="s">
        <v>75</v>
      </c>
      <c r="D253" s="71">
        <v>251824309</v>
      </c>
      <c r="E253" s="72">
        <v>5122354572</v>
      </c>
      <c r="F253" s="69" t="s">
        <v>17</v>
      </c>
      <c r="G253" s="73">
        <v>38372</v>
      </c>
      <c r="H253" s="74">
        <f t="shared" ca="1" si="3"/>
        <v>17</v>
      </c>
      <c r="I253" s="75"/>
      <c r="J253" s="76">
        <v>45420</v>
      </c>
      <c r="K253" s="77">
        <v>1</v>
      </c>
    </row>
    <row r="254" spans="1:11" x14ac:dyDescent="0.3">
      <c r="A254" s="69" t="s">
        <v>593</v>
      </c>
      <c r="B254" s="70" t="s">
        <v>35</v>
      </c>
      <c r="C254" s="69" t="s">
        <v>75</v>
      </c>
      <c r="D254" s="71">
        <v>167058119</v>
      </c>
      <c r="E254" s="72">
        <v>8062636516</v>
      </c>
      <c r="F254" s="69" t="s">
        <v>13</v>
      </c>
      <c r="G254" s="73">
        <v>41889</v>
      </c>
      <c r="H254" s="74">
        <f t="shared" ca="1" si="3"/>
        <v>8</v>
      </c>
      <c r="I254" s="75"/>
      <c r="J254" s="76">
        <v>8892</v>
      </c>
      <c r="K254" s="77">
        <v>1</v>
      </c>
    </row>
    <row r="255" spans="1:11" x14ac:dyDescent="0.3">
      <c r="A255" s="69" t="s">
        <v>171</v>
      </c>
      <c r="B255" s="70" t="s">
        <v>15</v>
      </c>
      <c r="C255" s="69" t="s">
        <v>75</v>
      </c>
      <c r="D255" s="71">
        <v>720538680</v>
      </c>
      <c r="E255" s="72">
        <v>7012064219</v>
      </c>
      <c r="F255" s="69" t="s">
        <v>20</v>
      </c>
      <c r="G255" s="73">
        <v>41830</v>
      </c>
      <c r="H255" s="74">
        <f t="shared" ca="1" si="3"/>
        <v>8</v>
      </c>
      <c r="I255" s="75" t="s">
        <v>21</v>
      </c>
      <c r="J255" s="76">
        <v>81010</v>
      </c>
      <c r="K255" s="77">
        <v>4</v>
      </c>
    </row>
    <row r="256" spans="1:11" x14ac:dyDescent="0.3">
      <c r="A256" s="69" t="s">
        <v>605</v>
      </c>
      <c r="B256" s="70" t="s">
        <v>35</v>
      </c>
      <c r="C256" s="69" t="s">
        <v>75</v>
      </c>
      <c r="D256" s="71">
        <v>903618594</v>
      </c>
      <c r="E256" s="72">
        <v>4093482736</v>
      </c>
      <c r="F256" s="69" t="s">
        <v>20</v>
      </c>
      <c r="G256" s="73">
        <v>36507</v>
      </c>
      <c r="H256" s="74">
        <f t="shared" ca="1" si="3"/>
        <v>22</v>
      </c>
      <c r="I256" s="75" t="s">
        <v>27</v>
      </c>
      <c r="J256" s="76">
        <v>54230</v>
      </c>
      <c r="K256" s="77">
        <v>5</v>
      </c>
    </row>
    <row r="257" spans="1:11" x14ac:dyDescent="0.3">
      <c r="A257" s="69" t="s">
        <v>440</v>
      </c>
      <c r="B257" s="70" t="s">
        <v>35</v>
      </c>
      <c r="C257" s="69" t="s">
        <v>75</v>
      </c>
      <c r="D257" s="71">
        <v>319449613</v>
      </c>
      <c r="E257" s="72">
        <v>4014729409</v>
      </c>
      <c r="F257" s="69" t="s">
        <v>20</v>
      </c>
      <c r="G257" s="73">
        <v>35211</v>
      </c>
      <c r="H257" s="74">
        <f t="shared" ca="1" si="3"/>
        <v>26</v>
      </c>
      <c r="I257" s="75" t="s">
        <v>24</v>
      </c>
      <c r="J257" s="76">
        <v>37760</v>
      </c>
      <c r="K257" s="77">
        <v>2</v>
      </c>
    </row>
    <row r="258" spans="1:11" x14ac:dyDescent="0.3">
      <c r="A258" s="69" t="s">
        <v>752</v>
      </c>
      <c r="B258" s="70" t="s">
        <v>39</v>
      </c>
      <c r="C258" s="69" t="s">
        <v>75</v>
      </c>
      <c r="D258" s="71">
        <v>180095803</v>
      </c>
      <c r="E258" s="72">
        <v>5057780776</v>
      </c>
      <c r="F258" s="69" t="s">
        <v>20</v>
      </c>
      <c r="G258" s="73">
        <v>41686</v>
      </c>
      <c r="H258" s="74">
        <f t="shared" ref="H258:H321" ca="1" si="4">DATEDIF(G258,TODAY(),"Y")</f>
        <v>8</v>
      </c>
      <c r="I258" s="75" t="s">
        <v>21</v>
      </c>
      <c r="J258" s="76">
        <v>78170</v>
      </c>
      <c r="K258" s="77">
        <v>5</v>
      </c>
    </row>
    <row r="259" spans="1:11" x14ac:dyDescent="0.3">
      <c r="A259" s="69" t="s">
        <v>630</v>
      </c>
      <c r="B259" s="70" t="s">
        <v>35</v>
      </c>
      <c r="C259" s="69" t="s">
        <v>75</v>
      </c>
      <c r="D259" s="71">
        <v>378281658</v>
      </c>
      <c r="E259" s="72">
        <v>7115990139</v>
      </c>
      <c r="F259" s="69" t="s">
        <v>17</v>
      </c>
      <c r="G259" s="73">
        <v>40112</v>
      </c>
      <c r="H259" s="74">
        <f t="shared" ca="1" si="4"/>
        <v>13</v>
      </c>
      <c r="I259" s="75"/>
      <c r="J259" s="76">
        <v>39300</v>
      </c>
      <c r="K259" s="77">
        <v>2</v>
      </c>
    </row>
    <row r="260" spans="1:11" x14ac:dyDescent="0.3">
      <c r="A260" s="69" t="s">
        <v>132</v>
      </c>
      <c r="B260" s="70" t="s">
        <v>39</v>
      </c>
      <c r="C260" s="69" t="s">
        <v>75</v>
      </c>
      <c r="D260" s="71">
        <v>487810878</v>
      </c>
      <c r="E260" s="72">
        <v>3163533906</v>
      </c>
      <c r="F260" s="69" t="s">
        <v>20</v>
      </c>
      <c r="G260" s="73">
        <v>37432</v>
      </c>
      <c r="H260" s="74">
        <f t="shared" ca="1" si="4"/>
        <v>20</v>
      </c>
      <c r="I260" s="75" t="s">
        <v>40</v>
      </c>
      <c r="J260" s="76">
        <v>23330</v>
      </c>
      <c r="K260" s="77">
        <v>4</v>
      </c>
    </row>
    <row r="261" spans="1:11" x14ac:dyDescent="0.3">
      <c r="A261" s="69" t="s">
        <v>551</v>
      </c>
      <c r="B261" s="70" t="s">
        <v>15</v>
      </c>
      <c r="C261" s="69" t="s">
        <v>75</v>
      </c>
      <c r="D261" s="71">
        <v>311883362</v>
      </c>
      <c r="E261" s="72">
        <v>4193820411</v>
      </c>
      <c r="F261" s="69" t="s">
        <v>17</v>
      </c>
      <c r="G261" s="73">
        <v>37417</v>
      </c>
      <c r="H261" s="74">
        <f t="shared" ca="1" si="4"/>
        <v>20</v>
      </c>
      <c r="I261" s="75"/>
      <c r="J261" s="76">
        <v>52770</v>
      </c>
      <c r="K261" s="77">
        <v>2</v>
      </c>
    </row>
    <row r="262" spans="1:11" x14ac:dyDescent="0.3">
      <c r="A262" s="69" t="s">
        <v>240</v>
      </c>
      <c r="B262" s="70" t="s">
        <v>35</v>
      </c>
      <c r="C262" s="69" t="s">
        <v>75</v>
      </c>
      <c r="D262" s="71">
        <v>243062914</v>
      </c>
      <c r="E262" s="72">
        <v>2036129939</v>
      </c>
      <c r="F262" s="69" t="s">
        <v>20</v>
      </c>
      <c r="G262" s="73">
        <v>39419</v>
      </c>
      <c r="H262" s="74">
        <f t="shared" ca="1" si="4"/>
        <v>14</v>
      </c>
      <c r="I262" s="75" t="s">
        <v>21</v>
      </c>
      <c r="J262" s="76">
        <v>73450</v>
      </c>
      <c r="K262" s="77">
        <v>3</v>
      </c>
    </row>
    <row r="263" spans="1:11" x14ac:dyDescent="0.3">
      <c r="A263" s="69" t="s">
        <v>264</v>
      </c>
      <c r="B263" s="70" t="s">
        <v>23</v>
      </c>
      <c r="C263" s="69" t="s">
        <v>75</v>
      </c>
      <c r="D263" s="71">
        <v>906321388</v>
      </c>
      <c r="E263" s="72">
        <v>4151630739</v>
      </c>
      <c r="F263" s="69" t="s">
        <v>17</v>
      </c>
      <c r="G263" s="73">
        <v>42336</v>
      </c>
      <c r="H263" s="74">
        <f t="shared" ca="1" si="4"/>
        <v>7</v>
      </c>
      <c r="I263" s="75"/>
      <c r="J263" s="76">
        <v>28260</v>
      </c>
      <c r="K263" s="77">
        <v>5</v>
      </c>
    </row>
    <row r="264" spans="1:11" x14ac:dyDescent="0.3">
      <c r="A264" s="69" t="s">
        <v>176</v>
      </c>
      <c r="B264" s="70" t="s">
        <v>23</v>
      </c>
      <c r="C264" s="69" t="s">
        <v>75</v>
      </c>
      <c r="D264" s="71">
        <v>165917010</v>
      </c>
      <c r="E264" s="72">
        <v>9054944596</v>
      </c>
      <c r="F264" s="69" t="s">
        <v>17</v>
      </c>
      <c r="G264" s="73">
        <v>38731</v>
      </c>
      <c r="H264" s="74">
        <f t="shared" ca="1" si="4"/>
        <v>16</v>
      </c>
      <c r="I264" s="75"/>
      <c r="J264" s="76">
        <v>80690</v>
      </c>
      <c r="K264" s="77">
        <v>3</v>
      </c>
    </row>
    <row r="265" spans="1:11" x14ac:dyDescent="0.3">
      <c r="A265" s="69" t="s">
        <v>243</v>
      </c>
      <c r="B265" s="70" t="s">
        <v>15</v>
      </c>
      <c r="C265" s="69" t="s">
        <v>75</v>
      </c>
      <c r="D265" s="71">
        <v>682907379</v>
      </c>
      <c r="E265" s="72">
        <v>6178472270</v>
      </c>
      <c r="F265" s="69" t="s">
        <v>20</v>
      </c>
      <c r="G265" s="73">
        <v>37640</v>
      </c>
      <c r="H265" s="74">
        <f t="shared" ca="1" si="4"/>
        <v>19</v>
      </c>
      <c r="I265" s="75" t="s">
        <v>24</v>
      </c>
      <c r="J265" s="76">
        <v>39520</v>
      </c>
      <c r="K265" s="77">
        <v>5</v>
      </c>
    </row>
    <row r="266" spans="1:11" x14ac:dyDescent="0.3">
      <c r="A266" s="69" t="s">
        <v>784</v>
      </c>
      <c r="B266" s="70" t="s">
        <v>35</v>
      </c>
      <c r="C266" s="69" t="s">
        <v>75</v>
      </c>
      <c r="D266" s="71">
        <v>377194926</v>
      </c>
      <c r="E266" s="72">
        <v>2178721709</v>
      </c>
      <c r="F266" s="69" t="s">
        <v>20</v>
      </c>
      <c r="G266" s="73">
        <v>41407</v>
      </c>
      <c r="H266" s="74">
        <f t="shared" ca="1" si="4"/>
        <v>9</v>
      </c>
      <c r="I266" s="75" t="s">
        <v>24</v>
      </c>
      <c r="J266" s="76">
        <v>44260</v>
      </c>
      <c r="K266" s="77">
        <v>1</v>
      </c>
    </row>
    <row r="267" spans="1:11" x14ac:dyDescent="0.3">
      <c r="A267" s="69" t="s">
        <v>322</v>
      </c>
      <c r="B267" s="70" t="s">
        <v>15</v>
      </c>
      <c r="C267" s="69" t="s">
        <v>75</v>
      </c>
      <c r="D267" s="71">
        <v>338977629</v>
      </c>
      <c r="E267" s="72">
        <v>3171957923</v>
      </c>
      <c r="F267" s="69" t="s">
        <v>20</v>
      </c>
      <c r="G267" s="73">
        <v>35614</v>
      </c>
      <c r="H267" s="74">
        <f t="shared" ca="1" si="4"/>
        <v>25</v>
      </c>
      <c r="I267" s="75" t="s">
        <v>21</v>
      </c>
      <c r="J267" s="76">
        <v>78570</v>
      </c>
      <c r="K267" s="77">
        <v>1</v>
      </c>
    </row>
    <row r="268" spans="1:11" x14ac:dyDescent="0.3">
      <c r="A268" s="69" t="s">
        <v>118</v>
      </c>
      <c r="B268" s="70" t="s">
        <v>15</v>
      </c>
      <c r="C268" s="69" t="s">
        <v>75</v>
      </c>
      <c r="D268" s="71">
        <v>884025623</v>
      </c>
      <c r="E268" s="72">
        <v>2074416232</v>
      </c>
      <c r="F268" s="69" t="s">
        <v>17</v>
      </c>
      <c r="G268" s="73">
        <v>37494</v>
      </c>
      <c r="H268" s="74">
        <f t="shared" ca="1" si="4"/>
        <v>20</v>
      </c>
      <c r="I268" s="75"/>
      <c r="J268" s="76">
        <v>64430</v>
      </c>
      <c r="K268" s="77">
        <v>4</v>
      </c>
    </row>
    <row r="269" spans="1:11" x14ac:dyDescent="0.3">
      <c r="A269" s="69" t="s">
        <v>284</v>
      </c>
      <c r="B269" s="70" t="s">
        <v>18</v>
      </c>
      <c r="C269" s="69" t="s">
        <v>75</v>
      </c>
      <c r="D269" s="71">
        <v>313128501</v>
      </c>
      <c r="E269" s="72">
        <v>8087103200</v>
      </c>
      <c r="F269" s="69" t="s">
        <v>13</v>
      </c>
      <c r="G269" s="73">
        <v>41713</v>
      </c>
      <c r="H269" s="74">
        <f t="shared" ca="1" si="4"/>
        <v>8</v>
      </c>
      <c r="I269" s="75"/>
      <c r="J269" s="76">
        <v>22472</v>
      </c>
      <c r="K269" s="77">
        <v>1</v>
      </c>
    </row>
    <row r="270" spans="1:11" x14ac:dyDescent="0.3">
      <c r="A270" s="69" t="s">
        <v>377</v>
      </c>
      <c r="B270" s="70" t="s">
        <v>39</v>
      </c>
      <c r="C270" s="69" t="s">
        <v>75</v>
      </c>
      <c r="D270" s="71">
        <v>596008829</v>
      </c>
      <c r="E270" s="72">
        <v>9083040292</v>
      </c>
      <c r="F270" s="69" t="s">
        <v>17</v>
      </c>
      <c r="G270" s="73">
        <v>39436</v>
      </c>
      <c r="H270" s="74">
        <f t="shared" ca="1" si="4"/>
        <v>14</v>
      </c>
      <c r="I270" s="75"/>
      <c r="J270" s="76">
        <v>45050</v>
      </c>
      <c r="K270" s="77">
        <v>1</v>
      </c>
    </row>
    <row r="271" spans="1:11" x14ac:dyDescent="0.3">
      <c r="A271" s="69" t="s">
        <v>542</v>
      </c>
      <c r="B271" s="70" t="s">
        <v>35</v>
      </c>
      <c r="C271" s="69" t="s">
        <v>75</v>
      </c>
      <c r="D271" s="71">
        <v>894030119</v>
      </c>
      <c r="E271" s="72">
        <v>8014272773</v>
      </c>
      <c r="F271" s="69" t="s">
        <v>20</v>
      </c>
      <c r="G271" s="73">
        <v>38263</v>
      </c>
      <c r="H271" s="74">
        <f t="shared" ca="1" si="4"/>
        <v>18</v>
      </c>
      <c r="I271" s="75" t="s">
        <v>27</v>
      </c>
      <c r="J271" s="76">
        <v>66010</v>
      </c>
      <c r="K271" s="77">
        <v>5</v>
      </c>
    </row>
    <row r="272" spans="1:11" x14ac:dyDescent="0.3">
      <c r="A272" s="69" t="s">
        <v>66</v>
      </c>
      <c r="B272" s="70" t="s">
        <v>32</v>
      </c>
      <c r="C272" s="69" t="s">
        <v>75</v>
      </c>
      <c r="D272" s="71">
        <v>995858336</v>
      </c>
      <c r="E272" s="72">
        <v>9048561612</v>
      </c>
      <c r="F272" s="69" t="s">
        <v>17</v>
      </c>
      <c r="G272" s="73">
        <v>37593</v>
      </c>
      <c r="H272" s="74">
        <f t="shared" ca="1" si="4"/>
        <v>19</v>
      </c>
      <c r="I272" s="75"/>
      <c r="J272" s="76">
        <v>37840</v>
      </c>
      <c r="K272" s="77">
        <v>1</v>
      </c>
    </row>
    <row r="273" spans="1:11" x14ac:dyDescent="0.3">
      <c r="A273" s="69" t="s">
        <v>379</v>
      </c>
      <c r="B273" s="70" t="s">
        <v>39</v>
      </c>
      <c r="C273" s="69" t="s">
        <v>75</v>
      </c>
      <c r="D273" s="71">
        <v>504914685</v>
      </c>
      <c r="E273" s="72">
        <v>8038678875</v>
      </c>
      <c r="F273" s="69" t="s">
        <v>20</v>
      </c>
      <c r="G273" s="73">
        <v>37507</v>
      </c>
      <c r="H273" s="74">
        <f t="shared" ca="1" si="4"/>
        <v>20</v>
      </c>
      <c r="I273" s="75" t="s">
        <v>21</v>
      </c>
      <c r="J273" s="76">
        <v>33210</v>
      </c>
      <c r="K273" s="77">
        <v>4</v>
      </c>
    </row>
    <row r="274" spans="1:11" x14ac:dyDescent="0.3">
      <c r="A274" s="69" t="s">
        <v>294</v>
      </c>
      <c r="B274" s="70" t="s">
        <v>32</v>
      </c>
      <c r="C274" s="69" t="s">
        <v>75</v>
      </c>
      <c r="D274" s="71">
        <v>853268713</v>
      </c>
      <c r="E274" s="72">
        <v>5198669137</v>
      </c>
      <c r="F274" s="69" t="s">
        <v>20</v>
      </c>
      <c r="G274" s="73">
        <v>42201</v>
      </c>
      <c r="H274" s="74">
        <f t="shared" ca="1" si="4"/>
        <v>7</v>
      </c>
      <c r="I274" s="75" t="s">
        <v>21</v>
      </c>
      <c r="J274" s="76">
        <v>60280</v>
      </c>
      <c r="K274" s="77">
        <v>1</v>
      </c>
    </row>
    <row r="275" spans="1:11" x14ac:dyDescent="0.3">
      <c r="A275" s="69" t="s">
        <v>490</v>
      </c>
      <c r="B275" s="70" t="s">
        <v>35</v>
      </c>
      <c r="C275" s="69" t="s">
        <v>75</v>
      </c>
      <c r="D275" s="71">
        <v>356242235</v>
      </c>
      <c r="E275" s="72">
        <v>5151656242</v>
      </c>
      <c r="F275" s="69" t="s">
        <v>26</v>
      </c>
      <c r="G275" s="73">
        <v>36117</v>
      </c>
      <c r="H275" s="74">
        <f t="shared" ca="1" si="4"/>
        <v>24</v>
      </c>
      <c r="I275" s="75" t="s">
        <v>40</v>
      </c>
      <c r="J275" s="76">
        <v>46710</v>
      </c>
      <c r="K275" s="77">
        <v>3</v>
      </c>
    </row>
    <row r="276" spans="1:11" x14ac:dyDescent="0.3">
      <c r="A276" s="69" t="s">
        <v>336</v>
      </c>
      <c r="B276" s="70" t="s">
        <v>35</v>
      </c>
      <c r="C276" s="69" t="s">
        <v>75</v>
      </c>
      <c r="D276" s="71">
        <v>618535019</v>
      </c>
      <c r="E276" s="72">
        <v>4086778600</v>
      </c>
      <c r="F276" s="69" t="s">
        <v>20</v>
      </c>
      <c r="G276" s="73">
        <v>38533</v>
      </c>
      <c r="H276" s="74">
        <f t="shared" ca="1" si="4"/>
        <v>17</v>
      </c>
      <c r="I276" s="75" t="s">
        <v>40</v>
      </c>
      <c r="J276" s="76">
        <v>89740</v>
      </c>
      <c r="K276" s="77">
        <v>5</v>
      </c>
    </row>
    <row r="277" spans="1:11" x14ac:dyDescent="0.3">
      <c r="A277" s="69" t="s">
        <v>87</v>
      </c>
      <c r="B277" s="70" t="s">
        <v>18</v>
      </c>
      <c r="C277" s="69" t="s">
        <v>75</v>
      </c>
      <c r="D277" s="71">
        <v>467030396</v>
      </c>
      <c r="E277" s="72">
        <v>7036657361</v>
      </c>
      <c r="F277" s="69" t="s">
        <v>20</v>
      </c>
      <c r="G277" s="73">
        <v>42175</v>
      </c>
      <c r="H277" s="74">
        <f t="shared" ca="1" si="4"/>
        <v>7</v>
      </c>
      <c r="I277" s="75" t="s">
        <v>40</v>
      </c>
      <c r="J277" s="76">
        <v>58910</v>
      </c>
      <c r="K277" s="77">
        <v>1</v>
      </c>
    </row>
    <row r="278" spans="1:11" x14ac:dyDescent="0.3">
      <c r="A278" s="69" t="s">
        <v>687</v>
      </c>
      <c r="B278" s="70" t="s">
        <v>39</v>
      </c>
      <c r="C278" s="69" t="s">
        <v>75</v>
      </c>
      <c r="D278" s="71">
        <v>725737456</v>
      </c>
      <c r="E278" s="72">
        <v>6008385730</v>
      </c>
      <c r="F278" s="69" t="s">
        <v>17</v>
      </c>
      <c r="G278" s="73">
        <v>39633</v>
      </c>
      <c r="H278" s="74">
        <f t="shared" ca="1" si="4"/>
        <v>14</v>
      </c>
      <c r="I278" s="75"/>
      <c r="J278" s="76">
        <v>59330</v>
      </c>
      <c r="K278" s="77">
        <v>4</v>
      </c>
    </row>
    <row r="279" spans="1:11" x14ac:dyDescent="0.3">
      <c r="A279" s="69" t="s">
        <v>69</v>
      </c>
      <c r="B279" s="70" t="s">
        <v>39</v>
      </c>
      <c r="C279" s="69" t="s">
        <v>75</v>
      </c>
      <c r="D279" s="71">
        <v>466293520</v>
      </c>
      <c r="E279" s="72">
        <v>2024078104</v>
      </c>
      <c r="F279" s="69" t="s">
        <v>13</v>
      </c>
      <c r="G279" s="73">
        <v>35514</v>
      </c>
      <c r="H279" s="74">
        <f t="shared" ca="1" si="4"/>
        <v>25</v>
      </c>
      <c r="I279" s="75"/>
      <c r="J279" s="76">
        <v>22344</v>
      </c>
      <c r="K279" s="77">
        <v>4</v>
      </c>
    </row>
    <row r="280" spans="1:11" x14ac:dyDescent="0.3">
      <c r="A280" s="69" t="s">
        <v>492</v>
      </c>
      <c r="B280" s="70" t="s">
        <v>32</v>
      </c>
      <c r="C280" s="69" t="s">
        <v>75</v>
      </c>
      <c r="D280" s="71">
        <v>257249459</v>
      </c>
      <c r="E280" s="72">
        <v>3124652136</v>
      </c>
      <c r="F280" s="69" t="s">
        <v>17</v>
      </c>
      <c r="G280" s="73">
        <v>38337</v>
      </c>
      <c r="H280" s="74">
        <f t="shared" ca="1" si="4"/>
        <v>17</v>
      </c>
      <c r="I280" s="75"/>
      <c r="J280" s="76">
        <v>57600</v>
      </c>
      <c r="K280" s="77">
        <v>3</v>
      </c>
    </row>
    <row r="281" spans="1:11" x14ac:dyDescent="0.3">
      <c r="A281" s="69" t="s">
        <v>968</v>
      </c>
      <c r="B281" s="70" t="s">
        <v>18</v>
      </c>
      <c r="C281" s="69" t="s">
        <v>75</v>
      </c>
      <c r="D281" s="71">
        <v>427260216</v>
      </c>
      <c r="E281" s="72">
        <v>4064532398</v>
      </c>
      <c r="F281" s="69" t="s">
        <v>26</v>
      </c>
      <c r="G281" s="73">
        <v>41421</v>
      </c>
      <c r="H281" s="74">
        <f t="shared" ca="1" si="4"/>
        <v>9</v>
      </c>
      <c r="I281" s="75" t="s">
        <v>27</v>
      </c>
      <c r="J281" s="76">
        <v>18895</v>
      </c>
      <c r="K281" s="77">
        <v>4</v>
      </c>
    </row>
    <row r="282" spans="1:11" x14ac:dyDescent="0.3">
      <c r="A282" s="69" t="s">
        <v>276</v>
      </c>
      <c r="B282" s="70" t="s">
        <v>32</v>
      </c>
      <c r="C282" s="69" t="s">
        <v>75</v>
      </c>
      <c r="D282" s="71">
        <v>687006783</v>
      </c>
      <c r="E282" s="72">
        <v>9027230063</v>
      </c>
      <c r="F282" s="69" t="s">
        <v>17</v>
      </c>
      <c r="G282" s="73">
        <v>37116</v>
      </c>
      <c r="H282" s="74">
        <f t="shared" ca="1" si="4"/>
        <v>21</v>
      </c>
      <c r="I282" s="75"/>
      <c r="J282" s="76">
        <v>66010</v>
      </c>
      <c r="K282" s="77">
        <v>2</v>
      </c>
    </row>
    <row r="283" spans="1:11" x14ac:dyDescent="0.3">
      <c r="A283" s="69" t="s">
        <v>309</v>
      </c>
      <c r="B283" s="70" t="s">
        <v>35</v>
      </c>
      <c r="C283" s="69" t="s">
        <v>75</v>
      </c>
      <c r="D283" s="71">
        <v>597131266</v>
      </c>
      <c r="E283" s="72">
        <v>7172687844</v>
      </c>
      <c r="F283" s="69" t="s">
        <v>20</v>
      </c>
      <c r="G283" s="73">
        <v>35894</v>
      </c>
      <c r="H283" s="74">
        <f t="shared" ca="1" si="4"/>
        <v>24</v>
      </c>
      <c r="I283" s="75" t="s">
        <v>27</v>
      </c>
      <c r="J283" s="76">
        <v>66430</v>
      </c>
      <c r="K283" s="77">
        <v>2</v>
      </c>
    </row>
    <row r="284" spans="1:11" x14ac:dyDescent="0.3">
      <c r="A284" s="69" t="s">
        <v>723</v>
      </c>
      <c r="B284" s="70" t="s">
        <v>32</v>
      </c>
      <c r="C284" s="69" t="s">
        <v>75</v>
      </c>
      <c r="D284" s="71">
        <v>930314379</v>
      </c>
      <c r="E284" s="72">
        <v>7083173691</v>
      </c>
      <c r="F284" s="69" t="s">
        <v>20</v>
      </c>
      <c r="G284" s="73">
        <v>38753</v>
      </c>
      <c r="H284" s="74">
        <f t="shared" ca="1" si="4"/>
        <v>16</v>
      </c>
      <c r="I284" s="75" t="s">
        <v>24</v>
      </c>
      <c r="J284" s="76">
        <v>71490</v>
      </c>
      <c r="K284" s="77">
        <v>5</v>
      </c>
    </row>
    <row r="285" spans="1:11" x14ac:dyDescent="0.3">
      <c r="A285" s="69" t="s">
        <v>22</v>
      </c>
      <c r="B285" s="70" t="s">
        <v>35</v>
      </c>
      <c r="C285" s="69" t="s">
        <v>75</v>
      </c>
      <c r="D285" s="71">
        <v>249929042</v>
      </c>
      <c r="E285" s="72">
        <v>5142042331</v>
      </c>
      <c r="F285" s="69" t="s">
        <v>20</v>
      </c>
      <c r="G285" s="73">
        <v>38515</v>
      </c>
      <c r="H285" s="74">
        <f t="shared" ca="1" si="4"/>
        <v>17</v>
      </c>
      <c r="I285" s="75" t="s">
        <v>21</v>
      </c>
      <c r="J285" s="76">
        <v>61060</v>
      </c>
      <c r="K285" s="77">
        <v>5</v>
      </c>
    </row>
    <row r="286" spans="1:11" x14ac:dyDescent="0.3">
      <c r="A286" s="69" t="s">
        <v>763</v>
      </c>
      <c r="B286" s="70" t="s">
        <v>35</v>
      </c>
      <c r="C286" s="69" t="s">
        <v>75</v>
      </c>
      <c r="D286" s="71">
        <v>876777922</v>
      </c>
      <c r="E286" s="72">
        <v>8058244224</v>
      </c>
      <c r="F286" s="69" t="s">
        <v>17</v>
      </c>
      <c r="G286" s="73">
        <v>42540</v>
      </c>
      <c r="H286" s="74">
        <f t="shared" ca="1" si="4"/>
        <v>6</v>
      </c>
      <c r="I286" s="75"/>
      <c r="J286" s="76">
        <v>88840</v>
      </c>
      <c r="K286" s="77">
        <v>5</v>
      </c>
    </row>
    <row r="287" spans="1:11" x14ac:dyDescent="0.3">
      <c r="A287" s="69" t="s">
        <v>148</v>
      </c>
      <c r="B287" s="70" t="s">
        <v>32</v>
      </c>
      <c r="C287" s="69" t="s">
        <v>75</v>
      </c>
      <c r="D287" s="71">
        <v>380653169</v>
      </c>
      <c r="E287" s="72">
        <v>2023327522</v>
      </c>
      <c r="F287" s="69" t="s">
        <v>20</v>
      </c>
      <c r="G287" s="73">
        <v>36583</v>
      </c>
      <c r="H287" s="74">
        <f t="shared" ca="1" si="4"/>
        <v>22</v>
      </c>
      <c r="I287" s="75" t="s">
        <v>40</v>
      </c>
      <c r="J287" s="76">
        <v>81980</v>
      </c>
      <c r="K287" s="77">
        <v>2</v>
      </c>
    </row>
    <row r="288" spans="1:11" x14ac:dyDescent="0.3">
      <c r="A288" s="69" t="s">
        <v>582</v>
      </c>
      <c r="B288" s="70" t="s">
        <v>18</v>
      </c>
      <c r="C288" s="69" t="s">
        <v>75</v>
      </c>
      <c r="D288" s="71">
        <v>488831244</v>
      </c>
      <c r="E288" s="72">
        <v>4043014821</v>
      </c>
      <c r="F288" s="69" t="s">
        <v>26</v>
      </c>
      <c r="G288" s="73">
        <v>38535</v>
      </c>
      <c r="H288" s="74">
        <f t="shared" ca="1" si="4"/>
        <v>17</v>
      </c>
      <c r="I288" s="75" t="s">
        <v>21</v>
      </c>
      <c r="J288" s="76">
        <v>24460</v>
      </c>
      <c r="K288" s="77">
        <v>1</v>
      </c>
    </row>
    <row r="289" spans="1:11" x14ac:dyDescent="0.3">
      <c r="A289" s="69" t="s">
        <v>705</v>
      </c>
      <c r="B289" s="70" t="s">
        <v>18</v>
      </c>
      <c r="C289" s="69" t="s">
        <v>75</v>
      </c>
      <c r="D289" s="71">
        <v>328787467</v>
      </c>
      <c r="E289" s="72">
        <v>8001575684</v>
      </c>
      <c r="F289" s="69" t="s">
        <v>13</v>
      </c>
      <c r="G289" s="73">
        <v>38226</v>
      </c>
      <c r="H289" s="74">
        <f t="shared" ca="1" si="4"/>
        <v>18</v>
      </c>
      <c r="I289" s="75"/>
      <c r="J289" s="76">
        <v>14416</v>
      </c>
      <c r="K289" s="77">
        <v>4</v>
      </c>
    </row>
    <row r="290" spans="1:11" x14ac:dyDescent="0.3">
      <c r="A290" s="69" t="s">
        <v>235</v>
      </c>
      <c r="B290" s="70" t="s">
        <v>32</v>
      </c>
      <c r="C290" s="69" t="s">
        <v>75</v>
      </c>
      <c r="D290" s="71">
        <v>147724014</v>
      </c>
      <c r="E290" s="72">
        <v>4035866887</v>
      </c>
      <c r="F290" s="69" t="s">
        <v>20</v>
      </c>
      <c r="G290" s="73">
        <v>42316</v>
      </c>
      <c r="H290" s="74">
        <f t="shared" ca="1" si="4"/>
        <v>7</v>
      </c>
      <c r="I290" s="75" t="s">
        <v>40</v>
      </c>
      <c r="J290" s="76">
        <v>44270</v>
      </c>
      <c r="K290" s="77">
        <v>2</v>
      </c>
    </row>
    <row r="291" spans="1:11" x14ac:dyDescent="0.3">
      <c r="A291" s="69" t="s">
        <v>332</v>
      </c>
      <c r="B291" s="70" t="s">
        <v>15</v>
      </c>
      <c r="C291" s="69" t="s">
        <v>75</v>
      </c>
      <c r="D291" s="71">
        <v>317844971</v>
      </c>
      <c r="E291" s="72">
        <v>9163373445</v>
      </c>
      <c r="F291" s="69" t="s">
        <v>17</v>
      </c>
      <c r="G291" s="73">
        <v>42600</v>
      </c>
      <c r="H291" s="74">
        <f t="shared" ca="1" si="4"/>
        <v>6</v>
      </c>
      <c r="I291" s="75"/>
      <c r="J291" s="76">
        <v>76910</v>
      </c>
      <c r="K291" s="77">
        <v>1</v>
      </c>
    </row>
    <row r="292" spans="1:11" x14ac:dyDescent="0.3">
      <c r="A292" s="69" t="s">
        <v>743</v>
      </c>
      <c r="B292" s="70" t="s">
        <v>18</v>
      </c>
      <c r="C292" s="69" t="s">
        <v>75</v>
      </c>
      <c r="D292" s="71">
        <v>436778229</v>
      </c>
      <c r="E292" s="72">
        <v>7115202015</v>
      </c>
      <c r="F292" s="69" t="s">
        <v>17</v>
      </c>
      <c r="G292" s="73">
        <v>36143</v>
      </c>
      <c r="H292" s="74">
        <f t="shared" ca="1" si="4"/>
        <v>23</v>
      </c>
      <c r="I292" s="75"/>
      <c r="J292" s="76">
        <v>60040</v>
      </c>
      <c r="K292" s="77">
        <v>5</v>
      </c>
    </row>
    <row r="293" spans="1:11" x14ac:dyDescent="0.3">
      <c r="A293" s="69" t="s">
        <v>597</v>
      </c>
      <c r="B293" s="70" t="s">
        <v>23</v>
      </c>
      <c r="C293" s="69" t="s">
        <v>75</v>
      </c>
      <c r="D293" s="71">
        <v>143534593</v>
      </c>
      <c r="E293" s="72">
        <v>4068561246</v>
      </c>
      <c r="F293" s="69" t="s">
        <v>17</v>
      </c>
      <c r="G293" s="73">
        <v>40775</v>
      </c>
      <c r="H293" s="74">
        <f t="shared" ca="1" si="4"/>
        <v>11</v>
      </c>
      <c r="I293" s="75"/>
      <c r="J293" s="76">
        <v>75420</v>
      </c>
      <c r="K293" s="77">
        <v>1</v>
      </c>
    </row>
    <row r="294" spans="1:11" x14ac:dyDescent="0.3">
      <c r="A294" s="69" t="s">
        <v>51</v>
      </c>
      <c r="B294" s="70" t="s">
        <v>35</v>
      </c>
      <c r="C294" s="69" t="s">
        <v>75</v>
      </c>
      <c r="D294" s="71">
        <v>291715078</v>
      </c>
      <c r="E294" s="72">
        <v>6103184277</v>
      </c>
      <c r="F294" s="69" t="s">
        <v>20</v>
      </c>
      <c r="G294" s="73">
        <v>35847</v>
      </c>
      <c r="H294" s="74">
        <f t="shared" ca="1" si="4"/>
        <v>24</v>
      </c>
      <c r="I294" s="75" t="s">
        <v>198</v>
      </c>
      <c r="J294" s="76">
        <v>56900</v>
      </c>
      <c r="K294" s="77">
        <v>5</v>
      </c>
    </row>
    <row r="295" spans="1:11" x14ac:dyDescent="0.3">
      <c r="A295" s="69" t="s">
        <v>46</v>
      </c>
      <c r="B295" s="70" t="s">
        <v>18</v>
      </c>
      <c r="C295" s="69" t="s">
        <v>75</v>
      </c>
      <c r="D295" s="71">
        <v>772163640</v>
      </c>
      <c r="E295" s="72">
        <v>4106718651</v>
      </c>
      <c r="F295" s="69" t="s">
        <v>20</v>
      </c>
      <c r="G295" s="73">
        <v>39031</v>
      </c>
      <c r="H295" s="74">
        <f t="shared" ca="1" si="4"/>
        <v>16</v>
      </c>
      <c r="I295" s="75" t="s">
        <v>21</v>
      </c>
      <c r="J295" s="76">
        <v>67280</v>
      </c>
      <c r="K295" s="77">
        <v>3</v>
      </c>
    </row>
    <row r="296" spans="1:11" x14ac:dyDescent="0.3">
      <c r="A296" s="69" t="s">
        <v>285</v>
      </c>
      <c r="B296" s="70" t="s">
        <v>18</v>
      </c>
      <c r="C296" s="69" t="s">
        <v>75</v>
      </c>
      <c r="D296" s="71">
        <v>612295735</v>
      </c>
      <c r="E296" s="72">
        <v>5113613559</v>
      </c>
      <c r="F296" s="69" t="s">
        <v>20</v>
      </c>
      <c r="G296" s="73">
        <v>38410</v>
      </c>
      <c r="H296" s="74">
        <f t="shared" ca="1" si="4"/>
        <v>17</v>
      </c>
      <c r="I296" s="75" t="s">
        <v>40</v>
      </c>
      <c r="J296" s="76">
        <v>73144</v>
      </c>
      <c r="K296" s="77">
        <v>5</v>
      </c>
    </row>
    <row r="297" spans="1:11" x14ac:dyDescent="0.3">
      <c r="A297" s="69" t="s">
        <v>191</v>
      </c>
      <c r="B297" s="70" t="s">
        <v>35</v>
      </c>
      <c r="C297" s="69" t="s">
        <v>75</v>
      </c>
      <c r="D297" s="71">
        <v>565952209</v>
      </c>
      <c r="E297" s="72">
        <v>6057046530</v>
      </c>
      <c r="F297" s="69" t="s">
        <v>20</v>
      </c>
      <c r="G297" s="73">
        <v>39104</v>
      </c>
      <c r="H297" s="74">
        <f t="shared" ca="1" si="4"/>
        <v>15</v>
      </c>
      <c r="I297" s="75" t="s">
        <v>40</v>
      </c>
      <c r="J297" s="76">
        <v>67050</v>
      </c>
      <c r="K297" s="77">
        <v>4</v>
      </c>
    </row>
    <row r="298" spans="1:11" x14ac:dyDescent="0.3">
      <c r="A298" s="69" t="s">
        <v>629</v>
      </c>
      <c r="B298" s="70" t="s">
        <v>35</v>
      </c>
      <c r="C298" s="69" t="s">
        <v>75</v>
      </c>
      <c r="D298" s="71">
        <v>337370590</v>
      </c>
      <c r="E298" s="72">
        <v>3067662359</v>
      </c>
      <c r="F298" s="69" t="s">
        <v>17</v>
      </c>
      <c r="G298" s="73">
        <v>35797</v>
      </c>
      <c r="H298" s="74">
        <f t="shared" ca="1" si="4"/>
        <v>24</v>
      </c>
      <c r="I298" s="75"/>
      <c r="J298" s="76">
        <v>57410</v>
      </c>
      <c r="K298" s="77">
        <v>2</v>
      </c>
    </row>
    <row r="299" spans="1:11" x14ac:dyDescent="0.3">
      <c r="A299" s="69" t="s">
        <v>393</v>
      </c>
      <c r="B299" s="70" t="s">
        <v>15</v>
      </c>
      <c r="C299" s="69" t="s">
        <v>75</v>
      </c>
      <c r="D299" s="71">
        <v>923123594</v>
      </c>
      <c r="E299" s="72">
        <v>7098502926</v>
      </c>
      <c r="F299" s="69" t="s">
        <v>20</v>
      </c>
      <c r="G299" s="73">
        <v>38013</v>
      </c>
      <c r="H299" s="74">
        <f t="shared" ca="1" si="4"/>
        <v>18</v>
      </c>
      <c r="I299" s="75" t="s">
        <v>42</v>
      </c>
      <c r="J299" s="76">
        <v>81400</v>
      </c>
      <c r="K299" s="77">
        <v>2</v>
      </c>
    </row>
    <row r="300" spans="1:11" x14ac:dyDescent="0.3">
      <c r="A300" s="69" t="s">
        <v>633</v>
      </c>
      <c r="B300" s="70" t="s">
        <v>18</v>
      </c>
      <c r="C300" s="69" t="s">
        <v>75</v>
      </c>
      <c r="D300" s="71">
        <v>684054281</v>
      </c>
      <c r="E300" s="72">
        <v>9074914916</v>
      </c>
      <c r="F300" s="69" t="s">
        <v>20</v>
      </c>
      <c r="G300" s="73">
        <v>37582</v>
      </c>
      <c r="H300" s="74">
        <f t="shared" ca="1" si="4"/>
        <v>20</v>
      </c>
      <c r="I300" s="75" t="s">
        <v>21</v>
      </c>
      <c r="J300" s="76">
        <v>47340</v>
      </c>
      <c r="K300" s="77">
        <v>2</v>
      </c>
    </row>
    <row r="301" spans="1:11" x14ac:dyDescent="0.3">
      <c r="A301" s="69" t="s">
        <v>54</v>
      </c>
      <c r="B301" s="70" t="s">
        <v>35</v>
      </c>
      <c r="C301" s="69" t="s">
        <v>75</v>
      </c>
      <c r="D301" s="71">
        <v>725801036</v>
      </c>
      <c r="E301" s="72">
        <v>2115818082</v>
      </c>
      <c r="F301" s="69" t="s">
        <v>17</v>
      </c>
      <c r="G301" s="73">
        <v>42489</v>
      </c>
      <c r="H301" s="74">
        <f t="shared" ca="1" si="4"/>
        <v>6</v>
      </c>
      <c r="I301" s="75"/>
      <c r="J301" s="76">
        <v>71710</v>
      </c>
      <c r="K301" s="77">
        <v>5</v>
      </c>
    </row>
    <row r="302" spans="1:11" x14ac:dyDescent="0.3">
      <c r="A302" s="69" t="s">
        <v>113</v>
      </c>
      <c r="B302" s="70" t="s">
        <v>32</v>
      </c>
      <c r="C302" s="69" t="s">
        <v>75</v>
      </c>
      <c r="D302" s="71">
        <v>505966230</v>
      </c>
      <c r="E302" s="72">
        <v>6192778445</v>
      </c>
      <c r="F302" s="69" t="s">
        <v>20</v>
      </c>
      <c r="G302" s="73">
        <v>39107</v>
      </c>
      <c r="H302" s="74">
        <f t="shared" ca="1" si="4"/>
        <v>15</v>
      </c>
      <c r="I302" s="75" t="s">
        <v>40</v>
      </c>
      <c r="J302" s="76">
        <v>45500</v>
      </c>
      <c r="K302" s="77">
        <v>3</v>
      </c>
    </row>
    <row r="303" spans="1:11" x14ac:dyDescent="0.3">
      <c r="A303" s="69" t="s">
        <v>666</v>
      </c>
      <c r="B303" s="70" t="s">
        <v>18</v>
      </c>
      <c r="C303" s="69" t="s">
        <v>75</v>
      </c>
      <c r="D303" s="71">
        <v>405396173</v>
      </c>
      <c r="E303" s="72">
        <v>5083123940</v>
      </c>
      <c r="F303" s="69" t="s">
        <v>20</v>
      </c>
      <c r="G303" s="73">
        <v>37483</v>
      </c>
      <c r="H303" s="74">
        <f t="shared" ca="1" si="4"/>
        <v>20</v>
      </c>
      <c r="I303" s="75" t="s">
        <v>42</v>
      </c>
      <c r="J303" s="76">
        <v>68710</v>
      </c>
      <c r="K303" s="77">
        <v>4</v>
      </c>
    </row>
    <row r="304" spans="1:11" x14ac:dyDescent="0.3">
      <c r="A304" s="69" t="s">
        <v>638</v>
      </c>
      <c r="B304" s="70" t="s">
        <v>35</v>
      </c>
      <c r="C304" s="69" t="s">
        <v>75</v>
      </c>
      <c r="D304" s="71">
        <v>399060898</v>
      </c>
      <c r="E304" s="72">
        <v>6145918708</v>
      </c>
      <c r="F304" s="69" t="s">
        <v>17</v>
      </c>
      <c r="G304" s="73">
        <v>38380</v>
      </c>
      <c r="H304" s="74">
        <f t="shared" ca="1" si="4"/>
        <v>17</v>
      </c>
      <c r="I304" s="75"/>
      <c r="J304" s="76">
        <v>37980</v>
      </c>
      <c r="K304" s="77">
        <v>4</v>
      </c>
    </row>
    <row r="305" spans="1:11" x14ac:dyDescent="0.3">
      <c r="A305" s="69" t="s">
        <v>283</v>
      </c>
      <c r="B305" s="70" t="s">
        <v>32</v>
      </c>
      <c r="C305" s="69" t="s">
        <v>75</v>
      </c>
      <c r="D305" s="71">
        <v>616417564</v>
      </c>
      <c r="E305" s="72">
        <v>9042924678</v>
      </c>
      <c r="F305" s="69" t="s">
        <v>17</v>
      </c>
      <c r="G305" s="73">
        <v>36027</v>
      </c>
      <c r="H305" s="74">
        <f t="shared" ca="1" si="4"/>
        <v>24</v>
      </c>
      <c r="I305" s="75"/>
      <c r="J305" s="76">
        <v>42150</v>
      </c>
      <c r="K305" s="77">
        <v>5</v>
      </c>
    </row>
    <row r="306" spans="1:11" x14ac:dyDescent="0.3">
      <c r="A306" s="69" t="s">
        <v>742</v>
      </c>
      <c r="B306" s="70" t="s">
        <v>23</v>
      </c>
      <c r="C306" s="69" t="s">
        <v>75</v>
      </c>
      <c r="D306" s="71">
        <v>484217278</v>
      </c>
      <c r="E306" s="72">
        <v>5115012757</v>
      </c>
      <c r="F306" s="69" t="s">
        <v>13</v>
      </c>
      <c r="G306" s="73">
        <v>42434</v>
      </c>
      <c r="H306" s="74">
        <f t="shared" ca="1" si="4"/>
        <v>6</v>
      </c>
      <c r="I306" s="75"/>
      <c r="J306" s="76">
        <v>10572</v>
      </c>
      <c r="K306" s="77">
        <v>4</v>
      </c>
    </row>
    <row r="307" spans="1:11" x14ac:dyDescent="0.3">
      <c r="A307" s="69" t="s">
        <v>731</v>
      </c>
      <c r="B307" s="70" t="s">
        <v>32</v>
      </c>
      <c r="C307" s="69" t="s">
        <v>75</v>
      </c>
      <c r="D307" s="71">
        <v>829216164</v>
      </c>
      <c r="E307" s="72">
        <v>7194106437</v>
      </c>
      <c r="F307" s="69" t="s">
        <v>17</v>
      </c>
      <c r="G307" s="73">
        <v>37327</v>
      </c>
      <c r="H307" s="74">
        <f t="shared" ca="1" si="4"/>
        <v>20</v>
      </c>
      <c r="I307" s="75"/>
      <c r="J307" s="76">
        <v>84170</v>
      </c>
      <c r="K307" s="77">
        <v>2</v>
      </c>
    </row>
    <row r="308" spans="1:11" x14ac:dyDescent="0.3">
      <c r="A308" s="69" t="s">
        <v>254</v>
      </c>
      <c r="B308" s="70" t="s">
        <v>15</v>
      </c>
      <c r="C308" s="69" t="s">
        <v>75</v>
      </c>
      <c r="D308" s="71">
        <v>624234626</v>
      </c>
      <c r="E308" s="72">
        <v>5057429525</v>
      </c>
      <c r="F308" s="69" t="s">
        <v>26</v>
      </c>
      <c r="G308" s="73">
        <v>37669</v>
      </c>
      <c r="H308" s="74">
        <f t="shared" ca="1" si="4"/>
        <v>19</v>
      </c>
      <c r="I308" s="75" t="s">
        <v>21</v>
      </c>
      <c r="J308" s="76">
        <v>46645</v>
      </c>
      <c r="K308" s="77">
        <v>5</v>
      </c>
    </row>
    <row r="309" spans="1:11" x14ac:dyDescent="0.3">
      <c r="A309" s="69" t="s">
        <v>667</v>
      </c>
      <c r="B309" s="70" t="s">
        <v>18</v>
      </c>
      <c r="C309" s="69" t="s">
        <v>75</v>
      </c>
      <c r="D309" s="71">
        <v>561968668</v>
      </c>
      <c r="E309" s="72">
        <v>5017237007</v>
      </c>
      <c r="F309" s="69" t="s">
        <v>20</v>
      </c>
      <c r="G309" s="73">
        <v>37326</v>
      </c>
      <c r="H309" s="74">
        <f t="shared" ca="1" si="4"/>
        <v>20</v>
      </c>
      <c r="I309" s="75" t="s">
        <v>27</v>
      </c>
      <c r="J309" s="76">
        <v>76584</v>
      </c>
      <c r="K309" s="77">
        <v>1</v>
      </c>
    </row>
    <row r="310" spans="1:11" x14ac:dyDescent="0.3">
      <c r="A310" s="69" t="s">
        <v>178</v>
      </c>
      <c r="B310" s="70" t="s">
        <v>15</v>
      </c>
      <c r="C310" s="69" t="s">
        <v>75</v>
      </c>
      <c r="D310" s="71">
        <v>944793994</v>
      </c>
      <c r="E310" s="72">
        <v>2052824485</v>
      </c>
      <c r="F310" s="69" t="s">
        <v>20</v>
      </c>
      <c r="G310" s="73">
        <v>38050</v>
      </c>
      <c r="H310" s="74">
        <f t="shared" ca="1" si="4"/>
        <v>18</v>
      </c>
      <c r="I310" s="75" t="s">
        <v>21</v>
      </c>
      <c r="J310" s="76">
        <v>24300</v>
      </c>
      <c r="K310" s="77">
        <v>3</v>
      </c>
    </row>
    <row r="311" spans="1:11" x14ac:dyDescent="0.3">
      <c r="A311" s="69" t="s">
        <v>65</v>
      </c>
      <c r="B311" s="70" t="s">
        <v>18</v>
      </c>
      <c r="C311" s="69" t="s">
        <v>75</v>
      </c>
      <c r="D311" s="71">
        <v>159117255</v>
      </c>
      <c r="E311" s="72">
        <v>6103922629</v>
      </c>
      <c r="F311" s="69" t="s">
        <v>17</v>
      </c>
      <c r="G311" s="73">
        <v>37330</v>
      </c>
      <c r="H311" s="74">
        <f t="shared" ca="1" si="4"/>
        <v>20</v>
      </c>
      <c r="I311" s="75"/>
      <c r="J311" s="76">
        <v>78520</v>
      </c>
      <c r="K311" s="77">
        <v>4</v>
      </c>
    </row>
    <row r="312" spans="1:11" x14ac:dyDescent="0.3">
      <c r="A312" s="69" t="s">
        <v>368</v>
      </c>
      <c r="B312" s="70" t="s">
        <v>32</v>
      </c>
      <c r="C312" s="69" t="s">
        <v>75</v>
      </c>
      <c r="D312" s="71">
        <v>280304785</v>
      </c>
      <c r="E312" s="72">
        <v>4042005810</v>
      </c>
      <c r="F312" s="69" t="s">
        <v>20</v>
      </c>
      <c r="G312" s="73">
        <v>35159</v>
      </c>
      <c r="H312" s="74">
        <f t="shared" ca="1" si="4"/>
        <v>26</v>
      </c>
      <c r="I312" s="75" t="s">
        <v>21</v>
      </c>
      <c r="J312" s="76">
        <v>40340</v>
      </c>
      <c r="K312" s="77">
        <v>2</v>
      </c>
    </row>
    <row r="313" spans="1:11" x14ac:dyDescent="0.3">
      <c r="A313" s="69" t="s">
        <v>776</v>
      </c>
      <c r="B313" s="70" t="s">
        <v>18</v>
      </c>
      <c r="C313" s="69" t="s">
        <v>75</v>
      </c>
      <c r="D313" s="71">
        <v>466947318</v>
      </c>
      <c r="E313" s="72">
        <v>7106306545</v>
      </c>
      <c r="F313" s="69" t="s">
        <v>20</v>
      </c>
      <c r="G313" s="73">
        <v>38609</v>
      </c>
      <c r="H313" s="74">
        <f t="shared" ca="1" si="4"/>
        <v>17</v>
      </c>
      <c r="I313" s="75" t="s">
        <v>21</v>
      </c>
      <c r="J313" s="76">
        <v>43820</v>
      </c>
      <c r="K313" s="77">
        <v>2</v>
      </c>
    </row>
    <row r="314" spans="1:11" x14ac:dyDescent="0.3">
      <c r="A314" s="69" t="s">
        <v>669</v>
      </c>
      <c r="B314" s="70" t="s">
        <v>35</v>
      </c>
      <c r="C314" s="69" t="s">
        <v>75</v>
      </c>
      <c r="D314" s="71">
        <v>914330398</v>
      </c>
      <c r="E314" s="72">
        <v>7042224790</v>
      </c>
      <c r="F314" s="69" t="s">
        <v>20</v>
      </c>
      <c r="G314" s="73">
        <v>39849</v>
      </c>
      <c r="H314" s="74">
        <f t="shared" ca="1" si="4"/>
        <v>13</v>
      </c>
      <c r="I314" s="75" t="s">
        <v>40</v>
      </c>
      <c r="J314" s="76">
        <v>65720</v>
      </c>
      <c r="K314" s="77">
        <v>1</v>
      </c>
    </row>
    <row r="315" spans="1:11" x14ac:dyDescent="0.3">
      <c r="A315" s="69" t="s">
        <v>407</v>
      </c>
      <c r="B315" s="70" t="s">
        <v>32</v>
      </c>
      <c r="C315" s="69" t="s">
        <v>75</v>
      </c>
      <c r="D315" s="71">
        <v>984570981</v>
      </c>
      <c r="E315" s="72">
        <v>4087345539</v>
      </c>
      <c r="F315" s="69" t="s">
        <v>26</v>
      </c>
      <c r="G315" s="73">
        <v>38316</v>
      </c>
      <c r="H315" s="74">
        <f t="shared" ca="1" si="4"/>
        <v>18</v>
      </c>
      <c r="I315" s="75" t="s">
        <v>40</v>
      </c>
      <c r="J315" s="76">
        <v>48190</v>
      </c>
      <c r="K315" s="77">
        <v>1</v>
      </c>
    </row>
    <row r="316" spans="1:11" x14ac:dyDescent="0.3">
      <c r="A316" s="69" t="s">
        <v>464</v>
      </c>
      <c r="B316" s="70" t="s">
        <v>32</v>
      </c>
      <c r="C316" s="69" t="s">
        <v>75</v>
      </c>
      <c r="D316" s="71">
        <v>384454025</v>
      </c>
      <c r="E316" s="72">
        <v>4047038033</v>
      </c>
      <c r="F316" s="69" t="s">
        <v>17</v>
      </c>
      <c r="G316" s="73">
        <v>37742</v>
      </c>
      <c r="H316" s="74">
        <f t="shared" ca="1" si="4"/>
        <v>19</v>
      </c>
      <c r="I316" s="75"/>
      <c r="J316" s="76">
        <v>23810</v>
      </c>
      <c r="K316" s="77">
        <v>4</v>
      </c>
    </row>
    <row r="317" spans="1:11" x14ac:dyDescent="0.3">
      <c r="A317" s="69" t="s">
        <v>318</v>
      </c>
      <c r="B317" s="70" t="s">
        <v>18</v>
      </c>
      <c r="C317" s="69" t="s">
        <v>75</v>
      </c>
      <c r="D317" s="71">
        <v>136620388</v>
      </c>
      <c r="E317" s="72">
        <v>6096526117</v>
      </c>
      <c r="F317" s="69" t="s">
        <v>20</v>
      </c>
      <c r="G317" s="73">
        <v>41354</v>
      </c>
      <c r="H317" s="74">
        <f t="shared" ca="1" si="4"/>
        <v>9</v>
      </c>
      <c r="I317" s="75" t="s">
        <v>27</v>
      </c>
      <c r="J317" s="76">
        <v>70020</v>
      </c>
      <c r="K317" s="77">
        <v>3</v>
      </c>
    </row>
    <row r="318" spans="1:11" x14ac:dyDescent="0.3">
      <c r="A318" s="69" t="s">
        <v>481</v>
      </c>
      <c r="B318" s="70" t="s">
        <v>32</v>
      </c>
      <c r="C318" s="69" t="s">
        <v>75</v>
      </c>
      <c r="D318" s="71">
        <v>914326052</v>
      </c>
      <c r="E318" s="72">
        <v>3192376215</v>
      </c>
      <c r="F318" s="69" t="s">
        <v>20</v>
      </c>
      <c r="G318" s="73">
        <v>35245</v>
      </c>
      <c r="H318" s="74">
        <f t="shared" ca="1" si="4"/>
        <v>26</v>
      </c>
      <c r="I318" s="75" t="s">
        <v>21</v>
      </c>
      <c r="J318" s="76">
        <v>76192</v>
      </c>
      <c r="K318" s="77">
        <v>4</v>
      </c>
    </row>
    <row r="319" spans="1:11" x14ac:dyDescent="0.3">
      <c r="A319" s="69" t="s">
        <v>566</v>
      </c>
      <c r="B319" s="70" t="s">
        <v>32</v>
      </c>
      <c r="C319" s="69" t="s">
        <v>75</v>
      </c>
      <c r="D319" s="71">
        <v>468053610</v>
      </c>
      <c r="E319" s="72">
        <v>6038314799</v>
      </c>
      <c r="F319" s="69" t="s">
        <v>20</v>
      </c>
      <c r="G319" s="73">
        <v>35189</v>
      </c>
      <c r="H319" s="74">
        <f t="shared" ca="1" si="4"/>
        <v>26</v>
      </c>
      <c r="I319" s="75" t="s">
        <v>40</v>
      </c>
      <c r="J319" s="76">
        <v>69080</v>
      </c>
      <c r="K319" s="77">
        <v>3</v>
      </c>
    </row>
    <row r="320" spans="1:11" x14ac:dyDescent="0.3">
      <c r="A320" s="69" t="s">
        <v>328</v>
      </c>
      <c r="B320" s="70" t="s">
        <v>23</v>
      </c>
      <c r="C320" s="69" t="s">
        <v>75</v>
      </c>
      <c r="D320" s="71">
        <v>881975933</v>
      </c>
      <c r="E320" s="72">
        <v>6065526537</v>
      </c>
      <c r="F320" s="69" t="s">
        <v>20</v>
      </c>
      <c r="G320" s="73">
        <v>41865</v>
      </c>
      <c r="H320" s="74">
        <f t="shared" ca="1" si="4"/>
        <v>8</v>
      </c>
      <c r="I320" s="75" t="s">
        <v>24</v>
      </c>
      <c r="J320" s="76">
        <v>35460</v>
      </c>
      <c r="K320" s="77">
        <v>5</v>
      </c>
    </row>
    <row r="321" spans="1:11" x14ac:dyDescent="0.3">
      <c r="A321" s="69" t="s">
        <v>232</v>
      </c>
      <c r="B321" s="70" t="s">
        <v>35</v>
      </c>
      <c r="C321" s="69" t="s">
        <v>75</v>
      </c>
      <c r="D321" s="71">
        <v>920477476</v>
      </c>
      <c r="E321" s="72">
        <v>2165197037</v>
      </c>
      <c r="F321" s="69" t="s">
        <v>17</v>
      </c>
      <c r="G321" s="73">
        <v>41925</v>
      </c>
      <c r="H321" s="74">
        <f t="shared" ca="1" si="4"/>
        <v>8</v>
      </c>
      <c r="I321" s="75"/>
      <c r="J321" s="76">
        <v>24410</v>
      </c>
      <c r="K321" s="77">
        <v>3</v>
      </c>
    </row>
    <row r="322" spans="1:11" x14ac:dyDescent="0.3">
      <c r="A322" s="69" t="s">
        <v>369</v>
      </c>
      <c r="B322" s="70" t="s">
        <v>35</v>
      </c>
      <c r="C322" s="69" t="s">
        <v>75</v>
      </c>
      <c r="D322" s="71">
        <v>542653222</v>
      </c>
      <c r="E322" s="72">
        <v>3073441810</v>
      </c>
      <c r="F322" s="69" t="s">
        <v>17</v>
      </c>
      <c r="G322" s="73">
        <v>39254</v>
      </c>
      <c r="H322" s="74">
        <f t="shared" ref="H322:H385" ca="1" si="5">DATEDIF(G322,TODAY(),"Y")</f>
        <v>15</v>
      </c>
      <c r="I322" s="75"/>
      <c r="J322" s="76">
        <v>72520</v>
      </c>
      <c r="K322" s="77">
        <v>3</v>
      </c>
    </row>
    <row r="323" spans="1:11" x14ac:dyDescent="0.3">
      <c r="A323" s="69" t="s">
        <v>155</v>
      </c>
      <c r="B323" s="70" t="s">
        <v>39</v>
      </c>
      <c r="C323" s="69" t="s">
        <v>75</v>
      </c>
      <c r="D323" s="71">
        <v>366740174</v>
      </c>
      <c r="E323" s="72">
        <v>6123613417</v>
      </c>
      <c r="F323" s="69" t="s">
        <v>13</v>
      </c>
      <c r="G323" s="73">
        <v>37477</v>
      </c>
      <c r="H323" s="74">
        <f t="shared" ca="1" si="5"/>
        <v>20</v>
      </c>
      <c r="I323" s="75"/>
      <c r="J323" s="76">
        <v>30416</v>
      </c>
      <c r="K323" s="77">
        <v>1</v>
      </c>
    </row>
    <row r="324" spans="1:11" x14ac:dyDescent="0.3">
      <c r="A324" s="69" t="s">
        <v>293</v>
      </c>
      <c r="B324" s="70" t="s">
        <v>39</v>
      </c>
      <c r="C324" s="69" t="s">
        <v>75</v>
      </c>
      <c r="D324" s="71">
        <v>350104448</v>
      </c>
      <c r="E324" s="72">
        <v>4061509619</v>
      </c>
      <c r="F324" s="69" t="s">
        <v>20</v>
      </c>
      <c r="G324" s="73">
        <v>40553</v>
      </c>
      <c r="H324" s="74">
        <f t="shared" ca="1" si="5"/>
        <v>11</v>
      </c>
      <c r="I324" s="75" t="s">
        <v>24</v>
      </c>
      <c r="J324" s="76">
        <v>44920</v>
      </c>
      <c r="K324" s="77">
        <v>1</v>
      </c>
    </row>
    <row r="325" spans="1:11" x14ac:dyDescent="0.3">
      <c r="A325" s="69" t="s">
        <v>583</v>
      </c>
      <c r="B325" s="70" t="s">
        <v>35</v>
      </c>
      <c r="C325" s="69" t="s">
        <v>75</v>
      </c>
      <c r="D325" s="71">
        <v>948480407</v>
      </c>
      <c r="E325" s="72">
        <v>3066853122</v>
      </c>
      <c r="F325" s="69" t="s">
        <v>17</v>
      </c>
      <c r="G325" s="73">
        <v>40203</v>
      </c>
      <c r="H325" s="74">
        <f t="shared" ca="1" si="5"/>
        <v>12</v>
      </c>
      <c r="I325" s="75"/>
      <c r="J325" s="76">
        <v>61370</v>
      </c>
      <c r="K325" s="77">
        <v>3</v>
      </c>
    </row>
    <row r="326" spans="1:11" x14ac:dyDescent="0.3">
      <c r="A326" s="69" t="s">
        <v>520</v>
      </c>
      <c r="B326" s="70" t="s">
        <v>35</v>
      </c>
      <c r="C326" s="69" t="s">
        <v>75</v>
      </c>
      <c r="D326" s="71">
        <v>589649495</v>
      </c>
      <c r="E326" s="72">
        <v>5111220758</v>
      </c>
      <c r="F326" s="69" t="s">
        <v>20</v>
      </c>
      <c r="G326" s="73">
        <v>36937</v>
      </c>
      <c r="H326" s="74">
        <f t="shared" ca="1" si="5"/>
        <v>21</v>
      </c>
      <c r="I326" s="75" t="s">
        <v>42</v>
      </c>
      <c r="J326" s="76">
        <v>38870</v>
      </c>
      <c r="K326" s="77">
        <v>2</v>
      </c>
    </row>
    <row r="327" spans="1:11" x14ac:dyDescent="0.3">
      <c r="A327" s="69" t="s">
        <v>540</v>
      </c>
      <c r="B327" s="70" t="s">
        <v>35</v>
      </c>
      <c r="C327" s="69" t="s">
        <v>75</v>
      </c>
      <c r="D327" s="71">
        <v>635767088</v>
      </c>
      <c r="E327" s="72">
        <v>8012163497</v>
      </c>
      <c r="F327" s="69" t="s">
        <v>17</v>
      </c>
      <c r="G327" s="73">
        <v>37633</v>
      </c>
      <c r="H327" s="74">
        <f t="shared" ca="1" si="5"/>
        <v>19</v>
      </c>
      <c r="I327" s="75"/>
      <c r="J327" s="76">
        <v>68510</v>
      </c>
      <c r="K327" s="77">
        <v>5</v>
      </c>
    </row>
    <row r="328" spans="1:11" x14ac:dyDescent="0.3">
      <c r="A328" s="69" t="s">
        <v>719</v>
      </c>
      <c r="B328" s="70" t="s">
        <v>23</v>
      </c>
      <c r="C328" s="69" t="s">
        <v>75</v>
      </c>
      <c r="D328" s="71">
        <v>858800513</v>
      </c>
      <c r="E328" s="72">
        <v>7161711684</v>
      </c>
      <c r="F328" s="69" t="s">
        <v>20</v>
      </c>
      <c r="G328" s="73">
        <v>36727</v>
      </c>
      <c r="H328" s="74">
        <f t="shared" ca="1" si="5"/>
        <v>22</v>
      </c>
      <c r="I328" s="75" t="s">
        <v>27</v>
      </c>
      <c r="J328" s="76">
        <v>71030</v>
      </c>
      <c r="K328" s="77">
        <v>3</v>
      </c>
    </row>
    <row r="329" spans="1:11" x14ac:dyDescent="0.3">
      <c r="A329" s="69" t="s">
        <v>712</v>
      </c>
      <c r="B329" s="70" t="s">
        <v>35</v>
      </c>
      <c r="C329" s="69" t="s">
        <v>75</v>
      </c>
      <c r="D329" s="71">
        <v>114005397</v>
      </c>
      <c r="E329" s="72">
        <v>7024072342</v>
      </c>
      <c r="F329" s="69" t="s">
        <v>17</v>
      </c>
      <c r="G329" s="73">
        <v>37304</v>
      </c>
      <c r="H329" s="74">
        <f t="shared" ca="1" si="5"/>
        <v>20</v>
      </c>
      <c r="I329" s="75"/>
      <c r="J329" s="76">
        <v>63850</v>
      </c>
      <c r="K329" s="77">
        <v>2</v>
      </c>
    </row>
    <row r="330" spans="1:11" x14ac:dyDescent="0.3">
      <c r="A330" s="69" t="s">
        <v>637</v>
      </c>
      <c r="B330" s="70" t="s">
        <v>18</v>
      </c>
      <c r="C330" s="69" t="s">
        <v>75</v>
      </c>
      <c r="D330" s="71">
        <v>361925033</v>
      </c>
      <c r="E330" s="72">
        <v>8041230519</v>
      </c>
      <c r="F330" s="69" t="s">
        <v>17</v>
      </c>
      <c r="G330" s="73">
        <v>35755</v>
      </c>
      <c r="H330" s="74">
        <f t="shared" ca="1" si="5"/>
        <v>25</v>
      </c>
      <c r="I330" s="75"/>
      <c r="J330" s="76">
        <v>71830</v>
      </c>
      <c r="K330" s="77">
        <v>3</v>
      </c>
    </row>
    <row r="331" spans="1:11" x14ac:dyDescent="0.3">
      <c r="A331" s="69" t="s">
        <v>272</v>
      </c>
      <c r="B331" s="70" t="s">
        <v>23</v>
      </c>
      <c r="C331" s="69" t="s">
        <v>75</v>
      </c>
      <c r="D331" s="71">
        <v>523758324</v>
      </c>
      <c r="E331" s="72">
        <v>6151797370</v>
      </c>
      <c r="F331" s="69" t="s">
        <v>20</v>
      </c>
      <c r="G331" s="73">
        <v>42413</v>
      </c>
      <c r="H331" s="74">
        <f t="shared" ca="1" si="5"/>
        <v>6</v>
      </c>
      <c r="I331" s="75" t="s">
        <v>21</v>
      </c>
      <c r="J331" s="76">
        <v>59320</v>
      </c>
      <c r="K331" s="77">
        <v>4</v>
      </c>
    </row>
    <row r="332" spans="1:11" x14ac:dyDescent="0.3">
      <c r="A332" s="69" t="s">
        <v>378</v>
      </c>
      <c r="B332" s="70" t="s">
        <v>39</v>
      </c>
      <c r="C332" s="69" t="s">
        <v>75</v>
      </c>
      <c r="D332" s="71">
        <v>993383806</v>
      </c>
      <c r="E332" s="72">
        <v>2134888110</v>
      </c>
      <c r="F332" s="69" t="s">
        <v>13</v>
      </c>
      <c r="G332" s="73">
        <v>35707</v>
      </c>
      <c r="H332" s="74">
        <f t="shared" ca="1" si="5"/>
        <v>25</v>
      </c>
      <c r="I332" s="75"/>
      <c r="J332" s="76">
        <v>37612</v>
      </c>
      <c r="K332" s="77">
        <v>4</v>
      </c>
    </row>
    <row r="333" spans="1:11" x14ac:dyDescent="0.3">
      <c r="A333" s="69" t="s">
        <v>123</v>
      </c>
      <c r="B333" s="70" t="s">
        <v>18</v>
      </c>
      <c r="C333" s="69" t="s">
        <v>75</v>
      </c>
      <c r="D333" s="71">
        <v>138607245</v>
      </c>
      <c r="E333" s="72">
        <v>5043542524</v>
      </c>
      <c r="F333" s="69" t="s">
        <v>17</v>
      </c>
      <c r="G333" s="73">
        <v>39607</v>
      </c>
      <c r="H333" s="74">
        <f t="shared" ca="1" si="5"/>
        <v>14</v>
      </c>
      <c r="I333" s="75"/>
      <c r="J333" s="76">
        <v>79220</v>
      </c>
      <c r="K333" s="77">
        <v>4</v>
      </c>
    </row>
    <row r="334" spans="1:11" x14ac:dyDescent="0.3">
      <c r="A334" s="69" t="s">
        <v>340</v>
      </c>
      <c r="B334" s="70" t="s">
        <v>18</v>
      </c>
      <c r="C334" s="69" t="s">
        <v>75</v>
      </c>
      <c r="D334" s="71">
        <v>416394493</v>
      </c>
      <c r="E334" s="72">
        <v>5113517837</v>
      </c>
      <c r="F334" s="69" t="s">
        <v>20</v>
      </c>
      <c r="G334" s="73">
        <v>41119</v>
      </c>
      <c r="H334" s="74">
        <f t="shared" ca="1" si="5"/>
        <v>10</v>
      </c>
      <c r="I334" s="75" t="s">
        <v>24</v>
      </c>
      <c r="J334" s="76">
        <v>55450</v>
      </c>
      <c r="K334" s="77">
        <v>5</v>
      </c>
    </row>
    <row r="335" spans="1:11" x14ac:dyDescent="0.3">
      <c r="A335" s="69" t="s">
        <v>621</v>
      </c>
      <c r="B335" s="70" t="s">
        <v>23</v>
      </c>
      <c r="C335" s="69" t="s">
        <v>75</v>
      </c>
      <c r="D335" s="71">
        <v>378189642</v>
      </c>
      <c r="E335" s="72">
        <v>4186114005</v>
      </c>
      <c r="F335" s="69" t="s">
        <v>17</v>
      </c>
      <c r="G335" s="73">
        <v>35752</v>
      </c>
      <c r="H335" s="74">
        <f t="shared" ca="1" si="5"/>
        <v>25</v>
      </c>
      <c r="I335" s="75"/>
      <c r="J335" s="76">
        <v>64220</v>
      </c>
      <c r="K335" s="77">
        <v>5</v>
      </c>
    </row>
    <row r="336" spans="1:11" x14ac:dyDescent="0.3">
      <c r="A336" s="69" t="s">
        <v>186</v>
      </c>
      <c r="B336" s="70" t="s">
        <v>35</v>
      </c>
      <c r="C336" s="69" t="s">
        <v>75</v>
      </c>
      <c r="D336" s="71">
        <v>682500261</v>
      </c>
      <c r="E336" s="72">
        <v>8016479087</v>
      </c>
      <c r="F336" s="69" t="s">
        <v>20</v>
      </c>
      <c r="G336" s="73">
        <v>41004</v>
      </c>
      <c r="H336" s="74">
        <f t="shared" ca="1" si="5"/>
        <v>10</v>
      </c>
      <c r="I336" s="75" t="s">
        <v>27</v>
      </c>
      <c r="J336" s="76">
        <v>63070</v>
      </c>
      <c r="K336" s="77">
        <v>1</v>
      </c>
    </row>
    <row r="337" spans="1:11" x14ac:dyDescent="0.3">
      <c r="A337" s="69" t="s">
        <v>389</v>
      </c>
      <c r="B337" s="70" t="s">
        <v>18</v>
      </c>
      <c r="C337" s="69" t="s">
        <v>75</v>
      </c>
      <c r="D337" s="71">
        <v>354619285</v>
      </c>
      <c r="E337" s="72">
        <v>2035512521</v>
      </c>
      <c r="F337" s="69" t="s">
        <v>20</v>
      </c>
      <c r="G337" s="73">
        <v>37906</v>
      </c>
      <c r="H337" s="74">
        <f t="shared" ca="1" si="5"/>
        <v>19</v>
      </c>
      <c r="I337" s="75" t="s">
        <v>27</v>
      </c>
      <c r="J337" s="76">
        <v>22660</v>
      </c>
      <c r="K337" s="77">
        <v>2</v>
      </c>
    </row>
    <row r="338" spans="1:11" x14ac:dyDescent="0.3">
      <c r="A338" s="69" t="s">
        <v>158</v>
      </c>
      <c r="B338" s="70" t="s">
        <v>32</v>
      </c>
      <c r="C338" s="69" t="s">
        <v>75</v>
      </c>
      <c r="D338" s="71">
        <v>775217609</v>
      </c>
      <c r="E338" s="72">
        <v>4053986051</v>
      </c>
      <c r="F338" s="69" t="s">
        <v>20</v>
      </c>
      <c r="G338" s="73">
        <v>35987</v>
      </c>
      <c r="H338" s="74">
        <f t="shared" ca="1" si="5"/>
        <v>24</v>
      </c>
      <c r="I338" s="75" t="s">
        <v>40</v>
      </c>
      <c r="J338" s="76">
        <v>24710</v>
      </c>
      <c r="K338" s="77">
        <v>2</v>
      </c>
    </row>
    <row r="339" spans="1:11" x14ac:dyDescent="0.3">
      <c r="A339" s="69" t="s">
        <v>110</v>
      </c>
      <c r="B339" s="70" t="s">
        <v>32</v>
      </c>
      <c r="C339" s="69" t="s">
        <v>75</v>
      </c>
      <c r="D339" s="71">
        <v>820244290</v>
      </c>
      <c r="E339" s="72">
        <v>8112911046</v>
      </c>
      <c r="F339" s="69" t="s">
        <v>17</v>
      </c>
      <c r="G339" s="73">
        <v>35960</v>
      </c>
      <c r="H339" s="74">
        <f t="shared" ca="1" si="5"/>
        <v>24</v>
      </c>
      <c r="I339" s="75"/>
      <c r="J339" s="76">
        <v>73990</v>
      </c>
      <c r="K339" s="77">
        <v>3</v>
      </c>
    </row>
    <row r="340" spans="1:11" x14ac:dyDescent="0.3">
      <c r="A340" s="69" t="s">
        <v>446</v>
      </c>
      <c r="B340" s="70" t="s">
        <v>35</v>
      </c>
      <c r="C340" s="69" t="s">
        <v>75</v>
      </c>
      <c r="D340" s="71">
        <v>110547055</v>
      </c>
      <c r="E340" s="72">
        <v>6156739978</v>
      </c>
      <c r="F340" s="69" t="s">
        <v>26</v>
      </c>
      <c r="G340" s="73">
        <v>36720</v>
      </c>
      <c r="H340" s="74">
        <f t="shared" ca="1" si="5"/>
        <v>22</v>
      </c>
      <c r="I340" s="75" t="s">
        <v>40</v>
      </c>
      <c r="J340" s="76">
        <v>11065</v>
      </c>
      <c r="K340" s="77">
        <v>1</v>
      </c>
    </row>
    <row r="341" spans="1:11" x14ac:dyDescent="0.3">
      <c r="A341" s="69" t="s">
        <v>969</v>
      </c>
      <c r="B341" s="70" t="s">
        <v>39</v>
      </c>
      <c r="C341" s="69" t="s">
        <v>75</v>
      </c>
      <c r="D341" s="71">
        <v>620336005</v>
      </c>
      <c r="E341" s="72">
        <v>8027179128</v>
      </c>
      <c r="F341" s="69" t="s">
        <v>20</v>
      </c>
      <c r="G341" s="73">
        <v>37935</v>
      </c>
      <c r="H341" s="74">
        <f t="shared" ca="1" si="5"/>
        <v>19</v>
      </c>
      <c r="I341" s="75" t="s">
        <v>21</v>
      </c>
      <c r="J341" s="76">
        <v>41060</v>
      </c>
      <c r="K341" s="77">
        <v>3</v>
      </c>
    </row>
    <row r="342" spans="1:11" x14ac:dyDescent="0.3">
      <c r="A342" s="69" t="s">
        <v>335</v>
      </c>
      <c r="B342" s="70" t="s">
        <v>39</v>
      </c>
      <c r="C342" s="69" t="s">
        <v>245</v>
      </c>
      <c r="D342" s="71">
        <v>742946482</v>
      </c>
      <c r="E342" s="72">
        <v>8164626281</v>
      </c>
      <c r="F342" s="69" t="s">
        <v>20</v>
      </c>
      <c r="G342" s="73">
        <v>42350</v>
      </c>
      <c r="H342" s="74">
        <f t="shared" ca="1" si="5"/>
        <v>6</v>
      </c>
      <c r="I342" s="75" t="s">
        <v>21</v>
      </c>
      <c r="J342" s="76">
        <v>39160</v>
      </c>
      <c r="K342" s="77">
        <v>3</v>
      </c>
    </row>
    <row r="343" spans="1:11" x14ac:dyDescent="0.3">
      <c r="A343" s="69" t="s">
        <v>348</v>
      </c>
      <c r="B343" s="70" t="s">
        <v>18</v>
      </c>
      <c r="C343" s="69" t="s">
        <v>245</v>
      </c>
      <c r="D343" s="71">
        <v>292006053</v>
      </c>
      <c r="E343" s="72">
        <v>9055998691</v>
      </c>
      <c r="F343" s="69" t="s">
        <v>17</v>
      </c>
      <c r="G343" s="73">
        <v>35145</v>
      </c>
      <c r="H343" s="74">
        <f t="shared" ca="1" si="5"/>
        <v>26</v>
      </c>
      <c r="I343" s="75"/>
      <c r="J343" s="76">
        <v>74500</v>
      </c>
      <c r="K343" s="77">
        <v>4</v>
      </c>
    </row>
    <row r="344" spans="1:11" x14ac:dyDescent="0.3">
      <c r="A344" s="69" t="s">
        <v>619</v>
      </c>
      <c r="B344" s="70" t="s">
        <v>23</v>
      </c>
      <c r="C344" s="69" t="s">
        <v>245</v>
      </c>
      <c r="D344" s="71">
        <v>723930767</v>
      </c>
      <c r="E344" s="72">
        <v>4035610944</v>
      </c>
      <c r="F344" s="69" t="s">
        <v>20</v>
      </c>
      <c r="G344" s="73">
        <v>36000</v>
      </c>
      <c r="H344" s="74">
        <f t="shared" ca="1" si="5"/>
        <v>24</v>
      </c>
      <c r="I344" s="75" t="s">
        <v>40</v>
      </c>
      <c r="J344" s="76">
        <v>27250</v>
      </c>
      <c r="K344" s="77">
        <v>5</v>
      </c>
    </row>
    <row r="345" spans="1:11" x14ac:dyDescent="0.3">
      <c r="A345" s="69" t="s">
        <v>600</v>
      </c>
      <c r="B345" s="70" t="s">
        <v>23</v>
      </c>
      <c r="C345" s="69" t="s">
        <v>245</v>
      </c>
      <c r="D345" s="71">
        <v>380343690</v>
      </c>
      <c r="E345" s="72">
        <v>5016971022</v>
      </c>
      <c r="F345" s="69" t="s">
        <v>17</v>
      </c>
      <c r="G345" s="73">
        <v>42685</v>
      </c>
      <c r="H345" s="74">
        <f t="shared" ca="1" si="5"/>
        <v>6</v>
      </c>
      <c r="I345" s="75"/>
      <c r="J345" s="76">
        <v>61890</v>
      </c>
      <c r="K345" s="77">
        <v>2</v>
      </c>
    </row>
    <row r="346" spans="1:11" x14ac:dyDescent="0.3">
      <c r="A346" s="69" t="s">
        <v>457</v>
      </c>
      <c r="B346" s="70" t="s">
        <v>35</v>
      </c>
      <c r="C346" s="69" t="s">
        <v>245</v>
      </c>
      <c r="D346" s="71">
        <v>214234804</v>
      </c>
      <c r="E346" s="72">
        <v>8101952821</v>
      </c>
      <c r="F346" s="69" t="s">
        <v>20</v>
      </c>
      <c r="G346" s="73">
        <v>42509</v>
      </c>
      <c r="H346" s="74">
        <f t="shared" ca="1" si="5"/>
        <v>6</v>
      </c>
      <c r="I346" s="75" t="s">
        <v>40</v>
      </c>
      <c r="J346" s="76">
        <v>53870</v>
      </c>
      <c r="K346" s="77">
        <v>2</v>
      </c>
    </row>
    <row r="347" spans="1:11" x14ac:dyDescent="0.3">
      <c r="A347" s="69" t="s">
        <v>570</v>
      </c>
      <c r="B347" s="70" t="s">
        <v>18</v>
      </c>
      <c r="C347" s="69" t="s">
        <v>245</v>
      </c>
      <c r="D347" s="71">
        <v>620072502</v>
      </c>
      <c r="E347" s="72">
        <v>3068922252</v>
      </c>
      <c r="F347" s="69" t="s">
        <v>20</v>
      </c>
      <c r="G347" s="73">
        <v>41662</v>
      </c>
      <c r="H347" s="74">
        <f t="shared" ca="1" si="5"/>
        <v>8</v>
      </c>
      <c r="I347" s="75" t="s">
        <v>42</v>
      </c>
      <c r="J347" s="76">
        <v>71400</v>
      </c>
      <c r="K347" s="77">
        <v>4</v>
      </c>
    </row>
    <row r="348" spans="1:11" x14ac:dyDescent="0.3">
      <c r="A348" s="69" t="s">
        <v>398</v>
      </c>
      <c r="B348" s="70" t="s">
        <v>15</v>
      </c>
      <c r="C348" s="69" t="s">
        <v>245</v>
      </c>
      <c r="D348" s="71">
        <v>370608224</v>
      </c>
      <c r="E348" s="72">
        <v>5041617913</v>
      </c>
      <c r="F348" s="69" t="s">
        <v>20</v>
      </c>
      <c r="G348" s="73">
        <v>42258</v>
      </c>
      <c r="H348" s="74">
        <f t="shared" ca="1" si="5"/>
        <v>7</v>
      </c>
      <c r="I348" s="75" t="s">
        <v>21</v>
      </c>
      <c r="J348" s="76">
        <v>59140</v>
      </c>
      <c r="K348" s="77">
        <v>5</v>
      </c>
    </row>
    <row r="349" spans="1:11" x14ac:dyDescent="0.3">
      <c r="A349" s="69" t="s">
        <v>514</v>
      </c>
      <c r="B349" s="70" t="s">
        <v>15</v>
      </c>
      <c r="C349" s="69" t="s">
        <v>94</v>
      </c>
      <c r="D349" s="71">
        <v>662974752</v>
      </c>
      <c r="E349" s="72">
        <v>8023498222</v>
      </c>
      <c r="F349" s="69" t="s">
        <v>20</v>
      </c>
      <c r="G349" s="73">
        <v>37661</v>
      </c>
      <c r="H349" s="74">
        <f t="shared" ca="1" si="5"/>
        <v>19</v>
      </c>
      <c r="I349" s="75" t="s">
        <v>40</v>
      </c>
      <c r="J349" s="76">
        <v>51410</v>
      </c>
      <c r="K349" s="77">
        <v>4</v>
      </c>
    </row>
    <row r="350" spans="1:11" x14ac:dyDescent="0.3">
      <c r="A350" s="69" t="s">
        <v>474</v>
      </c>
      <c r="B350" s="70" t="s">
        <v>35</v>
      </c>
      <c r="C350" s="69" t="s">
        <v>94</v>
      </c>
      <c r="D350" s="71">
        <v>567266382</v>
      </c>
      <c r="E350" s="72">
        <v>5091308831</v>
      </c>
      <c r="F350" s="69" t="s">
        <v>20</v>
      </c>
      <c r="G350" s="73">
        <v>38326</v>
      </c>
      <c r="H350" s="74">
        <f t="shared" ca="1" si="5"/>
        <v>17</v>
      </c>
      <c r="I350" s="75" t="s">
        <v>42</v>
      </c>
      <c r="J350" s="76">
        <v>49770</v>
      </c>
      <c r="K350" s="77">
        <v>1</v>
      </c>
    </row>
    <row r="351" spans="1:11" x14ac:dyDescent="0.3">
      <c r="A351" s="69" t="s">
        <v>115</v>
      </c>
      <c r="B351" s="70" t="s">
        <v>32</v>
      </c>
      <c r="C351" s="69" t="s">
        <v>94</v>
      </c>
      <c r="D351" s="71">
        <v>555025137</v>
      </c>
      <c r="E351" s="72">
        <v>2112380636</v>
      </c>
      <c r="F351" s="69" t="s">
        <v>26</v>
      </c>
      <c r="G351" s="73">
        <v>35528</v>
      </c>
      <c r="H351" s="74">
        <f t="shared" ca="1" si="5"/>
        <v>25</v>
      </c>
      <c r="I351" s="75" t="s">
        <v>24</v>
      </c>
      <c r="J351" s="76">
        <v>13090</v>
      </c>
      <c r="K351" s="77">
        <v>4</v>
      </c>
    </row>
    <row r="352" spans="1:11" x14ac:dyDescent="0.3">
      <c r="A352" s="69" t="s">
        <v>724</v>
      </c>
      <c r="B352" s="70" t="s">
        <v>23</v>
      </c>
      <c r="C352" s="69" t="s">
        <v>94</v>
      </c>
      <c r="D352" s="71">
        <v>506165137</v>
      </c>
      <c r="E352" s="72">
        <v>2161163627</v>
      </c>
      <c r="F352" s="69" t="s">
        <v>20</v>
      </c>
      <c r="G352" s="73">
        <v>42169</v>
      </c>
      <c r="H352" s="74">
        <f t="shared" ca="1" si="5"/>
        <v>7</v>
      </c>
      <c r="I352" s="75" t="s">
        <v>40</v>
      </c>
      <c r="J352" s="76">
        <v>44150</v>
      </c>
      <c r="K352" s="77">
        <v>4</v>
      </c>
    </row>
    <row r="353" spans="1:11" x14ac:dyDescent="0.3">
      <c r="A353" s="69" t="s">
        <v>769</v>
      </c>
      <c r="B353" s="70" t="s">
        <v>32</v>
      </c>
      <c r="C353" s="69" t="s">
        <v>94</v>
      </c>
      <c r="D353" s="71">
        <v>168791562</v>
      </c>
      <c r="E353" s="72">
        <v>3001963194</v>
      </c>
      <c r="F353" s="69" t="s">
        <v>20</v>
      </c>
      <c r="G353" s="73">
        <v>42471</v>
      </c>
      <c r="H353" s="74">
        <f t="shared" ca="1" si="5"/>
        <v>6</v>
      </c>
      <c r="I353" s="75" t="s">
        <v>24</v>
      </c>
      <c r="J353" s="76">
        <v>75780</v>
      </c>
      <c r="K353" s="77">
        <v>2</v>
      </c>
    </row>
    <row r="354" spans="1:11" x14ac:dyDescent="0.3">
      <c r="A354" s="69" t="s">
        <v>325</v>
      </c>
      <c r="B354" s="70" t="s">
        <v>35</v>
      </c>
      <c r="C354" s="69" t="s">
        <v>94</v>
      </c>
      <c r="D354" s="71">
        <v>385074661</v>
      </c>
      <c r="E354" s="72">
        <v>7162140101</v>
      </c>
      <c r="F354" s="69" t="s">
        <v>20</v>
      </c>
      <c r="G354" s="73">
        <v>42317</v>
      </c>
      <c r="H354" s="74">
        <f t="shared" ca="1" si="5"/>
        <v>7</v>
      </c>
      <c r="I354" s="75" t="s">
        <v>42</v>
      </c>
      <c r="J354" s="76">
        <v>66920</v>
      </c>
      <c r="K354" s="77">
        <v>2</v>
      </c>
    </row>
    <row r="355" spans="1:11" x14ac:dyDescent="0.3">
      <c r="A355" s="69" t="s">
        <v>296</v>
      </c>
      <c r="B355" s="70" t="s">
        <v>35</v>
      </c>
      <c r="C355" s="69" t="s">
        <v>94</v>
      </c>
      <c r="D355" s="71">
        <v>422957475</v>
      </c>
      <c r="E355" s="72">
        <v>7171614846</v>
      </c>
      <c r="F355" s="69" t="s">
        <v>20</v>
      </c>
      <c r="G355" s="73">
        <v>35481</v>
      </c>
      <c r="H355" s="74">
        <f t="shared" ca="1" si="5"/>
        <v>25</v>
      </c>
      <c r="I355" s="75" t="s">
        <v>40</v>
      </c>
      <c r="J355" s="76">
        <v>65250</v>
      </c>
      <c r="K355" s="77">
        <v>2</v>
      </c>
    </row>
    <row r="356" spans="1:11" x14ac:dyDescent="0.3">
      <c r="A356" s="69" t="s">
        <v>425</v>
      </c>
      <c r="B356" s="70" t="s">
        <v>35</v>
      </c>
      <c r="C356" s="69" t="s">
        <v>94</v>
      </c>
      <c r="D356" s="71">
        <v>983891302</v>
      </c>
      <c r="E356" s="72">
        <v>2052485673</v>
      </c>
      <c r="F356" s="69" t="s">
        <v>20</v>
      </c>
      <c r="G356" s="73">
        <v>38331</v>
      </c>
      <c r="H356" s="74">
        <f t="shared" ca="1" si="5"/>
        <v>17</v>
      </c>
      <c r="I356" s="75" t="s">
        <v>21</v>
      </c>
      <c r="J356" s="76">
        <v>81640</v>
      </c>
      <c r="K356" s="77">
        <v>4</v>
      </c>
    </row>
    <row r="357" spans="1:11" x14ac:dyDescent="0.3">
      <c r="A357" s="69" t="s">
        <v>475</v>
      </c>
      <c r="B357" s="70" t="s">
        <v>18</v>
      </c>
      <c r="C357" s="69" t="s">
        <v>94</v>
      </c>
      <c r="D357" s="71">
        <v>499124019</v>
      </c>
      <c r="E357" s="72">
        <v>3075777345</v>
      </c>
      <c r="F357" s="69" t="s">
        <v>26</v>
      </c>
      <c r="G357" s="73">
        <v>35461</v>
      </c>
      <c r="H357" s="74">
        <f t="shared" ca="1" si="5"/>
        <v>25</v>
      </c>
      <c r="I357" s="75" t="s">
        <v>40</v>
      </c>
      <c r="J357" s="76">
        <v>28880</v>
      </c>
      <c r="K357" s="77">
        <v>3</v>
      </c>
    </row>
    <row r="358" spans="1:11" x14ac:dyDescent="0.3">
      <c r="A358" s="69" t="s">
        <v>359</v>
      </c>
      <c r="B358" s="70" t="s">
        <v>39</v>
      </c>
      <c r="C358" s="69" t="s">
        <v>94</v>
      </c>
      <c r="D358" s="71">
        <v>991764142</v>
      </c>
      <c r="E358" s="72">
        <v>5094077699</v>
      </c>
      <c r="F358" s="69" t="s">
        <v>17</v>
      </c>
      <c r="G358" s="73">
        <v>35426</v>
      </c>
      <c r="H358" s="74">
        <f t="shared" ca="1" si="5"/>
        <v>25</v>
      </c>
      <c r="I358" s="75"/>
      <c r="J358" s="76">
        <v>81930</v>
      </c>
      <c r="K358" s="77">
        <v>5</v>
      </c>
    </row>
    <row r="359" spans="1:11" x14ac:dyDescent="0.3">
      <c r="A359" s="69" t="s">
        <v>250</v>
      </c>
      <c r="B359" s="70" t="s">
        <v>15</v>
      </c>
      <c r="C359" s="69" t="s">
        <v>94</v>
      </c>
      <c r="D359" s="71">
        <v>159415552</v>
      </c>
      <c r="E359" s="72">
        <v>2017577867</v>
      </c>
      <c r="F359" s="69" t="s">
        <v>20</v>
      </c>
      <c r="G359" s="73">
        <v>39865</v>
      </c>
      <c r="H359" s="74">
        <f t="shared" ca="1" si="5"/>
        <v>13</v>
      </c>
      <c r="I359" s="75" t="s">
        <v>27</v>
      </c>
      <c r="J359" s="76">
        <v>73930</v>
      </c>
      <c r="K359" s="77">
        <v>1</v>
      </c>
    </row>
    <row r="360" spans="1:11" x14ac:dyDescent="0.3">
      <c r="A360" s="69" t="s">
        <v>693</v>
      </c>
      <c r="B360" s="70" t="s">
        <v>18</v>
      </c>
      <c r="C360" s="69" t="s">
        <v>94</v>
      </c>
      <c r="D360" s="71">
        <v>895408697</v>
      </c>
      <c r="E360" s="72">
        <v>4015060466</v>
      </c>
      <c r="F360" s="69" t="s">
        <v>20</v>
      </c>
      <c r="G360" s="73">
        <v>37978</v>
      </c>
      <c r="H360" s="74">
        <f t="shared" ca="1" si="5"/>
        <v>18</v>
      </c>
      <c r="I360" s="75" t="s">
        <v>40</v>
      </c>
      <c r="J360" s="76">
        <v>47610</v>
      </c>
      <c r="K360" s="77">
        <v>4</v>
      </c>
    </row>
    <row r="361" spans="1:11" x14ac:dyDescent="0.3">
      <c r="A361" s="69" t="s">
        <v>659</v>
      </c>
      <c r="B361" s="70" t="s">
        <v>35</v>
      </c>
      <c r="C361" s="69" t="s">
        <v>94</v>
      </c>
      <c r="D361" s="71">
        <v>364404060</v>
      </c>
      <c r="E361" s="72">
        <v>2074936058</v>
      </c>
      <c r="F361" s="69" t="s">
        <v>26</v>
      </c>
      <c r="G361" s="73">
        <v>37905</v>
      </c>
      <c r="H361" s="74">
        <f t="shared" ca="1" si="5"/>
        <v>19</v>
      </c>
      <c r="I361" s="75" t="s">
        <v>21</v>
      </c>
      <c r="J361" s="76">
        <v>31255</v>
      </c>
      <c r="K361" s="77">
        <v>5</v>
      </c>
    </row>
    <row r="362" spans="1:11" x14ac:dyDescent="0.3">
      <c r="A362" s="69" t="s">
        <v>432</v>
      </c>
      <c r="B362" s="70" t="s">
        <v>32</v>
      </c>
      <c r="C362" s="69" t="s">
        <v>94</v>
      </c>
      <c r="D362" s="71">
        <v>626767704</v>
      </c>
      <c r="E362" s="72">
        <v>9177557761</v>
      </c>
      <c r="F362" s="69" t="s">
        <v>17</v>
      </c>
      <c r="G362" s="73">
        <v>40328</v>
      </c>
      <c r="H362" s="74">
        <f t="shared" ca="1" si="5"/>
        <v>12</v>
      </c>
      <c r="I362" s="75"/>
      <c r="J362" s="76">
        <v>77930</v>
      </c>
      <c r="K362" s="77">
        <v>5</v>
      </c>
    </row>
    <row r="363" spans="1:11" x14ac:dyDescent="0.3">
      <c r="A363" s="69" t="s">
        <v>483</v>
      </c>
      <c r="B363" s="70" t="s">
        <v>18</v>
      </c>
      <c r="C363" s="69" t="s">
        <v>94</v>
      </c>
      <c r="D363" s="71">
        <v>259330447</v>
      </c>
      <c r="E363" s="72">
        <v>6137430732</v>
      </c>
      <c r="F363" s="69" t="s">
        <v>17</v>
      </c>
      <c r="G363" s="73">
        <v>39832</v>
      </c>
      <c r="H363" s="74">
        <f t="shared" ca="1" si="5"/>
        <v>13</v>
      </c>
      <c r="I363" s="75"/>
      <c r="J363" s="76">
        <v>47620</v>
      </c>
      <c r="K363" s="77">
        <v>5</v>
      </c>
    </row>
    <row r="364" spans="1:11" x14ac:dyDescent="0.3">
      <c r="A364" s="69" t="s">
        <v>262</v>
      </c>
      <c r="B364" s="70" t="s">
        <v>23</v>
      </c>
      <c r="C364" s="69" t="s">
        <v>94</v>
      </c>
      <c r="D364" s="71">
        <v>466400098</v>
      </c>
      <c r="E364" s="72">
        <v>5142639452</v>
      </c>
      <c r="F364" s="69" t="s">
        <v>17</v>
      </c>
      <c r="G364" s="73">
        <v>37787</v>
      </c>
      <c r="H364" s="74">
        <f t="shared" ca="1" si="5"/>
        <v>19</v>
      </c>
      <c r="I364" s="75"/>
      <c r="J364" s="76">
        <v>29000</v>
      </c>
      <c r="K364" s="77">
        <v>5</v>
      </c>
    </row>
    <row r="365" spans="1:11" x14ac:dyDescent="0.3">
      <c r="A365" s="69" t="s">
        <v>510</v>
      </c>
      <c r="B365" s="70" t="s">
        <v>39</v>
      </c>
      <c r="C365" s="69" t="s">
        <v>94</v>
      </c>
      <c r="D365" s="71">
        <v>357081517</v>
      </c>
      <c r="E365" s="72">
        <v>7063431009</v>
      </c>
      <c r="F365" s="69" t="s">
        <v>26</v>
      </c>
      <c r="G365" s="73">
        <v>37052</v>
      </c>
      <c r="H365" s="74">
        <f t="shared" ca="1" si="5"/>
        <v>21</v>
      </c>
      <c r="I365" s="75" t="s">
        <v>40</v>
      </c>
      <c r="J365" s="76">
        <v>26790</v>
      </c>
      <c r="K365" s="77">
        <v>2</v>
      </c>
    </row>
    <row r="366" spans="1:11" x14ac:dyDescent="0.3">
      <c r="A366" s="69" t="s">
        <v>764</v>
      </c>
      <c r="B366" s="70" t="s">
        <v>32</v>
      </c>
      <c r="C366" s="69" t="s">
        <v>94</v>
      </c>
      <c r="D366" s="71">
        <v>247406371</v>
      </c>
      <c r="E366" s="72">
        <v>7016101454</v>
      </c>
      <c r="F366" s="69" t="s">
        <v>26</v>
      </c>
      <c r="G366" s="73">
        <v>35373</v>
      </c>
      <c r="H366" s="74">
        <f t="shared" ca="1" si="5"/>
        <v>26</v>
      </c>
      <c r="I366" s="75" t="s">
        <v>40</v>
      </c>
      <c r="J366" s="76">
        <v>20040</v>
      </c>
      <c r="K366" s="77">
        <v>3</v>
      </c>
    </row>
    <row r="367" spans="1:11" x14ac:dyDescent="0.3">
      <c r="A367" s="69" t="s">
        <v>49</v>
      </c>
      <c r="B367" s="70" t="s">
        <v>32</v>
      </c>
      <c r="C367" s="69" t="s">
        <v>94</v>
      </c>
      <c r="D367" s="71">
        <v>400260342</v>
      </c>
      <c r="E367" s="72">
        <v>7095402828</v>
      </c>
      <c r="F367" s="69" t="s">
        <v>17</v>
      </c>
      <c r="G367" s="73">
        <v>35789</v>
      </c>
      <c r="H367" s="74">
        <f t="shared" ca="1" si="5"/>
        <v>24</v>
      </c>
      <c r="I367" s="75"/>
      <c r="J367" s="76">
        <v>74470</v>
      </c>
      <c r="K367" s="77">
        <v>3</v>
      </c>
    </row>
    <row r="368" spans="1:11" x14ac:dyDescent="0.3">
      <c r="A368" s="69" t="s">
        <v>36</v>
      </c>
      <c r="B368" s="70" t="s">
        <v>35</v>
      </c>
      <c r="C368" s="69" t="s">
        <v>94</v>
      </c>
      <c r="D368" s="71">
        <v>751878224</v>
      </c>
      <c r="E368" s="72">
        <v>3067051004</v>
      </c>
      <c r="F368" s="69" t="s">
        <v>20</v>
      </c>
      <c r="G368" s="73">
        <v>40798</v>
      </c>
      <c r="H368" s="74">
        <f t="shared" ca="1" si="5"/>
        <v>11</v>
      </c>
      <c r="I368" s="75" t="s">
        <v>27</v>
      </c>
      <c r="J368" s="76">
        <v>87120</v>
      </c>
      <c r="K368" s="77">
        <v>3</v>
      </c>
    </row>
    <row r="369" spans="1:11" x14ac:dyDescent="0.3">
      <c r="A369" s="69" t="s">
        <v>970</v>
      </c>
      <c r="B369" s="70" t="s">
        <v>15</v>
      </c>
      <c r="C369" s="69" t="s">
        <v>94</v>
      </c>
      <c r="D369" s="71">
        <v>788451186</v>
      </c>
      <c r="E369" s="72">
        <v>8015790872</v>
      </c>
      <c r="F369" s="69" t="s">
        <v>17</v>
      </c>
      <c r="G369" s="73">
        <v>38278</v>
      </c>
      <c r="H369" s="74">
        <f t="shared" ca="1" si="5"/>
        <v>18</v>
      </c>
      <c r="I369" s="75"/>
      <c r="J369" s="76">
        <v>57520</v>
      </c>
      <c r="K369" s="77">
        <v>3</v>
      </c>
    </row>
    <row r="370" spans="1:11" x14ac:dyDescent="0.3">
      <c r="A370" s="69" t="s">
        <v>539</v>
      </c>
      <c r="B370" s="70" t="s">
        <v>35</v>
      </c>
      <c r="C370" s="69" t="s">
        <v>94</v>
      </c>
      <c r="D370" s="71">
        <v>424800509</v>
      </c>
      <c r="E370" s="72">
        <v>4194982487</v>
      </c>
      <c r="F370" s="69" t="s">
        <v>20</v>
      </c>
      <c r="G370" s="73">
        <v>37808</v>
      </c>
      <c r="H370" s="74">
        <f t="shared" ca="1" si="5"/>
        <v>19</v>
      </c>
      <c r="I370" s="75" t="s">
        <v>21</v>
      </c>
      <c r="J370" s="76">
        <v>44220</v>
      </c>
      <c r="K370" s="77">
        <v>3</v>
      </c>
    </row>
    <row r="371" spans="1:11" x14ac:dyDescent="0.3">
      <c r="A371" s="69" t="s">
        <v>211</v>
      </c>
      <c r="B371" s="70" t="s">
        <v>18</v>
      </c>
      <c r="C371" s="69" t="s">
        <v>94</v>
      </c>
      <c r="D371" s="71">
        <v>948189231</v>
      </c>
      <c r="E371" s="72">
        <v>4053858464</v>
      </c>
      <c r="F371" s="69" t="s">
        <v>20</v>
      </c>
      <c r="G371" s="73">
        <v>35798</v>
      </c>
      <c r="H371" s="74">
        <f t="shared" ca="1" si="5"/>
        <v>24</v>
      </c>
      <c r="I371" s="75" t="s">
        <v>21</v>
      </c>
      <c r="J371" s="76">
        <v>37020</v>
      </c>
      <c r="K371" s="77">
        <v>2</v>
      </c>
    </row>
    <row r="372" spans="1:11" x14ac:dyDescent="0.3">
      <c r="A372" s="69" t="s">
        <v>33</v>
      </c>
      <c r="B372" s="70" t="s">
        <v>35</v>
      </c>
      <c r="C372" s="69" t="s">
        <v>94</v>
      </c>
      <c r="D372" s="71">
        <v>643272576</v>
      </c>
      <c r="E372" s="72">
        <v>8078294156</v>
      </c>
      <c r="F372" s="69" t="s">
        <v>13</v>
      </c>
      <c r="G372" s="73">
        <v>37415</v>
      </c>
      <c r="H372" s="74">
        <f t="shared" ca="1" si="5"/>
        <v>20</v>
      </c>
      <c r="I372" s="75"/>
      <c r="J372" s="76">
        <v>36844</v>
      </c>
      <c r="K372" s="77">
        <v>4</v>
      </c>
    </row>
    <row r="373" spans="1:11" x14ac:dyDescent="0.3">
      <c r="A373" s="69" t="s">
        <v>359</v>
      </c>
      <c r="B373" s="70" t="s">
        <v>39</v>
      </c>
      <c r="C373" s="69" t="s">
        <v>94</v>
      </c>
      <c r="D373" s="71">
        <v>991764142</v>
      </c>
      <c r="E373" s="72">
        <v>5094077699</v>
      </c>
      <c r="F373" s="69" t="s">
        <v>17</v>
      </c>
      <c r="G373" s="73">
        <v>35426</v>
      </c>
      <c r="H373" s="74">
        <f t="shared" ca="1" si="5"/>
        <v>25</v>
      </c>
      <c r="I373" s="75"/>
      <c r="J373" s="76">
        <v>81930</v>
      </c>
      <c r="K373" s="77">
        <v>5</v>
      </c>
    </row>
    <row r="374" spans="1:11" x14ac:dyDescent="0.3">
      <c r="A374" s="69" t="s">
        <v>647</v>
      </c>
      <c r="B374" s="70" t="s">
        <v>32</v>
      </c>
      <c r="C374" s="69" t="s">
        <v>94</v>
      </c>
      <c r="D374" s="71">
        <v>393290045</v>
      </c>
      <c r="E374" s="72">
        <v>7081854525</v>
      </c>
      <c r="F374" s="69" t="s">
        <v>26</v>
      </c>
      <c r="G374" s="73">
        <v>36092</v>
      </c>
      <c r="H374" s="74">
        <f t="shared" ca="1" si="5"/>
        <v>24</v>
      </c>
      <c r="I374" s="75" t="s">
        <v>27</v>
      </c>
      <c r="J374" s="76">
        <v>47295</v>
      </c>
      <c r="K374" s="77">
        <v>4</v>
      </c>
    </row>
    <row r="375" spans="1:11" x14ac:dyDescent="0.3">
      <c r="A375" s="69" t="s">
        <v>779</v>
      </c>
      <c r="B375" s="70" t="s">
        <v>32</v>
      </c>
      <c r="C375" s="69" t="s">
        <v>94</v>
      </c>
      <c r="D375" s="71">
        <v>999156829</v>
      </c>
      <c r="E375" s="72">
        <v>3167172882</v>
      </c>
      <c r="F375" s="69" t="s">
        <v>20</v>
      </c>
      <c r="G375" s="73">
        <v>35368</v>
      </c>
      <c r="H375" s="74">
        <f t="shared" ca="1" si="5"/>
        <v>26</v>
      </c>
      <c r="I375" s="75" t="s">
        <v>21</v>
      </c>
      <c r="J375" s="76">
        <v>33970</v>
      </c>
      <c r="K375" s="77">
        <v>4</v>
      </c>
    </row>
    <row r="376" spans="1:11" x14ac:dyDescent="0.3">
      <c r="A376" s="69" t="s">
        <v>646</v>
      </c>
      <c r="B376" s="70" t="s">
        <v>39</v>
      </c>
      <c r="C376" s="69" t="s">
        <v>94</v>
      </c>
      <c r="D376" s="71">
        <v>168147877</v>
      </c>
      <c r="E376" s="72">
        <v>7001517218</v>
      </c>
      <c r="F376" s="69" t="s">
        <v>26</v>
      </c>
      <c r="G376" s="73">
        <v>35544</v>
      </c>
      <c r="H376" s="74">
        <f t="shared" ca="1" si="5"/>
        <v>25</v>
      </c>
      <c r="I376" s="75" t="s">
        <v>42</v>
      </c>
      <c r="J376" s="76">
        <v>15910</v>
      </c>
      <c r="K376" s="77">
        <v>3</v>
      </c>
    </row>
    <row r="377" spans="1:11" x14ac:dyDescent="0.3">
      <c r="A377" s="69" t="s">
        <v>425</v>
      </c>
      <c r="B377" s="70" t="s">
        <v>35</v>
      </c>
      <c r="C377" s="69" t="s">
        <v>94</v>
      </c>
      <c r="D377" s="71">
        <v>983891302</v>
      </c>
      <c r="E377" s="72">
        <v>2052485673</v>
      </c>
      <c r="F377" s="69" t="s">
        <v>20</v>
      </c>
      <c r="G377" s="73">
        <v>38331</v>
      </c>
      <c r="H377" s="74">
        <f t="shared" ca="1" si="5"/>
        <v>17</v>
      </c>
      <c r="I377" s="75" t="s">
        <v>21</v>
      </c>
      <c r="J377" s="76">
        <v>81640</v>
      </c>
      <c r="K377" s="77">
        <v>4</v>
      </c>
    </row>
    <row r="378" spans="1:11" x14ac:dyDescent="0.3">
      <c r="A378" s="69" t="s">
        <v>641</v>
      </c>
      <c r="B378" s="70" t="s">
        <v>18</v>
      </c>
      <c r="C378" s="69" t="s">
        <v>94</v>
      </c>
      <c r="D378" s="71">
        <v>372693786</v>
      </c>
      <c r="E378" s="72">
        <v>3092869792</v>
      </c>
      <c r="F378" s="69" t="s">
        <v>26</v>
      </c>
      <c r="G378" s="73">
        <v>40039</v>
      </c>
      <c r="H378" s="74">
        <f t="shared" ca="1" si="5"/>
        <v>13</v>
      </c>
      <c r="I378" s="75" t="s">
        <v>27</v>
      </c>
      <c r="J378" s="76">
        <v>31110</v>
      </c>
      <c r="K378" s="77">
        <v>1</v>
      </c>
    </row>
    <row r="379" spans="1:11" x14ac:dyDescent="0.3">
      <c r="A379" s="69" t="s">
        <v>704</v>
      </c>
      <c r="B379" s="70" t="s">
        <v>18</v>
      </c>
      <c r="C379" s="69" t="s">
        <v>94</v>
      </c>
      <c r="D379" s="71">
        <v>132016163</v>
      </c>
      <c r="E379" s="72">
        <v>2144713634</v>
      </c>
      <c r="F379" s="69" t="s">
        <v>26</v>
      </c>
      <c r="G379" s="73">
        <v>37931</v>
      </c>
      <c r="H379" s="74">
        <f t="shared" ca="1" si="5"/>
        <v>19</v>
      </c>
      <c r="I379" s="75" t="s">
        <v>24</v>
      </c>
      <c r="J379" s="76">
        <v>38575</v>
      </c>
      <c r="K379" s="77">
        <v>2</v>
      </c>
    </row>
    <row r="380" spans="1:11" x14ac:dyDescent="0.3">
      <c r="A380" s="69" t="s">
        <v>383</v>
      </c>
      <c r="B380" s="70" t="s">
        <v>18</v>
      </c>
      <c r="C380" s="69" t="s">
        <v>94</v>
      </c>
      <c r="D380" s="71">
        <v>343897392</v>
      </c>
      <c r="E380" s="72">
        <v>7011569304</v>
      </c>
      <c r="F380" s="69" t="s">
        <v>20</v>
      </c>
      <c r="G380" s="73">
        <v>35379</v>
      </c>
      <c r="H380" s="74">
        <f t="shared" ca="1" si="5"/>
        <v>26</v>
      </c>
      <c r="I380" s="75" t="s">
        <v>21</v>
      </c>
      <c r="J380" s="76">
        <v>48800</v>
      </c>
      <c r="K380" s="77">
        <v>4</v>
      </c>
    </row>
    <row r="381" spans="1:11" x14ac:dyDescent="0.3">
      <c r="A381" s="69" t="s">
        <v>438</v>
      </c>
      <c r="B381" s="70" t="s">
        <v>18</v>
      </c>
      <c r="C381" s="69" t="s">
        <v>94</v>
      </c>
      <c r="D381" s="71">
        <v>261920277</v>
      </c>
      <c r="E381" s="72">
        <v>6111264013</v>
      </c>
      <c r="F381" s="69" t="s">
        <v>20</v>
      </c>
      <c r="G381" s="73">
        <v>37823</v>
      </c>
      <c r="H381" s="74">
        <f t="shared" ca="1" si="5"/>
        <v>19</v>
      </c>
      <c r="I381" s="75" t="s">
        <v>42</v>
      </c>
      <c r="J381" s="76">
        <v>86830</v>
      </c>
      <c r="K381" s="77">
        <v>3</v>
      </c>
    </row>
    <row r="382" spans="1:11" x14ac:dyDescent="0.3">
      <c r="A382" s="69" t="s">
        <v>493</v>
      </c>
      <c r="B382" s="70" t="s">
        <v>15</v>
      </c>
      <c r="C382" s="69" t="s">
        <v>94</v>
      </c>
      <c r="D382" s="71">
        <v>345817459</v>
      </c>
      <c r="E382" s="72">
        <v>8095157707</v>
      </c>
      <c r="F382" s="69" t="s">
        <v>17</v>
      </c>
      <c r="G382" s="73">
        <v>37835</v>
      </c>
      <c r="H382" s="74">
        <f t="shared" ca="1" si="5"/>
        <v>19</v>
      </c>
      <c r="I382" s="75"/>
      <c r="J382" s="76">
        <v>31270</v>
      </c>
      <c r="K382" s="77">
        <v>5</v>
      </c>
    </row>
    <row r="383" spans="1:11" x14ac:dyDescent="0.3">
      <c r="A383" s="69" t="s">
        <v>47</v>
      </c>
      <c r="B383" s="70" t="s">
        <v>23</v>
      </c>
      <c r="C383" s="69" t="s">
        <v>94</v>
      </c>
      <c r="D383" s="71">
        <v>355985853</v>
      </c>
      <c r="E383" s="72">
        <v>5184361873</v>
      </c>
      <c r="F383" s="69" t="s">
        <v>20</v>
      </c>
      <c r="G383" s="73">
        <v>35440</v>
      </c>
      <c r="H383" s="74">
        <f t="shared" ca="1" si="5"/>
        <v>25</v>
      </c>
      <c r="I383" s="75" t="s">
        <v>21</v>
      </c>
      <c r="J383" s="76">
        <v>46030</v>
      </c>
      <c r="K383" s="77">
        <v>2</v>
      </c>
    </row>
    <row r="384" spans="1:11" x14ac:dyDescent="0.3">
      <c r="A384" s="69" t="s">
        <v>251</v>
      </c>
      <c r="B384" s="70" t="s">
        <v>35</v>
      </c>
      <c r="C384" s="69" t="s">
        <v>94</v>
      </c>
      <c r="D384" s="71">
        <v>254201611</v>
      </c>
      <c r="E384" s="72">
        <v>9108443818</v>
      </c>
      <c r="F384" s="69" t="s">
        <v>20</v>
      </c>
      <c r="G384" s="73">
        <v>38109</v>
      </c>
      <c r="H384" s="74">
        <f t="shared" ca="1" si="5"/>
        <v>18</v>
      </c>
      <c r="I384" s="75" t="s">
        <v>24</v>
      </c>
      <c r="J384" s="76">
        <v>45180</v>
      </c>
      <c r="K384" s="77">
        <v>5</v>
      </c>
    </row>
    <row r="385" spans="1:11" x14ac:dyDescent="0.3">
      <c r="A385" s="69" t="s">
        <v>391</v>
      </c>
      <c r="B385" s="70" t="s">
        <v>15</v>
      </c>
      <c r="C385" s="69" t="s">
        <v>94</v>
      </c>
      <c r="D385" s="71">
        <v>634954970</v>
      </c>
      <c r="E385" s="72">
        <v>6067710498</v>
      </c>
      <c r="F385" s="69" t="s">
        <v>20</v>
      </c>
      <c r="G385" s="73">
        <v>38421</v>
      </c>
      <c r="H385" s="74">
        <f t="shared" ca="1" si="5"/>
        <v>17</v>
      </c>
      <c r="I385" s="75" t="s">
        <v>21</v>
      </c>
      <c r="J385" s="76">
        <v>57560</v>
      </c>
      <c r="K385" s="77">
        <v>4</v>
      </c>
    </row>
    <row r="386" spans="1:11" x14ac:dyDescent="0.3">
      <c r="A386" s="69" t="s">
        <v>601</v>
      </c>
      <c r="B386" s="70" t="s">
        <v>35</v>
      </c>
      <c r="C386" s="69" t="s">
        <v>94</v>
      </c>
      <c r="D386" s="71">
        <v>157257652</v>
      </c>
      <c r="E386" s="72">
        <v>5064138160</v>
      </c>
      <c r="F386" s="69" t="s">
        <v>17</v>
      </c>
      <c r="G386" s="73">
        <v>36311</v>
      </c>
      <c r="H386" s="74">
        <f t="shared" ref="H386:H449" ca="1" si="6">DATEDIF(G386,TODAY(),"Y")</f>
        <v>23</v>
      </c>
      <c r="I386" s="75"/>
      <c r="J386" s="76">
        <v>50200</v>
      </c>
      <c r="K386" s="77">
        <v>4</v>
      </c>
    </row>
    <row r="387" spans="1:11" x14ac:dyDescent="0.3">
      <c r="A387" s="69" t="s">
        <v>450</v>
      </c>
      <c r="B387" s="70" t="s">
        <v>32</v>
      </c>
      <c r="C387" s="69" t="s">
        <v>94</v>
      </c>
      <c r="D387" s="71">
        <v>597641409</v>
      </c>
      <c r="E387" s="72">
        <v>8005978858</v>
      </c>
      <c r="F387" s="69" t="s">
        <v>20</v>
      </c>
      <c r="G387" s="73">
        <v>37018</v>
      </c>
      <c r="H387" s="74">
        <f t="shared" ca="1" si="6"/>
        <v>21</v>
      </c>
      <c r="I387" s="75" t="s">
        <v>40</v>
      </c>
      <c r="J387" s="76">
        <v>82110</v>
      </c>
      <c r="K387" s="77">
        <v>3</v>
      </c>
    </row>
    <row r="388" spans="1:11" x14ac:dyDescent="0.3">
      <c r="A388" s="69" t="s">
        <v>672</v>
      </c>
      <c r="B388" s="70" t="s">
        <v>18</v>
      </c>
      <c r="C388" s="69" t="s">
        <v>94</v>
      </c>
      <c r="D388" s="71">
        <v>980960186</v>
      </c>
      <c r="E388" s="72">
        <v>3116500529</v>
      </c>
      <c r="F388" s="69" t="s">
        <v>26</v>
      </c>
      <c r="G388" s="73">
        <v>37486</v>
      </c>
      <c r="H388" s="74">
        <f t="shared" ca="1" si="6"/>
        <v>20</v>
      </c>
      <c r="I388" s="75" t="s">
        <v>40</v>
      </c>
      <c r="J388" s="76">
        <v>47705</v>
      </c>
      <c r="K388" s="77">
        <v>5</v>
      </c>
    </row>
    <row r="389" spans="1:11" x14ac:dyDescent="0.3">
      <c r="A389" s="69" t="s">
        <v>429</v>
      </c>
      <c r="B389" s="70" t="s">
        <v>35</v>
      </c>
      <c r="C389" s="69" t="s">
        <v>94</v>
      </c>
      <c r="D389" s="71">
        <v>479081328</v>
      </c>
      <c r="E389" s="72">
        <v>8042889972</v>
      </c>
      <c r="F389" s="69" t="s">
        <v>17</v>
      </c>
      <c r="G389" s="73">
        <v>38180</v>
      </c>
      <c r="H389" s="74">
        <f t="shared" ca="1" si="6"/>
        <v>18</v>
      </c>
      <c r="I389" s="75"/>
      <c r="J389" s="76">
        <v>63850</v>
      </c>
      <c r="K389" s="77">
        <v>2</v>
      </c>
    </row>
    <row r="390" spans="1:11" x14ac:dyDescent="0.3">
      <c r="A390" s="69" t="s">
        <v>267</v>
      </c>
      <c r="B390" s="70" t="s">
        <v>35</v>
      </c>
      <c r="C390" s="69" t="s">
        <v>94</v>
      </c>
      <c r="D390" s="71">
        <v>443476169</v>
      </c>
      <c r="E390" s="72">
        <v>7181628807</v>
      </c>
      <c r="F390" s="69" t="s">
        <v>20</v>
      </c>
      <c r="G390" s="73">
        <v>39751</v>
      </c>
      <c r="H390" s="74">
        <f t="shared" ca="1" si="6"/>
        <v>14</v>
      </c>
      <c r="I390" s="75" t="s">
        <v>24</v>
      </c>
      <c r="J390" s="76">
        <v>86540</v>
      </c>
      <c r="K390" s="77">
        <v>4</v>
      </c>
    </row>
    <row r="391" spans="1:11" x14ac:dyDescent="0.3">
      <c r="A391" s="69" t="s">
        <v>31</v>
      </c>
      <c r="B391" s="70" t="s">
        <v>18</v>
      </c>
      <c r="C391" s="69" t="s">
        <v>94</v>
      </c>
      <c r="D391" s="71">
        <v>738946277</v>
      </c>
      <c r="E391" s="72">
        <v>3008046670</v>
      </c>
      <c r="F391" s="69" t="s">
        <v>20</v>
      </c>
      <c r="G391" s="73">
        <v>40773</v>
      </c>
      <c r="H391" s="74">
        <f t="shared" ca="1" si="6"/>
        <v>11</v>
      </c>
      <c r="I391" s="75" t="s">
        <v>27</v>
      </c>
      <c r="J391" s="76">
        <v>31260</v>
      </c>
      <c r="K391" s="77">
        <v>5</v>
      </c>
    </row>
    <row r="392" spans="1:11" x14ac:dyDescent="0.3">
      <c r="A392" s="69" t="s">
        <v>577</v>
      </c>
      <c r="B392" s="70" t="s">
        <v>18</v>
      </c>
      <c r="C392" s="69" t="s">
        <v>94</v>
      </c>
      <c r="D392" s="71">
        <v>422929693</v>
      </c>
      <c r="E392" s="72">
        <v>6145236892</v>
      </c>
      <c r="F392" s="69" t="s">
        <v>20</v>
      </c>
      <c r="G392" s="73">
        <v>42300</v>
      </c>
      <c r="H392" s="74">
        <f t="shared" ca="1" si="6"/>
        <v>7</v>
      </c>
      <c r="I392" s="75" t="s">
        <v>40</v>
      </c>
      <c r="J392" s="76">
        <v>52490</v>
      </c>
      <c r="K392" s="77">
        <v>4</v>
      </c>
    </row>
    <row r="393" spans="1:11" x14ac:dyDescent="0.3">
      <c r="A393" s="69" t="s">
        <v>462</v>
      </c>
      <c r="B393" s="70" t="s">
        <v>35</v>
      </c>
      <c r="C393" s="69" t="s">
        <v>94</v>
      </c>
      <c r="D393" s="71">
        <v>294161481</v>
      </c>
      <c r="E393" s="72">
        <v>3043976775</v>
      </c>
      <c r="F393" s="69" t="s">
        <v>26</v>
      </c>
      <c r="G393" s="73">
        <v>38492</v>
      </c>
      <c r="H393" s="74">
        <f t="shared" ca="1" si="6"/>
        <v>17</v>
      </c>
      <c r="I393" s="75" t="s">
        <v>21</v>
      </c>
      <c r="J393" s="76">
        <v>47885</v>
      </c>
      <c r="K393" s="77">
        <v>1</v>
      </c>
    </row>
    <row r="394" spans="1:11" x14ac:dyDescent="0.3">
      <c r="A394" s="69" t="s">
        <v>101</v>
      </c>
      <c r="B394" s="70" t="s">
        <v>39</v>
      </c>
      <c r="C394" s="69" t="s">
        <v>94</v>
      </c>
      <c r="D394" s="71">
        <v>279097202</v>
      </c>
      <c r="E394" s="72">
        <v>8078986390</v>
      </c>
      <c r="F394" s="69" t="s">
        <v>20</v>
      </c>
      <c r="G394" s="73">
        <v>37173</v>
      </c>
      <c r="H394" s="74">
        <f t="shared" ca="1" si="6"/>
        <v>21</v>
      </c>
      <c r="I394" s="75" t="s">
        <v>21</v>
      </c>
      <c r="J394" s="76">
        <v>62740</v>
      </c>
      <c r="K394" s="77">
        <v>4</v>
      </c>
    </row>
    <row r="395" spans="1:11" x14ac:dyDescent="0.3">
      <c r="A395" s="69" t="s">
        <v>526</v>
      </c>
      <c r="B395" s="70" t="s">
        <v>32</v>
      </c>
      <c r="C395" s="69" t="s">
        <v>94</v>
      </c>
      <c r="D395" s="71">
        <v>796685092</v>
      </c>
      <c r="E395" s="72">
        <v>7125594427</v>
      </c>
      <c r="F395" s="69" t="s">
        <v>20</v>
      </c>
      <c r="G395" s="73">
        <v>38019</v>
      </c>
      <c r="H395" s="74">
        <f t="shared" ca="1" si="6"/>
        <v>18</v>
      </c>
      <c r="I395" s="75" t="s">
        <v>40</v>
      </c>
      <c r="J395" s="76">
        <v>43460</v>
      </c>
      <c r="K395" s="77">
        <v>5</v>
      </c>
    </row>
    <row r="396" spans="1:11" x14ac:dyDescent="0.3">
      <c r="A396" s="69" t="s">
        <v>624</v>
      </c>
      <c r="B396" s="70" t="s">
        <v>18</v>
      </c>
      <c r="C396" s="69" t="s">
        <v>94</v>
      </c>
      <c r="D396" s="71">
        <v>662247915</v>
      </c>
      <c r="E396" s="72">
        <v>2193302808</v>
      </c>
      <c r="F396" s="69" t="s">
        <v>20</v>
      </c>
      <c r="G396" s="73">
        <v>36737</v>
      </c>
      <c r="H396" s="74">
        <f t="shared" ca="1" si="6"/>
        <v>22</v>
      </c>
      <c r="I396" s="75" t="s">
        <v>21</v>
      </c>
      <c r="J396" s="76">
        <v>48990</v>
      </c>
      <c r="K396" s="77">
        <v>5</v>
      </c>
    </row>
    <row r="397" spans="1:11" x14ac:dyDescent="0.3">
      <c r="A397" s="69" t="s">
        <v>672</v>
      </c>
      <c r="B397" s="70" t="s">
        <v>18</v>
      </c>
      <c r="C397" s="69" t="s">
        <v>94</v>
      </c>
      <c r="D397" s="71">
        <v>980960186</v>
      </c>
      <c r="E397" s="72">
        <v>3116500529</v>
      </c>
      <c r="F397" s="69" t="s">
        <v>26</v>
      </c>
      <c r="G397" s="73">
        <v>37486</v>
      </c>
      <c r="H397" s="74">
        <f t="shared" ca="1" si="6"/>
        <v>20</v>
      </c>
      <c r="I397" s="75" t="s">
        <v>40</v>
      </c>
      <c r="J397" s="76">
        <v>47705</v>
      </c>
      <c r="K397" s="77">
        <v>5</v>
      </c>
    </row>
    <row r="398" spans="1:11" x14ac:dyDescent="0.3">
      <c r="A398" s="69" t="s">
        <v>779</v>
      </c>
      <c r="B398" s="70" t="s">
        <v>32</v>
      </c>
      <c r="C398" s="69" t="s">
        <v>94</v>
      </c>
      <c r="D398" s="71">
        <v>999156829</v>
      </c>
      <c r="E398" s="72">
        <v>3167172882</v>
      </c>
      <c r="F398" s="69" t="s">
        <v>20</v>
      </c>
      <c r="G398" s="73">
        <v>35368</v>
      </c>
      <c r="H398" s="74">
        <f t="shared" ca="1" si="6"/>
        <v>26</v>
      </c>
      <c r="I398" s="75" t="s">
        <v>21</v>
      </c>
      <c r="J398" s="76">
        <v>33970</v>
      </c>
      <c r="K398" s="77">
        <v>4</v>
      </c>
    </row>
    <row r="399" spans="1:11" x14ac:dyDescent="0.3">
      <c r="A399" s="69" t="s">
        <v>210</v>
      </c>
      <c r="B399" s="70" t="s">
        <v>35</v>
      </c>
      <c r="C399" s="69" t="s">
        <v>94</v>
      </c>
      <c r="D399" s="71">
        <v>275102740</v>
      </c>
      <c r="E399" s="72">
        <v>5187045091</v>
      </c>
      <c r="F399" s="69" t="s">
        <v>20</v>
      </c>
      <c r="G399" s="73">
        <v>37122</v>
      </c>
      <c r="H399" s="74">
        <f t="shared" ca="1" si="6"/>
        <v>21</v>
      </c>
      <c r="I399" s="75" t="s">
        <v>27</v>
      </c>
      <c r="J399" s="76">
        <v>60560</v>
      </c>
      <c r="K399" s="77">
        <v>4</v>
      </c>
    </row>
    <row r="400" spans="1:11" x14ac:dyDescent="0.3">
      <c r="A400" s="69" t="s">
        <v>161</v>
      </c>
      <c r="B400" s="70" t="s">
        <v>15</v>
      </c>
      <c r="C400" s="69" t="s">
        <v>94</v>
      </c>
      <c r="D400" s="71">
        <v>154984918</v>
      </c>
      <c r="E400" s="72">
        <v>7196166452</v>
      </c>
      <c r="F400" s="69" t="s">
        <v>20</v>
      </c>
      <c r="G400" s="73">
        <v>38373</v>
      </c>
      <c r="H400" s="74">
        <f t="shared" ca="1" si="6"/>
        <v>17</v>
      </c>
      <c r="I400" s="75" t="s">
        <v>21</v>
      </c>
      <c r="J400" s="76">
        <v>22900</v>
      </c>
      <c r="K400" s="77">
        <v>1</v>
      </c>
    </row>
    <row r="401" spans="1:11" x14ac:dyDescent="0.3">
      <c r="A401" s="69" t="s">
        <v>370</v>
      </c>
      <c r="B401" s="70" t="s">
        <v>18</v>
      </c>
      <c r="C401" s="69" t="s">
        <v>94</v>
      </c>
      <c r="D401" s="71">
        <v>917714039</v>
      </c>
      <c r="E401" s="72">
        <v>4106920236</v>
      </c>
      <c r="F401" s="69" t="s">
        <v>20</v>
      </c>
      <c r="G401" s="73">
        <v>35094</v>
      </c>
      <c r="H401" s="74">
        <f t="shared" ca="1" si="6"/>
        <v>26</v>
      </c>
      <c r="I401" s="75" t="s">
        <v>24</v>
      </c>
      <c r="J401" s="76">
        <v>70480</v>
      </c>
      <c r="K401" s="77">
        <v>4</v>
      </c>
    </row>
    <row r="402" spans="1:11" x14ac:dyDescent="0.3">
      <c r="A402" s="69" t="s">
        <v>395</v>
      </c>
      <c r="B402" s="70" t="s">
        <v>23</v>
      </c>
      <c r="C402" s="69" t="s">
        <v>94</v>
      </c>
      <c r="D402" s="71">
        <v>650784238</v>
      </c>
      <c r="E402" s="72">
        <v>2096354278</v>
      </c>
      <c r="F402" s="69" t="s">
        <v>17</v>
      </c>
      <c r="G402" s="73">
        <v>37165</v>
      </c>
      <c r="H402" s="74">
        <f t="shared" ca="1" si="6"/>
        <v>21</v>
      </c>
      <c r="I402" s="75"/>
      <c r="J402" s="76">
        <v>53870</v>
      </c>
      <c r="K402" s="77">
        <v>2</v>
      </c>
    </row>
    <row r="403" spans="1:11" x14ac:dyDescent="0.3">
      <c r="A403" s="69" t="s">
        <v>729</v>
      </c>
      <c r="B403" s="70" t="s">
        <v>32</v>
      </c>
      <c r="C403" s="69" t="s">
        <v>94</v>
      </c>
      <c r="D403" s="71">
        <v>649234799</v>
      </c>
      <c r="E403" s="72">
        <v>2127950668</v>
      </c>
      <c r="F403" s="69" t="s">
        <v>20</v>
      </c>
      <c r="G403" s="73">
        <v>41734</v>
      </c>
      <c r="H403" s="74">
        <f t="shared" ca="1" si="6"/>
        <v>8</v>
      </c>
      <c r="I403" s="75" t="s">
        <v>40</v>
      </c>
      <c r="J403" s="76">
        <v>45260</v>
      </c>
      <c r="K403" s="77">
        <v>4</v>
      </c>
    </row>
    <row r="404" spans="1:11" x14ac:dyDescent="0.3">
      <c r="A404" s="69" t="s">
        <v>627</v>
      </c>
      <c r="B404" s="70" t="s">
        <v>32</v>
      </c>
      <c r="C404" s="69" t="s">
        <v>124</v>
      </c>
      <c r="D404" s="71">
        <v>221364716</v>
      </c>
      <c r="E404" s="72">
        <v>3175261239</v>
      </c>
      <c r="F404" s="69" t="s">
        <v>20</v>
      </c>
      <c r="G404" s="73">
        <v>42327</v>
      </c>
      <c r="H404" s="74">
        <f t="shared" ca="1" si="6"/>
        <v>7</v>
      </c>
      <c r="I404" s="75" t="s">
        <v>21</v>
      </c>
      <c r="J404" s="76">
        <v>71820</v>
      </c>
      <c r="K404" s="77">
        <v>2</v>
      </c>
    </row>
    <row r="405" spans="1:11" x14ac:dyDescent="0.3">
      <c r="A405" s="69" t="s">
        <v>111</v>
      </c>
      <c r="B405" s="70" t="s">
        <v>39</v>
      </c>
      <c r="C405" s="69" t="s">
        <v>124</v>
      </c>
      <c r="D405" s="71">
        <v>247555666</v>
      </c>
      <c r="E405" s="72">
        <v>4098253211</v>
      </c>
      <c r="F405" s="69" t="s">
        <v>20</v>
      </c>
      <c r="G405" s="73">
        <v>38053</v>
      </c>
      <c r="H405" s="74">
        <f t="shared" ca="1" si="6"/>
        <v>18</v>
      </c>
      <c r="I405" s="75" t="s">
        <v>21</v>
      </c>
      <c r="J405" s="76">
        <v>39110</v>
      </c>
      <c r="K405" s="77">
        <v>5</v>
      </c>
    </row>
    <row r="406" spans="1:11" x14ac:dyDescent="0.3">
      <c r="A406" s="69" t="s">
        <v>759</v>
      </c>
      <c r="B406" s="70" t="s">
        <v>39</v>
      </c>
      <c r="C406" s="69" t="s">
        <v>124</v>
      </c>
      <c r="D406" s="71">
        <v>478004556</v>
      </c>
      <c r="E406" s="72">
        <v>3048356334</v>
      </c>
      <c r="F406" s="69" t="s">
        <v>20</v>
      </c>
      <c r="G406" s="73">
        <v>40383</v>
      </c>
      <c r="H406" s="74">
        <f t="shared" ca="1" si="6"/>
        <v>12</v>
      </c>
      <c r="I406" s="75" t="s">
        <v>42</v>
      </c>
      <c r="J406" s="76">
        <v>62180</v>
      </c>
      <c r="K406" s="77">
        <v>2</v>
      </c>
    </row>
    <row r="407" spans="1:11" x14ac:dyDescent="0.3">
      <c r="A407" s="69" t="s">
        <v>338</v>
      </c>
      <c r="B407" s="70" t="s">
        <v>15</v>
      </c>
      <c r="C407" s="69" t="s">
        <v>124</v>
      </c>
      <c r="D407" s="71">
        <v>859204644</v>
      </c>
      <c r="E407" s="72">
        <v>8008213594</v>
      </c>
      <c r="F407" s="69" t="s">
        <v>17</v>
      </c>
      <c r="G407" s="73">
        <v>41670</v>
      </c>
      <c r="H407" s="74">
        <f t="shared" ca="1" si="6"/>
        <v>8</v>
      </c>
      <c r="I407" s="75"/>
      <c r="J407" s="76">
        <v>86470</v>
      </c>
      <c r="K407" s="77">
        <v>4</v>
      </c>
    </row>
    <row r="408" spans="1:11" x14ac:dyDescent="0.3">
      <c r="A408" s="69" t="s">
        <v>708</v>
      </c>
      <c r="B408" s="70" t="s">
        <v>35</v>
      </c>
      <c r="C408" s="69" t="s">
        <v>124</v>
      </c>
      <c r="D408" s="71">
        <v>167646549</v>
      </c>
      <c r="E408" s="72">
        <v>9046100410</v>
      </c>
      <c r="F408" s="69" t="s">
        <v>17</v>
      </c>
      <c r="G408" s="73">
        <v>35637</v>
      </c>
      <c r="H408" s="74">
        <f t="shared" ca="1" si="6"/>
        <v>25</v>
      </c>
      <c r="I408" s="75"/>
      <c r="J408" s="76">
        <v>78100</v>
      </c>
      <c r="K408" s="77">
        <v>3</v>
      </c>
    </row>
    <row r="409" spans="1:11" x14ac:dyDescent="0.3">
      <c r="A409" s="69" t="s">
        <v>185</v>
      </c>
      <c r="B409" s="70" t="s">
        <v>35</v>
      </c>
      <c r="C409" s="69" t="s">
        <v>124</v>
      </c>
      <c r="D409" s="71">
        <v>468953266</v>
      </c>
      <c r="E409" s="72">
        <v>8026224056</v>
      </c>
      <c r="F409" s="69" t="s">
        <v>20</v>
      </c>
      <c r="G409" s="73">
        <v>37659</v>
      </c>
      <c r="H409" s="74">
        <f t="shared" ca="1" si="6"/>
        <v>19</v>
      </c>
      <c r="I409" s="75" t="s">
        <v>21</v>
      </c>
      <c r="J409" s="76">
        <v>48550</v>
      </c>
      <c r="K409" s="77">
        <v>5</v>
      </c>
    </row>
    <row r="410" spans="1:11" x14ac:dyDescent="0.3">
      <c r="A410" s="69" t="s">
        <v>744</v>
      </c>
      <c r="B410" s="70" t="s">
        <v>32</v>
      </c>
      <c r="C410" s="69" t="s">
        <v>124</v>
      </c>
      <c r="D410" s="71">
        <v>397835298</v>
      </c>
      <c r="E410" s="72">
        <v>2038399625</v>
      </c>
      <c r="F410" s="69" t="s">
        <v>17</v>
      </c>
      <c r="G410" s="73">
        <v>37924</v>
      </c>
      <c r="H410" s="74">
        <f t="shared" ca="1" si="6"/>
        <v>19</v>
      </c>
      <c r="I410" s="75"/>
      <c r="J410" s="76">
        <v>75100</v>
      </c>
      <c r="K410" s="77">
        <v>4</v>
      </c>
    </row>
    <row r="411" spans="1:11" x14ac:dyDescent="0.3">
      <c r="A411" s="69" t="s">
        <v>489</v>
      </c>
      <c r="B411" s="70" t="s">
        <v>39</v>
      </c>
      <c r="C411" s="69" t="s">
        <v>124</v>
      </c>
      <c r="D411" s="71">
        <v>665006199</v>
      </c>
      <c r="E411" s="72">
        <v>6086069116</v>
      </c>
      <c r="F411" s="69" t="s">
        <v>20</v>
      </c>
      <c r="G411" s="73">
        <v>39696</v>
      </c>
      <c r="H411" s="74">
        <f t="shared" ca="1" si="6"/>
        <v>14</v>
      </c>
      <c r="I411" s="75" t="s">
        <v>42</v>
      </c>
      <c r="J411" s="76">
        <v>45450</v>
      </c>
      <c r="K411" s="77">
        <v>5</v>
      </c>
    </row>
    <row r="412" spans="1:11" x14ac:dyDescent="0.3">
      <c r="A412" s="69" t="s">
        <v>384</v>
      </c>
      <c r="B412" s="70" t="s">
        <v>18</v>
      </c>
      <c r="C412" s="69" t="s">
        <v>124</v>
      </c>
      <c r="D412" s="71">
        <v>550291321</v>
      </c>
      <c r="E412" s="72">
        <v>3124562999</v>
      </c>
      <c r="F412" s="69" t="s">
        <v>17</v>
      </c>
      <c r="G412" s="73">
        <v>35889</v>
      </c>
      <c r="H412" s="74">
        <f t="shared" ca="1" si="6"/>
        <v>24</v>
      </c>
      <c r="I412" s="75"/>
      <c r="J412" s="76">
        <v>72480</v>
      </c>
      <c r="K412" s="77">
        <v>2</v>
      </c>
    </row>
    <row r="413" spans="1:11" x14ac:dyDescent="0.3">
      <c r="A413" s="69" t="s">
        <v>739</v>
      </c>
      <c r="B413" s="70" t="s">
        <v>15</v>
      </c>
      <c r="C413" s="69" t="s">
        <v>124</v>
      </c>
      <c r="D413" s="71">
        <v>755945415</v>
      </c>
      <c r="E413" s="72">
        <v>8086126835</v>
      </c>
      <c r="F413" s="69" t="s">
        <v>17</v>
      </c>
      <c r="G413" s="73">
        <v>38480</v>
      </c>
      <c r="H413" s="74">
        <f t="shared" ca="1" si="6"/>
        <v>17</v>
      </c>
      <c r="I413" s="75"/>
      <c r="J413" s="76">
        <v>74020</v>
      </c>
      <c r="K413" s="77">
        <v>2</v>
      </c>
    </row>
    <row r="414" spans="1:11" x14ac:dyDescent="0.3">
      <c r="A414" s="69" t="s">
        <v>228</v>
      </c>
      <c r="B414" s="70" t="s">
        <v>39</v>
      </c>
      <c r="C414" s="69" t="s">
        <v>124</v>
      </c>
      <c r="D414" s="71">
        <v>303641529</v>
      </c>
      <c r="E414" s="72">
        <v>5028449868</v>
      </c>
      <c r="F414" s="69" t="s">
        <v>26</v>
      </c>
      <c r="G414" s="73">
        <v>39600</v>
      </c>
      <c r="H414" s="74">
        <f t="shared" ca="1" si="6"/>
        <v>14</v>
      </c>
      <c r="I414" s="75" t="s">
        <v>21</v>
      </c>
      <c r="J414" s="76">
        <v>49405</v>
      </c>
      <c r="K414" s="77">
        <v>4</v>
      </c>
    </row>
    <row r="415" spans="1:11" x14ac:dyDescent="0.3">
      <c r="A415" s="69" t="s">
        <v>461</v>
      </c>
      <c r="B415" s="70" t="s">
        <v>32</v>
      </c>
      <c r="C415" s="69" t="s">
        <v>124</v>
      </c>
      <c r="D415" s="71">
        <v>332302868</v>
      </c>
      <c r="E415" s="72">
        <v>2015993367</v>
      </c>
      <c r="F415" s="69" t="s">
        <v>20</v>
      </c>
      <c r="G415" s="73">
        <v>37277</v>
      </c>
      <c r="H415" s="74">
        <f t="shared" ca="1" si="6"/>
        <v>20</v>
      </c>
      <c r="I415" s="75" t="s">
        <v>40</v>
      </c>
      <c r="J415" s="76">
        <v>23520</v>
      </c>
      <c r="K415" s="77">
        <v>2</v>
      </c>
    </row>
    <row r="416" spans="1:11" x14ac:dyDescent="0.3">
      <c r="A416" s="69" t="s">
        <v>305</v>
      </c>
      <c r="B416" s="70" t="s">
        <v>32</v>
      </c>
      <c r="C416" s="69" t="s">
        <v>124</v>
      </c>
      <c r="D416" s="71">
        <v>788832967</v>
      </c>
      <c r="E416" s="72">
        <v>7136530760</v>
      </c>
      <c r="F416" s="69" t="s">
        <v>13</v>
      </c>
      <c r="G416" s="73">
        <v>37273</v>
      </c>
      <c r="H416" s="74">
        <f t="shared" ca="1" si="6"/>
        <v>20</v>
      </c>
      <c r="I416" s="75"/>
      <c r="J416" s="76">
        <v>35312</v>
      </c>
      <c r="K416" s="77">
        <v>3</v>
      </c>
    </row>
    <row r="417" spans="1:11" x14ac:dyDescent="0.3">
      <c r="A417" s="69" t="s">
        <v>339</v>
      </c>
      <c r="B417" s="70" t="s">
        <v>32</v>
      </c>
      <c r="C417" s="69" t="s">
        <v>124</v>
      </c>
      <c r="D417" s="71">
        <v>122440839</v>
      </c>
      <c r="E417" s="72">
        <v>2057713771</v>
      </c>
      <c r="F417" s="69" t="s">
        <v>26</v>
      </c>
      <c r="G417" s="73">
        <v>35602</v>
      </c>
      <c r="H417" s="74">
        <f t="shared" ca="1" si="6"/>
        <v>25</v>
      </c>
      <c r="I417" s="75" t="s">
        <v>21</v>
      </c>
      <c r="J417" s="76">
        <v>20500</v>
      </c>
      <c r="K417" s="77">
        <v>3</v>
      </c>
    </row>
    <row r="418" spans="1:11" x14ac:dyDescent="0.3">
      <c r="A418" s="69" t="s">
        <v>194</v>
      </c>
      <c r="B418" s="70" t="s">
        <v>35</v>
      </c>
      <c r="C418" s="69" t="s">
        <v>124</v>
      </c>
      <c r="D418" s="71">
        <v>802700229</v>
      </c>
      <c r="E418" s="72">
        <v>7171999230</v>
      </c>
      <c r="F418" s="69" t="s">
        <v>20</v>
      </c>
      <c r="G418" s="73">
        <v>35390</v>
      </c>
      <c r="H418" s="74">
        <f t="shared" ca="1" si="6"/>
        <v>26</v>
      </c>
      <c r="I418" s="75" t="s">
        <v>27</v>
      </c>
      <c r="J418" s="76">
        <v>87980</v>
      </c>
      <c r="K418" s="77">
        <v>1</v>
      </c>
    </row>
    <row r="419" spans="1:11" x14ac:dyDescent="0.3">
      <c r="A419" s="69" t="s">
        <v>688</v>
      </c>
      <c r="B419" s="70" t="s">
        <v>18</v>
      </c>
      <c r="C419" s="69" t="s">
        <v>124</v>
      </c>
      <c r="D419" s="71">
        <v>261486180</v>
      </c>
      <c r="E419" s="72">
        <v>4158560698</v>
      </c>
      <c r="F419" s="69" t="s">
        <v>17</v>
      </c>
      <c r="G419" s="73">
        <v>37322</v>
      </c>
      <c r="H419" s="74">
        <f t="shared" ca="1" si="6"/>
        <v>20</v>
      </c>
      <c r="I419" s="75"/>
      <c r="J419" s="76">
        <v>29540</v>
      </c>
      <c r="K419" s="77">
        <v>3</v>
      </c>
    </row>
    <row r="420" spans="1:11" x14ac:dyDescent="0.3">
      <c r="A420" s="69" t="s">
        <v>443</v>
      </c>
      <c r="B420" s="70" t="s">
        <v>32</v>
      </c>
      <c r="C420" s="69" t="s">
        <v>124</v>
      </c>
      <c r="D420" s="71">
        <v>797431044</v>
      </c>
      <c r="E420" s="72">
        <v>5037919826</v>
      </c>
      <c r="F420" s="69" t="s">
        <v>13</v>
      </c>
      <c r="G420" s="73">
        <v>40319</v>
      </c>
      <c r="H420" s="74">
        <f t="shared" ca="1" si="6"/>
        <v>12</v>
      </c>
      <c r="I420" s="75"/>
      <c r="J420" s="76">
        <v>21668</v>
      </c>
      <c r="K420" s="77">
        <v>4</v>
      </c>
    </row>
    <row r="421" spans="1:11" x14ac:dyDescent="0.3">
      <c r="A421" s="69" t="s">
        <v>329</v>
      </c>
      <c r="B421" s="70" t="s">
        <v>35</v>
      </c>
      <c r="C421" s="69" t="s">
        <v>124</v>
      </c>
      <c r="D421" s="71">
        <v>557568959</v>
      </c>
      <c r="E421" s="72">
        <v>8154269081</v>
      </c>
      <c r="F421" s="69" t="s">
        <v>17</v>
      </c>
      <c r="G421" s="73">
        <v>38585</v>
      </c>
      <c r="H421" s="74">
        <f t="shared" ca="1" si="6"/>
        <v>17</v>
      </c>
      <c r="I421" s="75"/>
      <c r="J421" s="76">
        <v>54190</v>
      </c>
      <c r="K421" s="77">
        <v>4</v>
      </c>
    </row>
    <row r="422" spans="1:11" x14ac:dyDescent="0.3">
      <c r="A422" s="69" t="s">
        <v>206</v>
      </c>
      <c r="B422" s="70" t="s">
        <v>35</v>
      </c>
      <c r="C422" s="69" t="s">
        <v>124</v>
      </c>
      <c r="D422" s="71">
        <v>414905182</v>
      </c>
      <c r="E422" s="72">
        <v>4057446192</v>
      </c>
      <c r="F422" s="69" t="s">
        <v>20</v>
      </c>
      <c r="G422" s="73">
        <v>37994</v>
      </c>
      <c r="H422" s="74">
        <f t="shared" ca="1" si="6"/>
        <v>18</v>
      </c>
      <c r="I422" s="75" t="s">
        <v>40</v>
      </c>
      <c r="J422" s="76">
        <v>22860</v>
      </c>
      <c r="K422" s="77">
        <v>5</v>
      </c>
    </row>
    <row r="423" spans="1:11" x14ac:dyDescent="0.3">
      <c r="A423" s="69" t="s">
        <v>710</v>
      </c>
      <c r="B423" s="70" t="s">
        <v>23</v>
      </c>
      <c r="C423" s="69" t="s">
        <v>124</v>
      </c>
      <c r="D423" s="71">
        <v>917195248</v>
      </c>
      <c r="E423" s="72">
        <v>4154111882</v>
      </c>
      <c r="F423" s="69" t="s">
        <v>13</v>
      </c>
      <c r="G423" s="73">
        <v>38209</v>
      </c>
      <c r="H423" s="74">
        <f t="shared" ca="1" si="6"/>
        <v>18</v>
      </c>
      <c r="I423" s="75"/>
      <c r="J423" s="76">
        <v>11044</v>
      </c>
      <c r="K423" s="77">
        <v>2</v>
      </c>
    </row>
    <row r="424" spans="1:11" x14ac:dyDescent="0.3">
      <c r="A424" s="69" t="s">
        <v>469</v>
      </c>
      <c r="B424" s="70" t="s">
        <v>23</v>
      </c>
      <c r="C424" s="69" t="s">
        <v>124</v>
      </c>
      <c r="D424" s="71">
        <v>113377726</v>
      </c>
      <c r="E424" s="72">
        <v>3196104400</v>
      </c>
      <c r="F424" s="69" t="s">
        <v>20</v>
      </c>
      <c r="G424" s="73">
        <v>42299</v>
      </c>
      <c r="H424" s="74">
        <f t="shared" ca="1" si="6"/>
        <v>7</v>
      </c>
      <c r="I424" s="75" t="s">
        <v>40</v>
      </c>
      <c r="J424" s="76">
        <v>68410</v>
      </c>
      <c r="K424" s="77">
        <v>5</v>
      </c>
    </row>
    <row r="425" spans="1:11" x14ac:dyDescent="0.3">
      <c r="A425" s="69" t="s">
        <v>222</v>
      </c>
      <c r="B425" s="70" t="s">
        <v>18</v>
      </c>
      <c r="C425" s="69" t="s">
        <v>81</v>
      </c>
      <c r="D425" s="71">
        <v>425943144</v>
      </c>
      <c r="E425" s="72">
        <v>5152612740</v>
      </c>
      <c r="F425" s="69" t="s">
        <v>17</v>
      </c>
      <c r="G425" s="73">
        <v>35413</v>
      </c>
      <c r="H425" s="74">
        <f t="shared" ca="1" si="6"/>
        <v>25</v>
      </c>
      <c r="I425" s="75"/>
      <c r="J425" s="76">
        <v>71700</v>
      </c>
      <c r="K425" s="77">
        <v>2</v>
      </c>
    </row>
    <row r="426" spans="1:11" x14ac:dyDescent="0.3">
      <c r="A426" s="69" t="s">
        <v>580</v>
      </c>
      <c r="B426" s="70" t="s">
        <v>18</v>
      </c>
      <c r="C426" s="69" t="s">
        <v>81</v>
      </c>
      <c r="D426" s="71">
        <v>252582122</v>
      </c>
      <c r="E426" s="72">
        <v>4106698101</v>
      </c>
      <c r="F426" s="69" t="s">
        <v>17</v>
      </c>
      <c r="G426" s="73">
        <v>41859</v>
      </c>
      <c r="H426" s="74">
        <f t="shared" ca="1" si="6"/>
        <v>8</v>
      </c>
      <c r="I426" s="75"/>
      <c r="J426" s="76">
        <v>25120</v>
      </c>
      <c r="K426" s="77">
        <v>2</v>
      </c>
    </row>
    <row r="427" spans="1:11" x14ac:dyDescent="0.3">
      <c r="A427" s="69" t="s">
        <v>521</v>
      </c>
      <c r="B427" s="70" t="s">
        <v>35</v>
      </c>
      <c r="C427" s="69" t="s">
        <v>81</v>
      </c>
      <c r="D427" s="71">
        <v>974912089</v>
      </c>
      <c r="E427" s="72">
        <v>4105604891</v>
      </c>
      <c r="F427" s="69" t="s">
        <v>20</v>
      </c>
      <c r="G427" s="73">
        <v>39786</v>
      </c>
      <c r="H427" s="74">
        <f t="shared" ca="1" si="6"/>
        <v>13</v>
      </c>
      <c r="I427" s="75" t="s">
        <v>21</v>
      </c>
      <c r="J427" s="76">
        <v>63190</v>
      </c>
      <c r="K427" s="77">
        <v>1</v>
      </c>
    </row>
    <row r="428" spans="1:11" x14ac:dyDescent="0.3">
      <c r="A428" s="69" t="s">
        <v>780</v>
      </c>
      <c r="B428" s="70" t="s">
        <v>32</v>
      </c>
      <c r="C428" s="69" t="s">
        <v>81</v>
      </c>
      <c r="D428" s="71">
        <v>121688720</v>
      </c>
      <c r="E428" s="72">
        <v>5027187041</v>
      </c>
      <c r="F428" s="69" t="s">
        <v>17</v>
      </c>
      <c r="G428" s="73">
        <v>35256</v>
      </c>
      <c r="H428" s="74">
        <f t="shared" ca="1" si="6"/>
        <v>26</v>
      </c>
      <c r="I428" s="75"/>
      <c r="J428" s="76">
        <v>44820</v>
      </c>
      <c r="K428" s="77">
        <v>4</v>
      </c>
    </row>
    <row r="429" spans="1:11" x14ac:dyDescent="0.3">
      <c r="A429" s="69" t="s">
        <v>536</v>
      </c>
      <c r="B429" s="70" t="s">
        <v>35</v>
      </c>
      <c r="C429" s="69" t="s">
        <v>88</v>
      </c>
      <c r="D429" s="71">
        <v>489013842</v>
      </c>
      <c r="E429" s="72">
        <v>3086705508</v>
      </c>
      <c r="F429" s="69" t="s">
        <v>26</v>
      </c>
      <c r="G429" s="73">
        <v>37135</v>
      </c>
      <c r="H429" s="74">
        <f t="shared" ca="1" si="6"/>
        <v>21</v>
      </c>
      <c r="I429" s="75" t="s">
        <v>40</v>
      </c>
      <c r="J429" s="76">
        <v>29005</v>
      </c>
      <c r="K429" s="77">
        <v>1</v>
      </c>
    </row>
    <row r="430" spans="1:11" x14ac:dyDescent="0.3">
      <c r="A430" s="69" t="s">
        <v>34</v>
      </c>
      <c r="B430" s="70" t="s">
        <v>32</v>
      </c>
      <c r="C430" s="69" t="s">
        <v>88</v>
      </c>
      <c r="D430" s="71">
        <v>290385638</v>
      </c>
      <c r="E430" s="72">
        <v>7076799516</v>
      </c>
      <c r="F430" s="69" t="s">
        <v>26</v>
      </c>
      <c r="G430" s="73">
        <v>38239</v>
      </c>
      <c r="H430" s="74">
        <f t="shared" ca="1" si="6"/>
        <v>18</v>
      </c>
      <c r="I430" s="75" t="s">
        <v>27</v>
      </c>
      <c r="J430" s="76">
        <v>35045</v>
      </c>
      <c r="K430" s="77">
        <v>4</v>
      </c>
    </row>
    <row r="431" spans="1:11" x14ac:dyDescent="0.3">
      <c r="A431" s="69" t="s">
        <v>789</v>
      </c>
      <c r="B431" s="70" t="s">
        <v>15</v>
      </c>
      <c r="C431" s="69" t="s">
        <v>88</v>
      </c>
      <c r="D431" s="71">
        <v>711445298</v>
      </c>
      <c r="E431" s="72">
        <v>7188413896</v>
      </c>
      <c r="F431" s="69" t="s">
        <v>17</v>
      </c>
      <c r="G431" s="73">
        <v>37309</v>
      </c>
      <c r="H431" s="74">
        <f t="shared" ca="1" si="6"/>
        <v>20</v>
      </c>
      <c r="I431" s="75"/>
      <c r="J431" s="76">
        <v>84300</v>
      </c>
      <c r="K431" s="77">
        <v>1</v>
      </c>
    </row>
    <row r="432" spans="1:11" x14ac:dyDescent="0.3">
      <c r="A432" s="69" t="s">
        <v>223</v>
      </c>
      <c r="B432" s="70" t="s">
        <v>35</v>
      </c>
      <c r="C432" s="69" t="s">
        <v>88</v>
      </c>
      <c r="D432" s="71">
        <v>474117484</v>
      </c>
      <c r="E432" s="72">
        <v>6012727944</v>
      </c>
      <c r="F432" s="69" t="s">
        <v>20</v>
      </c>
      <c r="G432" s="73">
        <v>38397</v>
      </c>
      <c r="H432" s="74">
        <f t="shared" ca="1" si="6"/>
        <v>17</v>
      </c>
      <c r="I432" s="75" t="s">
        <v>21</v>
      </c>
      <c r="J432" s="76">
        <v>79770</v>
      </c>
      <c r="K432" s="77">
        <v>4</v>
      </c>
    </row>
    <row r="433" spans="1:11" x14ac:dyDescent="0.3">
      <c r="A433" s="69" t="s">
        <v>374</v>
      </c>
      <c r="B433" s="70" t="s">
        <v>39</v>
      </c>
      <c r="C433" s="69" t="s">
        <v>88</v>
      </c>
      <c r="D433" s="71">
        <v>577239513</v>
      </c>
      <c r="E433" s="72">
        <v>8034563177</v>
      </c>
      <c r="F433" s="69" t="s">
        <v>20</v>
      </c>
      <c r="G433" s="73">
        <v>38472</v>
      </c>
      <c r="H433" s="74">
        <f t="shared" ca="1" si="6"/>
        <v>17</v>
      </c>
      <c r="I433" s="75" t="s">
        <v>40</v>
      </c>
      <c r="J433" s="76">
        <v>63080</v>
      </c>
      <c r="K433" s="77">
        <v>5</v>
      </c>
    </row>
    <row r="434" spans="1:11" x14ac:dyDescent="0.3">
      <c r="A434" s="69" t="s">
        <v>491</v>
      </c>
      <c r="B434" s="70" t="s">
        <v>32</v>
      </c>
      <c r="C434" s="69" t="s">
        <v>88</v>
      </c>
      <c r="D434" s="71">
        <v>960967007</v>
      </c>
      <c r="E434" s="72">
        <v>6156259106</v>
      </c>
      <c r="F434" s="69" t="s">
        <v>17</v>
      </c>
      <c r="G434" s="73">
        <v>42092</v>
      </c>
      <c r="H434" s="74">
        <f t="shared" ca="1" si="6"/>
        <v>7</v>
      </c>
      <c r="I434" s="75"/>
      <c r="J434" s="76">
        <v>30300</v>
      </c>
      <c r="K434" s="77">
        <v>1</v>
      </c>
    </row>
    <row r="435" spans="1:11" x14ac:dyDescent="0.3">
      <c r="A435" s="69" t="s">
        <v>376</v>
      </c>
      <c r="B435" s="70" t="s">
        <v>18</v>
      </c>
      <c r="C435" s="69" t="s">
        <v>88</v>
      </c>
      <c r="D435" s="71">
        <v>869524136</v>
      </c>
      <c r="E435" s="72">
        <v>7174627771</v>
      </c>
      <c r="F435" s="69" t="s">
        <v>20</v>
      </c>
      <c r="G435" s="73">
        <v>39107</v>
      </c>
      <c r="H435" s="74">
        <f t="shared" ca="1" si="6"/>
        <v>15</v>
      </c>
      <c r="I435" s="75" t="s">
        <v>40</v>
      </c>
      <c r="J435" s="76">
        <v>43410</v>
      </c>
      <c r="K435" s="77">
        <v>1</v>
      </c>
    </row>
    <row r="436" spans="1:11" x14ac:dyDescent="0.3">
      <c r="A436" s="69" t="s">
        <v>699</v>
      </c>
      <c r="B436" s="70" t="s">
        <v>18</v>
      </c>
      <c r="C436" s="69" t="s">
        <v>88</v>
      </c>
      <c r="D436" s="71">
        <v>623823805</v>
      </c>
      <c r="E436" s="72">
        <v>6181588597</v>
      </c>
      <c r="F436" s="69" t="s">
        <v>13</v>
      </c>
      <c r="G436" s="73">
        <v>37884</v>
      </c>
      <c r="H436" s="74">
        <f t="shared" ca="1" si="6"/>
        <v>19</v>
      </c>
      <c r="I436" s="75"/>
      <c r="J436" s="76">
        <v>15056</v>
      </c>
      <c r="K436" s="77">
        <v>5</v>
      </c>
    </row>
    <row r="437" spans="1:11" x14ac:dyDescent="0.3">
      <c r="A437" s="69" t="s">
        <v>541</v>
      </c>
      <c r="B437" s="70" t="s">
        <v>18</v>
      </c>
      <c r="C437" s="69" t="s">
        <v>88</v>
      </c>
      <c r="D437" s="71">
        <v>972791650</v>
      </c>
      <c r="E437" s="72">
        <v>3066196095</v>
      </c>
      <c r="F437" s="69" t="s">
        <v>26</v>
      </c>
      <c r="G437" s="73">
        <v>42646</v>
      </c>
      <c r="H437" s="74">
        <f t="shared" ca="1" si="6"/>
        <v>6</v>
      </c>
      <c r="I437" s="75" t="s">
        <v>21</v>
      </c>
      <c r="J437" s="76">
        <v>33810</v>
      </c>
      <c r="K437" s="77">
        <v>5</v>
      </c>
    </row>
    <row r="438" spans="1:11" x14ac:dyDescent="0.3">
      <c r="A438" s="69" t="s">
        <v>295</v>
      </c>
      <c r="B438" s="70" t="s">
        <v>35</v>
      </c>
      <c r="C438" s="69" t="s">
        <v>88</v>
      </c>
      <c r="D438" s="71">
        <v>881242432</v>
      </c>
      <c r="E438" s="72">
        <v>2074733288</v>
      </c>
      <c r="F438" s="69" t="s">
        <v>20</v>
      </c>
      <c r="G438" s="73">
        <v>35586</v>
      </c>
      <c r="H438" s="74">
        <f t="shared" ca="1" si="6"/>
        <v>25</v>
      </c>
      <c r="I438" s="75" t="s">
        <v>27</v>
      </c>
      <c r="J438" s="76">
        <v>68010</v>
      </c>
      <c r="K438" s="77">
        <v>1</v>
      </c>
    </row>
    <row r="439" spans="1:11" x14ac:dyDescent="0.3">
      <c r="A439" s="69" t="s">
        <v>62</v>
      </c>
      <c r="B439" s="70" t="s">
        <v>39</v>
      </c>
      <c r="C439" s="69" t="s">
        <v>88</v>
      </c>
      <c r="D439" s="71">
        <v>291803431</v>
      </c>
      <c r="E439" s="72">
        <v>3046082608</v>
      </c>
      <c r="F439" s="69" t="s">
        <v>17</v>
      </c>
      <c r="G439" s="73">
        <v>37792</v>
      </c>
      <c r="H439" s="74">
        <f t="shared" ca="1" si="6"/>
        <v>19</v>
      </c>
      <c r="I439" s="75"/>
      <c r="J439" s="76">
        <v>54000</v>
      </c>
      <c r="K439" s="77">
        <v>3</v>
      </c>
    </row>
    <row r="440" spans="1:11" x14ac:dyDescent="0.3">
      <c r="A440" s="69" t="s">
        <v>552</v>
      </c>
      <c r="B440" s="70" t="s">
        <v>32</v>
      </c>
      <c r="C440" s="69" t="s">
        <v>88</v>
      </c>
      <c r="D440" s="71">
        <v>972086665</v>
      </c>
      <c r="E440" s="72">
        <v>2154248455</v>
      </c>
      <c r="F440" s="69" t="s">
        <v>20</v>
      </c>
      <c r="G440" s="73">
        <v>35604</v>
      </c>
      <c r="H440" s="74">
        <f t="shared" ca="1" si="6"/>
        <v>25</v>
      </c>
      <c r="I440" s="75" t="s">
        <v>40</v>
      </c>
      <c r="J440" s="76">
        <v>86200</v>
      </c>
      <c r="K440" s="77">
        <v>3</v>
      </c>
    </row>
    <row r="441" spans="1:11" x14ac:dyDescent="0.3">
      <c r="A441" s="69" t="s">
        <v>434</v>
      </c>
      <c r="B441" s="70" t="s">
        <v>39</v>
      </c>
      <c r="C441" s="69" t="s">
        <v>88</v>
      </c>
      <c r="D441" s="71">
        <v>213741822</v>
      </c>
      <c r="E441" s="72">
        <v>3003938131</v>
      </c>
      <c r="F441" s="69" t="s">
        <v>17</v>
      </c>
      <c r="G441" s="73">
        <v>36703</v>
      </c>
      <c r="H441" s="74">
        <f t="shared" ca="1" si="6"/>
        <v>22</v>
      </c>
      <c r="I441" s="75"/>
      <c r="J441" s="76">
        <v>63330</v>
      </c>
      <c r="K441" s="77">
        <v>4</v>
      </c>
    </row>
    <row r="442" spans="1:11" x14ac:dyDescent="0.3">
      <c r="A442" s="69" t="s">
        <v>408</v>
      </c>
      <c r="B442" s="70" t="s">
        <v>32</v>
      </c>
      <c r="C442" s="69" t="s">
        <v>88</v>
      </c>
      <c r="D442" s="71">
        <v>803776506</v>
      </c>
      <c r="E442" s="72">
        <v>8038155179</v>
      </c>
      <c r="F442" s="69" t="s">
        <v>20</v>
      </c>
      <c r="G442" s="73">
        <v>36444</v>
      </c>
      <c r="H442" s="74">
        <f t="shared" ca="1" si="6"/>
        <v>23</v>
      </c>
      <c r="I442" s="75" t="s">
        <v>27</v>
      </c>
      <c r="J442" s="76">
        <v>77950</v>
      </c>
      <c r="K442" s="77">
        <v>4</v>
      </c>
    </row>
    <row r="443" spans="1:11" x14ac:dyDescent="0.3">
      <c r="A443" s="69" t="s">
        <v>247</v>
      </c>
      <c r="B443" s="70" t="s">
        <v>35</v>
      </c>
      <c r="C443" s="69" t="s">
        <v>88</v>
      </c>
      <c r="D443" s="71">
        <v>210173249</v>
      </c>
      <c r="E443" s="72">
        <v>2044877123</v>
      </c>
      <c r="F443" s="69" t="s">
        <v>17</v>
      </c>
      <c r="G443" s="73">
        <v>42529</v>
      </c>
      <c r="H443" s="74">
        <f t="shared" ca="1" si="6"/>
        <v>6</v>
      </c>
      <c r="I443" s="75"/>
      <c r="J443" s="76">
        <v>32650</v>
      </c>
      <c r="K443" s="77">
        <v>1</v>
      </c>
    </row>
    <row r="444" spans="1:11" x14ac:dyDescent="0.3">
      <c r="A444" s="69" t="s">
        <v>728</v>
      </c>
      <c r="B444" s="70" t="s">
        <v>15</v>
      </c>
      <c r="C444" s="69" t="s">
        <v>88</v>
      </c>
      <c r="D444" s="71">
        <v>719165738</v>
      </c>
      <c r="E444" s="72">
        <v>8103279828</v>
      </c>
      <c r="F444" s="69" t="s">
        <v>17</v>
      </c>
      <c r="G444" s="73">
        <v>37480</v>
      </c>
      <c r="H444" s="74">
        <f t="shared" ca="1" si="6"/>
        <v>20</v>
      </c>
      <c r="I444" s="75"/>
      <c r="J444" s="76">
        <v>39440</v>
      </c>
      <c r="K444" s="77">
        <v>4</v>
      </c>
    </row>
    <row r="445" spans="1:11" x14ac:dyDescent="0.3">
      <c r="A445" s="69" t="s">
        <v>679</v>
      </c>
      <c r="B445" s="70" t="s">
        <v>15</v>
      </c>
      <c r="C445" s="69" t="s">
        <v>88</v>
      </c>
      <c r="D445" s="71">
        <v>551132018</v>
      </c>
      <c r="E445" s="72">
        <v>6105185281</v>
      </c>
      <c r="F445" s="69" t="s">
        <v>20</v>
      </c>
      <c r="G445" s="73">
        <v>37742</v>
      </c>
      <c r="H445" s="74">
        <f t="shared" ca="1" si="6"/>
        <v>19</v>
      </c>
      <c r="I445" s="75" t="s">
        <v>21</v>
      </c>
      <c r="J445" s="76">
        <v>66840</v>
      </c>
      <c r="K445" s="77">
        <v>4</v>
      </c>
    </row>
    <row r="446" spans="1:11" x14ac:dyDescent="0.3">
      <c r="A446" s="69" t="s">
        <v>403</v>
      </c>
      <c r="B446" s="70" t="s">
        <v>35</v>
      </c>
      <c r="C446" s="69" t="s">
        <v>88</v>
      </c>
      <c r="D446" s="71">
        <v>824046378</v>
      </c>
      <c r="E446" s="72">
        <v>5065327906</v>
      </c>
      <c r="F446" s="69" t="s">
        <v>20</v>
      </c>
      <c r="G446" s="73">
        <v>35357</v>
      </c>
      <c r="H446" s="74">
        <f t="shared" ca="1" si="6"/>
        <v>26</v>
      </c>
      <c r="I446" s="75" t="s">
        <v>42</v>
      </c>
      <c r="J446" s="76">
        <v>67230</v>
      </c>
      <c r="K446" s="77">
        <v>4</v>
      </c>
    </row>
    <row r="447" spans="1:11" x14ac:dyDescent="0.3">
      <c r="A447" s="69" t="s">
        <v>204</v>
      </c>
      <c r="B447" s="70" t="s">
        <v>18</v>
      </c>
      <c r="C447" s="69" t="s">
        <v>88</v>
      </c>
      <c r="D447" s="71">
        <v>724193735</v>
      </c>
      <c r="E447" s="72">
        <v>4077686976</v>
      </c>
      <c r="F447" s="69" t="s">
        <v>20</v>
      </c>
      <c r="G447" s="73">
        <v>38884</v>
      </c>
      <c r="H447" s="74">
        <f t="shared" ca="1" si="6"/>
        <v>16</v>
      </c>
      <c r="I447" s="75" t="s">
        <v>40</v>
      </c>
      <c r="J447" s="76">
        <v>43190</v>
      </c>
      <c r="K447" s="77">
        <v>2</v>
      </c>
    </row>
    <row r="448" spans="1:11" x14ac:dyDescent="0.3">
      <c r="A448" s="69" t="s">
        <v>623</v>
      </c>
      <c r="B448" s="70" t="s">
        <v>15</v>
      </c>
      <c r="C448" s="69" t="s">
        <v>88</v>
      </c>
      <c r="D448" s="71">
        <v>120479503</v>
      </c>
      <c r="E448" s="72">
        <v>8068400261</v>
      </c>
      <c r="F448" s="69" t="s">
        <v>26</v>
      </c>
      <c r="G448" s="73">
        <v>35222</v>
      </c>
      <c r="H448" s="74">
        <f t="shared" ca="1" si="6"/>
        <v>26</v>
      </c>
      <c r="I448" s="75" t="s">
        <v>42</v>
      </c>
      <c r="J448" s="76">
        <v>47760</v>
      </c>
      <c r="K448" s="77">
        <v>3</v>
      </c>
    </row>
    <row r="449" spans="1:11" x14ac:dyDescent="0.3">
      <c r="A449" s="69" t="s">
        <v>636</v>
      </c>
      <c r="B449" s="70" t="s">
        <v>18</v>
      </c>
      <c r="C449" s="69" t="s">
        <v>88</v>
      </c>
      <c r="D449" s="71">
        <v>847051774</v>
      </c>
      <c r="E449" s="72">
        <v>4045119214</v>
      </c>
      <c r="F449" s="69" t="s">
        <v>20</v>
      </c>
      <c r="G449" s="73">
        <v>38389</v>
      </c>
      <c r="H449" s="74">
        <f t="shared" ca="1" si="6"/>
        <v>17</v>
      </c>
      <c r="I449" s="75" t="s">
        <v>42</v>
      </c>
      <c r="J449" s="76">
        <v>80880</v>
      </c>
      <c r="K449" s="77">
        <v>1</v>
      </c>
    </row>
    <row r="450" spans="1:11" x14ac:dyDescent="0.3">
      <c r="A450" s="69" t="s">
        <v>480</v>
      </c>
      <c r="B450" s="70" t="s">
        <v>32</v>
      </c>
      <c r="C450" s="69" t="s">
        <v>88</v>
      </c>
      <c r="D450" s="71">
        <v>948252103</v>
      </c>
      <c r="E450" s="72">
        <v>3046026842</v>
      </c>
      <c r="F450" s="69" t="s">
        <v>13</v>
      </c>
      <c r="G450" s="73">
        <v>37938</v>
      </c>
      <c r="H450" s="74">
        <f t="shared" ref="H450:H513" ca="1" si="7">DATEDIF(G450,TODAY(),"Y")</f>
        <v>19</v>
      </c>
      <c r="I450" s="75"/>
      <c r="J450" s="76">
        <v>39764</v>
      </c>
      <c r="K450" s="77">
        <v>1</v>
      </c>
    </row>
    <row r="451" spans="1:11" x14ac:dyDescent="0.3">
      <c r="A451" s="69" t="s">
        <v>258</v>
      </c>
      <c r="B451" s="70" t="s">
        <v>32</v>
      </c>
      <c r="C451" s="69" t="s">
        <v>88</v>
      </c>
      <c r="D451" s="71">
        <v>150132247</v>
      </c>
      <c r="E451" s="72">
        <v>7096443692</v>
      </c>
      <c r="F451" s="69" t="s">
        <v>20</v>
      </c>
      <c r="G451" s="73">
        <v>35887</v>
      </c>
      <c r="H451" s="74">
        <f t="shared" ca="1" si="7"/>
        <v>24</v>
      </c>
      <c r="I451" s="75" t="s">
        <v>42</v>
      </c>
      <c r="J451" s="76">
        <v>46910</v>
      </c>
      <c r="K451" s="77">
        <v>3</v>
      </c>
    </row>
    <row r="452" spans="1:11" x14ac:dyDescent="0.3">
      <c r="A452" s="69" t="s">
        <v>548</v>
      </c>
      <c r="B452" s="70" t="s">
        <v>35</v>
      </c>
      <c r="C452" s="69" t="s">
        <v>88</v>
      </c>
      <c r="D452" s="71">
        <v>842774592</v>
      </c>
      <c r="E452" s="72">
        <v>6157362525</v>
      </c>
      <c r="F452" s="69" t="s">
        <v>13</v>
      </c>
      <c r="G452" s="73">
        <v>36370</v>
      </c>
      <c r="H452" s="74">
        <f t="shared" ca="1" si="7"/>
        <v>23</v>
      </c>
      <c r="I452" s="75"/>
      <c r="J452" s="76">
        <v>33512</v>
      </c>
      <c r="K452" s="77">
        <v>4</v>
      </c>
    </row>
    <row r="453" spans="1:11" x14ac:dyDescent="0.3">
      <c r="A453" s="69" t="s">
        <v>694</v>
      </c>
      <c r="B453" s="70" t="s">
        <v>23</v>
      </c>
      <c r="C453" s="69" t="s">
        <v>88</v>
      </c>
      <c r="D453" s="71">
        <v>851400058</v>
      </c>
      <c r="E453" s="72">
        <v>6022381391</v>
      </c>
      <c r="F453" s="69" t="s">
        <v>26</v>
      </c>
      <c r="G453" s="73">
        <v>42240</v>
      </c>
      <c r="H453" s="74">
        <f t="shared" ca="1" si="7"/>
        <v>7</v>
      </c>
      <c r="I453" s="75" t="s">
        <v>21</v>
      </c>
      <c r="J453" s="76">
        <v>16925</v>
      </c>
      <c r="K453" s="77">
        <v>1</v>
      </c>
    </row>
    <row r="454" spans="1:11" x14ac:dyDescent="0.3">
      <c r="A454" s="69" t="s">
        <v>333</v>
      </c>
      <c r="B454" s="70" t="s">
        <v>15</v>
      </c>
      <c r="C454" s="69" t="s">
        <v>88</v>
      </c>
      <c r="D454" s="71">
        <v>302854692</v>
      </c>
      <c r="E454" s="72">
        <v>6161919478</v>
      </c>
      <c r="F454" s="69" t="s">
        <v>26</v>
      </c>
      <c r="G454" s="73">
        <v>42118</v>
      </c>
      <c r="H454" s="74">
        <f t="shared" ca="1" si="7"/>
        <v>7</v>
      </c>
      <c r="I454" s="75" t="s">
        <v>21</v>
      </c>
      <c r="J454" s="76">
        <v>13435</v>
      </c>
      <c r="K454" s="77">
        <v>1</v>
      </c>
    </row>
    <row r="455" spans="1:11" x14ac:dyDescent="0.3">
      <c r="A455" s="69" t="s">
        <v>544</v>
      </c>
      <c r="B455" s="70" t="s">
        <v>32</v>
      </c>
      <c r="C455" s="69" t="s">
        <v>88</v>
      </c>
      <c r="D455" s="71">
        <v>272714784</v>
      </c>
      <c r="E455" s="72">
        <v>2111667727</v>
      </c>
      <c r="F455" s="69" t="s">
        <v>13</v>
      </c>
      <c r="G455" s="73">
        <v>37571</v>
      </c>
      <c r="H455" s="74">
        <f t="shared" ca="1" si="7"/>
        <v>20</v>
      </c>
      <c r="I455" s="75"/>
      <c r="J455" s="76">
        <v>21648</v>
      </c>
      <c r="K455" s="77">
        <v>2</v>
      </c>
    </row>
    <row r="456" spans="1:11" x14ac:dyDescent="0.3">
      <c r="A456" s="69" t="s">
        <v>316</v>
      </c>
      <c r="B456" s="70" t="s">
        <v>32</v>
      </c>
      <c r="C456" s="69" t="s">
        <v>88</v>
      </c>
      <c r="D456" s="71">
        <v>934447306</v>
      </c>
      <c r="E456" s="72">
        <v>9007785583</v>
      </c>
      <c r="F456" s="69" t="s">
        <v>20</v>
      </c>
      <c r="G456" s="73">
        <v>35064</v>
      </c>
      <c r="H456" s="74">
        <f t="shared" ca="1" si="7"/>
        <v>26</v>
      </c>
      <c r="I456" s="75" t="s">
        <v>40</v>
      </c>
      <c r="J456" s="76">
        <v>73030</v>
      </c>
      <c r="K456" s="77">
        <v>5</v>
      </c>
    </row>
    <row r="457" spans="1:11" x14ac:dyDescent="0.3">
      <c r="A457" s="69" t="s">
        <v>249</v>
      </c>
      <c r="B457" s="70" t="s">
        <v>35</v>
      </c>
      <c r="C457" s="69" t="s">
        <v>88</v>
      </c>
      <c r="D457" s="71">
        <v>868128171</v>
      </c>
      <c r="E457" s="72">
        <v>7046699611</v>
      </c>
      <c r="F457" s="69" t="s">
        <v>20</v>
      </c>
      <c r="G457" s="73">
        <v>37246</v>
      </c>
      <c r="H457" s="74">
        <f t="shared" ca="1" si="7"/>
        <v>20</v>
      </c>
      <c r="I457" s="75" t="s">
        <v>42</v>
      </c>
      <c r="J457" s="76">
        <v>75370</v>
      </c>
      <c r="K457" s="77">
        <v>2</v>
      </c>
    </row>
    <row r="458" spans="1:11" x14ac:dyDescent="0.3">
      <c r="A458" s="69" t="s">
        <v>364</v>
      </c>
      <c r="B458" s="70" t="s">
        <v>32</v>
      </c>
      <c r="C458" s="69" t="s">
        <v>88</v>
      </c>
      <c r="D458" s="71">
        <v>931977751</v>
      </c>
      <c r="E458" s="72">
        <v>8051472895</v>
      </c>
      <c r="F458" s="69" t="s">
        <v>20</v>
      </c>
      <c r="G458" s="73">
        <v>35624</v>
      </c>
      <c r="H458" s="74">
        <f t="shared" ca="1" si="7"/>
        <v>25</v>
      </c>
      <c r="I458" s="75" t="s">
        <v>21</v>
      </c>
      <c r="J458" s="76">
        <v>25830</v>
      </c>
      <c r="K458" s="77">
        <v>5</v>
      </c>
    </row>
    <row r="459" spans="1:11" x14ac:dyDescent="0.3">
      <c r="A459" s="69" t="s">
        <v>478</v>
      </c>
      <c r="B459" s="70" t="s">
        <v>32</v>
      </c>
      <c r="C459" s="69" t="s">
        <v>88</v>
      </c>
      <c r="D459" s="71">
        <v>839899522</v>
      </c>
      <c r="E459" s="72">
        <v>5022212512</v>
      </c>
      <c r="F459" s="69" t="s">
        <v>20</v>
      </c>
      <c r="G459" s="73">
        <v>41413</v>
      </c>
      <c r="H459" s="74">
        <f t="shared" ca="1" si="7"/>
        <v>9</v>
      </c>
      <c r="I459" s="75" t="s">
        <v>21</v>
      </c>
      <c r="J459" s="76">
        <v>74530</v>
      </c>
      <c r="K459" s="77">
        <v>5</v>
      </c>
    </row>
    <row r="460" spans="1:11" x14ac:dyDescent="0.3">
      <c r="A460" s="69" t="s">
        <v>327</v>
      </c>
      <c r="B460" s="70" t="s">
        <v>15</v>
      </c>
      <c r="C460" s="69" t="s">
        <v>88</v>
      </c>
      <c r="D460" s="71">
        <v>761337848</v>
      </c>
      <c r="E460" s="72">
        <v>6014378387</v>
      </c>
      <c r="F460" s="69" t="s">
        <v>17</v>
      </c>
      <c r="G460" s="73">
        <v>38215</v>
      </c>
      <c r="H460" s="74">
        <f t="shared" ca="1" si="7"/>
        <v>18</v>
      </c>
      <c r="I460" s="75"/>
      <c r="J460" s="76">
        <v>66710</v>
      </c>
      <c r="K460" s="77">
        <v>2</v>
      </c>
    </row>
    <row r="461" spans="1:11" x14ac:dyDescent="0.3">
      <c r="A461" s="69" t="s">
        <v>606</v>
      </c>
      <c r="B461" s="70" t="s">
        <v>35</v>
      </c>
      <c r="C461" s="69" t="s">
        <v>88</v>
      </c>
      <c r="D461" s="71">
        <v>619465100</v>
      </c>
      <c r="E461" s="72">
        <v>4187936742</v>
      </c>
      <c r="F461" s="69" t="s">
        <v>20</v>
      </c>
      <c r="G461" s="73">
        <v>40139</v>
      </c>
      <c r="H461" s="74">
        <f t="shared" ca="1" si="7"/>
        <v>13</v>
      </c>
      <c r="I461" s="75" t="s">
        <v>27</v>
      </c>
      <c r="J461" s="76">
        <v>27560</v>
      </c>
      <c r="K461" s="77">
        <v>2</v>
      </c>
    </row>
    <row r="462" spans="1:11" x14ac:dyDescent="0.3">
      <c r="A462" s="69" t="s">
        <v>213</v>
      </c>
      <c r="B462" s="70" t="s">
        <v>18</v>
      </c>
      <c r="C462" s="69" t="s">
        <v>88</v>
      </c>
      <c r="D462" s="71">
        <v>294130565</v>
      </c>
      <c r="E462" s="72">
        <v>9001462245</v>
      </c>
      <c r="F462" s="69" t="s">
        <v>20</v>
      </c>
      <c r="G462" s="73">
        <v>41645</v>
      </c>
      <c r="H462" s="74">
        <f t="shared" ca="1" si="7"/>
        <v>8</v>
      </c>
      <c r="I462" s="75" t="s">
        <v>21</v>
      </c>
      <c r="J462" s="76">
        <v>26360</v>
      </c>
      <c r="K462" s="77">
        <v>1</v>
      </c>
    </row>
    <row r="463" spans="1:11" x14ac:dyDescent="0.3">
      <c r="A463" s="69" t="s">
        <v>360</v>
      </c>
      <c r="B463" s="70" t="s">
        <v>23</v>
      </c>
      <c r="C463" s="69" t="s">
        <v>88</v>
      </c>
      <c r="D463" s="71">
        <v>297806507</v>
      </c>
      <c r="E463" s="72">
        <v>5076733291</v>
      </c>
      <c r="F463" s="69" t="s">
        <v>20</v>
      </c>
      <c r="G463" s="73">
        <v>39471</v>
      </c>
      <c r="H463" s="74">
        <f t="shared" ca="1" si="7"/>
        <v>14</v>
      </c>
      <c r="I463" s="75" t="s">
        <v>24</v>
      </c>
      <c r="J463" s="76">
        <v>77840</v>
      </c>
      <c r="K463" s="77">
        <v>2</v>
      </c>
    </row>
    <row r="464" spans="1:11" x14ac:dyDescent="0.3">
      <c r="A464" s="69" t="s">
        <v>584</v>
      </c>
      <c r="B464" s="70" t="s">
        <v>35</v>
      </c>
      <c r="C464" s="69" t="s">
        <v>88</v>
      </c>
      <c r="D464" s="71">
        <v>365499498</v>
      </c>
      <c r="E464" s="72">
        <v>4166188082</v>
      </c>
      <c r="F464" s="69" t="s">
        <v>20</v>
      </c>
      <c r="G464" s="73">
        <v>35880</v>
      </c>
      <c r="H464" s="74">
        <f t="shared" ca="1" si="7"/>
        <v>24</v>
      </c>
      <c r="I464" s="75" t="s">
        <v>21</v>
      </c>
      <c r="J464" s="76">
        <v>47060</v>
      </c>
      <c r="K464" s="77">
        <v>4</v>
      </c>
    </row>
    <row r="465" spans="1:11" x14ac:dyDescent="0.3">
      <c r="A465" s="69" t="s">
        <v>632</v>
      </c>
      <c r="B465" s="70" t="s">
        <v>35</v>
      </c>
      <c r="C465" s="69" t="s">
        <v>88</v>
      </c>
      <c r="D465" s="71">
        <v>145240921</v>
      </c>
      <c r="E465" s="72">
        <v>5042917217</v>
      </c>
      <c r="F465" s="69" t="s">
        <v>20</v>
      </c>
      <c r="G465" s="73">
        <v>38323</v>
      </c>
      <c r="H465" s="74">
        <f t="shared" ca="1" si="7"/>
        <v>17</v>
      </c>
      <c r="I465" s="75" t="s">
        <v>24</v>
      </c>
      <c r="J465" s="76">
        <v>50990</v>
      </c>
      <c r="K465" s="77">
        <v>4</v>
      </c>
    </row>
    <row r="466" spans="1:11" x14ac:dyDescent="0.3">
      <c r="A466" s="69" t="s">
        <v>356</v>
      </c>
      <c r="B466" s="70" t="s">
        <v>35</v>
      </c>
      <c r="C466" s="69" t="s">
        <v>88</v>
      </c>
      <c r="D466" s="71">
        <v>555718765</v>
      </c>
      <c r="E466" s="72">
        <v>7165394899</v>
      </c>
      <c r="F466" s="69" t="s">
        <v>20</v>
      </c>
      <c r="G466" s="73">
        <v>37533</v>
      </c>
      <c r="H466" s="74">
        <f t="shared" ca="1" si="7"/>
        <v>20</v>
      </c>
      <c r="I466" s="75" t="s">
        <v>21</v>
      </c>
      <c r="J466" s="76">
        <v>88850</v>
      </c>
      <c r="K466" s="77">
        <v>3</v>
      </c>
    </row>
    <row r="467" spans="1:11" x14ac:dyDescent="0.3">
      <c r="A467" s="69" t="s">
        <v>417</v>
      </c>
      <c r="B467" s="70" t="s">
        <v>35</v>
      </c>
      <c r="C467" s="69" t="s">
        <v>88</v>
      </c>
      <c r="D467" s="71">
        <v>248820119</v>
      </c>
      <c r="E467" s="72">
        <v>4148801464</v>
      </c>
      <c r="F467" s="69" t="s">
        <v>20</v>
      </c>
      <c r="G467" s="73">
        <v>38211</v>
      </c>
      <c r="H467" s="74">
        <f t="shared" ca="1" si="7"/>
        <v>18</v>
      </c>
      <c r="I467" s="75" t="s">
        <v>21</v>
      </c>
      <c r="J467" s="76">
        <v>68520</v>
      </c>
      <c r="K467" s="77">
        <v>5</v>
      </c>
    </row>
    <row r="468" spans="1:11" x14ac:dyDescent="0.3">
      <c r="A468" s="69" t="s">
        <v>355</v>
      </c>
      <c r="B468" s="70" t="s">
        <v>39</v>
      </c>
      <c r="C468" s="69" t="s">
        <v>88</v>
      </c>
      <c r="D468" s="71">
        <v>542214575</v>
      </c>
      <c r="E468" s="72">
        <v>4166689962</v>
      </c>
      <c r="F468" s="69" t="s">
        <v>20</v>
      </c>
      <c r="G468" s="73">
        <v>38180</v>
      </c>
      <c r="H468" s="74">
        <f t="shared" ca="1" si="7"/>
        <v>18</v>
      </c>
      <c r="I468" s="75" t="s">
        <v>21</v>
      </c>
      <c r="J468" s="76">
        <v>87030</v>
      </c>
      <c r="K468" s="77">
        <v>3</v>
      </c>
    </row>
    <row r="469" spans="1:11" x14ac:dyDescent="0.3">
      <c r="A469" s="69" t="s">
        <v>645</v>
      </c>
      <c r="B469" s="70" t="s">
        <v>23</v>
      </c>
      <c r="C469" s="69" t="s">
        <v>88</v>
      </c>
      <c r="D469" s="71">
        <v>443238477</v>
      </c>
      <c r="E469" s="72">
        <v>2132263363</v>
      </c>
      <c r="F469" s="69" t="s">
        <v>20</v>
      </c>
      <c r="G469" s="73">
        <v>36120</v>
      </c>
      <c r="H469" s="74">
        <f t="shared" ca="1" si="7"/>
        <v>24</v>
      </c>
      <c r="I469" s="75" t="s">
        <v>40</v>
      </c>
      <c r="J469" s="76">
        <v>80090</v>
      </c>
      <c r="K469" s="77">
        <v>2</v>
      </c>
    </row>
    <row r="470" spans="1:11" x14ac:dyDescent="0.3">
      <c r="A470" s="69" t="s">
        <v>199</v>
      </c>
      <c r="B470" s="70" t="s">
        <v>32</v>
      </c>
      <c r="C470" s="69" t="s">
        <v>88</v>
      </c>
      <c r="D470" s="71">
        <v>617795992</v>
      </c>
      <c r="E470" s="72">
        <v>3182787318</v>
      </c>
      <c r="F470" s="69" t="s">
        <v>20</v>
      </c>
      <c r="G470" s="73">
        <v>38295</v>
      </c>
      <c r="H470" s="74">
        <f t="shared" ca="1" si="7"/>
        <v>18</v>
      </c>
      <c r="I470" s="75" t="s">
        <v>21</v>
      </c>
      <c r="J470" s="76">
        <v>43580</v>
      </c>
      <c r="K470" s="77">
        <v>5</v>
      </c>
    </row>
    <row r="471" spans="1:11" x14ac:dyDescent="0.3">
      <c r="A471" s="69" t="s">
        <v>80</v>
      </c>
      <c r="B471" s="70" t="s">
        <v>18</v>
      </c>
      <c r="C471" s="69" t="s">
        <v>88</v>
      </c>
      <c r="D471" s="71">
        <v>959568761</v>
      </c>
      <c r="E471" s="72">
        <v>7002913490</v>
      </c>
      <c r="F471" s="69" t="s">
        <v>20</v>
      </c>
      <c r="G471" s="73">
        <v>35947</v>
      </c>
      <c r="H471" s="74">
        <f t="shared" ca="1" si="7"/>
        <v>24</v>
      </c>
      <c r="I471" s="75" t="s">
        <v>24</v>
      </c>
      <c r="J471" s="76">
        <v>61470</v>
      </c>
      <c r="K471" s="77">
        <v>5</v>
      </c>
    </row>
    <row r="472" spans="1:11" x14ac:dyDescent="0.3">
      <c r="A472" s="69" t="s">
        <v>971</v>
      </c>
      <c r="B472" s="70" t="s">
        <v>32</v>
      </c>
      <c r="C472" s="69" t="s">
        <v>88</v>
      </c>
      <c r="D472" s="71">
        <v>816607187</v>
      </c>
      <c r="E472" s="72">
        <v>8132168237</v>
      </c>
      <c r="F472" s="69" t="s">
        <v>13</v>
      </c>
      <c r="G472" s="73">
        <v>38568</v>
      </c>
      <c r="H472" s="74">
        <f t="shared" ca="1" si="7"/>
        <v>17</v>
      </c>
      <c r="I472" s="75"/>
      <c r="J472" s="76">
        <v>9180</v>
      </c>
      <c r="K472" s="77">
        <v>3</v>
      </c>
    </row>
    <row r="473" spans="1:11" x14ac:dyDescent="0.3">
      <c r="A473" s="69" t="s">
        <v>422</v>
      </c>
      <c r="B473" s="70" t="s">
        <v>15</v>
      </c>
      <c r="C473" s="69" t="s">
        <v>73</v>
      </c>
      <c r="D473" s="71">
        <v>264960848</v>
      </c>
      <c r="E473" s="72">
        <v>7134483888</v>
      </c>
      <c r="F473" s="69" t="s">
        <v>17</v>
      </c>
      <c r="G473" s="73">
        <v>38158</v>
      </c>
      <c r="H473" s="74">
        <f t="shared" ca="1" si="7"/>
        <v>18</v>
      </c>
      <c r="I473" s="75"/>
      <c r="J473" s="76">
        <v>49070</v>
      </c>
      <c r="K473" s="77">
        <v>3</v>
      </c>
    </row>
    <row r="474" spans="1:11" x14ac:dyDescent="0.3">
      <c r="A474" s="69" t="s">
        <v>349</v>
      </c>
      <c r="B474" s="70" t="s">
        <v>35</v>
      </c>
      <c r="C474" s="69" t="s">
        <v>73</v>
      </c>
      <c r="D474" s="71">
        <v>174483231</v>
      </c>
      <c r="E474" s="72">
        <v>7192921836</v>
      </c>
      <c r="F474" s="69" t="s">
        <v>20</v>
      </c>
      <c r="G474" s="73">
        <v>37904</v>
      </c>
      <c r="H474" s="74">
        <f t="shared" ca="1" si="7"/>
        <v>19</v>
      </c>
      <c r="I474" s="75" t="s">
        <v>21</v>
      </c>
      <c r="J474" s="76">
        <v>40940</v>
      </c>
      <c r="K474" s="77">
        <v>3</v>
      </c>
    </row>
    <row r="475" spans="1:11" x14ac:dyDescent="0.3">
      <c r="A475" s="69" t="s">
        <v>608</v>
      </c>
      <c r="B475" s="70" t="s">
        <v>32</v>
      </c>
      <c r="C475" s="69" t="s">
        <v>73</v>
      </c>
      <c r="D475" s="71">
        <v>763518183</v>
      </c>
      <c r="E475" s="72">
        <v>4095789252</v>
      </c>
      <c r="F475" s="69" t="s">
        <v>20</v>
      </c>
      <c r="G475" s="73">
        <v>37463</v>
      </c>
      <c r="H475" s="74">
        <f t="shared" ca="1" si="7"/>
        <v>20</v>
      </c>
      <c r="I475" s="75" t="s">
        <v>21</v>
      </c>
      <c r="J475" s="76">
        <v>69400</v>
      </c>
      <c r="K475" s="77">
        <v>5</v>
      </c>
    </row>
    <row r="476" spans="1:11" x14ac:dyDescent="0.3">
      <c r="A476" s="69" t="s">
        <v>585</v>
      </c>
      <c r="B476" s="70" t="s">
        <v>35</v>
      </c>
      <c r="C476" s="69" t="s">
        <v>73</v>
      </c>
      <c r="D476" s="71">
        <v>219740602</v>
      </c>
      <c r="E476" s="72">
        <v>6025520461</v>
      </c>
      <c r="F476" s="69" t="s">
        <v>26</v>
      </c>
      <c r="G476" s="73">
        <v>35126</v>
      </c>
      <c r="H476" s="74">
        <f t="shared" ca="1" si="7"/>
        <v>26</v>
      </c>
      <c r="I476" s="75" t="s">
        <v>42</v>
      </c>
      <c r="J476" s="76">
        <v>16015</v>
      </c>
      <c r="K476" s="77">
        <v>3</v>
      </c>
    </row>
    <row r="477" spans="1:11" x14ac:dyDescent="0.3">
      <c r="A477" s="69" t="s">
        <v>396</v>
      </c>
      <c r="B477" s="70" t="s">
        <v>35</v>
      </c>
      <c r="C477" s="69" t="s">
        <v>73</v>
      </c>
      <c r="D477" s="71">
        <v>292693795</v>
      </c>
      <c r="E477" s="72">
        <v>7144633649</v>
      </c>
      <c r="F477" s="69" t="s">
        <v>20</v>
      </c>
      <c r="G477" s="73">
        <v>38183</v>
      </c>
      <c r="H477" s="74">
        <f t="shared" ca="1" si="7"/>
        <v>18</v>
      </c>
      <c r="I477" s="75" t="s">
        <v>21</v>
      </c>
      <c r="J477" s="76">
        <v>87950</v>
      </c>
      <c r="K477" s="77">
        <v>4</v>
      </c>
    </row>
    <row r="478" spans="1:11" x14ac:dyDescent="0.3">
      <c r="A478" s="69" t="s">
        <v>525</v>
      </c>
      <c r="B478" s="70" t="s">
        <v>32</v>
      </c>
      <c r="C478" s="69" t="s">
        <v>73</v>
      </c>
      <c r="D478" s="71">
        <v>967826310</v>
      </c>
      <c r="E478" s="72">
        <v>5087508998</v>
      </c>
      <c r="F478" s="69" t="s">
        <v>20</v>
      </c>
      <c r="G478" s="73">
        <v>35644</v>
      </c>
      <c r="H478" s="74">
        <f t="shared" ca="1" si="7"/>
        <v>25</v>
      </c>
      <c r="I478" s="75" t="s">
        <v>42</v>
      </c>
      <c r="J478" s="76">
        <v>35320</v>
      </c>
      <c r="K478" s="77">
        <v>3</v>
      </c>
    </row>
    <row r="479" spans="1:11" x14ac:dyDescent="0.3">
      <c r="A479" s="69" t="s">
        <v>287</v>
      </c>
      <c r="B479" s="70" t="s">
        <v>18</v>
      </c>
      <c r="C479" s="69" t="s">
        <v>73</v>
      </c>
      <c r="D479" s="71">
        <v>671360508</v>
      </c>
      <c r="E479" s="72">
        <v>9117925201</v>
      </c>
      <c r="F479" s="69" t="s">
        <v>26</v>
      </c>
      <c r="G479" s="73">
        <v>35997</v>
      </c>
      <c r="H479" s="74">
        <f t="shared" ca="1" si="7"/>
        <v>24</v>
      </c>
      <c r="I479" s="75" t="s">
        <v>27</v>
      </c>
      <c r="J479" s="76">
        <v>39620</v>
      </c>
      <c r="K479" s="77">
        <v>5</v>
      </c>
    </row>
    <row r="480" spans="1:11" x14ac:dyDescent="0.3">
      <c r="A480" s="69" t="s">
        <v>755</v>
      </c>
      <c r="B480" s="70" t="s">
        <v>18</v>
      </c>
      <c r="C480" s="69" t="s">
        <v>73</v>
      </c>
      <c r="D480" s="71">
        <v>360904659</v>
      </c>
      <c r="E480" s="72">
        <v>6055780571</v>
      </c>
      <c r="F480" s="69" t="s">
        <v>20</v>
      </c>
      <c r="G480" s="73">
        <v>35213</v>
      </c>
      <c r="H480" s="74">
        <f t="shared" ca="1" si="7"/>
        <v>26</v>
      </c>
      <c r="I480" s="75" t="s">
        <v>40</v>
      </c>
      <c r="J480" s="76">
        <v>44620</v>
      </c>
      <c r="K480" s="77">
        <v>5</v>
      </c>
    </row>
    <row r="481" spans="1:11" x14ac:dyDescent="0.3">
      <c r="A481" s="69" t="s">
        <v>337</v>
      </c>
      <c r="B481" s="70" t="s">
        <v>23</v>
      </c>
      <c r="C481" s="69" t="s">
        <v>73</v>
      </c>
      <c r="D481" s="71">
        <v>710460589</v>
      </c>
      <c r="E481" s="72">
        <v>2162814530</v>
      </c>
      <c r="F481" s="69" t="s">
        <v>20</v>
      </c>
      <c r="G481" s="73">
        <v>37087</v>
      </c>
      <c r="H481" s="74">
        <f t="shared" ca="1" si="7"/>
        <v>21</v>
      </c>
      <c r="I481" s="75" t="s">
        <v>40</v>
      </c>
      <c r="J481" s="76">
        <v>43110</v>
      </c>
      <c r="K481" s="77">
        <v>2</v>
      </c>
    </row>
    <row r="482" spans="1:11" x14ac:dyDescent="0.3">
      <c r="A482" s="69" t="s">
        <v>168</v>
      </c>
      <c r="B482" s="70" t="s">
        <v>35</v>
      </c>
      <c r="C482" s="69" t="s">
        <v>73</v>
      </c>
      <c r="D482" s="71">
        <v>285295419</v>
      </c>
      <c r="E482" s="72">
        <v>7123077504</v>
      </c>
      <c r="F482" s="69" t="s">
        <v>13</v>
      </c>
      <c r="G482" s="73">
        <v>38974</v>
      </c>
      <c r="H482" s="74">
        <f t="shared" ca="1" si="7"/>
        <v>16</v>
      </c>
      <c r="I482" s="75"/>
      <c r="J482" s="76">
        <v>33232</v>
      </c>
      <c r="K482" s="77">
        <v>4</v>
      </c>
    </row>
    <row r="483" spans="1:11" x14ac:dyDescent="0.3">
      <c r="A483" s="69" t="s">
        <v>41</v>
      </c>
      <c r="B483" s="70" t="s">
        <v>32</v>
      </c>
      <c r="C483" s="69" t="s">
        <v>73</v>
      </c>
      <c r="D483" s="71">
        <v>904790184</v>
      </c>
      <c r="E483" s="72">
        <v>6164694995</v>
      </c>
      <c r="F483" s="69" t="s">
        <v>20</v>
      </c>
      <c r="G483" s="73">
        <v>37430</v>
      </c>
      <c r="H483" s="74">
        <f t="shared" ca="1" si="7"/>
        <v>20</v>
      </c>
      <c r="I483" s="75" t="s">
        <v>40</v>
      </c>
      <c r="J483" s="76">
        <v>77720</v>
      </c>
      <c r="K483" s="77">
        <v>3</v>
      </c>
    </row>
    <row r="484" spans="1:11" x14ac:dyDescent="0.3">
      <c r="A484" s="69" t="s">
        <v>119</v>
      </c>
      <c r="B484" s="70" t="s">
        <v>32</v>
      </c>
      <c r="C484" s="69" t="s">
        <v>73</v>
      </c>
      <c r="D484" s="71">
        <v>134557291</v>
      </c>
      <c r="E484" s="72">
        <v>2011696804</v>
      </c>
      <c r="F484" s="69" t="s">
        <v>20</v>
      </c>
      <c r="G484" s="73">
        <v>38922</v>
      </c>
      <c r="H484" s="74">
        <f t="shared" ca="1" si="7"/>
        <v>16</v>
      </c>
      <c r="I484" s="75" t="s">
        <v>21</v>
      </c>
      <c r="J484" s="76">
        <v>32600</v>
      </c>
      <c r="K484" s="77">
        <v>5</v>
      </c>
    </row>
    <row r="485" spans="1:11" x14ac:dyDescent="0.3">
      <c r="A485" s="69" t="s">
        <v>701</v>
      </c>
      <c r="B485" s="70" t="s">
        <v>32</v>
      </c>
      <c r="C485" s="69" t="s">
        <v>73</v>
      </c>
      <c r="D485" s="71">
        <v>444159297</v>
      </c>
      <c r="E485" s="72">
        <v>7114744493</v>
      </c>
      <c r="F485" s="69" t="s">
        <v>20</v>
      </c>
      <c r="G485" s="73">
        <v>42279</v>
      </c>
      <c r="H485" s="74">
        <f t="shared" ca="1" si="7"/>
        <v>7</v>
      </c>
      <c r="I485" s="75" t="s">
        <v>21</v>
      </c>
      <c r="J485" s="76">
        <v>81530</v>
      </c>
      <c r="K485" s="77">
        <v>5</v>
      </c>
    </row>
    <row r="486" spans="1:11" x14ac:dyDescent="0.3">
      <c r="A486" s="69" t="s">
        <v>352</v>
      </c>
      <c r="B486" s="70" t="s">
        <v>35</v>
      </c>
      <c r="C486" s="69" t="s">
        <v>73</v>
      </c>
      <c r="D486" s="71">
        <v>198564686</v>
      </c>
      <c r="E486" s="72">
        <v>6137102355</v>
      </c>
      <c r="F486" s="69" t="s">
        <v>20</v>
      </c>
      <c r="G486" s="73">
        <v>35079</v>
      </c>
      <c r="H486" s="74">
        <f t="shared" ca="1" si="7"/>
        <v>26</v>
      </c>
      <c r="I486" s="75" t="s">
        <v>21</v>
      </c>
      <c r="J486" s="76">
        <v>71730</v>
      </c>
      <c r="K486" s="77">
        <v>1</v>
      </c>
    </row>
    <row r="487" spans="1:11" x14ac:dyDescent="0.3">
      <c r="A487" s="69" t="s">
        <v>107</v>
      </c>
      <c r="B487" s="70" t="s">
        <v>35</v>
      </c>
      <c r="C487" s="69" t="s">
        <v>73</v>
      </c>
      <c r="D487" s="71">
        <v>852430023</v>
      </c>
      <c r="E487" s="72">
        <v>2095459665</v>
      </c>
      <c r="F487" s="69" t="s">
        <v>26</v>
      </c>
      <c r="G487" s="73">
        <v>35818</v>
      </c>
      <c r="H487" s="74">
        <f t="shared" ca="1" si="7"/>
        <v>24</v>
      </c>
      <c r="I487" s="75" t="s">
        <v>24</v>
      </c>
      <c r="J487" s="76">
        <v>24815</v>
      </c>
      <c r="K487" s="77">
        <v>1</v>
      </c>
    </row>
    <row r="488" spans="1:11" x14ac:dyDescent="0.3">
      <c r="A488" s="69" t="s">
        <v>677</v>
      </c>
      <c r="B488" s="70" t="s">
        <v>23</v>
      </c>
      <c r="C488" s="69" t="s">
        <v>73</v>
      </c>
      <c r="D488" s="71">
        <v>834061135</v>
      </c>
      <c r="E488" s="72">
        <v>8184075460</v>
      </c>
      <c r="F488" s="69" t="s">
        <v>20</v>
      </c>
      <c r="G488" s="73">
        <v>38639</v>
      </c>
      <c r="H488" s="74">
        <f t="shared" ca="1" si="7"/>
        <v>17</v>
      </c>
      <c r="I488" s="75" t="s">
        <v>24</v>
      </c>
      <c r="J488" s="76">
        <v>44560</v>
      </c>
      <c r="K488" s="77">
        <v>2</v>
      </c>
    </row>
    <row r="489" spans="1:11" x14ac:dyDescent="0.3">
      <c r="A489" s="69" t="s">
        <v>28</v>
      </c>
      <c r="B489" s="70" t="s">
        <v>35</v>
      </c>
      <c r="C489" s="69" t="s">
        <v>103</v>
      </c>
      <c r="D489" s="71">
        <v>528258211</v>
      </c>
      <c r="E489" s="72">
        <v>8066712695</v>
      </c>
      <c r="F489" s="69" t="s">
        <v>20</v>
      </c>
      <c r="G489" s="73">
        <v>38033</v>
      </c>
      <c r="H489" s="74">
        <f t="shared" ca="1" si="7"/>
        <v>18</v>
      </c>
      <c r="I489" s="75" t="s">
        <v>24</v>
      </c>
      <c r="J489" s="76">
        <v>46110</v>
      </c>
      <c r="K489" s="77">
        <v>4</v>
      </c>
    </row>
    <row r="490" spans="1:11" x14ac:dyDescent="0.3">
      <c r="A490" s="69" t="s">
        <v>354</v>
      </c>
      <c r="B490" s="70" t="s">
        <v>15</v>
      </c>
      <c r="C490" s="69" t="s">
        <v>103</v>
      </c>
      <c r="D490" s="71">
        <v>698472533</v>
      </c>
      <c r="E490" s="72">
        <v>3087600603</v>
      </c>
      <c r="F490" s="69" t="s">
        <v>17</v>
      </c>
      <c r="G490" s="73">
        <v>37425</v>
      </c>
      <c r="H490" s="74">
        <f t="shared" ca="1" si="7"/>
        <v>20</v>
      </c>
      <c r="I490" s="75"/>
      <c r="J490" s="76">
        <v>36230</v>
      </c>
      <c r="K490" s="77">
        <v>2</v>
      </c>
    </row>
    <row r="491" spans="1:11" x14ac:dyDescent="0.3">
      <c r="A491" s="69" t="s">
        <v>409</v>
      </c>
      <c r="B491" s="70" t="s">
        <v>32</v>
      </c>
      <c r="C491" s="69" t="s">
        <v>103</v>
      </c>
      <c r="D491" s="71">
        <v>379340654</v>
      </c>
      <c r="E491" s="72">
        <v>3037553017</v>
      </c>
      <c r="F491" s="69" t="s">
        <v>20</v>
      </c>
      <c r="G491" s="73">
        <v>37484</v>
      </c>
      <c r="H491" s="74">
        <f t="shared" ca="1" si="7"/>
        <v>20</v>
      </c>
      <c r="I491" s="75" t="s">
        <v>42</v>
      </c>
      <c r="J491" s="76">
        <v>36890</v>
      </c>
      <c r="K491" s="77">
        <v>1</v>
      </c>
    </row>
    <row r="492" spans="1:11" x14ac:dyDescent="0.3">
      <c r="A492" s="69" t="s">
        <v>785</v>
      </c>
      <c r="B492" s="70" t="s">
        <v>35</v>
      </c>
      <c r="C492" s="69" t="s">
        <v>103</v>
      </c>
      <c r="D492" s="71">
        <v>449987941</v>
      </c>
      <c r="E492" s="72">
        <v>8152551469</v>
      </c>
      <c r="F492" s="69" t="s">
        <v>20</v>
      </c>
      <c r="G492" s="73">
        <v>37795</v>
      </c>
      <c r="H492" s="74">
        <f t="shared" ca="1" si="7"/>
        <v>19</v>
      </c>
      <c r="I492" s="75" t="s">
        <v>24</v>
      </c>
      <c r="J492" s="76">
        <v>63206</v>
      </c>
      <c r="K492" s="77">
        <v>1</v>
      </c>
    </row>
    <row r="493" spans="1:11" x14ac:dyDescent="0.3">
      <c r="A493" s="69" t="s">
        <v>596</v>
      </c>
      <c r="B493" s="70" t="s">
        <v>35</v>
      </c>
      <c r="C493" s="69" t="s">
        <v>103</v>
      </c>
      <c r="D493" s="71">
        <v>115404531</v>
      </c>
      <c r="E493" s="72">
        <v>4192229885</v>
      </c>
      <c r="F493" s="69" t="s">
        <v>26</v>
      </c>
      <c r="G493" s="73">
        <v>36231</v>
      </c>
      <c r="H493" s="74">
        <f t="shared" ca="1" si="7"/>
        <v>23</v>
      </c>
      <c r="I493" s="75" t="s">
        <v>40</v>
      </c>
      <c r="J493" s="76">
        <v>32900</v>
      </c>
      <c r="K493" s="77">
        <v>2</v>
      </c>
    </row>
    <row r="494" spans="1:11" x14ac:dyDescent="0.3">
      <c r="A494" s="69" t="s">
        <v>696</v>
      </c>
      <c r="B494" s="70" t="s">
        <v>18</v>
      </c>
      <c r="C494" s="69" t="s">
        <v>103</v>
      </c>
      <c r="D494" s="71">
        <v>151277827</v>
      </c>
      <c r="E494" s="72">
        <v>2078407416</v>
      </c>
      <c r="F494" s="69" t="s">
        <v>20</v>
      </c>
      <c r="G494" s="73">
        <v>35777</v>
      </c>
      <c r="H494" s="74">
        <f t="shared" ca="1" si="7"/>
        <v>24</v>
      </c>
      <c r="I494" s="75" t="s">
        <v>21</v>
      </c>
      <c r="J494" s="76">
        <v>24790</v>
      </c>
      <c r="K494" s="77">
        <v>3</v>
      </c>
    </row>
    <row r="495" spans="1:11" x14ac:dyDescent="0.3">
      <c r="A495" s="69" t="s">
        <v>404</v>
      </c>
      <c r="B495" s="70" t="s">
        <v>35</v>
      </c>
      <c r="C495" s="69" t="s">
        <v>103</v>
      </c>
      <c r="D495" s="71">
        <v>475671127</v>
      </c>
      <c r="E495" s="72">
        <v>2044998145</v>
      </c>
      <c r="F495" s="69" t="s">
        <v>20</v>
      </c>
      <c r="G495" s="73">
        <v>42236</v>
      </c>
      <c r="H495" s="74">
        <f t="shared" ca="1" si="7"/>
        <v>7</v>
      </c>
      <c r="I495" s="75" t="s">
        <v>40</v>
      </c>
      <c r="J495" s="76">
        <v>61420</v>
      </c>
      <c r="K495" s="77">
        <v>4</v>
      </c>
    </row>
    <row r="496" spans="1:11" x14ac:dyDescent="0.3">
      <c r="A496" s="69" t="s">
        <v>159</v>
      </c>
      <c r="B496" s="70" t="s">
        <v>35</v>
      </c>
      <c r="C496" s="69" t="s">
        <v>103</v>
      </c>
      <c r="D496" s="71">
        <v>828395582</v>
      </c>
      <c r="E496" s="72">
        <v>7086088101</v>
      </c>
      <c r="F496" s="69" t="s">
        <v>20</v>
      </c>
      <c r="G496" s="73">
        <v>41694</v>
      </c>
      <c r="H496" s="74">
        <f t="shared" ca="1" si="7"/>
        <v>8</v>
      </c>
      <c r="I496" s="75" t="s">
        <v>42</v>
      </c>
      <c r="J496" s="76">
        <v>71680</v>
      </c>
      <c r="K496" s="77">
        <v>4</v>
      </c>
    </row>
    <row r="497" spans="1:11" x14ac:dyDescent="0.3">
      <c r="A497" s="69" t="s">
        <v>93</v>
      </c>
      <c r="B497" s="70" t="s">
        <v>32</v>
      </c>
      <c r="C497" s="69" t="s">
        <v>103</v>
      </c>
      <c r="D497" s="71">
        <v>554029540</v>
      </c>
      <c r="E497" s="72">
        <v>2074603155</v>
      </c>
      <c r="F497" s="69" t="s">
        <v>17</v>
      </c>
      <c r="G497" s="73">
        <v>39360</v>
      </c>
      <c r="H497" s="74">
        <f t="shared" ca="1" si="7"/>
        <v>15</v>
      </c>
      <c r="I497" s="75"/>
      <c r="J497" s="76">
        <v>58650</v>
      </c>
      <c r="K497" s="77">
        <v>4</v>
      </c>
    </row>
    <row r="498" spans="1:11" x14ac:dyDescent="0.3">
      <c r="A498" s="69" t="s">
        <v>733</v>
      </c>
      <c r="B498" s="70" t="s">
        <v>15</v>
      </c>
      <c r="C498" s="69" t="s">
        <v>103</v>
      </c>
      <c r="D498" s="71">
        <v>618775364</v>
      </c>
      <c r="E498" s="72">
        <v>2071971988</v>
      </c>
      <c r="F498" s="69" t="s">
        <v>26</v>
      </c>
      <c r="G498" s="73">
        <v>35651</v>
      </c>
      <c r="H498" s="74">
        <f t="shared" ca="1" si="7"/>
        <v>25</v>
      </c>
      <c r="I498" s="75" t="s">
        <v>40</v>
      </c>
      <c r="J498" s="76">
        <v>48700</v>
      </c>
      <c r="K498" s="77">
        <v>3</v>
      </c>
    </row>
    <row r="499" spans="1:11" x14ac:dyDescent="0.3">
      <c r="A499" s="69" t="s">
        <v>706</v>
      </c>
      <c r="B499" s="70" t="s">
        <v>32</v>
      </c>
      <c r="C499" s="69" t="s">
        <v>103</v>
      </c>
      <c r="D499" s="71">
        <v>959750235</v>
      </c>
      <c r="E499" s="72">
        <v>3131888279</v>
      </c>
      <c r="F499" s="69" t="s">
        <v>20</v>
      </c>
      <c r="G499" s="73">
        <v>35969</v>
      </c>
      <c r="H499" s="74">
        <f t="shared" ca="1" si="7"/>
        <v>24</v>
      </c>
      <c r="I499" s="75" t="s">
        <v>21</v>
      </c>
      <c r="J499" s="76">
        <v>54190</v>
      </c>
      <c r="K499" s="77">
        <v>4</v>
      </c>
    </row>
    <row r="500" spans="1:11" x14ac:dyDescent="0.3">
      <c r="A500" s="69" t="s">
        <v>50</v>
      </c>
      <c r="B500" s="70" t="s">
        <v>35</v>
      </c>
      <c r="C500" s="69" t="s">
        <v>103</v>
      </c>
      <c r="D500" s="71">
        <v>953109212</v>
      </c>
      <c r="E500" s="72">
        <v>6033766803</v>
      </c>
      <c r="F500" s="69" t="s">
        <v>20</v>
      </c>
      <c r="G500" s="73">
        <v>36115</v>
      </c>
      <c r="H500" s="74">
        <f t="shared" ca="1" si="7"/>
        <v>24</v>
      </c>
      <c r="I500" s="75" t="s">
        <v>24</v>
      </c>
      <c r="J500" s="76">
        <v>59150</v>
      </c>
      <c r="K500" s="77">
        <v>4</v>
      </c>
    </row>
    <row r="501" spans="1:11" x14ac:dyDescent="0.3">
      <c r="A501" s="69" t="s">
        <v>292</v>
      </c>
      <c r="B501" s="70" t="s">
        <v>35</v>
      </c>
      <c r="C501" s="69" t="s">
        <v>103</v>
      </c>
      <c r="D501" s="71">
        <v>963000861</v>
      </c>
      <c r="E501" s="72">
        <v>4023182167</v>
      </c>
      <c r="F501" s="69" t="s">
        <v>17</v>
      </c>
      <c r="G501" s="73">
        <v>41888</v>
      </c>
      <c r="H501" s="74">
        <f t="shared" ca="1" si="7"/>
        <v>8</v>
      </c>
      <c r="I501" s="75"/>
      <c r="J501" s="76">
        <v>73190</v>
      </c>
      <c r="K501" s="77">
        <v>1</v>
      </c>
    </row>
    <row r="502" spans="1:11" x14ac:dyDescent="0.3">
      <c r="A502" s="69" t="s">
        <v>180</v>
      </c>
      <c r="B502" s="70" t="s">
        <v>32</v>
      </c>
      <c r="C502" s="69" t="s">
        <v>103</v>
      </c>
      <c r="D502" s="71">
        <v>638495756</v>
      </c>
      <c r="E502" s="72">
        <v>7041534053</v>
      </c>
      <c r="F502" s="69" t="s">
        <v>17</v>
      </c>
      <c r="G502" s="73">
        <v>35152</v>
      </c>
      <c r="H502" s="74">
        <f t="shared" ca="1" si="7"/>
        <v>26</v>
      </c>
      <c r="I502" s="75"/>
      <c r="J502" s="76">
        <v>44720</v>
      </c>
      <c r="K502" s="77">
        <v>2</v>
      </c>
    </row>
    <row r="503" spans="1:11" x14ac:dyDescent="0.3">
      <c r="A503" s="69" t="s">
        <v>230</v>
      </c>
      <c r="B503" s="70" t="s">
        <v>32</v>
      </c>
      <c r="C503" s="69" t="s">
        <v>103</v>
      </c>
      <c r="D503" s="71">
        <v>317193890</v>
      </c>
      <c r="E503" s="72">
        <v>6136052545</v>
      </c>
      <c r="F503" s="69" t="s">
        <v>20</v>
      </c>
      <c r="G503" s="73">
        <v>35583</v>
      </c>
      <c r="H503" s="74">
        <f t="shared" ca="1" si="7"/>
        <v>25</v>
      </c>
      <c r="I503" s="75" t="s">
        <v>24</v>
      </c>
      <c r="J503" s="76">
        <v>69420</v>
      </c>
      <c r="K503" s="77">
        <v>2</v>
      </c>
    </row>
    <row r="504" spans="1:11" x14ac:dyDescent="0.3">
      <c r="A504" s="69" t="s">
        <v>56</v>
      </c>
      <c r="B504" s="70" t="s">
        <v>35</v>
      </c>
      <c r="C504" s="69" t="s">
        <v>103</v>
      </c>
      <c r="D504" s="71">
        <v>349174221</v>
      </c>
      <c r="E504" s="72">
        <v>5127226463</v>
      </c>
      <c r="F504" s="69" t="s">
        <v>26</v>
      </c>
      <c r="G504" s="73">
        <v>42376</v>
      </c>
      <c r="H504" s="74">
        <f t="shared" ca="1" si="7"/>
        <v>6</v>
      </c>
      <c r="I504" s="75" t="s">
        <v>27</v>
      </c>
      <c r="J504" s="76">
        <v>45750</v>
      </c>
      <c r="K504" s="77">
        <v>5</v>
      </c>
    </row>
    <row r="505" spans="1:11" x14ac:dyDescent="0.3">
      <c r="A505" s="69" t="s">
        <v>448</v>
      </c>
      <c r="B505" s="70" t="s">
        <v>32</v>
      </c>
      <c r="C505" s="69" t="s">
        <v>103</v>
      </c>
      <c r="D505" s="71">
        <v>330879921</v>
      </c>
      <c r="E505" s="72">
        <v>9006427045</v>
      </c>
      <c r="F505" s="69" t="s">
        <v>20</v>
      </c>
      <c r="G505" s="73">
        <v>37295</v>
      </c>
      <c r="H505" s="74">
        <f t="shared" ca="1" si="7"/>
        <v>20</v>
      </c>
      <c r="I505" s="75" t="s">
        <v>24</v>
      </c>
      <c r="J505" s="76">
        <v>54580</v>
      </c>
      <c r="K505" s="77">
        <v>4</v>
      </c>
    </row>
    <row r="506" spans="1:11" x14ac:dyDescent="0.3">
      <c r="A506" s="69" t="s">
        <v>290</v>
      </c>
      <c r="B506" s="70" t="s">
        <v>18</v>
      </c>
      <c r="C506" s="69" t="s">
        <v>103</v>
      </c>
      <c r="D506" s="71">
        <v>828715080</v>
      </c>
      <c r="E506" s="72">
        <v>8055968632</v>
      </c>
      <c r="F506" s="69" t="s">
        <v>20</v>
      </c>
      <c r="G506" s="73">
        <v>35856</v>
      </c>
      <c r="H506" s="74">
        <f t="shared" ca="1" si="7"/>
        <v>24</v>
      </c>
      <c r="I506" s="75" t="s">
        <v>27</v>
      </c>
      <c r="J506" s="76">
        <v>61148</v>
      </c>
      <c r="K506" s="77">
        <v>2</v>
      </c>
    </row>
    <row r="507" spans="1:11" x14ac:dyDescent="0.3">
      <c r="A507" s="69" t="s">
        <v>307</v>
      </c>
      <c r="B507" s="70" t="s">
        <v>18</v>
      </c>
      <c r="C507" s="69" t="s">
        <v>103</v>
      </c>
      <c r="D507" s="71">
        <v>991221095</v>
      </c>
      <c r="E507" s="72">
        <v>6071629556</v>
      </c>
      <c r="F507" s="69" t="s">
        <v>20</v>
      </c>
      <c r="G507" s="73">
        <v>35731</v>
      </c>
      <c r="H507" s="74">
        <f t="shared" ca="1" si="7"/>
        <v>25</v>
      </c>
      <c r="I507" s="75" t="s">
        <v>42</v>
      </c>
      <c r="J507" s="76">
        <v>29760</v>
      </c>
      <c r="K507" s="77">
        <v>2</v>
      </c>
    </row>
    <row r="508" spans="1:11" x14ac:dyDescent="0.3">
      <c r="A508" s="69" t="s">
        <v>312</v>
      </c>
      <c r="B508" s="70" t="s">
        <v>35</v>
      </c>
      <c r="C508" s="69" t="s">
        <v>103</v>
      </c>
      <c r="D508" s="71">
        <v>468234190</v>
      </c>
      <c r="E508" s="72">
        <v>3188451642</v>
      </c>
      <c r="F508" s="69" t="s">
        <v>20</v>
      </c>
      <c r="G508" s="73">
        <v>36179</v>
      </c>
      <c r="H508" s="74">
        <f t="shared" ca="1" si="7"/>
        <v>23</v>
      </c>
      <c r="I508" s="75" t="s">
        <v>42</v>
      </c>
      <c r="J508" s="76">
        <v>72640</v>
      </c>
      <c r="K508" s="77">
        <v>3</v>
      </c>
    </row>
    <row r="509" spans="1:11" x14ac:dyDescent="0.3">
      <c r="A509" s="69" t="s">
        <v>167</v>
      </c>
      <c r="B509" s="70" t="s">
        <v>18</v>
      </c>
      <c r="C509" s="69" t="s">
        <v>103</v>
      </c>
      <c r="D509" s="71">
        <v>808012612</v>
      </c>
      <c r="E509" s="72">
        <v>4174323329</v>
      </c>
      <c r="F509" s="69" t="s">
        <v>17</v>
      </c>
      <c r="G509" s="73">
        <v>37893</v>
      </c>
      <c r="H509" s="74">
        <f t="shared" ca="1" si="7"/>
        <v>19</v>
      </c>
      <c r="I509" s="75"/>
      <c r="J509" s="76">
        <v>60550</v>
      </c>
      <c r="K509" s="77">
        <v>2</v>
      </c>
    </row>
    <row r="510" spans="1:11" x14ac:dyDescent="0.3">
      <c r="A510" s="69" t="s">
        <v>557</v>
      </c>
      <c r="B510" s="70" t="s">
        <v>35</v>
      </c>
      <c r="C510" s="69" t="s">
        <v>103</v>
      </c>
      <c r="D510" s="71">
        <v>160662505</v>
      </c>
      <c r="E510" s="72">
        <v>8165717431</v>
      </c>
      <c r="F510" s="69" t="s">
        <v>17</v>
      </c>
      <c r="G510" s="73">
        <v>37530</v>
      </c>
      <c r="H510" s="74">
        <f t="shared" ca="1" si="7"/>
        <v>20</v>
      </c>
      <c r="I510" s="75"/>
      <c r="J510" s="76">
        <v>61580</v>
      </c>
      <c r="K510" s="77">
        <v>3</v>
      </c>
    </row>
    <row r="511" spans="1:11" x14ac:dyDescent="0.3">
      <c r="A511" s="69" t="s">
        <v>482</v>
      </c>
      <c r="B511" s="70" t="s">
        <v>32</v>
      </c>
      <c r="C511" s="69" t="s">
        <v>103</v>
      </c>
      <c r="D511" s="71">
        <v>548283920</v>
      </c>
      <c r="E511" s="72">
        <v>8005770085</v>
      </c>
      <c r="F511" s="69" t="s">
        <v>17</v>
      </c>
      <c r="G511" s="73">
        <v>36391</v>
      </c>
      <c r="H511" s="74">
        <f t="shared" ca="1" si="7"/>
        <v>23</v>
      </c>
      <c r="I511" s="75"/>
      <c r="J511" s="76">
        <v>57990</v>
      </c>
      <c r="K511" s="77">
        <v>5</v>
      </c>
    </row>
    <row r="512" spans="1:11" x14ac:dyDescent="0.3">
      <c r="A512" s="69" t="s">
        <v>164</v>
      </c>
      <c r="B512" s="70" t="s">
        <v>18</v>
      </c>
      <c r="C512" s="69" t="s">
        <v>103</v>
      </c>
      <c r="D512" s="71">
        <v>452255054</v>
      </c>
      <c r="E512" s="72">
        <v>6178426889</v>
      </c>
      <c r="F512" s="69" t="s">
        <v>17</v>
      </c>
      <c r="G512" s="73">
        <v>39769</v>
      </c>
      <c r="H512" s="74">
        <f t="shared" ca="1" si="7"/>
        <v>14</v>
      </c>
      <c r="I512" s="75"/>
      <c r="J512" s="76">
        <v>50840</v>
      </c>
      <c r="K512" s="77">
        <v>4</v>
      </c>
    </row>
    <row r="513" spans="1:11" x14ac:dyDescent="0.3">
      <c r="A513" s="69" t="s">
        <v>136</v>
      </c>
      <c r="B513" s="70" t="s">
        <v>32</v>
      </c>
      <c r="C513" s="69" t="s">
        <v>103</v>
      </c>
      <c r="D513" s="71">
        <v>561530671</v>
      </c>
      <c r="E513" s="72">
        <v>8025691314</v>
      </c>
      <c r="F513" s="69" t="s">
        <v>20</v>
      </c>
      <c r="G513" s="73">
        <v>38060</v>
      </c>
      <c r="H513" s="74">
        <f t="shared" ca="1" si="7"/>
        <v>18</v>
      </c>
      <c r="I513" s="75" t="s">
        <v>27</v>
      </c>
      <c r="J513" s="76">
        <v>54500</v>
      </c>
      <c r="K513" s="77">
        <v>5</v>
      </c>
    </row>
    <row r="514" spans="1:11" x14ac:dyDescent="0.3">
      <c r="A514" s="69" t="s">
        <v>484</v>
      </c>
      <c r="B514" s="70" t="s">
        <v>35</v>
      </c>
      <c r="C514" s="69" t="s">
        <v>103</v>
      </c>
      <c r="D514" s="71">
        <v>552528553</v>
      </c>
      <c r="E514" s="72">
        <v>5193164024</v>
      </c>
      <c r="F514" s="69" t="s">
        <v>13</v>
      </c>
      <c r="G514" s="73">
        <v>42467</v>
      </c>
      <c r="H514" s="74">
        <f t="shared" ref="H514:H577" ca="1" si="8">DATEDIF(G514,TODAY(),"Y")</f>
        <v>6</v>
      </c>
      <c r="I514" s="75"/>
      <c r="J514" s="76">
        <v>37016</v>
      </c>
      <c r="K514" s="77">
        <v>4</v>
      </c>
    </row>
    <row r="515" spans="1:11" x14ac:dyDescent="0.3">
      <c r="A515" s="69" t="s">
        <v>751</v>
      </c>
      <c r="B515" s="70" t="s">
        <v>23</v>
      </c>
      <c r="C515" s="69" t="s">
        <v>103</v>
      </c>
      <c r="D515" s="71">
        <v>868364739</v>
      </c>
      <c r="E515" s="72">
        <v>8166446519</v>
      </c>
      <c r="F515" s="69" t="s">
        <v>26</v>
      </c>
      <c r="G515" s="73">
        <v>41501</v>
      </c>
      <c r="H515" s="74">
        <f t="shared" ca="1" si="8"/>
        <v>9</v>
      </c>
      <c r="I515" s="75" t="s">
        <v>21</v>
      </c>
      <c r="J515" s="76">
        <v>11810</v>
      </c>
      <c r="K515" s="77">
        <v>1</v>
      </c>
    </row>
    <row r="516" spans="1:11" x14ac:dyDescent="0.3">
      <c r="A516" s="69" t="s">
        <v>146</v>
      </c>
      <c r="B516" s="70" t="s">
        <v>32</v>
      </c>
      <c r="C516" s="69" t="s">
        <v>103</v>
      </c>
      <c r="D516" s="71">
        <v>880747384</v>
      </c>
      <c r="E516" s="72">
        <v>5081376854</v>
      </c>
      <c r="F516" s="69" t="s">
        <v>20</v>
      </c>
      <c r="G516" s="73">
        <v>38608</v>
      </c>
      <c r="H516" s="74">
        <f t="shared" ca="1" si="8"/>
        <v>17</v>
      </c>
      <c r="I516" s="75" t="s">
        <v>24</v>
      </c>
      <c r="J516" s="76">
        <v>79400</v>
      </c>
      <c r="K516" s="77">
        <v>4</v>
      </c>
    </row>
    <row r="517" spans="1:11" x14ac:dyDescent="0.3">
      <c r="A517" s="69" t="s">
        <v>271</v>
      </c>
      <c r="B517" s="70" t="s">
        <v>18</v>
      </c>
      <c r="C517" s="69" t="s">
        <v>103</v>
      </c>
      <c r="D517" s="71">
        <v>476243591</v>
      </c>
      <c r="E517" s="72">
        <v>7163883356</v>
      </c>
      <c r="F517" s="69" t="s">
        <v>20</v>
      </c>
      <c r="G517" s="73">
        <v>39667</v>
      </c>
      <c r="H517" s="74">
        <f t="shared" ca="1" si="8"/>
        <v>14</v>
      </c>
      <c r="I517" s="75" t="s">
        <v>21</v>
      </c>
      <c r="J517" s="76">
        <v>50570</v>
      </c>
      <c r="K517" s="77">
        <v>4</v>
      </c>
    </row>
    <row r="518" spans="1:11" x14ac:dyDescent="0.3">
      <c r="A518" s="69" t="s">
        <v>165</v>
      </c>
      <c r="B518" s="70" t="s">
        <v>18</v>
      </c>
      <c r="C518" s="69" t="s">
        <v>103</v>
      </c>
      <c r="D518" s="71">
        <v>433314045</v>
      </c>
      <c r="E518" s="72">
        <v>3172780847</v>
      </c>
      <c r="F518" s="69" t="s">
        <v>17</v>
      </c>
      <c r="G518" s="73">
        <v>38862</v>
      </c>
      <c r="H518" s="74">
        <f t="shared" ca="1" si="8"/>
        <v>16</v>
      </c>
      <c r="I518" s="75"/>
      <c r="J518" s="76">
        <v>47590</v>
      </c>
      <c r="K518" s="77">
        <v>3</v>
      </c>
    </row>
    <row r="519" spans="1:11" x14ac:dyDescent="0.3">
      <c r="A519" s="69" t="s">
        <v>314</v>
      </c>
      <c r="B519" s="70" t="s">
        <v>18</v>
      </c>
      <c r="C519" s="69" t="s">
        <v>103</v>
      </c>
      <c r="D519" s="71">
        <v>174159111</v>
      </c>
      <c r="E519" s="72">
        <v>3135013435</v>
      </c>
      <c r="F519" s="69" t="s">
        <v>20</v>
      </c>
      <c r="G519" s="73">
        <v>42499</v>
      </c>
      <c r="H519" s="74">
        <f t="shared" ca="1" si="8"/>
        <v>6</v>
      </c>
      <c r="I519" s="75" t="s">
        <v>27</v>
      </c>
      <c r="J519" s="76">
        <v>72700</v>
      </c>
      <c r="K519" s="77">
        <v>5</v>
      </c>
    </row>
    <row r="520" spans="1:11" x14ac:dyDescent="0.3">
      <c r="A520" s="69" t="s">
        <v>351</v>
      </c>
      <c r="B520" s="70" t="s">
        <v>35</v>
      </c>
      <c r="C520" s="69" t="s">
        <v>103</v>
      </c>
      <c r="D520" s="71">
        <v>965916299</v>
      </c>
      <c r="E520" s="72">
        <v>2172672603</v>
      </c>
      <c r="F520" s="69" t="s">
        <v>20</v>
      </c>
      <c r="G520" s="73">
        <v>35677</v>
      </c>
      <c r="H520" s="74">
        <f t="shared" ca="1" si="8"/>
        <v>25</v>
      </c>
      <c r="I520" s="75" t="s">
        <v>27</v>
      </c>
      <c r="J520" s="76">
        <v>24340</v>
      </c>
      <c r="K520" s="77">
        <v>4</v>
      </c>
    </row>
    <row r="521" spans="1:11" x14ac:dyDescent="0.3">
      <c r="A521" s="69" t="s">
        <v>80</v>
      </c>
      <c r="B521" s="70" t="s">
        <v>18</v>
      </c>
      <c r="C521" s="69" t="s">
        <v>103</v>
      </c>
      <c r="D521" s="71">
        <v>484442635</v>
      </c>
      <c r="E521" s="72">
        <v>3042872439</v>
      </c>
      <c r="F521" s="69" t="s">
        <v>17</v>
      </c>
      <c r="G521" s="73">
        <v>35947</v>
      </c>
      <c r="H521" s="74">
        <f t="shared" ca="1" si="8"/>
        <v>24</v>
      </c>
      <c r="I521" s="75"/>
      <c r="J521" s="76">
        <v>23020</v>
      </c>
      <c r="K521" s="77">
        <v>4</v>
      </c>
    </row>
    <row r="522" spans="1:11" x14ac:dyDescent="0.3">
      <c r="A522" s="69" t="s">
        <v>578</v>
      </c>
      <c r="B522" s="70" t="s">
        <v>35</v>
      </c>
      <c r="C522" s="69" t="s">
        <v>103</v>
      </c>
      <c r="D522" s="71">
        <v>569882669</v>
      </c>
      <c r="E522" s="72">
        <v>7098999194</v>
      </c>
      <c r="F522" s="69" t="s">
        <v>20</v>
      </c>
      <c r="G522" s="73">
        <v>36780</v>
      </c>
      <c r="H522" s="74">
        <f t="shared" ca="1" si="8"/>
        <v>22</v>
      </c>
      <c r="I522" s="75" t="s">
        <v>27</v>
      </c>
      <c r="J522" s="76">
        <v>45100</v>
      </c>
      <c r="K522" s="77">
        <v>2</v>
      </c>
    </row>
    <row r="523" spans="1:11" x14ac:dyDescent="0.3">
      <c r="A523" s="69" t="s">
        <v>657</v>
      </c>
      <c r="B523" s="70" t="s">
        <v>39</v>
      </c>
      <c r="C523" s="69" t="s">
        <v>103</v>
      </c>
      <c r="D523" s="71">
        <v>486016972</v>
      </c>
      <c r="E523" s="72">
        <v>2045981242</v>
      </c>
      <c r="F523" s="69" t="s">
        <v>26</v>
      </c>
      <c r="G523" s="73">
        <v>38445</v>
      </c>
      <c r="H523" s="74">
        <f t="shared" ca="1" si="8"/>
        <v>17</v>
      </c>
      <c r="I523" s="75" t="s">
        <v>21</v>
      </c>
      <c r="J523" s="76">
        <v>45565</v>
      </c>
      <c r="K523" s="77">
        <v>1</v>
      </c>
    </row>
    <row r="524" spans="1:11" x14ac:dyDescent="0.3">
      <c r="A524" s="69" t="s">
        <v>586</v>
      </c>
      <c r="B524" s="70" t="s">
        <v>39</v>
      </c>
      <c r="C524" s="69" t="s">
        <v>103</v>
      </c>
      <c r="D524" s="71">
        <v>886332647</v>
      </c>
      <c r="E524" s="72">
        <v>4122474315</v>
      </c>
      <c r="F524" s="69" t="s">
        <v>20</v>
      </c>
      <c r="G524" s="73">
        <v>35740</v>
      </c>
      <c r="H524" s="74">
        <f t="shared" ca="1" si="8"/>
        <v>25</v>
      </c>
      <c r="I524" s="75" t="s">
        <v>27</v>
      </c>
      <c r="J524" s="76">
        <v>76910</v>
      </c>
      <c r="K524" s="77">
        <v>2</v>
      </c>
    </row>
    <row r="525" spans="1:11" x14ac:dyDescent="0.3">
      <c r="A525" s="69" t="s">
        <v>467</v>
      </c>
      <c r="B525" s="70" t="s">
        <v>32</v>
      </c>
      <c r="C525" s="69" t="s">
        <v>103</v>
      </c>
      <c r="D525" s="71">
        <v>978154935</v>
      </c>
      <c r="E525" s="72">
        <v>6166466230</v>
      </c>
      <c r="F525" s="69" t="s">
        <v>20</v>
      </c>
      <c r="G525" s="73">
        <v>41383</v>
      </c>
      <c r="H525" s="74">
        <f t="shared" ca="1" si="8"/>
        <v>9</v>
      </c>
      <c r="I525" s="75" t="s">
        <v>24</v>
      </c>
      <c r="J525" s="76">
        <v>46360</v>
      </c>
      <c r="K525" s="77">
        <v>5</v>
      </c>
    </row>
    <row r="526" spans="1:11" x14ac:dyDescent="0.3">
      <c r="A526" s="69" t="s">
        <v>972</v>
      </c>
      <c r="B526" s="70" t="s">
        <v>23</v>
      </c>
      <c r="C526" s="69" t="s">
        <v>103</v>
      </c>
      <c r="D526" s="71">
        <v>920265140</v>
      </c>
      <c r="E526" s="72">
        <v>7066459263</v>
      </c>
      <c r="F526" s="69" t="s">
        <v>20</v>
      </c>
      <c r="G526" s="73">
        <v>38137</v>
      </c>
      <c r="H526" s="74">
        <f t="shared" ca="1" si="8"/>
        <v>18</v>
      </c>
      <c r="I526" s="75" t="s">
        <v>27</v>
      </c>
      <c r="J526" s="76">
        <v>62688</v>
      </c>
      <c r="K526" s="77">
        <v>3</v>
      </c>
    </row>
    <row r="527" spans="1:11" x14ac:dyDescent="0.3">
      <c r="A527" s="69" t="s">
        <v>382</v>
      </c>
      <c r="B527" s="70" t="s">
        <v>39</v>
      </c>
      <c r="C527" s="69" t="s">
        <v>103</v>
      </c>
      <c r="D527" s="71">
        <v>451159170</v>
      </c>
      <c r="E527" s="72">
        <v>2131198851</v>
      </c>
      <c r="F527" s="69" t="s">
        <v>26</v>
      </c>
      <c r="G527" s="73">
        <v>41155</v>
      </c>
      <c r="H527" s="74">
        <f t="shared" ca="1" si="8"/>
        <v>10</v>
      </c>
      <c r="I527" s="75" t="s">
        <v>21</v>
      </c>
      <c r="J527" s="76">
        <v>31205</v>
      </c>
      <c r="K527" s="77">
        <v>2</v>
      </c>
    </row>
    <row r="528" spans="1:11" x14ac:dyDescent="0.3">
      <c r="A528" s="69" t="s">
        <v>380</v>
      </c>
      <c r="B528" s="70" t="s">
        <v>18</v>
      </c>
      <c r="C528" s="69" t="s">
        <v>103</v>
      </c>
      <c r="D528" s="71">
        <v>217968415</v>
      </c>
      <c r="E528" s="72">
        <v>8054605984</v>
      </c>
      <c r="F528" s="69" t="s">
        <v>20</v>
      </c>
      <c r="G528" s="73">
        <v>37681</v>
      </c>
      <c r="H528" s="74">
        <f t="shared" ca="1" si="8"/>
        <v>19</v>
      </c>
      <c r="I528" s="75" t="s">
        <v>24</v>
      </c>
      <c r="J528" s="76">
        <v>22870</v>
      </c>
      <c r="K528" s="77">
        <v>3</v>
      </c>
    </row>
    <row r="529" spans="1:11" x14ac:dyDescent="0.3">
      <c r="A529" s="69" t="s">
        <v>781</v>
      </c>
      <c r="B529" s="70" t="s">
        <v>18</v>
      </c>
      <c r="C529" s="69" t="s">
        <v>103</v>
      </c>
      <c r="D529" s="71">
        <v>502200672</v>
      </c>
      <c r="E529" s="72">
        <v>8094252315</v>
      </c>
      <c r="F529" s="69" t="s">
        <v>17</v>
      </c>
      <c r="G529" s="73">
        <v>38570</v>
      </c>
      <c r="H529" s="74">
        <f t="shared" ca="1" si="8"/>
        <v>17</v>
      </c>
      <c r="I529" s="75"/>
      <c r="J529" s="76">
        <v>57680</v>
      </c>
      <c r="K529" s="77">
        <v>4</v>
      </c>
    </row>
    <row r="530" spans="1:11" x14ac:dyDescent="0.3">
      <c r="A530" s="69" t="s">
        <v>401</v>
      </c>
      <c r="B530" s="70" t="s">
        <v>18</v>
      </c>
      <c r="C530" s="69" t="s">
        <v>103</v>
      </c>
      <c r="D530" s="71">
        <v>525699951</v>
      </c>
      <c r="E530" s="72">
        <v>9063788281</v>
      </c>
      <c r="F530" s="69" t="s">
        <v>13</v>
      </c>
      <c r="G530" s="73">
        <v>40882</v>
      </c>
      <c r="H530" s="74">
        <f t="shared" ca="1" si="8"/>
        <v>10</v>
      </c>
      <c r="I530" s="75"/>
      <c r="J530" s="76">
        <v>14332</v>
      </c>
      <c r="K530" s="77">
        <v>5</v>
      </c>
    </row>
    <row r="531" spans="1:11" x14ac:dyDescent="0.3">
      <c r="A531" s="69" t="s">
        <v>53</v>
      </c>
      <c r="B531" s="70" t="s">
        <v>35</v>
      </c>
      <c r="C531" s="69" t="s">
        <v>103</v>
      </c>
      <c r="D531" s="71">
        <v>302170290</v>
      </c>
      <c r="E531" s="72">
        <v>2146053287</v>
      </c>
      <c r="F531" s="69" t="s">
        <v>20</v>
      </c>
      <c r="G531" s="73">
        <v>38004</v>
      </c>
      <c r="H531" s="74">
        <f t="shared" ca="1" si="8"/>
        <v>18</v>
      </c>
      <c r="I531" s="75" t="s">
        <v>21</v>
      </c>
      <c r="J531" s="76">
        <v>63270</v>
      </c>
      <c r="K531" s="77">
        <v>1</v>
      </c>
    </row>
    <row r="532" spans="1:11" x14ac:dyDescent="0.3">
      <c r="A532" s="69" t="s">
        <v>603</v>
      </c>
      <c r="B532" s="70" t="s">
        <v>23</v>
      </c>
      <c r="C532" s="69" t="s">
        <v>103</v>
      </c>
      <c r="D532" s="71">
        <v>546159785</v>
      </c>
      <c r="E532" s="72">
        <v>7074436681</v>
      </c>
      <c r="F532" s="69" t="s">
        <v>20</v>
      </c>
      <c r="G532" s="73">
        <v>38271</v>
      </c>
      <c r="H532" s="74">
        <f t="shared" ca="1" si="8"/>
        <v>18</v>
      </c>
      <c r="I532" s="75" t="s">
        <v>42</v>
      </c>
      <c r="J532" s="76">
        <v>61330</v>
      </c>
      <c r="K532" s="77">
        <v>2</v>
      </c>
    </row>
    <row r="533" spans="1:11" x14ac:dyDescent="0.3">
      <c r="A533" s="69" t="s">
        <v>581</v>
      </c>
      <c r="B533" s="70" t="s">
        <v>35</v>
      </c>
      <c r="C533" s="69" t="s">
        <v>103</v>
      </c>
      <c r="D533" s="71">
        <v>945160038</v>
      </c>
      <c r="E533" s="72">
        <v>2095085320</v>
      </c>
      <c r="F533" s="69" t="s">
        <v>20</v>
      </c>
      <c r="G533" s="73">
        <v>42132</v>
      </c>
      <c r="H533" s="74">
        <f t="shared" ca="1" si="8"/>
        <v>7</v>
      </c>
      <c r="I533" s="75" t="s">
        <v>27</v>
      </c>
      <c r="J533" s="76">
        <v>23560</v>
      </c>
      <c r="K533" s="77">
        <v>3</v>
      </c>
    </row>
    <row r="534" spans="1:11" x14ac:dyDescent="0.3">
      <c r="A534" s="69" t="s">
        <v>650</v>
      </c>
      <c r="B534" s="70" t="s">
        <v>35</v>
      </c>
      <c r="C534" s="69" t="s">
        <v>103</v>
      </c>
      <c r="D534" s="71">
        <v>161439267</v>
      </c>
      <c r="E534" s="72">
        <v>3135804771</v>
      </c>
      <c r="F534" s="69" t="s">
        <v>20</v>
      </c>
      <c r="G534" s="73">
        <v>36077</v>
      </c>
      <c r="H534" s="74">
        <f t="shared" ca="1" si="8"/>
        <v>24</v>
      </c>
      <c r="I534" s="75" t="s">
        <v>27</v>
      </c>
      <c r="J534" s="76">
        <v>42020</v>
      </c>
      <c r="K534" s="77">
        <v>5</v>
      </c>
    </row>
    <row r="535" spans="1:11" x14ac:dyDescent="0.3">
      <c r="A535" s="69" t="s">
        <v>774</v>
      </c>
      <c r="B535" s="70" t="s">
        <v>32</v>
      </c>
      <c r="C535" s="69" t="s">
        <v>103</v>
      </c>
      <c r="D535" s="71">
        <v>278129861</v>
      </c>
      <c r="E535" s="72">
        <v>2044316324</v>
      </c>
      <c r="F535" s="69" t="s">
        <v>17</v>
      </c>
      <c r="G535" s="73">
        <v>36926</v>
      </c>
      <c r="H535" s="74">
        <f t="shared" ca="1" si="8"/>
        <v>21</v>
      </c>
      <c r="I535" s="75"/>
      <c r="J535" s="76">
        <v>39550</v>
      </c>
      <c r="K535" s="77">
        <v>5</v>
      </c>
    </row>
    <row r="536" spans="1:11" x14ac:dyDescent="0.3">
      <c r="A536" s="69" t="s">
        <v>313</v>
      </c>
      <c r="B536" s="70" t="s">
        <v>32</v>
      </c>
      <c r="C536" s="69" t="s">
        <v>103</v>
      </c>
      <c r="D536" s="71">
        <v>214291610</v>
      </c>
      <c r="E536" s="72">
        <v>3038908079</v>
      </c>
      <c r="F536" s="69" t="s">
        <v>20</v>
      </c>
      <c r="G536" s="73">
        <v>40363</v>
      </c>
      <c r="H536" s="74">
        <f t="shared" ca="1" si="8"/>
        <v>12</v>
      </c>
      <c r="I536" s="75" t="s">
        <v>21</v>
      </c>
      <c r="J536" s="76">
        <v>47340</v>
      </c>
      <c r="K536" s="77">
        <v>2</v>
      </c>
    </row>
    <row r="537" spans="1:11" x14ac:dyDescent="0.3">
      <c r="A537" s="69" t="s">
        <v>664</v>
      </c>
      <c r="B537" s="70" t="s">
        <v>35</v>
      </c>
      <c r="C537" s="69" t="s">
        <v>103</v>
      </c>
      <c r="D537" s="71">
        <v>765512793</v>
      </c>
      <c r="E537" s="72">
        <v>8044897618</v>
      </c>
      <c r="F537" s="69" t="s">
        <v>20</v>
      </c>
      <c r="G537" s="73">
        <v>35078</v>
      </c>
      <c r="H537" s="74">
        <f t="shared" ca="1" si="8"/>
        <v>26</v>
      </c>
      <c r="I537" s="75" t="s">
        <v>21</v>
      </c>
      <c r="J537" s="76">
        <v>64320</v>
      </c>
      <c r="K537" s="77">
        <v>5</v>
      </c>
    </row>
    <row r="538" spans="1:11" x14ac:dyDescent="0.3">
      <c r="A538" s="69" t="s">
        <v>192</v>
      </c>
      <c r="B538" s="70" t="s">
        <v>32</v>
      </c>
      <c r="C538" s="69" t="s">
        <v>103</v>
      </c>
      <c r="D538" s="71">
        <v>558903229</v>
      </c>
      <c r="E538" s="72">
        <v>8004630903</v>
      </c>
      <c r="F538" s="69" t="s">
        <v>20</v>
      </c>
      <c r="G538" s="73">
        <v>35976</v>
      </c>
      <c r="H538" s="74">
        <f t="shared" ca="1" si="8"/>
        <v>24</v>
      </c>
      <c r="I538" s="75" t="s">
        <v>21</v>
      </c>
      <c r="J538" s="76">
        <v>23320</v>
      </c>
      <c r="K538" s="77">
        <v>4</v>
      </c>
    </row>
    <row r="539" spans="1:11" x14ac:dyDescent="0.3">
      <c r="A539" s="69" t="s">
        <v>255</v>
      </c>
      <c r="B539" s="70" t="s">
        <v>32</v>
      </c>
      <c r="C539" s="69" t="s">
        <v>103</v>
      </c>
      <c r="D539" s="71">
        <v>494754997</v>
      </c>
      <c r="E539" s="72">
        <v>7035617115</v>
      </c>
      <c r="F539" s="69" t="s">
        <v>17</v>
      </c>
      <c r="G539" s="73">
        <v>37417</v>
      </c>
      <c r="H539" s="74">
        <f t="shared" ca="1" si="8"/>
        <v>20</v>
      </c>
      <c r="I539" s="75"/>
      <c r="J539" s="76">
        <v>33120</v>
      </c>
      <c r="K539" s="77">
        <v>2</v>
      </c>
    </row>
    <row r="540" spans="1:11" x14ac:dyDescent="0.3">
      <c r="A540" s="69" t="s">
        <v>411</v>
      </c>
      <c r="B540" s="70" t="s">
        <v>35</v>
      </c>
      <c r="C540" s="69" t="s">
        <v>103</v>
      </c>
      <c r="D540" s="71">
        <v>699386024</v>
      </c>
      <c r="E540" s="72">
        <v>7094743535</v>
      </c>
      <c r="F540" s="69" t="s">
        <v>13</v>
      </c>
      <c r="G540" s="73">
        <v>42051</v>
      </c>
      <c r="H540" s="74">
        <f t="shared" ca="1" si="8"/>
        <v>7</v>
      </c>
      <c r="I540" s="75"/>
      <c r="J540" s="76">
        <v>16688</v>
      </c>
      <c r="K540" s="77">
        <v>3</v>
      </c>
    </row>
    <row r="541" spans="1:11" x14ac:dyDescent="0.3">
      <c r="A541" s="69" t="s">
        <v>512</v>
      </c>
      <c r="B541" s="70" t="s">
        <v>32</v>
      </c>
      <c r="C541" s="69" t="s">
        <v>103</v>
      </c>
      <c r="D541" s="71">
        <v>505680981</v>
      </c>
      <c r="E541" s="72">
        <v>6098211050</v>
      </c>
      <c r="F541" s="69" t="s">
        <v>20</v>
      </c>
      <c r="G541" s="73">
        <v>35686</v>
      </c>
      <c r="H541" s="74">
        <f t="shared" ca="1" si="8"/>
        <v>25</v>
      </c>
      <c r="I541" s="75" t="s">
        <v>21</v>
      </c>
      <c r="J541" s="76">
        <v>29130</v>
      </c>
      <c r="K541" s="77">
        <v>1</v>
      </c>
    </row>
    <row r="542" spans="1:11" x14ac:dyDescent="0.3">
      <c r="A542" s="69" t="s">
        <v>315</v>
      </c>
      <c r="B542" s="70" t="s">
        <v>35</v>
      </c>
      <c r="C542" s="69" t="s">
        <v>103</v>
      </c>
      <c r="D542" s="71">
        <v>556327593</v>
      </c>
      <c r="E542" s="72">
        <v>3044084456</v>
      </c>
      <c r="F542" s="69" t="s">
        <v>17</v>
      </c>
      <c r="G542" s="73">
        <v>40101</v>
      </c>
      <c r="H542" s="74">
        <f t="shared" ca="1" si="8"/>
        <v>13</v>
      </c>
      <c r="I542" s="75"/>
      <c r="J542" s="76">
        <v>60070</v>
      </c>
      <c r="K542" s="77">
        <v>2</v>
      </c>
    </row>
    <row r="543" spans="1:11" x14ac:dyDescent="0.3">
      <c r="A543" s="69" t="s">
        <v>479</v>
      </c>
      <c r="B543" s="70" t="s">
        <v>39</v>
      </c>
      <c r="C543" s="69" t="s">
        <v>103</v>
      </c>
      <c r="D543" s="71">
        <v>369210573</v>
      </c>
      <c r="E543" s="72">
        <v>9048591986</v>
      </c>
      <c r="F543" s="69" t="s">
        <v>26</v>
      </c>
      <c r="G543" s="73">
        <v>40287</v>
      </c>
      <c r="H543" s="74">
        <f t="shared" ca="1" si="8"/>
        <v>12</v>
      </c>
      <c r="I543" s="75" t="s">
        <v>40</v>
      </c>
      <c r="J543" s="76">
        <v>22475</v>
      </c>
      <c r="K543" s="77">
        <v>4</v>
      </c>
    </row>
    <row r="544" spans="1:11" x14ac:dyDescent="0.3">
      <c r="A544" s="69" t="s">
        <v>265</v>
      </c>
      <c r="B544" s="70" t="s">
        <v>18</v>
      </c>
      <c r="C544" s="69" t="s">
        <v>103</v>
      </c>
      <c r="D544" s="71">
        <v>160184934</v>
      </c>
      <c r="E544" s="72">
        <v>3086098293</v>
      </c>
      <c r="F544" s="69" t="s">
        <v>26</v>
      </c>
      <c r="G544" s="73">
        <v>41938</v>
      </c>
      <c r="H544" s="74">
        <f t="shared" ca="1" si="8"/>
        <v>8</v>
      </c>
      <c r="I544" s="75" t="s">
        <v>40</v>
      </c>
      <c r="J544" s="76">
        <v>10700</v>
      </c>
      <c r="K544" s="77">
        <v>4</v>
      </c>
    </row>
    <row r="545" spans="1:11" x14ac:dyDescent="0.3">
      <c r="A545" s="69" t="s">
        <v>530</v>
      </c>
      <c r="B545" s="70" t="s">
        <v>32</v>
      </c>
      <c r="C545" s="69" t="s">
        <v>103</v>
      </c>
      <c r="D545" s="71">
        <v>209846975</v>
      </c>
      <c r="E545" s="72">
        <v>2135228252</v>
      </c>
      <c r="F545" s="69" t="s">
        <v>26</v>
      </c>
      <c r="G545" s="73">
        <v>42369</v>
      </c>
      <c r="H545" s="74">
        <f t="shared" ca="1" si="8"/>
        <v>6</v>
      </c>
      <c r="I545" s="75" t="s">
        <v>42</v>
      </c>
      <c r="J545" s="76">
        <v>12545</v>
      </c>
      <c r="K545" s="77">
        <v>4</v>
      </c>
    </row>
    <row r="546" spans="1:11" x14ac:dyDescent="0.3">
      <c r="A546" s="69" t="s">
        <v>715</v>
      </c>
      <c r="B546" s="70" t="s">
        <v>32</v>
      </c>
      <c r="C546" s="69" t="s">
        <v>103</v>
      </c>
      <c r="D546" s="71">
        <v>924942231</v>
      </c>
      <c r="E546" s="72">
        <v>6091603964</v>
      </c>
      <c r="F546" s="69" t="s">
        <v>26</v>
      </c>
      <c r="G546" s="73">
        <v>35772</v>
      </c>
      <c r="H546" s="74">
        <f t="shared" ca="1" si="8"/>
        <v>24</v>
      </c>
      <c r="I546" s="75" t="s">
        <v>42</v>
      </c>
      <c r="J546" s="76">
        <v>25245</v>
      </c>
      <c r="K546" s="77">
        <v>5</v>
      </c>
    </row>
    <row r="547" spans="1:11" x14ac:dyDescent="0.3">
      <c r="A547" s="69" t="s">
        <v>656</v>
      </c>
      <c r="B547" s="70" t="s">
        <v>35</v>
      </c>
      <c r="C547" s="69" t="s">
        <v>103</v>
      </c>
      <c r="D547" s="71">
        <v>592519945</v>
      </c>
      <c r="E547" s="72">
        <v>3001155509</v>
      </c>
      <c r="F547" s="69" t="s">
        <v>20</v>
      </c>
      <c r="G547" s="73">
        <v>37126</v>
      </c>
      <c r="H547" s="74">
        <f t="shared" ca="1" si="8"/>
        <v>21</v>
      </c>
      <c r="I547" s="75" t="s">
        <v>21</v>
      </c>
      <c r="J547" s="76">
        <v>44650</v>
      </c>
      <c r="K547" s="77">
        <v>1</v>
      </c>
    </row>
    <row r="548" spans="1:11" x14ac:dyDescent="0.3">
      <c r="A548" s="69" t="s">
        <v>455</v>
      </c>
      <c r="B548" s="70" t="s">
        <v>15</v>
      </c>
      <c r="C548" s="69" t="s">
        <v>103</v>
      </c>
      <c r="D548" s="71">
        <v>265323292</v>
      </c>
      <c r="E548" s="72">
        <v>2118912054</v>
      </c>
      <c r="F548" s="69" t="s">
        <v>20</v>
      </c>
      <c r="G548" s="73">
        <v>39373</v>
      </c>
      <c r="H548" s="74">
        <f t="shared" ca="1" si="8"/>
        <v>15</v>
      </c>
      <c r="I548" s="75" t="s">
        <v>40</v>
      </c>
      <c r="J548" s="76">
        <v>45000</v>
      </c>
      <c r="K548" s="77">
        <v>4</v>
      </c>
    </row>
    <row r="549" spans="1:11" x14ac:dyDescent="0.3">
      <c r="A549" s="69" t="s">
        <v>74</v>
      </c>
      <c r="B549" s="70" t="s">
        <v>32</v>
      </c>
      <c r="C549" s="69" t="s">
        <v>103</v>
      </c>
      <c r="D549" s="71">
        <v>456809622</v>
      </c>
      <c r="E549" s="72">
        <v>6193204992</v>
      </c>
      <c r="F549" s="69" t="s">
        <v>20</v>
      </c>
      <c r="G549" s="73">
        <v>40503</v>
      </c>
      <c r="H549" s="74">
        <f t="shared" ca="1" si="8"/>
        <v>12</v>
      </c>
      <c r="I549" s="75" t="s">
        <v>21</v>
      </c>
      <c r="J549" s="76">
        <v>48080</v>
      </c>
      <c r="K549" s="77">
        <v>2</v>
      </c>
    </row>
    <row r="550" spans="1:11" x14ac:dyDescent="0.3">
      <c r="A550" s="69" t="s">
        <v>307</v>
      </c>
      <c r="B550" s="70" t="s">
        <v>18</v>
      </c>
      <c r="C550" s="69" t="s">
        <v>103</v>
      </c>
      <c r="D550" s="71">
        <v>991221095</v>
      </c>
      <c r="E550" s="72">
        <v>6071629556</v>
      </c>
      <c r="F550" s="69" t="s">
        <v>20</v>
      </c>
      <c r="G550" s="73">
        <v>35731</v>
      </c>
      <c r="H550" s="74">
        <f t="shared" ca="1" si="8"/>
        <v>25</v>
      </c>
      <c r="I550" s="75" t="s">
        <v>42</v>
      </c>
      <c r="J550" s="76">
        <v>29760</v>
      </c>
      <c r="K550" s="77">
        <v>2</v>
      </c>
    </row>
    <row r="551" spans="1:11" x14ac:dyDescent="0.3">
      <c r="A551" s="69" t="s">
        <v>467</v>
      </c>
      <c r="B551" s="70" t="s">
        <v>32</v>
      </c>
      <c r="C551" s="69" t="s">
        <v>103</v>
      </c>
      <c r="D551" s="71">
        <v>978154935</v>
      </c>
      <c r="E551" s="72">
        <v>6166466230</v>
      </c>
      <c r="F551" s="69" t="s">
        <v>20</v>
      </c>
      <c r="G551" s="73">
        <v>41383</v>
      </c>
      <c r="H551" s="74">
        <f t="shared" ca="1" si="8"/>
        <v>9</v>
      </c>
      <c r="I551" s="75" t="s">
        <v>24</v>
      </c>
      <c r="J551" s="76">
        <v>46360</v>
      </c>
      <c r="K551" s="77">
        <v>5</v>
      </c>
    </row>
    <row r="552" spans="1:11" x14ac:dyDescent="0.3">
      <c r="A552" s="69" t="s">
        <v>341</v>
      </c>
      <c r="B552" s="70" t="s">
        <v>35</v>
      </c>
      <c r="C552" s="69" t="s">
        <v>103</v>
      </c>
      <c r="D552" s="71">
        <v>394876677</v>
      </c>
      <c r="E552" s="72">
        <v>9062693355</v>
      </c>
      <c r="F552" s="69" t="s">
        <v>20</v>
      </c>
      <c r="G552" s="73">
        <v>40592</v>
      </c>
      <c r="H552" s="74">
        <f t="shared" ca="1" si="8"/>
        <v>11</v>
      </c>
      <c r="I552" s="75" t="s">
        <v>40</v>
      </c>
      <c r="J552" s="76">
        <v>34060</v>
      </c>
      <c r="K552" s="77">
        <v>2</v>
      </c>
    </row>
    <row r="553" spans="1:11" x14ac:dyDescent="0.3">
      <c r="A553" s="69" t="s">
        <v>331</v>
      </c>
      <c r="B553" s="70" t="s">
        <v>18</v>
      </c>
      <c r="C553" s="69" t="s">
        <v>103</v>
      </c>
      <c r="D553" s="71">
        <v>643979374</v>
      </c>
      <c r="E553" s="72">
        <v>8186408497</v>
      </c>
      <c r="F553" s="69" t="s">
        <v>17</v>
      </c>
      <c r="G553" s="73">
        <v>37772</v>
      </c>
      <c r="H553" s="74">
        <f t="shared" ca="1" si="8"/>
        <v>19</v>
      </c>
      <c r="I553" s="75"/>
      <c r="J553" s="76">
        <v>49530</v>
      </c>
      <c r="K553" s="77">
        <v>4</v>
      </c>
    </row>
    <row r="554" spans="1:11" x14ac:dyDescent="0.3">
      <c r="A554" s="69" t="s">
        <v>218</v>
      </c>
      <c r="B554" s="70" t="s">
        <v>35</v>
      </c>
      <c r="C554" s="69" t="s">
        <v>103</v>
      </c>
      <c r="D554" s="71">
        <v>967035612</v>
      </c>
      <c r="E554" s="72">
        <v>9024999647</v>
      </c>
      <c r="F554" s="69" t="s">
        <v>20</v>
      </c>
      <c r="G554" s="73">
        <v>39461</v>
      </c>
      <c r="H554" s="74">
        <f t="shared" ca="1" si="8"/>
        <v>14</v>
      </c>
      <c r="I554" s="75" t="s">
        <v>42</v>
      </c>
      <c r="J554" s="76">
        <v>63440</v>
      </c>
      <c r="K554" s="77">
        <v>3</v>
      </c>
    </row>
    <row r="555" spans="1:11" x14ac:dyDescent="0.3">
      <c r="A555" s="69" t="s">
        <v>269</v>
      </c>
      <c r="B555" s="70" t="s">
        <v>39</v>
      </c>
      <c r="C555" s="69" t="s">
        <v>103</v>
      </c>
      <c r="D555" s="71">
        <v>445693854</v>
      </c>
      <c r="E555" s="72">
        <v>2142387348</v>
      </c>
      <c r="F555" s="69" t="s">
        <v>17</v>
      </c>
      <c r="G555" s="73">
        <v>35915</v>
      </c>
      <c r="H555" s="74">
        <f t="shared" ca="1" si="8"/>
        <v>24</v>
      </c>
      <c r="I555" s="75"/>
      <c r="J555" s="76">
        <v>76870</v>
      </c>
      <c r="K555" s="77">
        <v>5</v>
      </c>
    </row>
    <row r="556" spans="1:11" x14ac:dyDescent="0.3">
      <c r="A556" s="69" t="s">
        <v>38</v>
      </c>
      <c r="B556" s="70" t="s">
        <v>32</v>
      </c>
      <c r="C556" s="69" t="s">
        <v>103</v>
      </c>
      <c r="D556" s="71">
        <v>313358310</v>
      </c>
      <c r="E556" s="72">
        <v>2186865606</v>
      </c>
      <c r="F556" s="69" t="s">
        <v>20</v>
      </c>
      <c r="G556" s="73">
        <v>42365</v>
      </c>
      <c r="H556" s="74">
        <f t="shared" ca="1" si="8"/>
        <v>6</v>
      </c>
      <c r="I556" s="75" t="s">
        <v>21</v>
      </c>
      <c r="J556" s="76">
        <v>62688</v>
      </c>
      <c r="K556" s="77">
        <v>2</v>
      </c>
    </row>
    <row r="557" spans="1:11" x14ac:dyDescent="0.3">
      <c r="A557" s="69" t="s">
        <v>498</v>
      </c>
      <c r="B557" s="70" t="s">
        <v>32</v>
      </c>
      <c r="C557" s="69" t="s">
        <v>103</v>
      </c>
      <c r="D557" s="71">
        <v>867100310</v>
      </c>
      <c r="E557" s="72">
        <v>9158359862</v>
      </c>
      <c r="F557" s="69" t="s">
        <v>20</v>
      </c>
      <c r="G557" s="73">
        <v>37036</v>
      </c>
      <c r="H557" s="74">
        <f t="shared" ca="1" si="8"/>
        <v>21</v>
      </c>
      <c r="I557" s="75" t="s">
        <v>40</v>
      </c>
      <c r="J557" s="76">
        <v>65910</v>
      </c>
      <c r="K557" s="77">
        <v>5</v>
      </c>
    </row>
    <row r="558" spans="1:11" x14ac:dyDescent="0.3">
      <c r="A558" s="69" t="s">
        <v>546</v>
      </c>
      <c r="B558" s="70" t="s">
        <v>32</v>
      </c>
      <c r="C558" s="69" t="s">
        <v>103</v>
      </c>
      <c r="D558" s="71">
        <v>339488599</v>
      </c>
      <c r="E558" s="72">
        <v>3135089157</v>
      </c>
      <c r="F558" s="69" t="s">
        <v>17</v>
      </c>
      <c r="G558" s="73">
        <v>36955</v>
      </c>
      <c r="H558" s="74">
        <f t="shared" ca="1" si="8"/>
        <v>21</v>
      </c>
      <c r="I558" s="75"/>
      <c r="J558" s="76">
        <v>60070</v>
      </c>
      <c r="K558" s="77">
        <v>3</v>
      </c>
    </row>
    <row r="559" spans="1:11" x14ac:dyDescent="0.3">
      <c r="A559" s="69" t="s">
        <v>792</v>
      </c>
      <c r="B559" s="70" t="s">
        <v>32</v>
      </c>
      <c r="C559" s="69" t="s">
        <v>103</v>
      </c>
      <c r="D559" s="71">
        <v>728567428</v>
      </c>
      <c r="E559" s="72">
        <v>3126798743</v>
      </c>
      <c r="F559" s="69" t="s">
        <v>20</v>
      </c>
      <c r="G559" s="73">
        <v>40868</v>
      </c>
      <c r="H559" s="74">
        <f t="shared" ca="1" si="8"/>
        <v>11</v>
      </c>
      <c r="I559" s="75" t="s">
        <v>42</v>
      </c>
      <c r="J559" s="76">
        <v>86500</v>
      </c>
      <c r="K559" s="77">
        <v>1</v>
      </c>
    </row>
    <row r="560" spans="1:11" x14ac:dyDescent="0.3">
      <c r="A560" s="69" t="s">
        <v>487</v>
      </c>
      <c r="B560" s="70" t="s">
        <v>23</v>
      </c>
      <c r="C560" s="69" t="s">
        <v>103</v>
      </c>
      <c r="D560" s="71">
        <v>239847790</v>
      </c>
      <c r="E560" s="72">
        <v>9001593705</v>
      </c>
      <c r="F560" s="69" t="s">
        <v>17</v>
      </c>
      <c r="G560" s="73">
        <v>38162</v>
      </c>
      <c r="H560" s="74">
        <f t="shared" ca="1" si="8"/>
        <v>18</v>
      </c>
      <c r="I560" s="75"/>
      <c r="J560" s="76">
        <v>71300</v>
      </c>
      <c r="K560" s="77">
        <v>5</v>
      </c>
    </row>
    <row r="561" spans="1:11" x14ac:dyDescent="0.3">
      <c r="A561" s="69" t="s">
        <v>138</v>
      </c>
      <c r="B561" s="70" t="s">
        <v>32</v>
      </c>
      <c r="C561" s="69" t="s">
        <v>103</v>
      </c>
      <c r="D561" s="71">
        <v>387131597</v>
      </c>
      <c r="E561" s="72">
        <v>8028405900</v>
      </c>
      <c r="F561" s="69" t="s">
        <v>17</v>
      </c>
      <c r="G561" s="73">
        <v>36721</v>
      </c>
      <c r="H561" s="74">
        <f t="shared" ca="1" si="8"/>
        <v>22</v>
      </c>
      <c r="I561" s="75"/>
      <c r="J561" s="76">
        <v>52750</v>
      </c>
      <c r="K561" s="77">
        <v>1</v>
      </c>
    </row>
    <row r="562" spans="1:11" x14ac:dyDescent="0.3">
      <c r="A562" s="69" t="s">
        <v>246</v>
      </c>
      <c r="B562" s="70" t="s">
        <v>39</v>
      </c>
      <c r="C562" s="69" t="s">
        <v>103</v>
      </c>
      <c r="D562" s="71">
        <v>422463024</v>
      </c>
      <c r="E562" s="72">
        <v>5024713628</v>
      </c>
      <c r="F562" s="69" t="s">
        <v>20</v>
      </c>
      <c r="G562" s="73">
        <v>35315</v>
      </c>
      <c r="H562" s="74">
        <f t="shared" ca="1" si="8"/>
        <v>26</v>
      </c>
      <c r="I562" s="75" t="s">
        <v>27</v>
      </c>
      <c r="J562" s="76">
        <v>88820</v>
      </c>
      <c r="K562" s="77">
        <v>2</v>
      </c>
    </row>
    <row r="563" spans="1:11" x14ac:dyDescent="0.3">
      <c r="A563" s="69" t="s">
        <v>783</v>
      </c>
      <c r="B563" s="70" t="s">
        <v>18</v>
      </c>
      <c r="C563" s="69" t="s">
        <v>103</v>
      </c>
      <c r="D563" s="71">
        <v>570756015</v>
      </c>
      <c r="E563" s="72">
        <v>7151774590</v>
      </c>
      <c r="F563" s="69" t="s">
        <v>26</v>
      </c>
      <c r="G563" s="73">
        <v>41644</v>
      </c>
      <c r="H563" s="74">
        <f t="shared" ca="1" si="8"/>
        <v>8</v>
      </c>
      <c r="I563" s="75" t="s">
        <v>27</v>
      </c>
      <c r="J563" s="76">
        <v>49355</v>
      </c>
      <c r="K563" s="77">
        <v>5</v>
      </c>
    </row>
    <row r="564" spans="1:11" x14ac:dyDescent="0.3">
      <c r="A564" s="69" t="s">
        <v>507</v>
      </c>
      <c r="B564" s="70" t="s">
        <v>32</v>
      </c>
      <c r="C564" s="69" t="s">
        <v>103</v>
      </c>
      <c r="D564" s="71">
        <v>737152868</v>
      </c>
      <c r="E564" s="72">
        <v>8151351512</v>
      </c>
      <c r="F564" s="69" t="s">
        <v>20</v>
      </c>
      <c r="G564" s="73">
        <v>36440</v>
      </c>
      <c r="H564" s="74">
        <f t="shared" ca="1" si="8"/>
        <v>23</v>
      </c>
      <c r="I564" s="75" t="s">
        <v>42</v>
      </c>
      <c r="J564" s="76">
        <v>48330</v>
      </c>
      <c r="K564" s="77">
        <v>1</v>
      </c>
    </row>
    <row r="565" spans="1:11" x14ac:dyDescent="0.3">
      <c r="A565" s="69" t="s">
        <v>121</v>
      </c>
      <c r="B565" s="70" t="s">
        <v>32</v>
      </c>
      <c r="C565" s="69" t="s">
        <v>103</v>
      </c>
      <c r="D565" s="71">
        <v>462650472</v>
      </c>
      <c r="E565" s="72">
        <v>8056007063</v>
      </c>
      <c r="F565" s="69" t="s">
        <v>17</v>
      </c>
      <c r="G565" s="73">
        <v>40193</v>
      </c>
      <c r="H565" s="74">
        <f t="shared" ca="1" si="8"/>
        <v>12</v>
      </c>
      <c r="I565" s="75"/>
      <c r="J565" s="76">
        <v>79380</v>
      </c>
      <c r="K565" s="77">
        <v>1</v>
      </c>
    </row>
    <row r="566" spans="1:11" x14ac:dyDescent="0.3">
      <c r="A566" s="69" t="s">
        <v>496</v>
      </c>
      <c r="B566" s="70" t="s">
        <v>32</v>
      </c>
      <c r="C566" s="69" t="s">
        <v>103</v>
      </c>
      <c r="D566" s="71">
        <v>358017400</v>
      </c>
      <c r="E566" s="72">
        <v>7111375297</v>
      </c>
      <c r="F566" s="69" t="s">
        <v>13</v>
      </c>
      <c r="G566" s="73">
        <v>39492</v>
      </c>
      <c r="H566" s="74">
        <f t="shared" ca="1" si="8"/>
        <v>14</v>
      </c>
      <c r="I566" s="75"/>
      <c r="J566" s="76">
        <v>36052</v>
      </c>
      <c r="K566" s="77">
        <v>5</v>
      </c>
    </row>
    <row r="567" spans="1:11" x14ac:dyDescent="0.3">
      <c r="A567" s="69" t="s">
        <v>48</v>
      </c>
      <c r="B567" s="70" t="s">
        <v>32</v>
      </c>
      <c r="C567" s="69" t="s">
        <v>103</v>
      </c>
      <c r="D567" s="71">
        <v>990843236</v>
      </c>
      <c r="E567" s="72">
        <v>3077422559</v>
      </c>
      <c r="F567" s="69" t="s">
        <v>20</v>
      </c>
      <c r="G567" s="73">
        <v>35133</v>
      </c>
      <c r="H567" s="74">
        <f t="shared" ca="1" si="8"/>
        <v>26</v>
      </c>
      <c r="I567" s="75" t="s">
        <v>40</v>
      </c>
      <c r="J567" s="76">
        <v>65880</v>
      </c>
      <c r="K567" s="77">
        <v>5</v>
      </c>
    </row>
    <row r="568" spans="1:11" x14ac:dyDescent="0.3">
      <c r="A568" s="69" t="s">
        <v>241</v>
      </c>
      <c r="B568" s="70" t="s">
        <v>32</v>
      </c>
      <c r="C568" s="69" t="s">
        <v>103</v>
      </c>
      <c r="D568" s="71">
        <v>336025451</v>
      </c>
      <c r="E568" s="72">
        <v>3106822349</v>
      </c>
      <c r="F568" s="69" t="s">
        <v>17</v>
      </c>
      <c r="G568" s="73">
        <v>42225</v>
      </c>
      <c r="H568" s="74">
        <f t="shared" ca="1" si="8"/>
        <v>7</v>
      </c>
      <c r="I568" s="75"/>
      <c r="J568" s="76">
        <v>56650</v>
      </c>
      <c r="K568" s="77">
        <v>1</v>
      </c>
    </row>
    <row r="569" spans="1:11" x14ac:dyDescent="0.3">
      <c r="A569" s="69" t="s">
        <v>609</v>
      </c>
      <c r="B569" s="70" t="s">
        <v>23</v>
      </c>
      <c r="C569" s="69" t="s">
        <v>103</v>
      </c>
      <c r="D569" s="71">
        <v>437460422</v>
      </c>
      <c r="E569" s="72">
        <v>4158138394</v>
      </c>
      <c r="F569" s="69" t="s">
        <v>26</v>
      </c>
      <c r="G569" s="73">
        <v>36034</v>
      </c>
      <c r="H569" s="74">
        <f t="shared" ca="1" si="8"/>
        <v>24</v>
      </c>
      <c r="I569" s="75" t="s">
        <v>40</v>
      </c>
      <c r="J569" s="76">
        <v>10630</v>
      </c>
      <c r="K569" s="77">
        <v>3</v>
      </c>
    </row>
    <row r="570" spans="1:11" x14ac:dyDescent="0.3">
      <c r="A570" s="69" t="s">
        <v>177</v>
      </c>
      <c r="B570" s="70" t="s">
        <v>18</v>
      </c>
      <c r="C570" s="69" t="s">
        <v>103</v>
      </c>
      <c r="D570" s="71">
        <v>378882665</v>
      </c>
      <c r="E570" s="72">
        <v>3071715499</v>
      </c>
      <c r="F570" s="69" t="s">
        <v>26</v>
      </c>
      <c r="G570" s="73">
        <v>35712</v>
      </c>
      <c r="H570" s="74">
        <f t="shared" ca="1" si="8"/>
        <v>25</v>
      </c>
      <c r="I570" s="75" t="s">
        <v>21</v>
      </c>
      <c r="J570" s="76">
        <v>46380</v>
      </c>
      <c r="K570" s="77">
        <v>3</v>
      </c>
    </row>
    <row r="571" spans="1:11" x14ac:dyDescent="0.3">
      <c r="A571" s="69" t="s">
        <v>131</v>
      </c>
      <c r="B571" s="70" t="s">
        <v>32</v>
      </c>
      <c r="C571" s="69" t="s">
        <v>103</v>
      </c>
      <c r="D571" s="71">
        <v>503036433</v>
      </c>
      <c r="E571" s="72">
        <v>2173709408</v>
      </c>
      <c r="F571" s="69" t="s">
        <v>20</v>
      </c>
      <c r="G571" s="73">
        <v>35468</v>
      </c>
      <c r="H571" s="74">
        <f t="shared" ca="1" si="8"/>
        <v>25</v>
      </c>
      <c r="I571" s="75" t="s">
        <v>24</v>
      </c>
      <c r="J571" s="76">
        <v>77740</v>
      </c>
      <c r="K571" s="77">
        <v>1</v>
      </c>
    </row>
    <row r="572" spans="1:11" x14ac:dyDescent="0.3">
      <c r="A572" s="69" t="s">
        <v>511</v>
      </c>
      <c r="B572" s="70" t="s">
        <v>35</v>
      </c>
      <c r="C572" s="69" t="s">
        <v>103</v>
      </c>
      <c r="D572" s="71">
        <v>938723321</v>
      </c>
      <c r="E572" s="72">
        <v>2022390604</v>
      </c>
      <c r="F572" s="69" t="s">
        <v>17</v>
      </c>
      <c r="G572" s="73">
        <v>37703</v>
      </c>
      <c r="H572" s="74">
        <f t="shared" ca="1" si="8"/>
        <v>19</v>
      </c>
      <c r="I572" s="75"/>
      <c r="J572" s="76">
        <v>89640</v>
      </c>
      <c r="K572" s="77">
        <v>4</v>
      </c>
    </row>
    <row r="573" spans="1:11" x14ac:dyDescent="0.3">
      <c r="A573" s="69" t="s">
        <v>501</v>
      </c>
      <c r="B573" s="70" t="s">
        <v>32</v>
      </c>
      <c r="C573" s="69" t="s">
        <v>103</v>
      </c>
      <c r="D573" s="71">
        <v>113252240</v>
      </c>
      <c r="E573" s="72">
        <v>4115750692</v>
      </c>
      <c r="F573" s="69" t="s">
        <v>20</v>
      </c>
      <c r="G573" s="73">
        <v>37085</v>
      </c>
      <c r="H573" s="74">
        <f t="shared" ca="1" si="8"/>
        <v>21</v>
      </c>
      <c r="I573" s="75" t="s">
        <v>21</v>
      </c>
      <c r="J573" s="76">
        <v>62400</v>
      </c>
      <c r="K573" s="77">
        <v>4</v>
      </c>
    </row>
    <row r="574" spans="1:11" x14ac:dyDescent="0.3">
      <c r="A574" s="69" t="s">
        <v>442</v>
      </c>
      <c r="B574" s="70" t="s">
        <v>18</v>
      </c>
      <c r="C574" s="69" t="s">
        <v>103</v>
      </c>
      <c r="D574" s="71">
        <v>106686151</v>
      </c>
      <c r="E574" s="72">
        <v>7168317543</v>
      </c>
      <c r="F574" s="69" t="s">
        <v>17</v>
      </c>
      <c r="G574" s="73">
        <v>37665</v>
      </c>
      <c r="H574" s="74">
        <f t="shared" ca="1" si="8"/>
        <v>19</v>
      </c>
      <c r="I574" s="75"/>
      <c r="J574" s="76">
        <v>47520</v>
      </c>
      <c r="K574" s="77">
        <v>1</v>
      </c>
    </row>
    <row r="575" spans="1:11" x14ac:dyDescent="0.3">
      <c r="A575" s="69" t="s">
        <v>67</v>
      </c>
      <c r="B575" s="70" t="s">
        <v>32</v>
      </c>
      <c r="C575" s="69" t="s">
        <v>103</v>
      </c>
      <c r="D575" s="71">
        <v>191359642</v>
      </c>
      <c r="E575" s="72">
        <v>6094137278</v>
      </c>
      <c r="F575" s="69" t="s">
        <v>20</v>
      </c>
      <c r="G575" s="73">
        <v>42370</v>
      </c>
      <c r="H575" s="74">
        <f t="shared" ca="1" si="8"/>
        <v>6</v>
      </c>
      <c r="I575" s="75" t="s">
        <v>21</v>
      </c>
      <c r="J575" s="76">
        <v>24090</v>
      </c>
      <c r="K575" s="77">
        <v>4</v>
      </c>
    </row>
    <row r="576" spans="1:11" x14ac:dyDescent="0.3">
      <c r="A576" s="69" t="s">
        <v>242</v>
      </c>
      <c r="B576" s="70" t="s">
        <v>35</v>
      </c>
      <c r="C576" s="69" t="s">
        <v>103</v>
      </c>
      <c r="D576" s="71">
        <v>933883118</v>
      </c>
      <c r="E576" s="72">
        <v>7195227751</v>
      </c>
      <c r="F576" s="69" t="s">
        <v>17</v>
      </c>
      <c r="G576" s="73">
        <v>37963</v>
      </c>
      <c r="H576" s="74">
        <f t="shared" ca="1" si="8"/>
        <v>18</v>
      </c>
      <c r="I576" s="75"/>
      <c r="J576" s="76">
        <v>85980</v>
      </c>
      <c r="K576" s="77">
        <v>2</v>
      </c>
    </row>
    <row r="577" spans="1:11" x14ac:dyDescent="0.3">
      <c r="A577" s="69" t="s">
        <v>48</v>
      </c>
      <c r="B577" s="70" t="s">
        <v>32</v>
      </c>
      <c r="C577" s="69" t="s">
        <v>103</v>
      </c>
      <c r="D577" s="71">
        <v>990843236</v>
      </c>
      <c r="E577" s="72">
        <v>3077422559</v>
      </c>
      <c r="F577" s="69" t="s">
        <v>20</v>
      </c>
      <c r="G577" s="73">
        <v>35133</v>
      </c>
      <c r="H577" s="74">
        <f t="shared" ca="1" si="8"/>
        <v>26</v>
      </c>
      <c r="I577" s="75" t="s">
        <v>40</v>
      </c>
      <c r="J577" s="76">
        <v>65880</v>
      </c>
      <c r="K577" s="77">
        <v>5</v>
      </c>
    </row>
    <row r="578" spans="1:11" x14ac:dyDescent="0.3">
      <c r="A578" s="69" t="s">
        <v>628</v>
      </c>
      <c r="B578" s="70" t="s">
        <v>23</v>
      </c>
      <c r="C578" s="69" t="s">
        <v>103</v>
      </c>
      <c r="D578" s="71">
        <v>289103201</v>
      </c>
      <c r="E578" s="72">
        <v>9148183445</v>
      </c>
      <c r="F578" s="69" t="s">
        <v>20</v>
      </c>
      <c r="G578" s="73">
        <v>39202</v>
      </c>
      <c r="H578" s="74">
        <f t="shared" ref="H578:H641" ca="1" si="9">DATEDIF(G578,TODAY(),"Y")</f>
        <v>15</v>
      </c>
      <c r="I578" s="75" t="s">
        <v>21</v>
      </c>
      <c r="J578" s="76">
        <v>73830</v>
      </c>
      <c r="K578" s="77">
        <v>2</v>
      </c>
    </row>
    <row r="579" spans="1:11" x14ac:dyDescent="0.3">
      <c r="A579" s="69" t="s">
        <v>397</v>
      </c>
      <c r="B579" s="70" t="s">
        <v>15</v>
      </c>
      <c r="C579" s="69" t="s">
        <v>103</v>
      </c>
      <c r="D579" s="71">
        <v>343185481</v>
      </c>
      <c r="E579" s="72">
        <v>3145268508</v>
      </c>
      <c r="F579" s="69" t="s">
        <v>20</v>
      </c>
      <c r="G579" s="73">
        <v>37977</v>
      </c>
      <c r="H579" s="74">
        <f t="shared" ca="1" si="9"/>
        <v>18</v>
      </c>
      <c r="I579" s="75" t="s">
        <v>27</v>
      </c>
      <c r="J579" s="76">
        <v>73740</v>
      </c>
      <c r="K579" s="77">
        <v>4</v>
      </c>
    </row>
    <row r="580" spans="1:11" x14ac:dyDescent="0.3">
      <c r="A580" s="69" t="s">
        <v>661</v>
      </c>
      <c r="B580" s="70" t="s">
        <v>15</v>
      </c>
      <c r="C580" s="69" t="s">
        <v>83</v>
      </c>
      <c r="D580" s="71">
        <v>368385341</v>
      </c>
      <c r="E580" s="72">
        <v>2062822520</v>
      </c>
      <c r="F580" s="69" t="s">
        <v>17</v>
      </c>
      <c r="G580" s="73">
        <v>35235</v>
      </c>
      <c r="H580" s="74">
        <f t="shared" ca="1" si="9"/>
        <v>26</v>
      </c>
      <c r="I580" s="75"/>
      <c r="J580" s="76">
        <v>46780</v>
      </c>
      <c r="K580" s="77">
        <v>2</v>
      </c>
    </row>
    <row r="581" spans="1:11" x14ac:dyDescent="0.3">
      <c r="A581" s="69" t="s">
        <v>465</v>
      </c>
      <c r="B581" s="70" t="s">
        <v>32</v>
      </c>
      <c r="C581" s="69" t="s">
        <v>83</v>
      </c>
      <c r="D581" s="71">
        <v>644489557</v>
      </c>
      <c r="E581" s="72">
        <v>3024629606</v>
      </c>
      <c r="F581" s="69" t="s">
        <v>20</v>
      </c>
      <c r="G581" s="73">
        <v>35438</v>
      </c>
      <c r="H581" s="74">
        <f t="shared" ca="1" si="9"/>
        <v>25</v>
      </c>
      <c r="I581" s="75" t="s">
        <v>27</v>
      </c>
      <c r="J581" s="76">
        <v>78950</v>
      </c>
      <c r="K581" s="77">
        <v>1</v>
      </c>
    </row>
    <row r="582" spans="1:11" x14ac:dyDescent="0.3">
      <c r="A582" s="69" t="s">
        <v>367</v>
      </c>
      <c r="B582" s="70" t="s">
        <v>32</v>
      </c>
      <c r="C582" s="69" t="s">
        <v>83</v>
      </c>
      <c r="D582" s="71">
        <v>412159105</v>
      </c>
      <c r="E582" s="72">
        <v>4077135797</v>
      </c>
      <c r="F582" s="69" t="s">
        <v>13</v>
      </c>
      <c r="G582" s="73">
        <v>38263</v>
      </c>
      <c r="H582" s="74">
        <f t="shared" ca="1" si="9"/>
        <v>18</v>
      </c>
      <c r="I582" s="75"/>
      <c r="J582" s="76">
        <v>33508</v>
      </c>
      <c r="K582" s="77">
        <v>4</v>
      </c>
    </row>
    <row r="583" spans="1:11" x14ac:dyDescent="0.3">
      <c r="A583" s="69" t="s">
        <v>753</v>
      </c>
      <c r="B583" s="70" t="s">
        <v>18</v>
      </c>
      <c r="C583" s="69" t="s">
        <v>83</v>
      </c>
      <c r="D583" s="71">
        <v>765836666</v>
      </c>
      <c r="E583" s="72">
        <v>7041276517</v>
      </c>
      <c r="F583" s="69" t="s">
        <v>20</v>
      </c>
      <c r="G583" s="73">
        <v>37368</v>
      </c>
      <c r="H583" s="74">
        <f t="shared" ca="1" si="9"/>
        <v>20</v>
      </c>
      <c r="I583" s="75" t="s">
        <v>40</v>
      </c>
      <c r="J583" s="76">
        <v>43600</v>
      </c>
      <c r="K583" s="77">
        <v>5</v>
      </c>
    </row>
    <row r="584" spans="1:11" x14ac:dyDescent="0.3">
      <c r="A584" s="69" t="s">
        <v>515</v>
      </c>
      <c r="B584" s="70" t="s">
        <v>35</v>
      </c>
      <c r="C584" s="69" t="s">
        <v>83</v>
      </c>
      <c r="D584" s="71">
        <v>125540405</v>
      </c>
      <c r="E584" s="72">
        <v>5153355152</v>
      </c>
      <c r="F584" s="69" t="s">
        <v>20</v>
      </c>
      <c r="G584" s="73">
        <v>42049</v>
      </c>
      <c r="H584" s="74">
        <f t="shared" ca="1" si="9"/>
        <v>7</v>
      </c>
      <c r="I584" s="75" t="s">
        <v>21</v>
      </c>
      <c r="J584" s="76">
        <v>58410</v>
      </c>
      <c r="K584" s="77">
        <v>5</v>
      </c>
    </row>
    <row r="585" spans="1:11" x14ac:dyDescent="0.3">
      <c r="A585" s="69" t="s">
        <v>778</v>
      </c>
      <c r="B585" s="70" t="s">
        <v>39</v>
      </c>
      <c r="C585" s="69" t="s">
        <v>83</v>
      </c>
      <c r="D585" s="71">
        <v>491830893</v>
      </c>
      <c r="E585" s="72">
        <v>8045725646</v>
      </c>
      <c r="F585" s="69" t="s">
        <v>20</v>
      </c>
      <c r="G585" s="73">
        <v>39314</v>
      </c>
      <c r="H585" s="74">
        <f t="shared" ca="1" si="9"/>
        <v>15</v>
      </c>
      <c r="I585" s="75" t="s">
        <v>40</v>
      </c>
      <c r="J585" s="76">
        <v>23190</v>
      </c>
      <c r="K585" s="77">
        <v>5</v>
      </c>
    </row>
    <row r="586" spans="1:11" x14ac:dyDescent="0.3">
      <c r="A586" s="69" t="s">
        <v>690</v>
      </c>
      <c r="B586" s="70" t="s">
        <v>39</v>
      </c>
      <c r="C586" s="69" t="s">
        <v>83</v>
      </c>
      <c r="D586" s="71">
        <v>614562070</v>
      </c>
      <c r="E586" s="72">
        <v>6184663056</v>
      </c>
      <c r="F586" s="69" t="s">
        <v>26</v>
      </c>
      <c r="G586" s="73">
        <v>38664</v>
      </c>
      <c r="H586" s="74">
        <f t="shared" ca="1" si="9"/>
        <v>17</v>
      </c>
      <c r="I586" s="75" t="s">
        <v>21</v>
      </c>
      <c r="J586" s="76">
        <v>48740</v>
      </c>
      <c r="K586" s="77">
        <v>1</v>
      </c>
    </row>
    <row r="587" spans="1:11" x14ac:dyDescent="0.3">
      <c r="A587" s="69" t="s">
        <v>96</v>
      </c>
      <c r="B587" s="70" t="s">
        <v>35</v>
      </c>
      <c r="C587" s="69" t="s">
        <v>83</v>
      </c>
      <c r="D587" s="71">
        <v>420739404</v>
      </c>
      <c r="E587" s="72">
        <v>3121487375</v>
      </c>
      <c r="F587" s="69" t="s">
        <v>20</v>
      </c>
      <c r="G587" s="73">
        <v>41749</v>
      </c>
      <c r="H587" s="74">
        <f t="shared" ca="1" si="9"/>
        <v>8</v>
      </c>
      <c r="I587" s="75" t="s">
        <v>40</v>
      </c>
      <c r="J587" s="76">
        <v>24840</v>
      </c>
      <c r="K587" s="77">
        <v>1</v>
      </c>
    </row>
    <row r="588" spans="1:11" x14ac:dyDescent="0.3">
      <c r="A588" s="69" t="s">
        <v>770</v>
      </c>
      <c r="B588" s="70" t="s">
        <v>18</v>
      </c>
      <c r="C588" s="69" t="s">
        <v>83</v>
      </c>
      <c r="D588" s="71">
        <v>855135948</v>
      </c>
      <c r="E588" s="72">
        <v>4064629972</v>
      </c>
      <c r="F588" s="69" t="s">
        <v>20</v>
      </c>
      <c r="G588" s="73">
        <v>38249</v>
      </c>
      <c r="H588" s="74">
        <f t="shared" ca="1" si="9"/>
        <v>18</v>
      </c>
      <c r="I588" s="75" t="s">
        <v>40</v>
      </c>
      <c r="J588" s="76">
        <v>72060</v>
      </c>
      <c r="K588" s="77">
        <v>2</v>
      </c>
    </row>
    <row r="589" spans="1:11" x14ac:dyDescent="0.3">
      <c r="A589" s="69" t="s">
        <v>433</v>
      </c>
      <c r="B589" s="70" t="s">
        <v>39</v>
      </c>
      <c r="C589" s="69" t="s">
        <v>83</v>
      </c>
      <c r="D589" s="71">
        <v>269873478</v>
      </c>
      <c r="E589" s="72">
        <v>7186092172</v>
      </c>
      <c r="F589" s="69" t="s">
        <v>20</v>
      </c>
      <c r="G589" s="73">
        <v>36867</v>
      </c>
      <c r="H589" s="74">
        <f t="shared" ca="1" si="9"/>
        <v>21</v>
      </c>
      <c r="I589" s="75" t="s">
        <v>40</v>
      </c>
      <c r="J589" s="76">
        <v>32120</v>
      </c>
      <c r="K589" s="77">
        <v>1</v>
      </c>
    </row>
    <row r="590" spans="1:11" x14ac:dyDescent="0.3">
      <c r="A590" s="69" t="s">
        <v>435</v>
      </c>
      <c r="B590" s="70" t="s">
        <v>32</v>
      </c>
      <c r="C590" s="69" t="s">
        <v>83</v>
      </c>
      <c r="D590" s="71">
        <v>668708287</v>
      </c>
      <c r="E590" s="72">
        <v>2097111802</v>
      </c>
      <c r="F590" s="69" t="s">
        <v>17</v>
      </c>
      <c r="G590" s="73">
        <v>37186</v>
      </c>
      <c r="H590" s="74">
        <f t="shared" ca="1" si="9"/>
        <v>21</v>
      </c>
      <c r="I590" s="75"/>
      <c r="J590" s="76">
        <v>86100</v>
      </c>
      <c r="K590" s="77">
        <v>4</v>
      </c>
    </row>
    <row r="591" spans="1:11" x14ac:dyDescent="0.3">
      <c r="A591" s="69" t="s">
        <v>45</v>
      </c>
      <c r="B591" s="70" t="s">
        <v>32</v>
      </c>
      <c r="C591" s="69" t="s">
        <v>83</v>
      </c>
      <c r="D591" s="71">
        <v>843632637</v>
      </c>
      <c r="E591" s="72">
        <v>2196742736</v>
      </c>
      <c r="F591" s="69" t="s">
        <v>13</v>
      </c>
      <c r="G591" s="73">
        <v>38050</v>
      </c>
      <c r="H591" s="74">
        <f t="shared" ca="1" si="9"/>
        <v>18</v>
      </c>
      <c r="I591" s="75"/>
      <c r="J591" s="76">
        <v>12836</v>
      </c>
      <c r="K591" s="77">
        <v>5</v>
      </c>
    </row>
    <row r="592" spans="1:11" x14ac:dyDescent="0.3">
      <c r="A592" s="69" t="s">
        <v>135</v>
      </c>
      <c r="B592" s="70" t="s">
        <v>35</v>
      </c>
      <c r="C592" s="69" t="s">
        <v>83</v>
      </c>
      <c r="D592" s="71">
        <v>784064156</v>
      </c>
      <c r="E592" s="72">
        <v>5114680033</v>
      </c>
      <c r="F592" s="69" t="s">
        <v>20</v>
      </c>
      <c r="G592" s="73">
        <v>41504</v>
      </c>
      <c r="H592" s="74">
        <f t="shared" ca="1" si="9"/>
        <v>9</v>
      </c>
      <c r="I592" s="75" t="s">
        <v>21</v>
      </c>
      <c r="J592" s="76">
        <v>54830</v>
      </c>
      <c r="K592" s="77">
        <v>1</v>
      </c>
    </row>
    <row r="593" spans="1:11" x14ac:dyDescent="0.3">
      <c r="A593" s="69" t="s">
        <v>188</v>
      </c>
      <c r="B593" s="70" t="s">
        <v>18</v>
      </c>
      <c r="C593" s="69" t="s">
        <v>83</v>
      </c>
      <c r="D593" s="71">
        <v>186821354</v>
      </c>
      <c r="E593" s="72">
        <v>8156576057</v>
      </c>
      <c r="F593" s="69" t="s">
        <v>20</v>
      </c>
      <c r="G593" s="73">
        <v>42604</v>
      </c>
      <c r="H593" s="74">
        <f t="shared" ca="1" si="9"/>
        <v>6</v>
      </c>
      <c r="I593" s="75" t="s">
        <v>21</v>
      </c>
      <c r="J593" s="76">
        <v>54270</v>
      </c>
      <c r="K593" s="77">
        <v>3</v>
      </c>
    </row>
    <row r="594" spans="1:11" x14ac:dyDescent="0.3">
      <c r="A594" s="69" t="s">
        <v>730</v>
      </c>
      <c r="B594" s="70" t="s">
        <v>15</v>
      </c>
      <c r="C594" s="69" t="s">
        <v>83</v>
      </c>
      <c r="D594" s="71">
        <v>626501093</v>
      </c>
      <c r="E594" s="72">
        <v>4002121334</v>
      </c>
      <c r="F594" s="69" t="s">
        <v>17</v>
      </c>
      <c r="G594" s="73">
        <v>35915</v>
      </c>
      <c r="H594" s="74">
        <f t="shared" ca="1" si="9"/>
        <v>24</v>
      </c>
      <c r="I594" s="75"/>
      <c r="J594" s="76">
        <v>64590</v>
      </c>
      <c r="K594" s="77">
        <v>1</v>
      </c>
    </row>
    <row r="595" spans="1:11" x14ac:dyDescent="0.3">
      <c r="A595" s="69" t="s">
        <v>375</v>
      </c>
      <c r="B595" s="70" t="s">
        <v>35</v>
      </c>
      <c r="C595" s="69" t="s">
        <v>83</v>
      </c>
      <c r="D595" s="71">
        <v>984881714</v>
      </c>
      <c r="E595" s="72">
        <v>8101919147</v>
      </c>
      <c r="F595" s="69" t="s">
        <v>20</v>
      </c>
      <c r="G595" s="73">
        <v>39292</v>
      </c>
      <c r="H595" s="74">
        <f t="shared" ca="1" si="9"/>
        <v>15</v>
      </c>
      <c r="I595" s="75" t="s">
        <v>40</v>
      </c>
      <c r="J595" s="76">
        <v>34330</v>
      </c>
      <c r="K595" s="77">
        <v>3</v>
      </c>
    </row>
    <row r="596" spans="1:11" x14ac:dyDescent="0.3">
      <c r="A596" s="69" t="s">
        <v>266</v>
      </c>
      <c r="B596" s="70" t="s">
        <v>32</v>
      </c>
      <c r="C596" s="69" t="s">
        <v>83</v>
      </c>
      <c r="D596" s="71">
        <v>272659955</v>
      </c>
      <c r="E596" s="72">
        <v>8082400511</v>
      </c>
      <c r="F596" s="69" t="s">
        <v>20</v>
      </c>
      <c r="G596" s="73">
        <v>42502</v>
      </c>
      <c r="H596" s="74">
        <f t="shared" ca="1" si="9"/>
        <v>6</v>
      </c>
      <c r="I596" s="75" t="s">
        <v>24</v>
      </c>
      <c r="J596" s="76">
        <v>48490</v>
      </c>
      <c r="K596" s="77">
        <v>2</v>
      </c>
    </row>
    <row r="597" spans="1:11" x14ac:dyDescent="0.3">
      <c r="A597" s="69" t="s">
        <v>156</v>
      </c>
      <c r="B597" s="70" t="s">
        <v>35</v>
      </c>
      <c r="C597" s="69" t="s">
        <v>83</v>
      </c>
      <c r="D597" s="71">
        <v>693965055</v>
      </c>
      <c r="E597" s="72">
        <v>6042783818</v>
      </c>
      <c r="F597" s="69" t="s">
        <v>20</v>
      </c>
      <c r="G597" s="73">
        <v>42415</v>
      </c>
      <c r="H597" s="74">
        <f t="shared" ca="1" si="9"/>
        <v>6</v>
      </c>
      <c r="I597" s="75" t="s">
        <v>21</v>
      </c>
      <c r="J597" s="76">
        <v>68470</v>
      </c>
      <c r="K597" s="77">
        <v>4</v>
      </c>
    </row>
    <row r="598" spans="1:11" x14ac:dyDescent="0.3">
      <c r="A598" s="69" t="s">
        <v>736</v>
      </c>
      <c r="B598" s="70" t="s">
        <v>18</v>
      </c>
      <c r="C598" s="69" t="s">
        <v>83</v>
      </c>
      <c r="D598" s="71">
        <v>649292883</v>
      </c>
      <c r="E598" s="72">
        <v>2154125294</v>
      </c>
      <c r="F598" s="69" t="s">
        <v>20</v>
      </c>
      <c r="G598" s="73">
        <v>40294</v>
      </c>
      <c r="H598" s="74">
        <f t="shared" ca="1" si="9"/>
        <v>12</v>
      </c>
      <c r="I598" s="75" t="s">
        <v>40</v>
      </c>
      <c r="J598" s="76">
        <v>31910</v>
      </c>
      <c r="K598" s="77">
        <v>5</v>
      </c>
    </row>
    <row r="599" spans="1:11" x14ac:dyDescent="0.3">
      <c r="A599" s="69" t="s">
        <v>655</v>
      </c>
      <c r="B599" s="70" t="s">
        <v>32</v>
      </c>
      <c r="C599" s="69" t="s">
        <v>83</v>
      </c>
      <c r="D599" s="71">
        <v>975857784</v>
      </c>
      <c r="E599" s="72">
        <v>5172375580</v>
      </c>
      <c r="F599" s="69" t="s">
        <v>17</v>
      </c>
      <c r="G599" s="73">
        <v>35083</v>
      </c>
      <c r="H599" s="74">
        <f t="shared" ca="1" si="9"/>
        <v>26</v>
      </c>
      <c r="I599" s="75"/>
      <c r="J599" s="76">
        <v>77760</v>
      </c>
      <c r="K599" s="77">
        <v>3</v>
      </c>
    </row>
    <row r="600" spans="1:11" x14ac:dyDescent="0.3">
      <c r="A600" s="69" t="s">
        <v>106</v>
      </c>
      <c r="B600" s="70" t="s">
        <v>15</v>
      </c>
      <c r="C600" s="69" t="s">
        <v>83</v>
      </c>
      <c r="D600" s="71">
        <v>265993407</v>
      </c>
      <c r="E600" s="72">
        <v>2138413271</v>
      </c>
      <c r="F600" s="69" t="s">
        <v>17</v>
      </c>
      <c r="G600" s="73">
        <v>37413</v>
      </c>
      <c r="H600" s="74">
        <f t="shared" ca="1" si="9"/>
        <v>20</v>
      </c>
      <c r="I600" s="75"/>
      <c r="J600" s="76">
        <v>89450</v>
      </c>
      <c r="K600" s="77">
        <v>2</v>
      </c>
    </row>
    <row r="601" spans="1:11" x14ac:dyDescent="0.3">
      <c r="A601" s="69" t="s">
        <v>203</v>
      </c>
      <c r="B601" s="70" t="s">
        <v>35</v>
      </c>
      <c r="C601" s="69" t="s">
        <v>83</v>
      </c>
      <c r="D601" s="71">
        <v>100703382</v>
      </c>
      <c r="E601" s="72">
        <v>3036999991</v>
      </c>
      <c r="F601" s="69" t="s">
        <v>20</v>
      </c>
      <c r="G601" s="73">
        <v>35448</v>
      </c>
      <c r="H601" s="74">
        <f t="shared" ca="1" si="9"/>
        <v>25</v>
      </c>
      <c r="I601" s="75" t="s">
        <v>21</v>
      </c>
      <c r="J601" s="76">
        <v>54200</v>
      </c>
      <c r="K601" s="77">
        <v>4</v>
      </c>
    </row>
    <row r="602" spans="1:11" x14ac:dyDescent="0.3">
      <c r="A602" s="69" t="s">
        <v>445</v>
      </c>
      <c r="B602" s="70" t="s">
        <v>18</v>
      </c>
      <c r="C602" s="69" t="s">
        <v>83</v>
      </c>
      <c r="D602" s="71">
        <v>518009092</v>
      </c>
      <c r="E602" s="72">
        <v>5065252544</v>
      </c>
      <c r="F602" s="69" t="s">
        <v>13</v>
      </c>
      <c r="G602" s="73">
        <v>38298</v>
      </c>
      <c r="H602" s="74">
        <f t="shared" ca="1" si="9"/>
        <v>18</v>
      </c>
      <c r="I602" s="75"/>
      <c r="J602" s="76">
        <v>17912</v>
      </c>
      <c r="K602" s="77">
        <v>5</v>
      </c>
    </row>
    <row r="603" spans="1:11" x14ac:dyDescent="0.3">
      <c r="A603" s="69" t="s">
        <v>413</v>
      </c>
      <c r="B603" s="70" t="s">
        <v>35</v>
      </c>
      <c r="C603" s="69" t="s">
        <v>83</v>
      </c>
      <c r="D603" s="71">
        <v>110726520</v>
      </c>
      <c r="E603" s="72">
        <v>5162511732</v>
      </c>
      <c r="F603" s="69" t="s">
        <v>20</v>
      </c>
      <c r="G603" s="73">
        <v>42404</v>
      </c>
      <c r="H603" s="74">
        <f t="shared" ca="1" si="9"/>
        <v>6</v>
      </c>
      <c r="I603" s="75" t="s">
        <v>21</v>
      </c>
      <c r="J603" s="76">
        <v>78710</v>
      </c>
      <c r="K603" s="77">
        <v>4</v>
      </c>
    </row>
    <row r="604" spans="1:11" x14ac:dyDescent="0.3">
      <c r="A604" s="69" t="s">
        <v>270</v>
      </c>
      <c r="B604" s="70" t="s">
        <v>32</v>
      </c>
      <c r="C604" s="69" t="s">
        <v>83</v>
      </c>
      <c r="D604" s="71">
        <v>102159909</v>
      </c>
      <c r="E604" s="72">
        <v>7183708610</v>
      </c>
      <c r="F604" s="69" t="s">
        <v>13</v>
      </c>
      <c r="G604" s="73">
        <v>39142</v>
      </c>
      <c r="H604" s="74">
        <f t="shared" ca="1" si="9"/>
        <v>15</v>
      </c>
      <c r="I604" s="75"/>
      <c r="J604" s="76">
        <v>36788</v>
      </c>
      <c r="K604" s="77">
        <v>4</v>
      </c>
    </row>
    <row r="605" spans="1:11" x14ac:dyDescent="0.3">
      <c r="A605" s="69" t="s">
        <v>750</v>
      </c>
      <c r="B605" s="70" t="s">
        <v>35</v>
      </c>
      <c r="C605" s="69" t="s">
        <v>83</v>
      </c>
      <c r="D605" s="71">
        <v>647131956</v>
      </c>
      <c r="E605" s="72">
        <v>4088873234</v>
      </c>
      <c r="F605" s="69" t="s">
        <v>20</v>
      </c>
      <c r="G605" s="73">
        <v>36759</v>
      </c>
      <c r="H605" s="74">
        <f t="shared" ca="1" si="9"/>
        <v>22</v>
      </c>
      <c r="I605" s="75" t="s">
        <v>21</v>
      </c>
      <c r="J605" s="76">
        <v>73560</v>
      </c>
      <c r="K605" s="77">
        <v>3</v>
      </c>
    </row>
    <row r="606" spans="1:11" x14ac:dyDescent="0.3">
      <c r="A606" s="69" t="s">
        <v>612</v>
      </c>
      <c r="B606" s="70" t="s">
        <v>35</v>
      </c>
      <c r="C606" s="69" t="s">
        <v>83</v>
      </c>
      <c r="D606" s="71">
        <v>337411408</v>
      </c>
      <c r="E606" s="72">
        <v>3153089561</v>
      </c>
      <c r="F606" s="69" t="s">
        <v>20</v>
      </c>
      <c r="G606" s="73">
        <v>38502</v>
      </c>
      <c r="H606" s="74">
        <f t="shared" ca="1" si="9"/>
        <v>17</v>
      </c>
      <c r="I606" s="75" t="s">
        <v>21</v>
      </c>
      <c r="J606" s="76">
        <v>29260</v>
      </c>
      <c r="K606" s="77">
        <v>4</v>
      </c>
    </row>
    <row r="607" spans="1:11" x14ac:dyDescent="0.3">
      <c r="A607" s="69" t="s">
        <v>187</v>
      </c>
      <c r="B607" s="70" t="s">
        <v>35</v>
      </c>
      <c r="C607" s="69" t="s">
        <v>83</v>
      </c>
      <c r="D607" s="71">
        <v>195772503</v>
      </c>
      <c r="E607" s="72">
        <v>6074375399</v>
      </c>
      <c r="F607" s="69" t="s">
        <v>17</v>
      </c>
      <c r="G607" s="73">
        <v>39781</v>
      </c>
      <c r="H607" s="74">
        <f t="shared" ca="1" si="9"/>
        <v>14</v>
      </c>
      <c r="I607" s="75"/>
      <c r="J607" s="76">
        <v>55690</v>
      </c>
      <c r="K607" s="77">
        <v>2</v>
      </c>
    </row>
    <row r="608" spans="1:11" x14ac:dyDescent="0.3">
      <c r="A608" s="69" t="s">
        <v>768</v>
      </c>
      <c r="B608" s="70" t="s">
        <v>35</v>
      </c>
      <c r="C608" s="69" t="s">
        <v>83</v>
      </c>
      <c r="D608" s="71">
        <v>826508763</v>
      </c>
      <c r="E608" s="72">
        <v>4115344270</v>
      </c>
      <c r="F608" s="69" t="s">
        <v>20</v>
      </c>
      <c r="G608" s="73">
        <v>42544</v>
      </c>
      <c r="H608" s="74">
        <f t="shared" ca="1" si="9"/>
        <v>6</v>
      </c>
      <c r="I608" s="75" t="s">
        <v>40</v>
      </c>
      <c r="J608" s="76">
        <v>29330</v>
      </c>
      <c r="K608" s="77">
        <v>5</v>
      </c>
    </row>
    <row r="609" spans="1:11" x14ac:dyDescent="0.3">
      <c r="A609" s="69" t="s">
        <v>89</v>
      </c>
      <c r="B609" s="70" t="s">
        <v>35</v>
      </c>
      <c r="C609" s="69" t="s">
        <v>83</v>
      </c>
      <c r="D609" s="71">
        <v>693055639</v>
      </c>
      <c r="E609" s="72">
        <v>5153631883</v>
      </c>
      <c r="F609" s="69" t="s">
        <v>20</v>
      </c>
      <c r="G609" s="73">
        <v>37648</v>
      </c>
      <c r="H609" s="74">
        <f t="shared" ca="1" si="9"/>
        <v>19</v>
      </c>
      <c r="I609" s="75" t="s">
        <v>21</v>
      </c>
      <c r="J609" s="76">
        <v>53900</v>
      </c>
      <c r="K609" s="77">
        <v>5</v>
      </c>
    </row>
    <row r="610" spans="1:11" x14ac:dyDescent="0.3">
      <c r="A610" s="69" t="s">
        <v>181</v>
      </c>
      <c r="B610" s="70" t="s">
        <v>23</v>
      </c>
      <c r="C610" s="69" t="s">
        <v>83</v>
      </c>
      <c r="D610" s="71">
        <v>878902154</v>
      </c>
      <c r="E610" s="72">
        <v>5134679864</v>
      </c>
      <c r="F610" s="69" t="s">
        <v>26</v>
      </c>
      <c r="G610" s="73">
        <v>36101</v>
      </c>
      <c r="H610" s="74">
        <f t="shared" ca="1" si="9"/>
        <v>24</v>
      </c>
      <c r="I610" s="75" t="s">
        <v>40</v>
      </c>
      <c r="J610" s="76">
        <v>25885</v>
      </c>
      <c r="K610" s="77">
        <v>5</v>
      </c>
    </row>
    <row r="611" spans="1:11" x14ac:dyDescent="0.3">
      <c r="A611" s="69" t="s">
        <v>381</v>
      </c>
      <c r="B611" s="70" t="s">
        <v>18</v>
      </c>
      <c r="C611" s="69" t="s">
        <v>83</v>
      </c>
      <c r="D611" s="71">
        <v>426014550</v>
      </c>
      <c r="E611" s="72">
        <v>6047461285</v>
      </c>
      <c r="F611" s="69" t="s">
        <v>20</v>
      </c>
      <c r="G611" s="73">
        <v>39195</v>
      </c>
      <c r="H611" s="74">
        <f t="shared" ca="1" si="9"/>
        <v>15</v>
      </c>
      <c r="I611" s="75" t="s">
        <v>42</v>
      </c>
      <c r="J611" s="76">
        <v>62965</v>
      </c>
      <c r="K611" s="77">
        <v>1</v>
      </c>
    </row>
    <row r="612" spans="1:11" x14ac:dyDescent="0.3">
      <c r="A612" s="69" t="s">
        <v>476</v>
      </c>
      <c r="B612" s="70" t="s">
        <v>32</v>
      </c>
      <c r="C612" s="69" t="s">
        <v>83</v>
      </c>
      <c r="D612" s="71">
        <v>180832423</v>
      </c>
      <c r="E612" s="72">
        <v>8076690862</v>
      </c>
      <c r="F612" s="69" t="s">
        <v>20</v>
      </c>
      <c r="G612" s="73">
        <v>38684</v>
      </c>
      <c r="H612" s="74">
        <f t="shared" ca="1" si="9"/>
        <v>17</v>
      </c>
      <c r="I612" s="75" t="s">
        <v>42</v>
      </c>
      <c r="J612" s="76">
        <v>79610</v>
      </c>
      <c r="K612" s="77">
        <v>2</v>
      </c>
    </row>
    <row r="613" spans="1:11" x14ac:dyDescent="0.3">
      <c r="A613" s="69" t="s">
        <v>466</v>
      </c>
      <c r="B613" s="70" t="s">
        <v>18</v>
      </c>
      <c r="C613" s="69" t="s">
        <v>83</v>
      </c>
      <c r="D613" s="71">
        <v>221347766</v>
      </c>
      <c r="E613" s="72">
        <v>8112490678</v>
      </c>
      <c r="F613" s="69" t="s">
        <v>17</v>
      </c>
      <c r="G613" s="73">
        <v>35367</v>
      </c>
      <c r="H613" s="74">
        <f t="shared" ca="1" si="9"/>
        <v>26</v>
      </c>
      <c r="I613" s="75"/>
      <c r="J613" s="76">
        <v>59050</v>
      </c>
      <c r="K613" s="77">
        <v>4</v>
      </c>
    </row>
    <row r="614" spans="1:11" x14ac:dyDescent="0.3">
      <c r="A614" s="69" t="s">
        <v>334</v>
      </c>
      <c r="B614" s="70" t="s">
        <v>32</v>
      </c>
      <c r="C614" s="69" t="s">
        <v>83</v>
      </c>
      <c r="D614" s="71">
        <v>562497973</v>
      </c>
      <c r="E614" s="72">
        <v>6144125146</v>
      </c>
      <c r="F614" s="69" t="s">
        <v>20</v>
      </c>
      <c r="G614" s="73">
        <v>37000</v>
      </c>
      <c r="H614" s="74">
        <f t="shared" ca="1" si="9"/>
        <v>21</v>
      </c>
      <c r="I614" s="75" t="s">
        <v>27</v>
      </c>
      <c r="J614" s="76">
        <v>63030</v>
      </c>
      <c r="K614" s="77">
        <v>1</v>
      </c>
    </row>
    <row r="615" spans="1:11" x14ac:dyDescent="0.3">
      <c r="A615" s="69" t="s">
        <v>607</v>
      </c>
      <c r="B615" s="70" t="s">
        <v>35</v>
      </c>
      <c r="C615" s="69" t="s">
        <v>83</v>
      </c>
      <c r="D615" s="71">
        <v>135633006</v>
      </c>
      <c r="E615" s="72">
        <v>4017173558</v>
      </c>
      <c r="F615" s="69" t="s">
        <v>17</v>
      </c>
      <c r="G615" s="73">
        <v>38585</v>
      </c>
      <c r="H615" s="74">
        <f t="shared" ca="1" si="9"/>
        <v>17</v>
      </c>
      <c r="I615" s="75"/>
      <c r="J615" s="76">
        <v>54840</v>
      </c>
      <c r="K615" s="77">
        <v>4</v>
      </c>
    </row>
    <row r="616" spans="1:11" x14ac:dyDescent="0.3">
      <c r="A616" s="69" t="s">
        <v>197</v>
      </c>
      <c r="B616" s="70" t="s">
        <v>32</v>
      </c>
      <c r="C616" s="69" t="s">
        <v>83</v>
      </c>
      <c r="D616" s="71">
        <v>404589373</v>
      </c>
      <c r="E616" s="72">
        <v>2073199265</v>
      </c>
      <c r="F616" s="69" t="s">
        <v>20</v>
      </c>
      <c r="G616" s="73">
        <v>35327</v>
      </c>
      <c r="H616" s="74">
        <f t="shared" ca="1" si="9"/>
        <v>26</v>
      </c>
      <c r="I616" s="75" t="s">
        <v>40</v>
      </c>
      <c r="J616" s="76">
        <v>66824</v>
      </c>
      <c r="K616" s="77">
        <v>2</v>
      </c>
    </row>
    <row r="617" spans="1:11" x14ac:dyDescent="0.3">
      <c r="A617" s="69" t="s">
        <v>509</v>
      </c>
      <c r="B617" s="70" t="s">
        <v>35</v>
      </c>
      <c r="C617" s="69" t="s">
        <v>83</v>
      </c>
      <c r="D617" s="71">
        <v>351003584</v>
      </c>
      <c r="E617" s="72">
        <v>5096860208</v>
      </c>
      <c r="F617" s="69" t="s">
        <v>17</v>
      </c>
      <c r="G617" s="73">
        <v>38469</v>
      </c>
      <c r="H617" s="74">
        <f t="shared" ca="1" si="9"/>
        <v>17</v>
      </c>
      <c r="I617" s="75"/>
      <c r="J617" s="76">
        <v>53310</v>
      </c>
      <c r="K617" s="77">
        <v>5</v>
      </c>
    </row>
    <row r="618" spans="1:11" x14ac:dyDescent="0.3">
      <c r="A618" s="69" t="s">
        <v>142</v>
      </c>
      <c r="B618" s="70" t="s">
        <v>35</v>
      </c>
      <c r="C618" s="69" t="s">
        <v>83</v>
      </c>
      <c r="D618" s="71">
        <v>622200296</v>
      </c>
      <c r="E618" s="72">
        <v>4118631557</v>
      </c>
      <c r="F618" s="69" t="s">
        <v>20</v>
      </c>
      <c r="G618" s="73">
        <v>37315</v>
      </c>
      <c r="H618" s="74">
        <f t="shared" ca="1" si="9"/>
        <v>20</v>
      </c>
      <c r="I618" s="75" t="s">
        <v>21</v>
      </c>
      <c r="J618" s="76">
        <v>65571</v>
      </c>
      <c r="K618" s="77">
        <v>3</v>
      </c>
    </row>
    <row r="619" spans="1:11" x14ac:dyDescent="0.3">
      <c r="A619" s="69" t="s">
        <v>451</v>
      </c>
      <c r="B619" s="70" t="s">
        <v>35</v>
      </c>
      <c r="C619" s="69" t="s">
        <v>83</v>
      </c>
      <c r="D619" s="71">
        <v>331251341</v>
      </c>
      <c r="E619" s="72">
        <v>3077852326</v>
      </c>
      <c r="F619" s="69" t="s">
        <v>20</v>
      </c>
      <c r="G619" s="73">
        <v>40721</v>
      </c>
      <c r="H619" s="74">
        <f t="shared" ca="1" si="9"/>
        <v>11</v>
      </c>
      <c r="I619" s="75" t="s">
        <v>40</v>
      </c>
      <c r="J619" s="76">
        <v>70280</v>
      </c>
      <c r="K619" s="77">
        <v>3</v>
      </c>
    </row>
    <row r="620" spans="1:11" x14ac:dyDescent="0.3">
      <c r="A620" s="69" t="s">
        <v>365</v>
      </c>
      <c r="B620" s="70" t="s">
        <v>32</v>
      </c>
      <c r="C620" s="69" t="s">
        <v>83</v>
      </c>
      <c r="D620" s="71">
        <v>277925508</v>
      </c>
      <c r="E620" s="72">
        <v>3181362796</v>
      </c>
      <c r="F620" s="69" t="s">
        <v>20</v>
      </c>
      <c r="G620" s="73">
        <v>38669</v>
      </c>
      <c r="H620" s="74">
        <f t="shared" ca="1" si="9"/>
        <v>17</v>
      </c>
      <c r="I620" s="75" t="s">
        <v>40</v>
      </c>
      <c r="J620" s="76">
        <v>66440</v>
      </c>
      <c r="K620" s="77">
        <v>3</v>
      </c>
    </row>
    <row r="621" spans="1:11" x14ac:dyDescent="0.3">
      <c r="A621" s="69" t="s">
        <v>749</v>
      </c>
      <c r="B621" s="70" t="s">
        <v>35</v>
      </c>
      <c r="C621" s="69" t="s">
        <v>83</v>
      </c>
      <c r="D621" s="71">
        <v>983047016</v>
      </c>
      <c r="E621" s="72">
        <v>7074907564</v>
      </c>
      <c r="F621" s="69" t="s">
        <v>17</v>
      </c>
      <c r="G621" s="73">
        <v>37708</v>
      </c>
      <c r="H621" s="74">
        <f t="shared" ca="1" si="9"/>
        <v>19</v>
      </c>
      <c r="I621" s="75"/>
      <c r="J621" s="76">
        <v>85930</v>
      </c>
      <c r="K621" s="77">
        <v>2</v>
      </c>
    </row>
    <row r="622" spans="1:11" x14ac:dyDescent="0.3">
      <c r="A622" s="69" t="s">
        <v>655</v>
      </c>
      <c r="B622" s="70" t="s">
        <v>32</v>
      </c>
      <c r="C622" s="69" t="s">
        <v>83</v>
      </c>
      <c r="D622" s="71">
        <v>975857784</v>
      </c>
      <c r="E622" s="72">
        <v>5172375580</v>
      </c>
      <c r="F622" s="69" t="s">
        <v>17</v>
      </c>
      <c r="G622" s="73">
        <v>35083</v>
      </c>
      <c r="H622" s="74">
        <f t="shared" ca="1" si="9"/>
        <v>26</v>
      </c>
      <c r="I622" s="75"/>
      <c r="J622" s="76">
        <v>77760</v>
      </c>
      <c r="K622" s="77">
        <v>3</v>
      </c>
    </row>
    <row r="623" spans="1:11" x14ac:dyDescent="0.3">
      <c r="A623" s="69" t="s">
        <v>415</v>
      </c>
      <c r="B623" s="70" t="s">
        <v>35</v>
      </c>
      <c r="C623" s="69" t="s">
        <v>83</v>
      </c>
      <c r="D623" s="71">
        <v>750722934</v>
      </c>
      <c r="E623" s="72">
        <v>2085592950</v>
      </c>
      <c r="F623" s="69" t="s">
        <v>20</v>
      </c>
      <c r="G623" s="73">
        <v>38088</v>
      </c>
      <c r="H623" s="74">
        <f t="shared" ca="1" si="9"/>
        <v>18</v>
      </c>
      <c r="I623" s="75" t="s">
        <v>40</v>
      </c>
      <c r="J623" s="76">
        <v>37770</v>
      </c>
      <c r="K623" s="77">
        <v>5</v>
      </c>
    </row>
    <row r="624" spans="1:11" x14ac:dyDescent="0.3">
      <c r="A624" s="69" t="s">
        <v>116</v>
      </c>
      <c r="B624" s="70" t="s">
        <v>32</v>
      </c>
      <c r="C624" s="69" t="s">
        <v>83</v>
      </c>
      <c r="D624" s="71">
        <v>304024314</v>
      </c>
      <c r="E624" s="72">
        <v>8085790921</v>
      </c>
      <c r="F624" s="69" t="s">
        <v>17</v>
      </c>
      <c r="G624" s="73">
        <v>35541</v>
      </c>
      <c r="H624" s="74">
        <f t="shared" ca="1" si="9"/>
        <v>25</v>
      </c>
      <c r="I624" s="75"/>
      <c r="J624" s="76">
        <v>46650</v>
      </c>
      <c r="K624" s="77">
        <v>2</v>
      </c>
    </row>
    <row r="625" spans="1:11" x14ac:dyDescent="0.3">
      <c r="A625" s="69" t="s">
        <v>320</v>
      </c>
      <c r="B625" s="70" t="s">
        <v>35</v>
      </c>
      <c r="C625" s="69" t="s">
        <v>83</v>
      </c>
      <c r="D625" s="71">
        <v>744830329</v>
      </c>
      <c r="E625" s="72">
        <v>7184264889</v>
      </c>
      <c r="F625" s="69" t="s">
        <v>20</v>
      </c>
      <c r="G625" s="73">
        <v>38589</v>
      </c>
      <c r="H625" s="74">
        <f t="shared" ca="1" si="9"/>
        <v>17</v>
      </c>
      <c r="I625" s="75" t="s">
        <v>27</v>
      </c>
      <c r="J625" s="76">
        <v>82700</v>
      </c>
      <c r="K625" s="77">
        <v>3</v>
      </c>
    </row>
    <row r="626" spans="1:11" x14ac:dyDescent="0.3">
      <c r="A626" s="69" t="s">
        <v>416</v>
      </c>
      <c r="B626" s="70" t="s">
        <v>32</v>
      </c>
      <c r="C626" s="69" t="s">
        <v>83</v>
      </c>
      <c r="D626" s="71">
        <v>863736129</v>
      </c>
      <c r="E626" s="72">
        <v>5126844371</v>
      </c>
      <c r="F626" s="69" t="s">
        <v>26</v>
      </c>
      <c r="G626" s="73">
        <v>40389</v>
      </c>
      <c r="H626" s="74">
        <f t="shared" ca="1" si="9"/>
        <v>12</v>
      </c>
      <c r="I626" s="75" t="s">
        <v>40</v>
      </c>
      <c r="J626" s="76">
        <v>42740</v>
      </c>
      <c r="K626" s="77">
        <v>2</v>
      </c>
    </row>
    <row r="627" spans="1:11" x14ac:dyDescent="0.3">
      <c r="A627" s="69" t="s">
        <v>745</v>
      </c>
      <c r="B627" s="70" t="s">
        <v>39</v>
      </c>
      <c r="C627" s="69" t="s">
        <v>83</v>
      </c>
      <c r="D627" s="71">
        <v>666194498</v>
      </c>
      <c r="E627" s="72">
        <v>6014442142</v>
      </c>
      <c r="F627" s="69" t="s">
        <v>20</v>
      </c>
      <c r="G627" s="73">
        <v>39370</v>
      </c>
      <c r="H627" s="74">
        <f t="shared" ca="1" si="9"/>
        <v>15</v>
      </c>
      <c r="I627" s="75" t="s">
        <v>40</v>
      </c>
      <c r="J627" s="76">
        <v>83710</v>
      </c>
      <c r="K627" s="77">
        <v>3</v>
      </c>
    </row>
    <row r="628" spans="1:11" x14ac:dyDescent="0.3">
      <c r="A628" s="69" t="s">
        <v>437</v>
      </c>
      <c r="B628" s="70" t="s">
        <v>39</v>
      </c>
      <c r="C628" s="69" t="s">
        <v>83</v>
      </c>
      <c r="D628" s="71">
        <v>619456809</v>
      </c>
      <c r="E628" s="72">
        <v>5007126482</v>
      </c>
      <c r="F628" s="69" t="s">
        <v>26</v>
      </c>
      <c r="G628" s="73">
        <v>38638</v>
      </c>
      <c r="H628" s="74">
        <f t="shared" ca="1" si="9"/>
        <v>17</v>
      </c>
      <c r="I628" s="75" t="s">
        <v>24</v>
      </c>
      <c r="J628" s="76">
        <v>39530</v>
      </c>
      <c r="K628" s="77">
        <v>5</v>
      </c>
    </row>
    <row r="629" spans="1:11" x14ac:dyDescent="0.3">
      <c r="A629" s="69" t="s">
        <v>671</v>
      </c>
      <c r="B629" s="70" t="s">
        <v>39</v>
      </c>
      <c r="C629" s="69" t="s">
        <v>83</v>
      </c>
      <c r="D629" s="71">
        <v>531654742</v>
      </c>
      <c r="E629" s="72">
        <v>2186756847</v>
      </c>
      <c r="F629" s="69" t="s">
        <v>20</v>
      </c>
      <c r="G629" s="73">
        <v>36127</v>
      </c>
      <c r="H629" s="74">
        <f t="shared" ca="1" si="9"/>
        <v>24</v>
      </c>
      <c r="I629" s="75" t="s">
        <v>21</v>
      </c>
      <c r="J629" s="76">
        <v>29210</v>
      </c>
      <c r="K629" s="77">
        <v>5</v>
      </c>
    </row>
    <row r="630" spans="1:11" x14ac:dyDescent="0.3">
      <c r="A630" s="69" t="s">
        <v>616</v>
      </c>
      <c r="B630" s="70" t="s">
        <v>32</v>
      </c>
      <c r="C630" s="69" t="s">
        <v>83</v>
      </c>
      <c r="D630" s="71">
        <v>836953739</v>
      </c>
      <c r="E630" s="72">
        <v>2075876028</v>
      </c>
      <c r="F630" s="69" t="s">
        <v>26</v>
      </c>
      <c r="G630" s="73">
        <v>35544</v>
      </c>
      <c r="H630" s="74">
        <f t="shared" ca="1" si="9"/>
        <v>25</v>
      </c>
      <c r="I630" s="75" t="s">
        <v>24</v>
      </c>
      <c r="J630" s="76">
        <v>20990</v>
      </c>
      <c r="K630" s="77">
        <v>4</v>
      </c>
    </row>
    <row r="631" spans="1:11" x14ac:dyDescent="0.3">
      <c r="A631" s="69" t="s">
        <v>560</v>
      </c>
      <c r="B631" s="70" t="s">
        <v>35</v>
      </c>
      <c r="C631" s="69" t="s">
        <v>83</v>
      </c>
      <c r="D631" s="71">
        <v>708082156</v>
      </c>
      <c r="E631" s="72">
        <v>3075627374</v>
      </c>
      <c r="F631" s="69" t="s">
        <v>20</v>
      </c>
      <c r="G631" s="73">
        <v>40404</v>
      </c>
      <c r="H631" s="74">
        <f t="shared" ca="1" si="9"/>
        <v>12</v>
      </c>
      <c r="I631" s="75" t="s">
        <v>21</v>
      </c>
      <c r="J631" s="76">
        <v>69200</v>
      </c>
      <c r="K631" s="77">
        <v>4</v>
      </c>
    </row>
    <row r="632" spans="1:11" x14ac:dyDescent="0.3">
      <c r="A632" s="69" t="s">
        <v>127</v>
      </c>
      <c r="B632" s="70" t="s">
        <v>15</v>
      </c>
      <c r="C632" s="69" t="s">
        <v>83</v>
      </c>
      <c r="D632" s="71">
        <v>593584018</v>
      </c>
      <c r="E632" s="72">
        <v>8186593848</v>
      </c>
      <c r="F632" s="69" t="s">
        <v>20</v>
      </c>
      <c r="G632" s="73">
        <v>42387</v>
      </c>
      <c r="H632" s="74">
        <f t="shared" ca="1" si="9"/>
        <v>6</v>
      </c>
      <c r="I632" s="75" t="s">
        <v>21</v>
      </c>
      <c r="J632" s="76">
        <v>67920</v>
      </c>
      <c r="K632" s="77">
        <v>4</v>
      </c>
    </row>
    <row r="633" spans="1:11" x14ac:dyDescent="0.3">
      <c r="A633" s="69" t="s">
        <v>95</v>
      </c>
      <c r="B633" s="70" t="s">
        <v>18</v>
      </c>
      <c r="C633" s="69" t="s">
        <v>83</v>
      </c>
      <c r="D633" s="71">
        <v>352371400</v>
      </c>
      <c r="E633" s="72">
        <v>3116201509</v>
      </c>
      <c r="F633" s="69" t="s">
        <v>13</v>
      </c>
      <c r="G633" s="73">
        <v>41123</v>
      </c>
      <c r="H633" s="74">
        <f t="shared" ca="1" si="9"/>
        <v>10</v>
      </c>
      <c r="I633" s="75"/>
      <c r="J633" s="76">
        <v>30468</v>
      </c>
      <c r="K633" s="77">
        <v>2</v>
      </c>
    </row>
    <row r="634" spans="1:11" x14ac:dyDescent="0.3">
      <c r="A634" s="69" t="s">
        <v>665</v>
      </c>
      <c r="B634" s="70" t="s">
        <v>18</v>
      </c>
      <c r="C634" s="69" t="s">
        <v>83</v>
      </c>
      <c r="D634" s="71">
        <v>357568979</v>
      </c>
      <c r="E634" s="72">
        <v>6097961953</v>
      </c>
      <c r="F634" s="69" t="s">
        <v>26</v>
      </c>
      <c r="G634" s="73">
        <v>38036</v>
      </c>
      <c r="H634" s="74">
        <f t="shared" ca="1" si="9"/>
        <v>18</v>
      </c>
      <c r="I634" s="75" t="s">
        <v>27</v>
      </c>
      <c r="J634" s="76">
        <v>28525</v>
      </c>
      <c r="K634" s="77">
        <v>4</v>
      </c>
    </row>
    <row r="635" spans="1:11" x14ac:dyDescent="0.3">
      <c r="A635" s="69" t="s">
        <v>257</v>
      </c>
      <c r="B635" s="70" t="s">
        <v>32</v>
      </c>
      <c r="C635" s="69" t="s">
        <v>83</v>
      </c>
      <c r="D635" s="71">
        <v>705186668</v>
      </c>
      <c r="E635" s="72">
        <v>4086563683</v>
      </c>
      <c r="F635" s="69" t="s">
        <v>13</v>
      </c>
      <c r="G635" s="73">
        <v>35472</v>
      </c>
      <c r="H635" s="74">
        <f t="shared" ca="1" si="9"/>
        <v>25</v>
      </c>
      <c r="I635" s="75"/>
      <c r="J635" s="76">
        <v>26484</v>
      </c>
      <c r="K635" s="77">
        <v>5</v>
      </c>
    </row>
    <row r="636" spans="1:11" x14ac:dyDescent="0.3">
      <c r="A636" s="69" t="s">
        <v>662</v>
      </c>
      <c r="B636" s="70" t="s">
        <v>23</v>
      </c>
      <c r="C636" s="69" t="s">
        <v>83</v>
      </c>
      <c r="D636" s="71">
        <v>313648228</v>
      </c>
      <c r="E636" s="72">
        <v>4177692593</v>
      </c>
      <c r="F636" s="69" t="s">
        <v>20</v>
      </c>
      <c r="G636" s="73">
        <v>39759</v>
      </c>
      <c r="H636" s="74">
        <f t="shared" ca="1" si="9"/>
        <v>14</v>
      </c>
      <c r="I636" s="75" t="s">
        <v>40</v>
      </c>
      <c r="J636" s="76">
        <v>82490</v>
      </c>
      <c r="K636" s="77">
        <v>5</v>
      </c>
    </row>
    <row r="637" spans="1:11" x14ac:dyDescent="0.3">
      <c r="A637" s="69" t="s">
        <v>618</v>
      </c>
      <c r="B637" s="70" t="s">
        <v>23</v>
      </c>
      <c r="C637" s="69" t="s">
        <v>83</v>
      </c>
      <c r="D637" s="71">
        <v>733881041</v>
      </c>
      <c r="E637" s="72">
        <v>8142447501</v>
      </c>
      <c r="F637" s="69" t="s">
        <v>13</v>
      </c>
      <c r="G637" s="73">
        <v>38670</v>
      </c>
      <c r="H637" s="74">
        <f t="shared" ca="1" si="9"/>
        <v>17</v>
      </c>
      <c r="I637" s="75"/>
      <c r="J637" s="76">
        <v>15552</v>
      </c>
      <c r="K637" s="77">
        <v>4</v>
      </c>
    </row>
    <row r="638" spans="1:11" x14ac:dyDescent="0.3">
      <c r="A638" s="69" t="s">
        <v>973</v>
      </c>
      <c r="B638" s="70" t="s">
        <v>18</v>
      </c>
      <c r="C638" s="69" t="s">
        <v>83</v>
      </c>
      <c r="D638" s="71">
        <v>288741910</v>
      </c>
      <c r="E638" s="72">
        <v>3046456972</v>
      </c>
      <c r="F638" s="69" t="s">
        <v>20</v>
      </c>
      <c r="G638" s="73">
        <v>39475</v>
      </c>
      <c r="H638" s="74">
        <f t="shared" ca="1" si="9"/>
        <v>14</v>
      </c>
      <c r="I638" s="75" t="s">
        <v>40</v>
      </c>
      <c r="J638" s="76">
        <v>67020</v>
      </c>
      <c r="K638" s="77">
        <v>1</v>
      </c>
    </row>
    <row r="639" spans="1:11" x14ac:dyDescent="0.3">
      <c r="A639" s="69" t="s">
        <v>166</v>
      </c>
      <c r="B639" s="70" t="s">
        <v>32</v>
      </c>
      <c r="C639" s="69" t="s">
        <v>83</v>
      </c>
      <c r="D639" s="71">
        <v>627977314</v>
      </c>
      <c r="E639" s="72">
        <v>2121641031</v>
      </c>
      <c r="F639" s="69" t="s">
        <v>20</v>
      </c>
      <c r="G639" s="73">
        <v>42044</v>
      </c>
      <c r="H639" s="74">
        <f t="shared" ca="1" si="9"/>
        <v>7</v>
      </c>
      <c r="I639" s="75" t="s">
        <v>42</v>
      </c>
      <c r="J639" s="76">
        <v>86240</v>
      </c>
      <c r="K639" s="77">
        <v>1</v>
      </c>
    </row>
    <row r="640" spans="1:11" x14ac:dyDescent="0.3">
      <c r="A640" s="69" t="s">
        <v>565</v>
      </c>
      <c r="B640" s="70" t="s">
        <v>32</v>
      </c>
      <c r="C640" s="69" t="s">
        <v>83</v>
      </c>
      <c r="D640" s="71">
        <v>548704405</v>
      </c>
      <c r="E640" s="72">
        <v>3115821616</v>
      </c>
      <c r="F640" s="69" t="s">
        <v>17</v>
      </c>
      <c r="G640" s="73">
        <v>40699</v>
      </c>
      <c r="H640" s="74">
        <f t="shared" ca="1" si="9"/>
        <v>11</v>
      </c>
      <c r="I640" s="75"/>
      <c r="J640" s="76">
        <v>60800</v>
      </c>
      <c r="K640" s="77">
        <v>4</v>
      </c>
    </row>
    <row r="641" spans="1:11" x14ac:dyDescent="0.3">
      <c r="A641" s="69" t="s">
        <v>321</v>
      </c>
      <c r="B641" s="70" t="s">
        <v>23</v>
      </c>
      <c r="C641" s="69" t="s">
        <v>83</v>
      </c>
      <c r="D641" s="71">
        <v>687623890</v>
      </c>
      <c r="E641" s="72">
        <v>2176711140</v>
      </c>
      <c r="F641" s="69" t="s">
        <v>13</v>
      </c>
      <c r="G641" s="73">
        <v>36135</v>
      </c>
      <c r="H641" s="74">
        <f t="shared" ca="1" si="9"/>
        <v>23</v>
      </c>
      <c r="I641" s="75"/>
      <c r="J641" s="76">
        <v>23692</v>
      </c>
      <c r="K641" s="77">
        <v>4</v>
      </c>
    </row>
    <row r="642" spans="1:11" x14ac:dyDescent="0.3">
      <c r="A642" s="69" t="s">
        <v>749</v>
      </c>
      <c r="B642" s="70" t="s">
        <v>35</v>
      </c>
      <c r="C642" s="69" t="s">
        <v>83</v>
      </c>
      <c r="D642" s="71">
        <v>983047016</v>
      </c>
      <c r="E642" s="72">
        <v>7074907564</v>
      </c>
      <c r="F642" s="69" t="s">
        <v>17</v>
      </c>
      <c r="G642" s="73">
        <v>37708</v>
      </c>
      <c r="H642" s="74">
        <f t="shared" ref="H642:H705" ca="1" si="10">DATEDIF(G642,TODAY(),"Y")</f>
        <v>19</v>
      </c>
      <c r="I642" s="75"/>
      <c r="J642" s="76">
        <v>85930</v>
      </c>
      <c r="K642" s="77">
        <v>2</v>
      </c>
    </row>
    <row r="643" spans="1:11" x14ac:dyDescent="0.3">
      <c r="A643" s="69" t="s">
        <v>134</v>
      </c>
      <c r="B643" s="70" t="s">
        <v>23</v>
      </c>
      <c r="C643" s="69" t="s">
        <v>83</v>
      </c>
      <c r="D643" s="71">
        <v>781472289</v>
      </c>
      <c r="E643" s="72">
        <v>7046410575</v>
      </c>
      <c r="F643" s="69" t="s">
        <v>20</v>
      </c>
      <c r="G643" s="73">
        <v>35200</v>
      </c>
      <c r="H643" s="74">
        <f t="shared" ca="1" si="10"/>
        <v>26</v>
      </c>
      <c r="I643" s="75" t="s">
        <v>40</v>
      </c>
      <c r="J643" s="76">
        <v>63050</v>
      </c>
      <c r="K643" s="77">
        <v>3</v>
      </c>
    </row>
    <row r="644" spans="1:11" x14ac:dyDescent="0.3">
      <c r="A644" s="69" t="s">
        <v>286</v>
      </c>
      <c r="B644" s="70" t="s">
        <v>32</v>
      </c>
      <c r="C644" s="69" t="s">
        <v>83</v>
      </c>
      <c r="D644" s="71">
        <v>709234421</v>
      </c>
      <c r="E644" s="72">
        <v>3047853314</v>
      </c>
      <c r="F644" s="69" t="s">
        <v>20</v>
      </c>
      <c r="G644" s="73">
        <v>38087</v>
      </c>
      <c r="H644" s="74">
        <f t="shared" ca="1" si="10"/>
        <v>18</v>
      </c>
      <c r="I644" s="75" t="s">
        <v>21</v>
      </c>
      <c r="J644" s="76">
        <v>39000</v>
      </c>
      <c r="K644" s="77">
        <v>5</v>
      </c>
    </row>
    <row r="645" spans="1:11" x14ac:dyDescent="0.3">
      <c r="A645" s="69" t="s">
        <v>791</v>
      </c>
      <c r="B645" s="70" t="s">
        <v>35</v>
      </c>
      <c r="C645" s="69" t="s">
        <v>83</v>
      </c>
      <c r="D645" s="71">
        <v>323701315</v>
      </c>
      <c r="E645" s="72">
        <v>7114752921</v>
      </c>
      <c r="F645" s="69" t="s">
        <v>20</v>
      </c>
      <c r="G645" s="73">
        <v>38047</v>
      </c>
      <c r="H645" s="74">
        <f t="shared" ca="1" si="10"/>
        <v>18</v>
      </c>
      <c r="I645" s="75" t="s">
        <v>24</v>
      </c>
      <c r="J645" s="76">
        <v>80260</v>
      </c>
      <c r="K645" s="77">
        <v>3</v>
      </c>
    </row>
    <row r="646" spans="1:11" x14ac:dyDescent="0.3">
      <c r="A646" s="69" t="s">
        <v>766</v>
      </c>
      <c r="B646" s="70" t="s">
        <v>35</v>
      </c>
      <c r="C646" s="69" t="s">
        <v>83</v>
      </c>
      <c r="D646" s="71">
        <v>932553359</v>
      </c>
      <c r="E646" s="72">
        <v>5053274978</v>
      </c>
      <c r="F646" s="69" t="s">
        <v>17</v>
      </c>
      <c r="G646" s="73">
        <v>36617</v>
      </c>
      <c r="H646" s="74">
        <f t="shared" ca="1" si="10"/>
        <v>22</v>
      </c>
      <c r="I646" s="75"/>
      <c r="J646" s="76">
        <v>43320</v>
      </c>
      <c r="K646" s="77">
        <v>5</v>
      </c>
    </row>
    <row r="647" spans="1:11" x14ac:dyDescent="0.3">
      <c r="A647" s="69" t="s">
        <v>375</v>
      </c>
      <c r="B647" s="70" t="s">
        <v>35</v>
      </c>
      <c r="C647" s="69" t="s">
        <v>83</v>
      </c>
      <c r="D647" s="71">
        <v>984881714</v>
      </c>
      <c r="E647" s="72">
        <v>8101919147</v>
      </c>
      <c r="F647" s="69" t="s">
        <v>20</v>
      </c>
      <c r="G647" s="73">
        <v>39292</v>
      </c>
      <c r="H647" s="74">
        <f t="shared" ca="1" si="10"/>
        <v>15</v>
      </c>
      <c r="I647" s="75" t="s">
        <v>40</v>
      </c>
      <c r="J647" s="76">
        <v>34330</v>
      </c>
      <c r="K647" s="77">
        <v>3</v>
      </c>
    </row>
    <row r="648" spans="1:11" x14ac:dyDescent="0.3">
      <c r="A648" s="69" t="s">
        <v>58</v>
      </c>
      <c r="B648" s="70" t="s">
        <v>18</v>
      </c>
      <c r="C648" s="69" t="s">
        <v>83</v>
      </c>
      <c r="D648" s="71">
        <v>512404764</v>
      </c>
      <c r="E648" s="72">
        <v>7145621928</v>
      </c>
      <c r="F648" s="69" t="s">
        <v>20</v>
      </c>
      <c r="G648" s="73">
        <v>36500</v>
      </c>
      <c r="H648" s="74">
        <f t="shared" ca="1" si="10"/>
        <v>22</v>
      </c>
      <c r="I648" s="75" t="s">
        <v>40</v>
      </c>
      <c r="J648" s="76">
        <v>39000</v>
      </c>
      <c r="K648" s="77">
        <v>3</v>
      </c>
    </row>
    <row r="649" spans="1:11" x14ac:dyDescent="0.3">
      <c r="A649" s="69" t="s">
        <v>788</v>
      </c>
      <c r="B649" s="70" t="s">
        <v>32</v>
      </c>
      <c r="C649" s="69" t="s">
        <v>83</v>
      </c>
      <c r="D649" s="71">
        <v>750581894</v>
      </c>
      <c r="E649" s="72">
        <v>9064194193</v>
      </c>
      <c r="F649" s="69" t="s">
        <v>17</v>
      </c>
      <c r="G649" s="73">
        <v>41249</v>
      </c>
      <c r="H649" s="74">
        <f t="shared" ca="1" si="10"/>
        <v>9</v>
      </c>
      <c r="I649" s="75"/>
      <c r="J649" s="76">
        <v>21580</v>
      </c>
      <c r="K649" s="77">
        <v>3</v>
      </c>
    </row>
    <row r="650" spans="1:11" x14ac:dyDescent="0.3">
      <c r="A650" s="69" t="s">
        <v>579</v>
      </c>
      <c r="B650" s="70" t="s">
        <v>35</v>
      </c>
      <c r="C650" s="69" t="s">
        <v>83</v>
      </c>
      <c r="D650" s="71">
        <v>393973492</v>
      </c>
      <c r="E650" s="72">
        <v>9126505454</v>
      </c>
      <c r="F650" s="69" t="s">
        <v>26</v>
      </c>
      <c r="G650" s="73">
        <v>42436</v>
      </c>
      <c r="H650" s="74">
        <f t="shared" ca="1" si="10"/>
        <v>6</v>
      </c>
      <c r="I650" s="75" t="s">
        <v>42</v>
      </c>
      <c r="J650" s="76">
        <v>47350</v>
      </c>
      <c r="K650" s="77">
        <v>1</v>
      </c>
    </row>
    <row r="651" spans="1:11" x14ac:dyDescent="0.3">
      <c r="A651" s="69" t="s">
        <v>505</v>
      </c>
      <c r="B651" s="70" t="s">
        <v>18</v>
      </c>
      <c r="C651" s="69" t="s">
        <v>83</v>
      </c>
      <c r="D651" s="71">
        <v>291274360</v>
      </c>
      <c r="E651" s="72">
        <v>6135441252</v>
      </c>
      <c r="F651" s="69" t="s">
        <v>20</v>
      </c>
      <c r="G651" s="73">
        <v>37345</v>
      </c>
      <c r="H651" s="74">
        <f t="shared" ca="1" si="10"/>
        <v>20</v>
      </c>
      <c r="I651" s="75" t="s">
        <v>40</v>
      </c>
      <c r="J651" s="76">
        <v>67407</v>
      </c>
      <c r="K651" s="77">
        <v>5</v>
      </c>
    </row>
    <row r="652" spans="1:11" x14ac:dyDescent="0.3">
      <c r="A652" s="69" t="s">
        <v>195</v>
      </c>
      <c r="B652" s="70" t="s">
        <v>15</v>
      </c>
      <c r="C652" s="69" t="s">
        <v>83</v>
      </c>
      <c r="D652" s="71">
        <v>462461365</v>
      </c>
      <c r="E652" s="72">
        <v>5035796953</v>
      </c>
      <c r="F652" s="69" t="s">
        <v>20</v>
      </c>
      <c r="G652" s="73">
        <v>41568</v>
      </c>
      <c r="H652" s="74">
        <f t="shared" ca="1" si="10"/>
        <v>9</v>
      </c>
      <c r="I652" s="75" t="s">
        <v>40</v>
      </c>
      <c r="J652" s="76">
        <v>45110</v>
      </c>
      <c r="K652" s="77">
        <v>2</v>
      </c>
    </row>
    <row r="653" spans="1:11" x14ac:dyDescent="0.3">
      <c r="A653" s="69" t="s">
        <v>572</v>
      </c>
      <c r="B653" s="70" t="s">
        <v>35</v>
      </c>
      <c r="C653" s="69" t="s">
        <v>83</v>
      </c>
      <c r="D653" s="71">
        <v>489667166</v>
      </c>
      <c r="E653" s="72">
        <v>9014794769</v>
      </c>
      <c r="F653" s="69" t="s">
        <v>20</v>
      </c>
      <c r="G653" s="73">
        <v>41137</v>
      </c>
      <c r="H653" s="74">
        <f t="shared" ca="1" si="10"/>
        <v>10</v>
      </c>
      <c r="I653" s="75" t="s">
        <v>27</v>
      </c>
      <c r="J653" s="76">
        <v>45880</v>
      </c>
      <c r="K653" s="77">
        <v>5</v>
      </c>
    </row>
    <row r="654" spans="1:11" x14ac:dyDescent="0.3">
      <c r="A654" s="69" t="s">
        <v>506</v>
      </c>
      <c r="B654" s="70" t="s">
        <v>32</v>
      </c>
      <c r="C654" s="69" t="s">
        <v>83</v>
      </c>
      <c r="D654" s="71">
        <v>718930584</v>
      </c>
      <c r="E654" s="72">
        <v>8137280453</v>
      </c>
      <c r="F654" s="69" t="s">
        <v>26</v>
      </c>
      <c r="G654" s="73">
        <v>38695</v>
      </c>
      <c r="H654" s="74">
        <f t="shared" ca="1" si="10"/>
        <v>16</v>
      </c>
      <c r="I654" s="75" t="s">
        <v>21</v>
      </c>
      <c r="J654" s="76">
        <v>34980</v>
      </c>
      <c r="K654" s="77">
        <v>2</v>
      </c>
    </row>
    <row r="655" spans="1:11" x14ac:dyDescent="0.3">
      <c r="A655" s="69" t="s">
        <v>610</v>
      </c>
      <c r="B655" s="70" t="s">
        <v>23</v>
      </c>
      <c r="C655" s="69" t="s">
        <v>83</v>
      </c>
      <c r="D655" s="71">
        <v>889210902</v>
      </c>
      <c r="E655" s="72">
        <v>6054402150</v>
      </c>
      <c r="F655" s="69" t="s">
        <v>20</v>
      </c>
      <c r="G655" s="73">
        <v>36692</v>
      </c>
      <c r="H655" s="74">
        <f t="shared" ca="1" si="10"/>
        <v>22</v>
      </c>
      <c r="I655" s="75" t="s">
        <v>40</v>
      </c>
      <c r="J655" s="76">
        <v>48250</v>
      </c>
      <c r="K655" s="77">
        <v>3</v>
      </c>
    </row>
    <row r="656" spans="1:11" x14ac:dyDescent="0.3">
      <c r="A656" s="69" t="s">
        <v>439</v>
      </c>
      <c r="B656" s="70" t="s">
        <v>23</v>
      </c>
      <c r="C656" s="69" t="s">
        <v>79</v>
      </c>
      <c r="D656" s="71">
        <v>941937371</v>
      </c>
      <c r="E656" s="72">
        <v>5127493429</v>
      </c>
      <c r="F656" s="69" t="s">
        <v>20</v>
      </c>
      <c r="G656" s="73">
        <v>35037</v>
      </c>
      <c r="H656" s="74">
        <f t="shared" ca="1" si="10"/>
        <v>26</v>
      </c>
      <c r="I656" s="75" t="s">
        <v>21</v>
      </c>
      <c r="J656" s="76">
        <v>86320</v>
      </c>
      <c r="K656" s="77">
        <v>4</v>
      </c>
    </row>
    <row r="657" spans="1:11" x14ac:dyDescent="0.3">
      <c r="A657" s="69" t="s">
        <v>324</v>
      </c>
      <c r="B657" s="70" t="s">
        <v>35</v>
      </c>
      <c r="C657" s="69" t="s">
        <v>79</v>
      </c>
      <c r="D657" s="71">
        <v>992674973</v>
      </c>
      <c r="E657" s="72">
        <v>3092636321</v>
      </c>
      <c r="F657" s="69" t="s">
        <v>20</v>
      </c>
      <c r="G657" s="73">
        <v>36374</v>
      </c>
      <c r="H657" s="74">
        <f t="shared" ca="1" si="10"/>
        <v>23</v>
      </c>
      <c r="I657" s="75" t="s">
        <v>24</v>
      </c>
      <c r="J657" s="76">
        <v>64780</v>
      </c>
      <c r="K657" s="77">
        <v>5</v>
      </c>
    </row>
    <row r="658" spans="1:11" x14ac:dyDescent="0.3">
      <c r="A658" s="69" t="s">
        <v>227</v>
      </c>
      <c r="B658" s="70" t="s">
        <v>35</v>
      </c>
      <c r="C658" s="69" t="s">
        <v>79</v>
      </c>
      <c r="D658" s="71">
        <v>763182349</v>
      </c>
      <c r="E658" s="72">
        <v>4141675237</v>
      </c>
      <c r="F658" s="69" t="s">
        <v>17</v>
      </c>
      <c r="G658" s="73">
        <v>37654</v>
      </c>
      <c r="H658" s="74">
        <f t="shared" ca="1" si="10"/>
        <v>19</v>
      </c>
      <c r="I658" s="75"/>
      <c r="J658" s="76">
        <v>75550</v>
      </c>
      <c r="K658" s="77">
        <v>3</v>
      </c>
    </row>
    <row r="659" spans="1:11" x14ac:dyDescent="0.3">
      <c r="A659" s="69" t="s">
        <v>684</v>
      </c>
      <c r="B659" s="70" t="s">
        <v>39</v>
      </c>
      <c r="C659" s="69" t="s">
        <v>79</v>
      </c>
      <c r="D659" s="71">
        <v>230192897</v>
      </c>
      <c r="E659" s="72">
        <v>3105991555</v>
      </c>
      <c r="F659" s="69" t="s">
        <v>20</v>
      </c>
      <c r="G659" s="73">
        <v>37305</v>
      </c>
      <c r="H659" s="74">
        <f t="shared" ca="1" si="10"/>
        <v>20</v>
      </c>
      <c r="I659" s="75" t="s">
        <v>27</v>
      </c>
      <c r="J659" s="76">
        <v>68860</v>
      </c>
      <c r="K659" s="77">
        <v>2</v>
      </c>
    </row>
    <row r="660" spans="1:11" x14ac:dyDescent="0.3">
      <c r="A660" s="69" t="s">
        <v>201</v>
      </c>
      <c r="B660" s="70" t="s">
        <v>35</v>
      </c>
      <c r="C660" s="69" t="s">
        <v>79</v>
      </c>
      <c r="D660" s="71">
        <v>656572514</v>
      </c>
      <c r="E660" s="72">
        <v>2038249735</v>
      </c>
      <c r="F660" s="69" t="s">
        <v>17</v>
      </c>
      <c r="G660" s="73">
        <v>37962</v>
      </c>
      <c r="H660" s="74">
        <f t="shared" ca="1" si="10"/>
        <v>18</v>
      </c>
      <c r="I660" s="75"/>
      <c r="J660" s="76">
        <v>70150</v>
      </c>
      <c r="K660" s="77">
        <v>2</v>
      </c>
    </row>
    <row r="661" spans="1:11" x14ac:dyDescent="0.3">
      <c r="A661" s="69" t="s">
        <v>518</v>
      </c>
      <c r="B661" s="70" t="s">
        <v>35</v>
      </c>
      <c r="C661" s="69" t="s">
        <v>79</v>
      </c>
      <c r="D661" s="71">
        <v>380304349</v>
      </c>
      <c r="E661" s="72">
        <v>9072521628</v>
      </c>
      <c r="F661" s="69" t="s">
        <v>20</v>
      </c>
      <c r="G661" s="73">
        <v>41314</v>
      </c>
      <c r="H661" s="74">
        <f t="shared" ca="1" si="10"/>
        <v>9</v>
      </c>
      <c r="I661" s="75" t="s">
        <v>40</v>
      </c>
      <c r="J661" s="76">
        <v>35460</v>
      </c>
      <c r="K661" s="77">
        <v>1</v>
      </c>
    </row>
    <row r="662" spans="1:11" x14ac:dyDescent="0.3">
      <c r="A662" s="69" t="s">
        <v>143</v>
      </c>
      <c r="B662" s="70" t="s">
        <v>35</v>
      </c>
      <c r="C662" s="69" t="s">
        <v>79</v>
      </c>
      <c r="D662" s="71">
        <v>970466937</v>
      </c>
      <c r="E662" s="72">
        <v>3104727385</v>
      </c>
      <c r="F662" s="69" t="s">
        <v>17</v>
      </c>
      <c r="G662" s="73">
        <v>38183</v>
      </c>
      <c r="H662" s="74">
        <f t="shared" ca="1" si="10"/>
        <v>18</v>
      </c>
      <c r="I662" s="75"/>
      <c r="J662" s="76">
        <v>62480</v>
      </c>
      <c r="K662" s="77">
        <v>5</v>
      </c>
    </row>
    <row r="663" spans="1:11" x14ac:dyDescent="0.3">
      <c r="A663" s="69" t="s">
        <v>208</v>
      </c>
      <c r="B663" s="70" t="s">
        <v>39</v>
      </c>
      <c r="C663" s="69" t="s">
        <v>79</v>
      </c>
      <c r="D663" s="71">
        <v>364525917</v>
      </c>
      <c r="E663" s="72">
        <v>4141544288</v>
      </c>
      <c r="F663" s="69" t="s">
        <v>20</v>
      </c>
      <c r="G663" s="73">
        <v>36491</v>
      </c>
      <c r="H663" s="74">
        <f t="shared" ca="1" si="10"/>
        <v>23</v>
      </c>
      <c r="I663" s="75" t="s">
        <v>40</v>
      </c>
      <c r="J663" s="76">
        <v>46410</v>
      </c>
      <c r="K663" s="77">
        <v>2</v>
      </c>
    </row>
    <row r="664" spans="1:11" x14ac:dyDescent="0.3">
      <c r="A664" s="69" t="s">
        <v>777</v>
      </c>
      <c r="B664" s="70" t="s">
        <v>32</v>
      </c>
      <c r="C664" s="69" t="s">
        <v>79</v>
      </c>
      <c r="D664" s="71">
        <v>308317457</v>
      </c>
      <c r="E664" s="72">
        <v>9193578185</v>
      </c>
      <c r="F664" s="69" t="s">
        <v>20</v>
      </c>
      <c r="G664" s="73">
        <v>38235</v>
      </c>
      <c r="H664" s="74">
        <f t="shared" ca="1" si="10"/>
        <v>18</v>
      </c>
      <c r="I664" s="75" t="s">
        <v>21</v>
      </c>
      <c r="J664" s="76">
        <v>23030</v>
      </c>
      <c r="K664" s="77">
        <v>4</v>
      </c>
    </row>
    <row r="665" spans="1:11" x14ac:dyDescent="0.3">
      <c r="A665" s="69" t="s">
        <v>691</v>
      </c>
      <c r="B665" s="70" t="s">
        <v>18</v>
      </c>
      <c r="C665" s="69" t="s">
        <v>79</v>
      </c>
      <c r="D665" s="71">
        <v>210491464</v>
      </c>
      <c r="E665" s="72">
        <v>4182793404</v>
      </c>
      <c r="F665" s="69" t="s">
        <v>20</v>
      </c>
      <c r="G665" s="73">
        <v>36706</v>
      </c>
      <c r="H665" s="74">
        <f t="shared" ca="1" si="10"/>
        <v>22</v>
      </c>
      <c r="I665" s="75" t="s">
        <v>21</v>
      </c>
      <c r="J665" s="76">
        <v>79380</v>
      </c>
      <c r="K665" s="77">
        <v>5</v>
      </c>
    </row>
    <row r="666" spans="1:11" x14ac:dyDescent="0.3">
      <c r="A666" s="69" t="s">
        <v>170</v>
      </c>
      <c r="B666" s="70" t="s">
        <v>32</v>
      </c>
      <c r="C666" s="69" t="s">
        <v>79</v>
      </c>
      <c r="D666" s="71">
        <v>693214759</v>
      </c>
      <c r="E666" s="72">
        <v>9023386758</v>
      </c>
      <c r="F666" s="69" t="s">
        <v>20</v>
      </c>
      <c r="G666" s="73">
        <v>35492</v>
      </c>
      <c r="H666" s="74">
        <f t="shared" ca="1" si="10"/>
        <v>25</v>
      </c>
      <c r="I666" s="75" t="s">
        <v>27</v>
      </c>
      <c r="J666" s="76">
        <v>62780</v>
      </c>
      <c r="K666" s="77">
        <v>3</v>
      </c>
    </row>
    <row r="667" spans="1:11" x14ac:dyDescent="0.3">
      <c r="A667" s="69" t="s">
        <v>620</v>
      </c>
      <c r="B667" s="70" t="s">
        <v>15</v>
      </c>
      <c r="C667" s="69" t="s">
        <v>79</v>
      </c>
      <c r="D667" s="71">
        <v>120361975</v>
      </c>
      <c r="E667" s="72">
        <v>4085221205</v>
      </c>
      <c r="F667" s="69" t="s">
        <v>20</v>
      </c>
      <c r="G667" s="73">
        <v>39909</v>
      </c>
      <c r="H667" s="74">
        <f t="shared" ca="1" si="10"/>
        <v>13</v>
      </c>
      <c r="I667" s="75" t="s">
        <v>42</v>
      </c>
      <c r="J667" s="76">
        <v>60300</v>
      </c>
      <c r="K667" s="77">
        <v>2</v>
      </c>
    </row>
    <row r="668" spans="1:11" x14ac:dyDescent="0.3">
      <c r="A668" s="69" t="s">
        <v>675</v>
      </c>
      <c r="B668" s="70" t="s">
        <v>15</v>
      </c>
      <c r="C668" s="69" t="s">
        <v>79</v>
      </c>
      <c r="D668" s="71">
        <v>688769770</v>
      </c>
      <c r="E668" s="72">
        <v>6036758339</v>
      </c>
      <c r="F668" s="69" t="s">
        <v>20</v>
      </c>
      <c r="G668" s="73">
        <v>42534</v>
      </c>
      <c r="H668" s="74">
        <f t="shared" ca="1" si="10"/>
        <v>6</v>
      </c>
      <c r="I668" s="75" t="s">
        <v>21</v>
      </c>
      <c r="J668" s="76">
        <v>44530</v>
      </c>
      <c r="K668" s="77">
        <v>2</v>
      </c>
    </row>
    <row r="669" spans="1:11" x14ac:dyDescent="0.3">
      <c r="A669" s="69" t="s">
        <v>477</v>
      </c>
      <c r="B669" s="70" t="s">
        <v>15</v>
      </c>
      <c r="C669" s="69" t="s">
        <v>79</v>
      </c>
      <c r="D669" s="71">
        <v>900160539</v>
      </c>
      <c r="E669" s="72">
        <v>2132240288</v>
      </c>
      <c r="F669" s="69" t="s">
        <v>26</v>
      </c>
      <c r="G669" s="73">
        <v>36008</v>
      </c>
      <c r="H669" s="74">
        <f t="shared" ca="1" si="10"/>
        <v>24</v>
      </c>
      <c r="I669" s="75" t="s">
        <v>24</v>
      </c>
      <c r="J669" s="76">
        <v>19825</v>
      </c>
      <c r="K669" s="77">
        <v>2</v>
      </c>
    </row>
    <row r="670" spans="1:11" x14ac:dyDescent="0.3">
      <c r="A670" s="69" t="s">
        <v>274</v>
      </c>
      <c r="B670" s="70" t="s">
        <v>35</v>
      </c>
      <c r="C670" s="69" t="s">
        <v>79</v>
      </c>
      <c r="D670" s="71">
        <v>892040187</v>
      </c>
      <c r="E670" s="72">
        <v>2152238881</v>
      </c>
      <c r="F670" s="69" t="s">
        <v>20</v>
      </c>
      <c r="G670" s="73">
        <v>37814</v>
      </c>
      <c r="H670" s="74">
        <f t="shared" ca="1" si="10"/>
        <v>19</v>
      </c>
      <c r="I670" s="75" t="s">
        <v>40</v>
      </c>
      <c r="J670" s="76">
        <v>87220</v>
      </c>
      <c r="K670" s="77">
        <v>1</v>
      </c>
    </row>
    <row r="671" spans="1:11" x14ac:dyDescent="0.3">
      <c r="A671" s="69" t="s">
        <v>716</v>
      </c>
      <c r="B671" s="70" t="s">
        <v>35</v>
      </c>
      <c r="C671" s="69" t="s">
        <v>79</v>
      </c>
      <c r="D671" s="71">
        <v>458734969</v>
      </c>
      <c r="E671" s="72">
        <v>4157839896</v>
      </c>
      <c r="F671" s="69" t="s">
        <v>20</v>
      </c>
      <c r="G671" s="73">
        <v>35149</v>
      </c>
      <c r="H671" s="74">
        <f t="shared" ca="1" si="10"/>
        <v>26</v>
      </c>
      <c r="I671" s="75" t="s">
        <v>21</v>
      </c>
      <c r="J671" s="76">
        <v>82370</v>
      </c>
      <c r="K671" s="77">
        <v>5</v>
      </c>
    </row>
    <row r="672" spans="1:11" x14ac:dyDescent="0.3">
      <c r="A672" s="69" t="s">
        <v>718</v>
      </c>
      <c r="B672" s="70" t="s">
        <v>32</v>
      </c>
      <c r="C672" s="69" t="s">
        <v>79</v>
      </c>
      <c r="D672" s="71">
        <v>964255290</v>
      </c>
      <c r="E672" s="72">
        <v>4025916241</v>
      </c>
      <c r="F672" s="69" t="s">
        <v>20</v>
      </c>
      <c r="G672" s="73">
        <v>41278</v>
      </c>
      <c r="H672" s="74">
        <f t="shared" ca="1" si="10"/>
        <v>9</v>
      </c>
      <c r="I672" s="75" t="s">
        <v>40</v>
      </c>
      <c r="J672" s="76">
        <v>34990</v>
      </c>
      <c r="K672" s="77">
        <v>3</v>
      </c>
    </row>
    <row r="673" spans="1:11" x14ac:dyDescent="0.3">
      <c r="A673" s="69" t="s">
        <v>547</v>
      </c>
      <c r="B673" s="70" t="s">
        <v>35</v>
      </c>
      <c r="C673" s="69" t="s">
        <v>79</v>
      </c>
      <c r="D673" s="71">
        <v>800685434</v>
      </c>
      <c r="E673" s="72">
        <v>2008613721</v>
      </c>
      <c r="F673" s="69" t="s">
        <v>20</v>
      </c>
      <c r="G673" s="73">
        <v>39079</v>
      </c>
      <c r="H673" s="74">
        <f t="shared" ca="1" si="10"/>
        <v>15</v>
      </c>
      <c r="I673" s="75" t="s">
        <v>42</v>
      </c>
      <c r="J673" s="76">
        <v>49930</v>
      </c>
      <c r="K673" s="77">
        <v>1</v>
      </c>
    </row>
    <row r="674" spans="1:11" x14ac:dyDescent="0.3">
      <c r="A674" s="69" t="s">
        <v>310</v>
      </c>
      <c r="B674" s="70" t="s">
        <v>32</v>
      </c>
      <c r="C674" s="69" t="s">
        <v>79</v>
      </c>
      <c r="D674" s="71">
        <v>375875723</v>
      </c>
      <c r="E674" s="72">
        <v>3013552027</v>
      </c>
      <c r="F674" s="69" t="s">
        <v>17</v>
      </c>
      <c r="G674" s="73">
        <v>37374</v>
      </c>
      <c r="H674" s="74">
        <f t="shared" ca="1" si="10"/>
        <v>20</v>
      </c>
      <c r="I674" s="75"/>
      <c r="J674" s="76">
        <v>64263</v>
      </c>
      <c r="K674" s="77">
        <v>3</v>
      </c>
    </row>
    <row r="675" spans="1:11" x14ac:dyDescent="0.3">
      <c r="A675" s="69" t="s">
        <v>682</v>
      </c>
      <c r="B675" s="70" t="s">
        <v>35</v>
      </c>
      <c r="C675" s="69" t="s">
        <v>79</v>
      </c>
      <c r="D675" s="71">
        <v>771110153</v>
      </c>
      <c r="E675" s="72">
        <v>4025509796</v>
      </c>
      <c r="F675" s="69" t="s">
        <v>20</v>
      </c>
      <c r="G675" s="73">
        <v>37248</v>
      </c>
      <c r="H675" s="74">
        <f t="shared" ca="1" si="10"/>
        <v>20</v>
      </c>
      <c r="I675" s="75" t="s">
        <v>21</v>
      </c>
      <c r="J675" s="76">
        <v>24980</v>
      </c>
      <c r="K675" s="77">
        <v>3</v>
      </c>
    </row>
    <row r="676" spans="1:11" x14ac:dyDescent="0.3">
      <c r="A676" s="69" t="s">
        <v>761</v>
      </c>
      <c r="B676" s="70" t="s">
        <v>15</v>
      </c>
      <c r="C676" s="69" t="s">
        <v>79</v>
      </c>
      <c r="D676" s="71">
        <v>995590510</v>
      </c>
      <c r="E676" s="72">
        <v>2524411859</v>
      </c>
      <c r="F676" s="69" t="s">
        <v>17</v>
      </c>
      <c r="G676" s="73">
        <v>40017</v>
      </c>
      <c r="H676" s="74">
        <f t="shared" ca="1" si="10"/>
        <v>13</v>
      </c>
      <c r="I676" s="75"/>
      <c r="J676" s="76">
        <v>42990</v>
      </c>
      <c r="K676" s="77">
        <v>4</v>
      </c>
    </row>
    <row r="677" spans="1:11" x14ac:dyDescent="0.3">
      <c r="A677" s="69" t="s">
        <v>754</v>
      </c>
      <c r="B677" s="70" t="s">
        <v>32</v>
      </c>
      <c r="C677" s="69" t="s">
        <v>79</v>
      </c>
      <c r="D677" s="71">
        <v>671823263</v>
      </c>
      <c r="E677" s="72">
        <v>9193482736</v>
      </c>
      <c r="F677" s="69" t="s">
        <v>20</v>
      </c>
      <c r="G677" s="73">
        <v>37219</v>
      </c>
      <c r="H677" s="74">
        <f t="shared" ca="1" si="10"/>
        <v>21</v>
      </c>
      <c r="I677" s="75" t="s">
        <v>21</v>
      </c>
      <c r="J677" s="76">
        <v>86640</v>
      </c>
      <c r="K677" s="77">
        <v>3</v>
      </c>
    </row>
    <row r="678" spans="1:11" x14ac:dyDescent="0.3">
      <c r="A678" s="69" t="s">
        <v>282</v>
      </c>
      <c r="B678" s="70" t="s">
        <v>35</v>
      </c>
      <c r="C678" s="69" t="s">
        <v>79</v>
      </c>
      <c r="D678" s="71">
        <v>324069262</v>
      </c>
      <c r="E678" s="72">
        <v>6037687161</v>
      </c>
      <c r="F678" s="69" t="s">
        <v>17</v>
      </c>
      <c r="G678" s="73">
        <v>38730</v>
      </c>
      <c r="H678" s="74">
        <f t="shared" ca="1" si="10"/>
        <v>16</v>
      </c>
      <c r="I678" s="75"/>
      <c r="J678" s="76">
        <v>45105</v>
      </c>
      <c r="K678" s="77">
        <v>1</v>
      </c>
    </row>
    <row r="679" spans="1:11" x14ac:dyDescent="0.3">
      <c r="A679" s="69" t="s">
        <v>410</v>
      </c>
      <c r="B679" s="70" t="s">
        <v>18</v>
      </c>
      <c r="C679" s="69" t="s">
        <v>79</v>
      </c>
      <c r="D679" s="71">
        <v>262585858</v>
      </c>
      <c r="E679" s="72">
        <v>7168527032</v>
      </c>
      <c r="F679" s="69" t="s">
        <v>26</v>
      </c>
      <c r="G679" s="73">
        <v>38161</v>
      </c>
      <c r="H679" s="74">
        <f t="shared" ca="1" si="10"/>
        <v>18</v>
      </c>
      <c r="I679" s="75" t="s">
        <v>27</v>
      </c>
      <c r="J679" s="76">
        <v>13690</v>
      </c>
      <c r="K679" s="77">
        <v>5</v>
      </c>
    </row>
    <row r="680" spans="1:11" x14ac:dyDescent="0.3">
      <c r="A680" s="69" t="s">
        <v>112</v>
      </c>
      <c r="B680" s="70" t="s">
        <v>35</v>
      </c>
      <c r="C680" s="69" t="s">
        <v>79</v>
      </c>
      <c r="D680" s="71">
        <v>277423593</v>
      </c>
      <c r="E680" s="72">
        <v>8106966637</v>
      </c>
      <c r="F680" s="69" t="s">
        <v>26</v>
      </c>
      <c r="G680" s="73">
        <v>37955</v>
      </c>
      <c r="H680" s="74">
        <f t="shared" ca="1" si="10"/>
        <v>19</v>
      </c>
      <c r="I680" s="75" t="s">
        <v>40</v>
      </c>
      <c r="J680" s="76">
        <v>13455</v>
      </c>
      <c r="K680" s="77">
        <v>2</v>
      </c>
    </row>
    <row r="681" spans="1:11" x14ac:dyDescent="0.3">
      <c r="A681" s="69" t="s">
        <v>471</v>
      </c>
      <c r="B681" s="70" t="s">
        <v>39</v>
      </c>
      <c r="C681" s="69" t="s">
        <v>79</v>
      </c>
      <c r="D681" s="71">
        <v>311309049</v>
      </c>
      <c r="E681" s="72">
        <v>3097529714</v>
      </c>
      <c r="F681" s="69" t="s">
        <v>20</v>
      </c>
      <c r="G681" s="73">
        <v>38306</v>
      </c>
      <c r="H681" s="74">
        <f t="shared" ca="1" si="10"/>
        <v>18</v>
      </c>
      <c r="I681" s="75" t="s">
        <v>42</v>
      </c>
      <c r="J681" s="76">
        <v>77680</v>
      </c>
      <c r="K681" s="77">
        <v>3</v>
      </c>
    </row>
    <row r="682" spans="1:11" x14ac:dyDescent="0.3">
      <c r="A682" s="69" t="s">
        <v>786</v>
      </c>
      <c r="B682" s="70" t="s">
        <v>32</v>
      </c>
      <c r="C682" s="69" t="s">
        <v>79</v>
      </c>
      <c r="D682" s="71">
        <v>159594851</v>
      </c>
      <c r="E682" s="72">
        <v>2521198851</v>
      </c>
      <c r="F682" s="69" t="s">
        <v>20</v>
      </c>
      <c r="G682" s="73">
        <v>35687</v>
      </c>
      <c r="H682" s="74">
        <f t="shared" ca="1" si="10"/>
        <v>25</v>
      </c>
      <c r="I682" s="75" t="s">
        <v>42</v>
      </c>
      <c r="J682" s="76">
        <v>40260</v>
      </c>
      <c r="K682" s="77">
        <v>5</v>
      </c>
    </row>
    <row r="683" spans="1:11" x14ac:dyDescent="0.3">
      <c r="A683" s="69" t="s">
        <v>556</v>
      </c>
      <c r="B683" s="70" t="s">
        <v>35</v>
      </c>
      <c r="C683" s="69" t="s">
        <v>79</v>
      </c>
      <c r="D683" s="71">
        <v>212558012</v>
      </c>
      <c r="E683" s="72">
        <v>7155268828</v>
      </c>
      <c r="F683" s="69" t="s">
        <v>20</v>
      </c>
      <c r="G683" s="73">
        <v>40878</v>
      </c>
      <c r="H683" s="74">
        <f t="shared" ca="1" si="10"/>
        <v>10</v>
      </c>
      <c r="I683" s="75" t="s">
        <v>21</v>
      </c>
      <c r="J683" s="76">
        <v>63060</v>
      </c>
      <c r="K683" s="77">
        <v>4</v>
      </c>
    </row>
    <row r="684" spans="1:11" x14ac:dyDescent="0.3">
      <c r="A684" s="69" t="s">
        <v>163</v>
      </c>
      <c r="B684" s="70" t="s">
        <v>18</v>
      </c>
      <c r="C684" s="69" t="s">
        <v>79</v>
      </c>
      <c r="D684" s="71">
        <v>741258203</v>
      </c>
      <c r="E684" s="72">
        <v>4076012031</v>
      </c>
      <c r="F684" s="69" t="s">
        <v>17</v>
      </c>
      <c r="G684" s="73">
        <v>41623</v>
      </c>
      <c r="H684" s="74">
        <f t="shared" ca="1" si="10"/>
        <v>8</v>
      </c>
      <c r="I684" s="75"/>
      <c r="J684" s="76">
        <v>59128</v>
      </c>
      <c r="K684" s="77">
        <v>4</v>
      </c>
    </row>
    <row r="685" spans="1:11" x14ac:dyDescent="0.3">
      <c r="A685" s="69" t="s">
        <v>308</v>
      </c>
      <c r="B685" s="70" t="s">
        <v>32</v>
      </c>
      <c r="C685" s="69" t="s">
        <v>79</v>
      </c>
      <c r="D685" s="71">
        <v>855663308</v>
      </c>
      <c r="E685" s="72">
        <v>4088367725</v>
      </c>
      <c r="F685" s="69" t="s">
        <v>20</v>
      </c>
      <c r="G685" s="73">
        <v>37925</v>
      </c>
      <c r="H685" s="74">
        <f t="shared" ca="1" si="10"/>
        <v>19</v>
      </c>
      <c r="I685" s="75" t="s">
        <v>21</v>
      </c>
      <c r="J685" s="76">
        <v>69510</v>
      </c>
      <c r="K685" s="77">
        <v>5</v>
      </c>
    </row>
    <row r="686" spans="1:11" x14ac:dyDescent="0.3">
      <c r="A686" s="69" t="s">
        <v>64</v>
      </c>
      <c r="B686" s="70" t="s">
        <v>39</v>
      </c>
      <c r="C686" s="69" t="s">
        <v>79</v>
      </c>
      <c r="D686" s="71">
        <v>651999482</v>
      </c>
      <c r="E686" s="72">
        <v>4173124315</v>
      </c>
      <c r="F686" s="69" t="s">
        <v>20</v>
      </c>
      <c r="G686" s="73">
        <v>42020</v>
      </c>
      <c r="H686" s="74">
        <f t="shared" ca="1" si="10"/>
        <v>7</v>
      </c>
      <c r="I686" s="75" t="s">
        <v>21</v>
      </c>
      <c r="J686" s="76">
        <v>22820</v>
      </c>
      <c r="K686" s="77">
        <v>5</v>
      </c>
    </row>
    <row r="687" spans="1:11" x14ac:dyDescent="0.3">
      <c r="A687" s="69" t="s">
        <v>25</v>
      </c>
      <c r="B687" s="70" t="s">
        <v>39</v>
      </c>
      <c r="C687" s="69" t="s">
        <v>79</v>
      </c>
      <c r="D687" s="71">
        <v>276873359</v>
      </c>
      <c r="E687" s="72">
        <v>2092257469</v>
      </c>
      <c r="F687" s="69" t="s">
        <v>20</v>
      </c>
      <c r="G687" s="73">
        <v>39402</v>
      </c>
      <c r="H687" s="74">
        <f t="shared" ca="1" si="10"/>
        <v>15</v>
      </c>
      <c r="I687" s="75" t="s">
        <v>24</v>
      </c>
      <c r="J687" s="76">
        <v>25690</v>
      </c>
      <c r="K687" s="77">
        <v>2</v>
      </c>
    </row>
    <row r="688" spans="1:11" x14ac:dyDescent="0.3">
      <c r="A688" s="69" t="s">
        <v>726</v>
      </c>
      <c r="B688" s="70" t="s">
        <v>35</v>
      </c>
      <c r="C688" s="69" t="s">
        <v>79</v>
      </c>
      <c r="D688" s="71">
        <v>794814501</v>
      </c>
      <c r="E688" s="72">
        <v>9114920825</v>
      </c>
      <c r="F688" s="69" t="s">
        <v>17</v>
      </c>
      <c r="G688" s="73">
        <v>37796</v>
      </c>
      <c r="H688" s="74">
        <f t="shared" ca="1" si="10"/>
        <v>19</v>
      </c>
      <c r="I688" s="75"/>
      <c r="J688" s="76">
        <v>80729</v>
      </c>
      <c r="K688" s="77">
        <v>3</v>
      </c>
    </row>
    <row r="689" spans="1:11" x14ac:dyDescent="0.3">
      <c r="A689" s="69" t="s">
        <v>473</v>
      </c>
      <c r="B689" s="70" t="s">
        <v>32</v>
      </c>
      <c r="C689" s="69" t="s">
        <v>79</v>
      </c>
      <c r="D689" s="71">
        <v>876082195</v>
      </c>
      <c r="E689" s="72">
        <v>7111660405</v>
      </c>
      <c r="F689" s="69" t="s">
        <v>20</v>
      </c>
      <c r="G689" s="73">
        <v>35717</v>
      </c>
      <c r="H689" s="74">
        <f t="shared" ca="1" si="10"/>
        <v>25</v>
      </c>
      <c r="I689" s="75" t="s">
        <v>42</v>
      </c>
      <c r="J689" s="76">
        <v>61850</v>
      </c>
      <c r="K689" s="77">
        <v>2</v>
      </c>
    </row>
    <row r="690" spans="1:11" x14ac:dyDescent="0.3">
      <c r="A690" s="69" t="s">
        <v>517</v>
      </c>
      <c r="B690" s="70" t="s">
        <v>35</v>
      </c>
      <c r="C690" s="69" t="s">
        <v>79</v>
      </c>
      <c r="D690" s="71">
        <v>546546374</v>
      </c>
      <c r="E690" s="72">
        <v>9038489758</v>
      </c>
      <c r="F690" s="69" t="s">
        <v>26</v>
      </c>
      <c r="G690" s="73">
        <v>38639</v>
      </c>
      <c r="H690" s="74">
        <f t="shared" ca="1" si="10"/>
        <v>17</v>
      </c>
      <c r="I690" s="75" t="s">
        <v>40</v>
      </c>
      <c r="J690" s="76">
        <v>26185</v>
      </c>
      <c r="K690" s="77">
        <v>5</v>
      </c>
    </row>
    <row r="691" spans="1:11" x14ac:dyDescent="0.3">
      <c r="A691" s="69" t="s">
        <v>444</v>
      </c>
      <c r="B691" s="70" t="s">
        <v>35</v>
      </c>
      <c r="C691" s="69" t="s">
        <v>79</v>
      </c>
      <c r="D691" s="71">
        <v>695198896</v>
      </c>
      <c r="E691" s="72">
        <v>5021622016</v>
      </c>
      <c r="F691" s="69" t="s">
        <v>17</v>
      </c>
      <c r="G691" s="73">
        <v>41768</v>
      </c>
      <c r="H691" s="74">
        <f t="shared" ca="1" si="10"/>
        <v>8</v>
      </c>
      <c r="I691" s="75"/>
      <c r="J691" s="76">
        <v>45030</v>
      </c>
      <c r="K691" s="77">
        <v>3</v>
      </c>
    </row>
    <row r="692" spans="1:11" x14ac:dyDescent="0.3">
      <c r="A692" s="69" t="s">
        <v>347</v>
      </c>
      <c r="B692" s="70" t="s">
        <v>35</v>
      </c>
      <c r="C692" s="69" t="s">
        <v>79</v>
      </c>
      <c r="D692" s="71">
        <v>627494412</v>
      </c>
      <c r="E692" s="72">
        <v>3193883919</v>
      </c>
      <c r="F692" s="69" t="s">
        <v>20</v>
      </c>
      <c r="G692" s="73">
        <v>36019</v>
      </c>
      <c r="H692" s="74">
        <f t="shared" ca="1" si="10"/>
        <v>24</v>
      </c>
      <c r="I692" s="75" t="s">
        <v>21</v>
      </c>
      <c r="J692" s="76">
        <v>58370</v>
      </c>
      <c r="K692" s="77">
        <v>5</v>
      </c>
    </row>
    <row r="693" spans="1:11" x14ac:dyDescent="0.3">
      <c r="A693" s="69" t="s">
        <v>740</v>
      </c>
      <c r="B693" s="70" t="s">
        <v>35</v>
      </c>
      <c r="C693" s="69" t="s">
        <v>79</v>
      </c>
      <c r="D693" s="71">
        <v>717503282</v>
      </c>
      <c r="E693" s="72">
        <v>2524914916</v>
      </c>
      <c r="F693" s="69" t="s">
        <v>17</v>
      </c>
      <c r="G693" s="73">
        <v>35406</v>
      </c>
      <c r="H693" s="74">
        <f t="shared" ca="1" si="10"/>
        <v>25</v>
      </c>
      <c r="I693" s="75"/>
      <c r="J693" s="76">
        <v>46570</v>
      </c>
      <c r="K693" s="77">
        <v>4</v>
      </c>
    </row>
    <row r="694" spans="1:11" x14ac:dyDescent="0.3">
      <c r="A694" s="69" t="s">
        <v>225</v>
      </c>
      <c r="B694" s="70" t="s">
        <v>32</v>
      </c>
      <c r="C694" s="69" t="s">
        <v>79</v>
      </c>
      <c r="D694" s="71">
        <v>750006979</v>
      </c>
      <c r="E694" s="72">
        <v>2193265407</v>
      </c>
      <c r="F694" s="69" t="s">
        <v>26</v>
      </c>
      <c r="G694" s="73">
        <v>39677</v>
      </c>
      <c r="H694" s="74">
        <f t="shared" ca="1" si="10"/>
        <v>14</v>
      </c>
      <c r="I694" s="75" t="s">
        <v>24</v>
      </c>
      <c r="J694" s="76">
        <v>27710</v>
      </c>
      <c r="K694" s="77">
        <v>3</v>
      </c>
    </row>
    <row r="695" spans="1:11" x14ac:dyDescent="0.3">
      <c r="A695" s="69" t="s">
        <v>120</v>
      </c>
      <c r="B695" s="70" t="s">
        <v>18</v>
      </c>
      <c r="C695" s="69" t="s">
        <v>79</v>
      </c>
      <c r="D695" s="71">
        <v>877574472</v>
      </c>
      <c r="E695" s="72">
        <v>2068467597</v>
      </c>
      <c r="F695" s="69" t="s">
        <v>17</v>
      </c>
      <c r="G695" s="73">
        <v>42202</v>
      </c>
      <c r="H695" s="74">
        <f t="shared" ca="1" si="10"/>
        <v>7</v>
      </c>
      <c r="I695" s="75"/>
      <c r="J695" s="76">
        <v>34680</v>
      </c>
      <c r="K695" s="77">
        <v>5</v>
      </c>
    </row>
    <row r="696" spans="1:11" x14ac:dyDescent="0.3">
      <c r="A696" s="69" t="s">
        <v>534</v>
      </c>
      <c r="B696" s="70" t="s">
        <v>15</v>
      </c>
      <c r="C696" s="69" t="s">
        <v>79</v>
      </c>
      <c r="D696" s="71">
        <v>635240617</v>
      </c>
      <c r="E696" s="72">
        <v>3066649113</v>
      </c>
      <c r="F696" s="69" t="s">
        <v>20</v>
      </c>
      <c r="G696" s="73">
        <v>37267</v>
      </c>
      <c r="H696" s="74">
        <f t="shared" ca="1" si="10"/>
        <v>20</v>
      </c>
      <c r="I696" s="75" t="s">
        <v>40</v>
      </c>
      <c r="J696" s="76">
        <v>47630</v>
      </c>
      <c r="K696" s="77">
        <v>3</v>
      </c>
    </row>
    <row r="697" spans="1:11" x14ac:dyDescent="0.3">
      <c r="A697" s="69" t="s">
        <v>635</v>
      </c>
      <c r="B697" s="70" t="s">
        <v>35</v>
      </c>
      <c r="C697" s="69" t="s">
        <v>79</v>
      </c>
      <c r="D697" s="71">
        <v>177324163</v>
      </c>
      <c r="E697" s="72">
        <v>7096802618</v>
      </c>
      <c r="F697" s="69" t="s">
        <v>20</v>
      </c>
      <c r="G697" s="73">
        <v>37492</v>
      </c>
      <c r="H697" s="74">
        <f t="shared" ca="1" si="10"/>
        <v>20</v>
      </c>
      <c r="I697" s="75" t="s">
        <v>40</v>
      </c>
      <c r="J697" s="76">
        <v>48010</v>
      </c>
      <c r="K697" s="77">
        <v>3</v>
      </c>
    </row>
    <row r="698" spans="1:11" x14ac:dyDescent="0.3">
      <c r="A698" s="69" t="s">
        <v>538</v>
      </c>
      <c r="B698" s="70" t="s">
        <v>35</v>
      </c>
      <c r="C698" s="69" t="s">
        <v>79</v>
      </c>
      <c r="D698" s="71">
        <v>879114558</v>
      </c>
      <c r="E698" s="72">
        <v>4104375269</v>
      </c>
      <c r="F698" s="69" t="s">
        <v>26</v>
      </c>
      <c r="G698" s="73">
        <v>35539</v>
      </c>
      <c r="H698" s="74">
        <f t="shared" ca="1" si="10"/>
        <v>25</v>
      </c>
      <c r="I698" s="75" t="s">
        <v>21</v>
      </c>
      <c r="J698" s="76">
        <v>17205</v>
      </c>
      <c r="K698" s="77">
        <v>5</v>
      </c>
    </row>
    <row r="699" spans="1:11" x14ac:dyDescent="0.3">
      <c r="A699" s="69" t="s">
        <v>268</v>
      </c>
      <c r="B699" s="70" t="s">
        <v>39</v>
      </c>
      <c r="C699" s="69" t="s">
        <v>79</v>
      </c>
      <c r="D699" s="71">
        <v>426812736</v>
      </c>
      <c r="E699" s="72">
        <v>5182153322</v>
      </c>
      <c r="F699" s="69" t="s">
        <v>17</v>
      </c>
      <c r="G699" s="73">
        <v>37795</v>
      </c>
      <c r="H699" s="74">
        <f t="shared" ca="1" si="10"/>
        <v>19</v>
      </c>
      <c r="I699" s="75"/>
      <c r="J699" s="76">
        <v>35240</v>
      </c>
      <c r="K699" s="77">
        <v>3</v>
      </c>
    </row>
    <row r="700" spans="1:11" x14ac:dyDescent="0.3">
      <c r="A700" s="69" t="s">
        <v>182</v>
      </c>
      <c r="B700" s="70" t="s">
        <v>23</v>
      </c>
      <c r="C700" s="69" t="s">
        <v>79</v>
      </c>
      <c r="D700" s="71">
        <v>616055292</v>
      </c>
      <c r="E700" s="72">
        <v>8135832994</v>
      </c>
      <c r="F700" s="69" t="s">
        <v>20</v>
      </c>
      <c r="G700" s="73">
        <v>42482</v>
      </c>
      <c r="H700" s="74">
        <f t="shared" ca="1" si="10"/>
        <v>6</v>
      </c>
      <c r="I700" s="75" t="s">
        <v>24</v>
      </c>
      <c r="J700" s="76">
        <v>32160</v>
      </c>
      <c r="K700" s="77">
        <v>3</v>
      </c>
    </row>
    <row r="701" spans="1:11" x14ac:dyDescent="0.3">
      <c r="A701" s="69" t="s">
        <v>524</v>
      </c>
      <c r="B701" s="70" t="s">
        <v>35</v>
      </c>
      <c r="C701" s="69" t="s">
        <v>79</v>
      </c>
      <c r="D701" s="71">
        <v>186346711</v>
      </c>
      <c r="E701" s="72">
        <v>3156611281</v>
      </c>
      <c r="F701" s="69" t="s">
        <v>20</v>
      </c>
      <c r="G701" s="73">
        <v>37050</v>
      </c>
      <c r="H701" s="74">
        <f t="shared" ca="1" si="10"/>
        <v>21</v>
      </c>
      <c r="I701" s="75" t="s">
        <v>27</v>
      </c>
      <c r="J701" s="76">
        <v>71970</v>
      </c>
      <c r="K701" s="77">
        <v>4</v>
      </c>
    </row>
    <row r="702" spans="1:11" x14ac:dyDescent="0.3">
      <c r="A702" s="69" t="s">
        <v>366</v>
      </c>
      <c r="B702" s="70" t="s">
        <v>39</v>
      </c>
      <c r="C702" s="69" t="s">
        <v>79</v>
      </c>
      <c r="D702" s="71">
        <v>749768847</v>
      </c>
      <c r="E702" s="72">
        <v>6143717553</v>
      </c>
      <c r="F702" s="69" t="s">
        <v>17</v>
      </c>
      <c r="G702" s="73">
        <v>38284</v>
      </c>
      <c r="H702" s="74">
        <f t="shared" ca="1" si="10"/>
        <v>18</v>
      </c>
      <c r="I702" s="75"/>
      <c r="J702" s="76">
        <v>41770</v>
      </c>
      <c r="K702" s="77">
        <v>5</v>
      </c>
    </row>
    <row r="703" spans="1:11" x14ac:dyDescent="0.3">
      <c r="A703" s="69" t="s">
        <v>746</v>
      </c>
      <c r="B703" s="70" t="s">
        <v>35</v>
      </c>
      <c r="C703" s="69" t="s">
        <v>79</v>
      </c>
      <c r="D703" s="71">
        <v>151532569</v>
      </c>
      <c r="E703" s="72">
        <v>9197103200</v>
      </c>
      <c r="F703" s="69" t="s">
        <v>17</v>
      </c>
      <c r="G703" s="73">
        <v>38422</v>
      </c>
      <c r="H703" s="74">
        <f t="shared" ca="1" si="10"/>
        <v>17</v>
      </c>
      <c r="I703" s="75"/>
      <c r="J703" s="76">
        <v>55510</v>
      </c>
      <c r="K703" s="77">
        <v>3</v>
      </c>
    </row>
    <row r="704" spans="1:11" x14ac:dyDescent="0.3">
      <c r="A704" s="69" t="s">
        <v>741</v>
      </c>
      <c r="B704" s="70" t="s">
        <v>23</v>
      </c>
      <c r="C704" s="69" t="s">
        <v>79</v>
      </c>
      <c r="D704" s="71">
        <v>929694686</v>
      </c>
      <c r="E704" s="72">
        <v>9191800673</v>
      </c>
      <c r="F704" s="69" t="s">
        <v>20</v>
      </c>
      <c r="G704" s="73">
        <v>35812</v>
      </c>
      <c r="H704" s="74">
        <f t="shared" ca="1" si="10"/>
        <v>24</v>
      </c>
      <c r="I704" s="75" t="s">
        <v>40</v>
      </c>
      <c r="J704" s="76">
        <v>70730</v>
      </c>
      <c r="K704" s="77">
        <v>1</v>
      </c>
    </row>
    <row r="705" spans="1:11" x14ac:dyDescent="0.3">
      <c r="A705" s="69" t="s">
        <v>414</v>
      </c>
      <c r="B705" s="70" t="s">
        <v>35</v>
      </c>
      <c r="C705" s="69" t="s">
        <v>79</v>
      </c>
      <c r="D705" s="71">
        <v>240241467</v>
      </c>
      <c r="E705" s="72">
        <v>4155859743</v>
      </c>
      <c r="F705" s="69" t="s">
        <v>13</v>
      </c>
      <c r="G705" s="73">
        <v>36251</v>
      </c>
      <c r="H705" s="74">
        <f t="shared" ca="1" si="10"/>
        <v>23</v>
      </c>
      <c r="I705" s="75"/>
      <c r="J705" s="76">
        <v>28768</v>
      </c>
      <c r="K705" s="77">
        <v>3</v>
      </c>
    </row>
    <row r="706" spans="1:11" x14ac:dyDescent="0.3">
      <c r="A706" s="69" t="s">
        <v>392</v>
      </c>
      <c r="B706" s="70" t="s">
        <v>15</v>
      </c>
      <c r="C706" s="69" t="s">
        <v>79</v>
      </c>
      <c r="D706" s="71">
        <v>799754905</v>
      </c>
      <c r="E706" s="72">
        <v>3154785979</v>
      </c>
      <c r="F706" s="69" t="s">
        <v>20</v>
      </c>
      <c r="G706" s="73">
        <v>37263</v>
      </c>
      <c r="H706" s="74">
        <f t="shared" ref="H706:H760" ca="1" si="11">DATEDIF(G706,TODAY(),"Y")</f>
        <v>20</v>
      </c>
      <c r="I706" s="75" t="s">
        <v>21</v>
      </c>
      <c r="J706" s="76">
        <v>31690</v>
      </c>
      <c r="K706" s="77">
        <v>4</v>
      </c>
    </row>
    <row r="707" spans="1:11" x14ac:dyDescent="0.3">
      <c r="A707" s="69" t="s">
        <v>709</v>
      </c>
      <c r="B707" s="70" t="s">
        <v>18</v>
      </c>
      <c r="C707" s="69" t="s">
        <v>79</v>
      </c>
      <c r="D707" s="71">
        <v>667745362</v>
      </c>
      <c r="E707" s="72">
        <v>8087476176</v>
      </c>
      <c r="F707" s="69" t="s">
        <v>17</v>
      </c>
      <c r="G707" s="73">
        <v>37154</v>
      </c>
      <c r="H707" s="74">
        <f t="shared" ca="1" si="11"/>
        <v>21</v>
      </c>
      <c r="I707" s="75"/>
      <c r="J707" s="76">
        <v>86040</v>
      </c>
      <c r="K707" s="77">
        <v>5</v>
      </c>
    </row>
    <row r="708" spans="1:11" x14ac:dyDescent="0.3">
      <c r="A708" s="69" t="s">
        <v>430</v>
      </c>
      <c r="B708" s="70" t="s">
        <v>35</v>
      </c>
      <c r="C708" s="69" t="s">
        <v>79</v>
      </c>
      <c r="D708" s="71">
        <v>296641985</v>
      </c>
      <c r="E708" s="72">
        <v>6191300718</v>
      </c>
      <c r="F708" s="69" t="s">
        <v>20</v>
      </c>
      <c r="G708" s="73">
        <v>42366</v>
      </c>
      <c r="H708" s="74">
        <f t="shared" ca="1" si="11"/>
        <v>6</v>
      </c>
      <c r="I708" s="75" t="s">
        <v>40</v>
      </c>
      <c r="J708" s="76">
        <v>41380</v>
      </c>
      <c r="K708" s="77">
        <v>2</v>
      </c>
    </row>
    <row r="709" spans="1:11" x14ac:dyDescent="0.3">
      <c r="A709" s="69" t="s">
        <v>405</v>
      </c>
      <c r="B709" s="70" t="s">
        <v>35</v>
      </c>
      <c r="C709" s="69" t="s">
        <v>79</v>
      </c>
      <c r="D709" s="71">
        <v>894855096</v>
      </c>
      <c r="E709" s="72">
        <v>4086335284</v>
      </c>
      <c r="F709" s="69" t="s">
        <v>26</v>
      </c>
      <c r="G709" s="73">
        <v>37060</v>
      </c>
      <c r="H709" s="74">
        <f t="shared" ca="1" si="11"/>
        <v>21</v>
      </c>
      <c r="I709" s="75" t="s">
        <v>27</v>
      </c>
      <c r="J709" s="76">
        <v>37660</v>
      </c>
      <c r="K709" s="77">
        <v>4</v>
      </c>
    </row>
    <row r="710" spans="1:11" x14ac:dyDescent="0.3">
      <c r="A710" s="69" t="s">
        <v>602</v>
      </c>
      <c r="B710" s="70" t="s">
        <v>23</v>
      </c>
      <c r="C710" s="69" t="s">
        <v>79</v>
      </c>
      <c r="D710" s="71">
        <v>971128623</v>
      </c>
      <c r="E710" s="72">
        <v>5001551409</v>
      </c>
      <c r="F710" s="69" t="s">
        <v>17</v>
      </c>
      <c r="G710" s="73">
        <v>39912</v>
      </c>
      <c r="H710" s="74">
        <f t="shared" ca="1" si="11"/>
        <v>13</v>
      </c>
      <c r="I710" s="75"/>
      <c r="J710" s="76">
        <v>25530</v>
      </c>
      <c r="K710" s="77">
        <v>3</v>
      </c>
    </row>
    <row r="711" spans="1:11" x14ac:dyDescent="0.3">
      <c r="A711" s="69" t="s">
        <v>454</v>
      </c>
      <c r="B711" s="70" t="s">
        <v>35</v>
      </c>
      <c r="C711" s="69" t="s">
        <v>79</v>
      </c>
      <c r="D711" s="71">
        <v>249416723</v>
      </c>
      <c r="E711" s="72">
        <v>6126230115</v>
      </c>
      <c r="F711" s="69" t="s">
        <v>20</v>
      </c>
      <c r="G711" s="73">
        <v>38082</v>
      </c>
      <c r="H711" s="74">
        <f t="shared" ca="1" si="11"/>
        <v>18</v>
      </c>
      <c r="I711" s="75" t="s">
        <v>27</v>
      </c>
      <c r="J711" s="76">
        <v>64470</v>
      </c>
      <c r="K711" s="77">
        <v>5</v>
      </c>
    </row>
    <row r="712" spans="1:11" x14ac:dyDescent="0.3">
      <c r="A712" s="69" t="s">
        <v>97</v>
      </c>
      <c r="B712" s="70" t="s">
        <v>35</v>
      </c>
      <c r="C712" s="69" t="s">
        <v>79</v>
      </c>
      <c r="D712" s="71">
        <v>904497673</v>
      </c>
      <c r="E712" s="72">
        <v>7033122083</v>
      </c>
      <c r="F712" s="69" t="s">
        <v>17</v>
      </c>
      <c r="G712" s="73">
        <v>37680</v>
      </c>
      <c r="H712" s="74">
        <f t="shared" ca="1" si="11"/>
        <v>19</v>
      </c>
      <c r="I712" s="75"/>
      <c r="J712" s="76">
        <v>23340</v>
      </c>
      <c r="K712" s="77">
        <v>4</v>
      </c>
    </row>
    <row r="713" spans="1:11" x14ac:dyDescent="0.3">
      <c r="A713" s="69" t="s">
        <v>342</v>
      </c>
      <c r="B713" s="70" t="s">
        <v>35</v>
      </c>
      <c r="C713" s="69" t="s">
        <v>79</v>
      </c>
      <c r="D713" s="71">
        <v>483483618</v>
      </c>
      <c r="E713" s="72">
        <v>5162842668</v>
      </c>
      <c r="F713" s="69" t="s">
        <v>20</v>
      </c>
      <c r="G713" s="73">
        <v>42541</v>
      </c>
      <c r="H713" s="74">
        <f t="shared" ca="1" si="11"/>
        <v>6</v>
      </c>
      <c r="I713" s="75" t="s">
        <v>40</v>
      </c>
      <c r="J713" s="76">
        <v>33590</v>
      </c>
      <c r="K713" s="77">
        <v>5</v>
      </c>
    </row>
    <row r="714" spans="1:11" x14ac:dyDescent="0.3">
      <c r="A714" s="69" t="s">
        <v>735</v>
      </c>
      <c r="B714" s="70" t="s">
        <v>23</v>
      </c>
      <c r="C714" s="69" t="s">
        <v>79</v>
      </c>
      <c r="D714" s="71">
        <v>147683641</v>
      </c>
      <c r="E714" s="72">
        <v>8085512423</v>
      </c>
      <c r="F714" s="69" t="s">
        <v>17</v>
      </c>
      <c r="G714" s="73">
        <v>35124</v>
      </c>
      <c r="H714" s="74">
        <f t="shared" ca="1" si="11"/>
        <v>26</v>
      </c>
      <c r="I714" s="75"/>
      <c r="J714" s="76">
        <v>47280</v>
      </c>
      <c r="K714" s="77">
        <v>1</v>
      </c>
    </row>
    <row r="715" spans="1:11" x14ac:dyDescent="0.3">
      <c r="A715" s="69" t="s">
        <v>324</v>
      </c>
      <c r="B715" s="70" t="s">
        <v>35</v>
      </c>
      <c r="C715" s="69" t="s">
        <v>79</v>
      </c>
      <c r="D715" s="71">
        <v>992674973</v>
      </c>
      <c r="E715" s="72">
        <v>3092636321</v>
      </c>
      <c r="F715" s="69" t="s">
        <v>20</v>
      </c>
      <c r="G715" s="73">
        <v>36374</v>
      </c>
      <c r="H715" s="74">
        <f t="shared" ca="1" si="11"/>
        <v>23</v>
      </c>
      <c r="I715" s="75" t="s">
        <v>24</v>
      </c>
      <c r="J715" s="76">
        <v>64780</v>
      </c>
      <c r="K715" s="77">
        <v>5</v>
      </c>
    </row>
    <row r="716" spans="1:11" x14ac:dyDescent="0.3">
      <c r="A716" s="69" t="s">
        <v>399</v>
      </c>
      <c r="B716" s="70" t="s">
        <v>39</v>
      </c>
      <c r="C716" s="69" t="s">
        <v>79</v>
      </c>
      <c r="D716" s="71">
        <v>733358713</v>
      </c>
      <c r="E716" s="72">
        <v>3144618773</v>
      </c>
      <c r="F716" s="69" t="s">
        <v>17</v>
      </c>
      <c r="G716" s="73">
        <v>35572</v>
      </c>
      <c r="H716" s="74">
        <f t="shared" ca="1" si="11"/>
        <v>25</v>
      </c>
      <c r="I716" s="75"/>
      <c r="J716" s="76">
        <v>87830</v>
      </c>
      <c r="K716" s="77">
        <v>2</v>
      </c>
    </row>
    <row r="717" spans="1:11" x14ac:dyDescent="0.3">
      <c r="A717" s="69" t="s">
        <v>385</v>
      </c>
      <c r="B717" s="70" t="s">
        <v>23</v>
      </c>
      <c r="C717" s="69" t="s">
        <v>79</v>
      </c>
      <c r="D717" s="71">
        <v>758001890</v>
      </c>
      <c r="E717" s="72">
        <v>3098097539</v>
      </c>
      <c r="F717" s="69" t="s">
        <v>26</v>
      </c>
      <c r="G717" s="73">
        <v>36668</v>
      </c>
      <c r="H717" s="74">
        <f t="shared" ca="1" si="11"/>
        <v>22</v>
      </c>
      <c r="I717" s="75" t="s">
        <v>40</v>
      </c>
      <c r="J717" s="76">
        <v>38105</v>
      </c>
      <c r="K717" s="77">
        <v>2</v>
      </c>
    </row>
    <row r="718" spans="1:11" x14ac:dyDescent="0.3">
      <c r="A718" s="69" t="s">
        <v>189</v>
      </c>
      <c r="B718" s="70" t="s">
        <v>32</v>
      </c>
      <c r="C718" s="69" t="s">
        <v>79</v>
      </c>
      <c r="D718" s="71">
        <v>595022550</v>
      </c>
      <c r="E718" s="72">
        <v>6021397811</v>
      </c>
      <c r="F718" s="69" t="s">
        <v>20</v>
      </c>
      <c r="G718" s="73">
        <v>38048</v>
      </c>
      <c r="H718" s="74">
        <f t="shared" ca="1" si="11"/>
        <v>18</v>
      </c>
      <c r="I718" s="75" t="s">
        <v>27</v>
      </c>
      <c r="J718" s="76">
        <v>59490</v>
      </c>
      <c r="K718" s="77">
        <v>3</v>
      </c>
    </row>
    <row r="719" spans="1:11" x14ac:dyDescent="0.3">
      <c r="A719" s="69" t="s">
        <v>160</v>
      </c>
      <c r="B719" s="70" t="s">
        <v>35</v>
      </c>
      <c r="C719" s="69" t="s">
        <v>79</v>
      </c>
      <c r="D719" s="71">
        <v>283476654</v>
      </c>
      <c r="E719" s="72">
        <v>7053936198</v>
      </c>
      <c r="F719" s="69" t="s">
        <v>20</v>
      </c>
      <c r="G719" s="73">
        <v>41495</v>
      </c>
      <c r="H719" s="74">
        <f t="shared" ca="1" si="11"/>
        <v>9</v>
      </c>
      <c r="I719" s="75" t="s">
        <v>27</v>
      </c>
      <c r="J719" s="76">
        <v>46550</v>
      </c>
      <c r="K719" s="77">
        <v>4</v>
      </c>
    </row>
    <row r="720" spans="1:11" x14ac:dyDescent="0.3">
      <c r="A720" s="69" t="s">
        <v>587</v>
      </c>
      <c r="B720" s="70" t="s">
        <v>23</v>
      </c>
      <c r="C720" s="69" t="s">
        <v>79</v>
      </c>
      <c r="D720" s="71">
        <v>592709648</v>
      </c>
      <c r="E720" s="72">
        <v>6032401545</v>
      </c>
      <c r="F720" s="69" t="s">
        <v>17</v>
      </c>
      <c r="G720" s="73">
        <v>36881</v>
      </c>
      <c r="H720" s="74">
        <f t="shared" ca="1" si="11"/>
        <v>21</v>
      </c>
      <c r="I720" s="75"/>
      <c r="J720" s="76">
        <v>77136</v>
      </c>
      <c r="K720" s="77">
        <v>5</v>
      </c>
    </row>
    <row r="721" spans="1:11" x14ac:dyDescent="0.3">
      <c r="A721" s="69" t="s">
        <v>345</v>
      </c>
      <c r="B721" s="70" t="s">
        <v>35</v>
      </c>
      <c r="C721" s="69" t="s">
        <v>79</v>
      </c>
      <c r="D721" s="71">
        <v>101829876</v>
      </c>
      <c r="E721" s="72">
        <v>5078792521</v>
      </c>
      <c r="F721" s="69" t="s">
        <v>13</v>
      </c>
      <c r="G721" s="73">
        <v>39814</v>
      </c>
      <c r="H721" s="74">
        <f t="shared" ca="1" si="11"/>
        <v>13</v>
      </c>
      <c r="I721" s="75"/>
      <c r="J721" s="76">
        <v>33752</v>
      </c>
      <c r="K721" s="77">
        <v>3</v>
      </c>
    </row>
    <row r="722" spans="1:11" x14ac:dyDescent="0.3">
      <c r="A722" s="69" t="s">
        <v>179</v>
      </c>
      <c r="B722" s="70" t="s">
        <v>18</v>
      </c>
      <c r="C722" s="69" t="s">
        <v>79</v>
      </c>
      <c r="D722" s="71">
        <v>610340294</v>
      </c>
      <c r="E722" s="72">
        <v>8128082183</v>
      </c>
      <c r="F722" s="69" t="s">
        <v>17</v>
      </c>
      <c r="G722" s="73">
        <v>37792</v>
      </c>
      <c r="H722" s="74">
        <f t="shared" ca="1" si="11"/>
        <v>19</v>
      </c>
      <c r="I722" s="75"/>
      <c r="J722" s="76">
        <v>70300</v>
      </c>
      <c r="K722" s="77">
        <v>3</v>
      </c>
    </row>
    <row r="723" spans="1:11" x14ac:dyDescent="0.3">
      <c r="A723" s="69" t="s">
        <v>670</v>
      </c>
      <c r="B723" s="70" t="s">
        <v>18</v>
      </c>
      <c r="C723" s="69" t="s">
        <v>79</v>
      </c>
      <c r="D723" s="71">
        <v>683670378</v>
      </c>
      <c r="E723" s="72">
        <v>5118981166</v>
      </c>
      <c r="F723" s="69" t="s">
        <v>20</v>
      </c>
      <c r="G723" s="73">
        <v>36033</v>
      </c>
      <c r="H723" s="74">
        <f t="shared" ca="1" si="11"/>
        <v>24</v>
      </c>
      <c r="I723" s="75" t="s">
        <v>40</v>
      </c>
      <c r="J723" s="76">
        <v>81340</v>
      </c>
      <c r="K723" s="77">
        <v>2</v>
      </c>
    </row>
    <row r="724" spans="1:11" x14ac:dyDescent="0.3">
      <c r="A724" s="69" t="s">
        <v>153</v>
      </c>
      <c r="B724" s="70" t="s">
        <v>32</v>
      </c>
      <c r="C724" s="69" t="s">
        <v>79</v>
      </c>
      <c r="D724" s="71">
        <v>111616346</v>
      </c>
      <c r="E724" s="72">
        <v>7193838954</v>
      </c>
      <c r="F724" s="69" t="s">
        <v>17</v>
      </c>
      <c r="G724" s="73">
        <v>41249</v>
      </c>
      <c r="H724" s="74">
        <f t="shared" ca="1" si="11"/>
        <v>9</v>
      </c>
      <c r="I724" s="75"/>
      <c r="J724" s="76">
        <v>61134</v>
      </c>
      <c r="K724" s="77">
        <v>4</v>
      </c>
    </row>
    <row r="725" spans="1:11" x14ac:dyDescent="0.3">
      <c r="A725" s="69" t="s">
        <v>504</v>
      </c>
      <c r="B725" s="70" t="s">
        <v>23</v>
      </c>
      <c r="C725" s="69" t="s">
        <v>79</v>
      </c>
      <c r="D725" s="71">
        <v>120224342</v>
      </c>
      <c r="E725" s="72">
        <v>5112246699</v>
      </c>
      <c r="F725" s="69" t="s">
        <v>13</v>
      </c>
      <c r="G725" s="73">
        <v>37117</v>
      </c>
      <c r="H725" s="74">
        <f t="shared" ca="1" si="11"/>
        <v>21</v>
      </c>
      <c r="I725" s="75"/>
      <c r="J725" s="76">
        <v>32536</v>
      </c>
      <c r="K725" s="77">
        <v>2</v>
      </c>
    </row>
    <row r="726" spans="1:11" x14ac:dyDescent="0.3">
      <c r="A726" s="69" t="s">
        <v>229</v>
      </c>
      <c r="B726" s="70" t="s">
        <v>39</v>
      </c>
      <c r="C726" s="69" t="s">
        <v>79</v>
      </c>
      <c r="D726" s="71">
        <v>641962645</v>
      </c>
      <c r="E726" s="72">
        <v>2108405552</v>
      </c>
      <c r="F726" s="69" t="s">
        <v>17</v>
      </c>
      <c r="G726" s="73">
        <v>37690</v>
      </c>
      <c r="H726" s="74">
        <f t="shared" ca="1" si="11"/>
        <v>19</v>
      </c>
      <c r="I726" s="75"/>
      <c r="J726" s="76">
        <v>78590</v>
      </c>
      <c r="K726" s="77">
        <v>1</v>
      </c>
    </row>
    <row r="727" spans="1:11" x14ac:dyDescent="0.3">
      <c r="A727" s="69" t="s">
        <v>761</v>
      </c>
      <c r="B727" s="70" t="s">
        <v>15</v>
      </c>
      <c r="C727" s="69" t="s">
        <v>79</v>
      </c>
      <c r="D727" s="71">
        <v>995590510</v>
      </c>
      <c r="E727" s="72">
        <v>2524411859</v>
      </c>
      <c r="F727" s="69" t="s">
        <v>17</v>
      </c>
      <c r="G727" s="73">
        <v>40017</v>
      </c>
      <c r="H727" s="74">
        <f t="shared" ca="1" si="11"/>
        <v>13</v>
      </c>
      <c r="I727" s="75"/>
      <c r="J727" s="76">
        <v>42990</v>
      </c>
      <c r="K727" s="77">
        <v>4</v>
      </c>
    </row>
    <row r="728" spans="1:11" x14ac:dyDescent="0.3">
      <c r="A728" s="69" t="s">
        <v>219</v>
      </c>
      <c r="B728" s="70" t="s">
        <v>35</v>
      </c>
      <c r="C728" s="69" t="s">
        <v>79</v>
      </c>
      <c r="D728" s="71">
        <v>287476507</v>
      </c>
      <c r="E728" s="72">
        <v>4053557946</v>
      </c>
      <c r="F728" s="69" t="s">
        <v>26</v>
      </c>
      <c r="G728" s="73">
        <v>38143</v>
      </c>
      <c r="H728" s="74">
        <f t="shared" ca="1" si="11"/>
        <v>18</v>
      </c>
      <c r="I728" s="75" t="s">
        <v>21</v>
      </c>
      <c r="J728" s="76">
        <v>19935</v>
      </c>
      <c r="K728" s="77">
        <v>1</v>
      </c>
    </row>
    <row r="729" spans="1:11" x14ac:dyDescent="0.3">
      <c r="A729" s="69" t="s">
        <v>463</v>
      </c>
      <c r="B729" s="70" t="s">
        <v>18</v>
      </c>
      <c r="C729" s="69" t="s">
        <v>79</v>
      </c>
      <c r="D729" s="71">
        <v>247422007</v>
      </c>
      <c r="E729" s="72">
        <v>5111778294</v>
      </c>
      <c r="F729" s="69" t="s">
        <v>17</v>
      </c>
      <c r="G729" s="73">
        <v>37345</v>
      </c>
      <c r="H729" s="74">
        <f t="shared" ca="1" si="11"/>
        <v>20</v>
      </c>
      <c r="I729" s="75"/>
      <c r="J729" s="76">
        <v>58250</v>
      </c>
      <c r="K729" s="77">
        <v>2</v>
      </c>
    </row>
    <row r="730" spans="1:11" x14ac:dyDescent="0.3">
      <c r="A730" s="69" t="s">
        <v>673</v>
      </c>
      <c r="B730" s="70" t="s">
        <v>39</v>
      </c>
      <c r="C730" s="69" t="s">
        <v>79</v>
      </c>
      <c r="D730" s="71">
        <v>723066626</v>
      </c>
      <c r="E730" s="72">
        <v>3082454846</v>
      </c>
      <c r="F730" s="69" t="s">
        <v>17</v>
      </c>
      <c r="G730" s="73">
        <v>35940</v>
      </c>
      <c r="H730" s="74">
        <f t="shared" ca="1" si="11"/>
        <v>24</v>
      </c>
      <c r="I730" s="75"/>
      <c r="J730" s="76">
        <v>32880</v>
      </c>
      <c r="K730" s="77">
        <v>3</v>
      </c>
    </row>
    <row r="731" spans="1:11" x14ac:dyDescent="0.3">
      <c r="A731" s="69" t="s">
        <v>100</v>
      </c>
      <c r="B731" s="70" t="s">
        <v>32</v>
      </c>
      <c r="C731" s="69" t="s">
        <v>79</v>
      </c>
      <c r="D731" s="71">
        <v>918436287</v>
      </c>
      <c r="E731" s="72">
        <v>2116299247</v>
      </c>
      <c r="F731" s="69" t="s">
        <v>17</v>
      </c>
      <c r="G731" s="73">
        <v>37116</v>
      </c>
      <c r="H731" s="74">
        <f t="shared" ca="1" si="11"/>
        <v>21</v>
      </c>
      <c r="I731" s="75"/>
      <c r="J731" s="76">
        <v>63610</v>
      </c>
      <c r="K731" s="77">
        <v>5</v>
      </c>
    </row>
    <row r="732" spans="1:11" x14ac:dyDescent="0.3">
      <c r="A732" s="69" t="s">
        <v>105</v>
      </c>
      <c r="B732" s="70" t="s">
        <v>32</v>
      </c>
      <c r="C732" s="69" t="s">
        <v>79</v>
      </c>
      <c r="D732" s="71">
        <v>657835603</v>
      </c>
      <c r="E732" s="72">
        <v>8067515181</v>
      </c>
      <c r="F732" s="69" t="s">
        <v>20</v>
      </c>
      <c r="G732" s="73">
        <v>39207</v>
      </c>
      <c r="H732" s="74">
        <f t="shared" ca="1" si="11"/>
        <v>15</v>
      </c>
      <c r="I732" s="75" t="s">
        <v>21</v>
      </c>
      <c r="J732" s="76">
        <v>24200</v>
      </c>
      <c r="K732" s="77">
        <v>5</v>
      </c>
    </row>
    <row r="733" spans="1:11" x14ac:dyDescent="0.3">
      <c r="A733" s="69" t="s">
        <v>686</v>
      </c>
      <c r="B733" s="70" t="s">
        <v>39</v>
      </c>
      <c r="C733" s="69" t="s">
        <v>79</v>
      </c>
      <c r="D733" s="71">
        <v>843299208</v>
      </c>
      <c r="E733" s="72">
        <v>5013263708</v>
      </c>
      <c r="F733" s="69" t="s">
        <v>26</v>
      </c>
      <c r="G733" s="73">
        <v>38052</v>
      </c>
      <c r="H733" s="74">
        <f t="shared" ca="1" si="11"/>
        <v>18</v>
      </c>
      <c r="I733" s="75" t="s">
        <v>42</v>
      </c>
      <c r="J733" s="76">
        <v>49080</v>
      </c>
      <c r="K733" s="77">
        <v>5</v>
      </c>
    </row>
    <row r="734" spans="1:11" x14ac:dyDescent="0.3">
      <c r="A734" s="69" t="s">
        <v>615</v>
      </c>
      <c r="B734" s="70" t="s">
        <v>23</v>
      </c>
      <c r="C734" s="69" t="s">
        <v>79</v>
      </c>
      <c r="D734" s="71">
        <v>626648632</v>
      </c>
      <c r="E734" s="72">
        <v>2144589791</v>
      </c>
      <c r="F734" s="69" t="s">
        <v>17</v>
      </c>
      <c r="G734" s="73">
        <v>35923</v>
      </c>
      <c r="H734" s="74">
        <f t="shared" ca="1" si="11"/>
        <v>24</v>
      </c>
      <c r="I734" s="75"/>
      <c r="J734" s="76">
        <v>49090</v>
      </c>
      <c r="K734" s="77">
        <v>4</v>
      </c>
    </row>
    <row r="735" spans="1:11" x14ac:dyDescent="0.3">
      <c r="A735" s="69" t="s">
        <v>154</v>
      </c>
      <c r="B735" s="70" t="s">
        <v>35</v>
      </c>
      <c r="C735" s="69" t="s">
        <v>79</v>
      </c>
      <c r="D735" s="71">
        <v>144722757</v>
      </c>
      <c r="E735" s="72">
        <v>4005797109</v>
      </c>
      <c r="F735" s="69" t="s">
        <v>17</v>
      </c>
      <c r="G735" s="73">
        <v>35353</v>
      </c>
      <c r="H735" s="74">
        <f t="shared" ca="1" si="11"/>
        <v>26</v>
      </c>
      <c r="I735" s="75"/>
      <c r="J735" s="76">
        <v>57500</v>
      </c>
      <c r="K735" s="77">
        <v>1</v>
      </c>
    </row>
    <row r="736" spans="1:11" x14ac:dyDescent="0.3">
      <c r="A736" s="69" t="s">
        <v>660</v>
      </c>
      <c r="B736" s="70" t="s">
        <v>35</v>
      </c>
      <c r="C736" s="69" t="s">
        <v>79</v>
      </c>
      <c r="D736" s="71">
        <v>862698919</v>
      </c>
      <c r="E736" s="72">
        <v>7162260855</v>
      </c>
      <c r="F736" s="69" t="s">
        <v>20</v>
      </c>
      <c r="G736" s="73">
        <v>38256</v>
      </c>
      <c r="H736" s="74">
        <f t="shared" ca="1" si="11"/>
        <v>18</v>
      </c>
      <c r="I736" s="75" t="s">
        <v>27</v>
      </c>
      <c r="J736" s="76">
        <v>48280</v>
      </c>
      <c r="K736" s="77">
        <v>4</v>
      </c>
    </row>
    <row r="737" spans="1:11" x14ac:dyDescent="0.3">
      <c r="A737" s="69" t="s">
        <v>311</v>
      </c>
      <c r="B737" s="70" t="s">
        <v>35</v>
      </c>
      <c r="C737" s="69" t="s">
        <v>79</v>
      </c>
      <c r="D737" s="71">
        <v>471064761</v>
      </c>
      <c r="E737" s="72">
        <v>6016245634</v>
      </c>
      <c r="F737" s="69" t="s">
        <v>13</v>
      </c>
      <c r="G737" s="73">
        <v>38148</v>
      </c>
      <c r="H737" s="74">
        <f t="shared" ca="1" si="11"/>
        <v>18</v>
      </c>
      <c r="I737" s="75"/>
      <c r="J737" s="76">
        <v>26944</v>
      </c>
      <c r="K737" s="77">
        <v>4</v>
      </c>
    </row>
    <row r="738" spans="1:11" x14ac:dyDescent="0.3">
      <c r="A738" s="69" t="s">
        <v>317</v>
      </c>
      <c r="B738" s="70" t="s">
        <v>18</v>
      </c>
      <c r="C738" s="69" t="s">
        <v>79</v>
      </c>
      <c r="D738" s="71">
        <v>145495793</v>
      </c>
      <c r="E738" s="72">
        <v>8177819805</v>
      </c>
      <c r="F738" s="69" t="s">
        <v>26</v>
      </c>
      <c r="G738" s="73">
        <v>37155</v>
      </c>
      <c r="H738" s="74">
        <f t="shared" ca="1" si="11"/>
        <v>21</v>
      </c>
      <c r="I738" s="75" t="s">
        <v>42</v>
      </c>
      <c r="J738" s="76">
        <v>23000</v>
      </c>
      <c r="K738" s="77">
        <v>4</v>
      </c>
    </row>
    <row r="739" spans="1:11" x14ac:dyDescent="0.3">
      <c r="A739" s="69" t="s">
        <v>277</v>
      </c>
      <c r="B739" s="70" t="s">
        <v>32</v>
      </c>
      <c r="C739" s="69" t="s">
        <v>79</v>
      </c>
      <c r="D739" s="71">
        <v>318723704</v>
      </c>
      <c r="E739" s="72">
        <v>8043695179</v>
      </c>
      <c r="F739" s="69" t="s">
        <v>20</v>
      </c>
      <c r="G739" s="73">
        <v>38809</v>
      </c>
      <c r="H739" s="74">
        <f t="shared" ca="1" si="11"/>
        <v>16</v>
      </c>
      <c r="I739" s="75" t="s">
        <v>40</v>
      </c>
      <c r="J739" s="76">
        <v>73850</v>
      </c>
      <c r="K739" s="77">
        <v>2</v>
      </c>
    </row>
    <row r="740" spans="1:11" x14ac:dyDescent="0.3">
      <c r="A740" s="69" t="s">
        <v>559</v>
      </c>
      <c r="B740" s="70" t="s">
        <v>15</v>
      </c>
      <c r="C740" s="69" t="s">
        <v>79</v>
      </c>
      <c r="D740" s="71">
        <v>759471070</v>
      </c>
      <c r="E740" s="72">
        <v>7171848970</v>
      </c>
      <c r="F740" s="69" t="s">
        <v>20</v>
      </c>
      <c r="G740" s="73">
        <v>38359</v>
      </c>
      <c r="H740" s="74">
        <f t="shared" ca="1" si="11"/>
        <v>17</v>
      </c>
      <c r="I740" s="75" t="s">
        <v>40</v>
      </c>
      <c r="J740" s="76">
        <v>78710</v>
      </c>
      <c r="K740" s="77">
        <v>2</v>
      </c>
    </row>
    <row r="741" spans="1:11" x14ac:dyDescent="0.3">
      <c r="A741" s="69" t="s">
        <v>590</v>
      </c>
      <c r="B741" s="70" t="s">
        <v>32</v>
      </c>
      <c r="C741" s="69" t="s">
        <v>79</v>
      </c>
      <c r="D741" s="71">
        <v>916944119</v>
      </c>
      <c r="E741" s="72">
        <v>7044901942</v>
      </c>
      <c r="F741" s="69" t="s">
        <v>17</v>
      </c>
      <c r="G741" s="73">
        <v>36188</v>
      </c>
      <c r="H741" s="74">
        <f t="shared" ca="1" si="11"/>
        <v>23</v>
      </c>
      <c r="I741" s="75"/>
      <c r="J741" s="76">
        <v>28270</v>
      </c>
      <c r="K741" s="77">
        <v>5</v>
      </c>
    </row>
    <row r="742" spans="1:11" x14ac:dyDescent="0.3">
      <c r="A742" s="69" t="s">
        <v>527</v>
      </c>
      <c r="B742" s="70" t="s">
        <v>35</v>
      </c>
      <c r="C742" s="69" t="s">
        <v>79</v>
      </c>
      <c r="D742" s="71">
        <v>163350417</v>
      </c>
      <c r="E742" s="72">
        <v>6153047575</v>
      </c>
      <c r="F742" s="69" t="s">
        <v>20</v>
      </c>
      <c r="G742" s="73">
        <v>42229</v>
      </c>
      <c r="H742" s="74">
        <f t="shared" ca="1" si="11"/>
        <v>7</v>
      </c>
      <c r="I742" s="75" t="s">
        <v>27</v>
      </c>
      <c r="J742" s="76">
        <v>65320</v>
      </c>
      <c r="K742" s="77">
        <v>5</v>
      </c>
    </row>
    <row r="743" spans="1:11" x14ac:dyDescent="0.3">
      <c r="A743" s="69" t="s">
        <v>747</v>
      </c>
      <c r="B743" s="70" t="s">
        <v>35</v>
      </c>
      <c r="C743" s="69" t="s">
        <v>79</v>
      </c>
      <c r="D743" s="71">
        <v>121173068</v>
      </c>
      <c r="E743" s="72">
        <v>9194436681</v>
      </c>
      <c r="F743" s="69" t="s">
        <v>20</v>
      </c>
      <c r="G743" s="73">
        <v>38957</v>
      </c>
      <c r="H743" s="74">
        <f t="shared" ca="1" si="11"/>
        <v>16</v>
      </c>
      <c r="I743" s="75" t="s">
        <v>21</v>
      </c>
      <c r="J743" s="76">
        <v>46390</v>
      </c>
      <c r="K743" s="77">
        <v>5</v>
      </c>
    </row>
    <row r="744" spans="1:11" x14ac:dyDescent="0.3">
      <c r="A744" s="69" t="s">
        <v>252</v>
      </c>
      <c r="B744" s="70" t="s">
        <v>35</v>
      </c>
      <c r="C744" s="69" t="s">
        <v>79</v>
      </c>
      <c r="D744" s="71">
        <v>891224981</v>
      </c>
      <c r="E744" s="72">
        <v>7067469217</v>
      </c>
      <c r="F744" s="69" t="s">
        <v>26</v>
      </c>
      <c r="G744" s="73">
        <v>41511</v>
      </c>
      <c r="H744" s="74">
        <f t="shared" ca="1" si="11"/>
        <v>9</v>
      </c>
      <c r="I744" s="75" t="s">
        <v>42</v>
      </c>
      <c r="J744" s="76">
        <v>11230</v>
      </c>
      <c r="K744" s="77">
        <v>4</v>
      </c>
    </row>
    <row r="745" spans="1:11" x14ac:dyDescent="0.3">
      <c r="A745" s="69" t="s">
        <v>400</v>
      </c>
      <c r="B745" s="70" t="s">
        <v>32</v>
      </c>
      <c r="C745" s="69" t="s">
        <v>79</v>
      </c>
      <c r="D745" s="71">
        <v>793256568</v>
      </c>
      <c r="E745" s="72">
        <v>2021868104</v>
      </c>
      <c r="F745" s="69" t="s">
        <v>20</v>
      </c>
      <c r="G745" s="73">
        <v>37868</v>
      </c>
      <c r="H745" s="74">
        <f t="shared" ca="1" si="11"/>
        <v>19</v>
      </c>
      <c r="I745" s="75" t="s">
        <v>21</v>
      </c>
      <c r="J745" s="76">
        <v>27130</v>
      </c>
      <c r="K745" s="77">
        <v>5</v>
      </c>
    </row>
    <row r="746" spans="1:11" x14ac:dyDescent="0.3">
      <c r="A746" s="69" t="s">
        <v>202</v>
      </c>
      <c r="B746" s="70" t="s">
        <v>32</v>
      </c>
      <c r="C746" s="69" t="s">
        <v>79</v>
      </c>
      <c r="D746" s="71">
        <v>317749924</v>
      </c>
      <c r="E746" s="72">
        <v>5115157047</v>
      </c>
      <c r="F746" s="69" t="s">
        <v>17</v>
      </c>
      <c r="G746" s="73">
        <v>38943</v>
      </c>
      <c r="H746" s="74">
        <f t="shared" ca="1" si="11"/>
        <v>16</v>
      </c>
      <c r="I746" s="75"/>
      <c r="J746" s="76">
        <v>63290</v>
      </c>
      <c r="K746" s="77">
        <v>5</v>
      </c>
    </row>
    <row r="747" spans="1:11" x14ac:dyDescent="0.3">
      <c r="A747" s="69" t="s">
        <v>678</v>
      </c>
      <c r="B747" s="70" t="s">
        <v>18</v>
      </c>
      <c r="C747" s="69" t="s">
        <v>79</v>
      </c>
      <c r="D747" s="71">
        <v>502580266</v>
      </c>
      <c r="E747" s="72">
        <v>6125036114</v>
      </c>
      <c r="F747" s="69" t="s">
        <v>13</v>
      </c>
      <c r="G747" s="73">
        <v>42436</v>
      </c>
      <c r="H747" s="74">
        <f t="shared" ca="1" si="11"/>
        <v>6</v>
      </c>
      <c r="I747" s="75"/>
      <c r="J747" s="76">
        <v>37344</v>
      </c>
      <c r="K747" s="77">
        <v>2</v>
      </c>
    </row>
    <row r="748" spans="1:11" x14ac:dyDescent="0.3">
      <c r="A748" s="69" t="s">
        <v>139</v>
      </c>
      <c r="B748" s="70" t="s">
        <v>39</v>
      </c>
      <c r="C748" s="69" t="s">
        <v>79</v>
      </c>
      <c r="D748" s="71">
        <v>643984096</v>
      </c>
      <c r="E748" s="72">
        <v>4067317354</v>
      </c>
      <c r="F748" s="69" t="s">
        <v>17</v>
      </c>
      <c r="G748" s="73">
        <v>37639</v>
      </c>
      <c r="H748" s="74">
        <f t="shared" ca="1" si="11"/>
        <v>19</v>
      </c>
      <c r="I748" s="75"/>
      <c r="J748" s="76">
        <v>26020</v>
      </c>
      <c r="K748" s="77">
        <v>5</v>
      </c>
    </row>
    <row r="749" spans="1:11" x14ac:dyDescent="0.3">
      <c r="A749" s="69" t="s">
        <v>459</v>
      </c>
      <c r="B749" s="70" t="s">
        <v>15</v>
      </c>
      <c r="C749" s="69" t="s">
        <v>79</v>
      </c>
      <c r="D749" s="71">
        <v>332494481</v>
      </c>
      <c r="E749" s="72">
        <v>2164902122</v>
      </c>
      <c r="F749" s="69" t="s">
        <v>20</v>
      </c>
      <c r="G749" s="73">
        <v>39902</v>
      </c>
      <c r="H749" s="74">
        <f t="shared" ca="1" si="11"/>
        <v>13</v>
      </c>
      <c r="I749" s="75" t="s">
        <v>40</v>
      </c>
      <c r="J749" s="76">
        <v>48410</v>
      </c>
      <c r="K749" s="77">
        <v>5</v>
      </c>
    </row>
    <row r="750" spans="1:11" x14ac:dyDescent="0.3">
      <c r="A750" s="69" t="s">
        <v>458</v>
      </c>
      <c r="B750" s="70" t="s">
        <v>39</v>
      </c>
      <c r="C750" s="69" t="s">
        <v>79</v>
      </c>
      <c r="D750" s="71">
        <v>658842625</v>
      </c>
      <c r="E750" s="72">
        <v>7094920538</v>
      </c>
      <c r="F750" s="69" t="s">
        <v>26</v>
      </c>
      <c r="G750" s="73">
        <v>39993</v>
      </c>
      <c r="H750" s="74">
        <f t="shared" ca="1" si="11"/>
        <v>13</v>
      </c>
      <c r="I750" s="75" t="s">
        <v>42</v>
      </c>
      <c r="J750" s="76">
        <v>46105</v>
      </c>
      <c r="K750" s="77">
        <v>5</v>
      </c>
    </row>
    <row r="751" spans="1:11" x14ac:dyDescent="0.3">
      <c r="A751" s="69" t="s">
        <v>16</v>
      </c>
      <c r="B751" s="70" t="s">
        <v>32</v>
      </c>
      <c r="C751" s="69" t="s">
        <v>79</v>
      </c>
      <c r="D751" s="71">
        <v>418701946</v>
      </c>
      <c r="E751" s="72">
        <v>3098552110</v>
      </c>
      <c r="F751" s="69" t="s">
        <v>26</v>
      </c>
      <c r="G751" s="73">
        <v>40756</v>
      </c>
      <c r="H751" s="74">
        <f t="shared" ca="1" si="11"/>
        <v>11</v>
      </c>
      <c r="I751" s="75" t="s">
        <v>21</v>
      </c>
      <c r="J751" s="76">
        <v>49545</v>
      </c>
      <c r="K751" s="77">
        <v>2</v>
      </c>
    </row>
    <row r="752" spans="1:11" x14ac:dyDescent="0.3">
      <c r="A752" s="69" t="s">
        <v>76</v>
      </c>
      <c r="B752" s="70" t="s">
        <v>18</v>
      </c>
      <c r="C752" s="69" t="s">
        <v>494</v>
      </c>
      <c r="D752" s="71">
        <v>776823797</v>
      </c>
      <c r="E752" s="72">
        <v>9191888279</v>
      </c>
      <c r="F752" s="69" t="s">
        <v>17</v>
      </c>
      <c r="G752" s="73">
        <v>37453</v>
      </c>
      <c r="H752" s="74">
        <f t="shared" ca="1" si="11"/>
        <v>20</v>
      </c>
      <c r="I752" s="75"/>
      <c r="J752" s="76">
        <v>85510</v>
      </c>
      <c r="K752" s="77">
        <v>4</v>
      </c>
    </row>
    <row r="753" spans="1:11" x14ac:dyDescent="0.3">
      <c r="A753" s="69" t="s">
        <v>76</v>
      </c>
      <c r="B753" s="70" t="s">
        <v>18</v>
      </c>
      <c r="C753" s="69" t="s">
        <v>494</v>
      </c>
      <c r="D753" s="71">
        <v>776823797</v>
      </c>
      <c r="E753" s="72">
        <v>9191888279</v>
      </c>
      <c r="F753" s="69" t="s">
        <v>17</v>
      </c>
      <c r="G753" s="73">
        <v>37453</v>
      </c>
      <c r="H753" s="74">
        <f t="shared" ca="1" si="11"/>
        <v>20</v>
      </c>
      <c r="I753" s="75"/>
      <c r="J753" s="76">
        <v>85510</v>
      </c>
      <c r="K753" s="77">
        <v>4</v>
      </c>
    </row>
    <row r="754" spans="1:11" x14ac:dyDescent="0.3">
      <c r="A754" s="69" t="s">
        <v>592</v>
      </c>
      <c r="B754" s="70" t="s">
        <v>23</v>
      </c>
      <c r="C754" s="69" t="s">
        <v>494</v>
      </c>
      <c r="D754" s="71">
        <v>443926890</v>
      </c>
      <c r="E754" s="72">
        <v>2528873234</v>
      </c>
      <c r="F754" s="69" t="s">
        <v>20</v>
      </c>
      <c r="G754" s="73">
        <v>41796</v>
      </c>
      <c r="H754" s="74">
        <f t="shared" ca="1" si="11"/>
        <v>8</v>
      </c>
      <c r="I754" s="75" t="s">
        <v>40</v>
      </c>
      <c r="J754" s="76">
        <v>42800</v>
      </c>
      <c r="K754" s="77">
        <v>5</v>
      </c>
    </row>
    <row r="755" spans="1:11" x14ac:dyDescent="0.3">
      <c r="A755" s="69" t="s">
        <v>231</v>
      </c>
      <c r="B755" s="70" t="s">
        <v>18</v>
      </c>
      <c r="C755" s="69" t="s">
        <v>494</v>
      </c>
      <c r="D755" s="71">
        <v>797985708</v>
      </c>
      <c r="E755" s="72">
        <v>9194137278</v>
      </c>
      <c r="F755" s="69" t="s">
        <v>20</v>
      </c>
      <c r="G755" s="73">
        <v>40108</v>
      </c>
      <c r="H755" s="74">
        <f t="shared" ca="1" si="11"/>
        <v>13</v>
      </c>
      <c r="I755" s="75" t="s">
        <v>42</v>
      </c>
      <c r="J755" s="76">
        <v>40680</v>
      </c>
      <c r="K755" s="77">
        <v>5</v>
      </c>
    </row>
    <row r="756" spans="1:11" x14ac:dyDescent="0.3">
      <c r="A756" s="69" t="s">
        <v>92</v>
      </c>
      <c r="B756" s="70" t="s">
        <v>32</v>
      </c>
      <c r="C756" s="69" t="s">
        <v>494</v>
      </c>
      <c r="D756" s="71">
        <v>510700395</v>
      </c>
      <c r="E756" s="72">
        <v>2524989537</v>
      </c>
      <c r="F756" s="69" t="s">
        <v>20</v>
      </c>
      <c r="G756" s="73">
        <v>36146</v>
      </c>
      <c r="H756" s="74">
        <f t="shared" ca="1" si="11"/>
        <v>23</v>
      </c>
      <c r="I756" s="75" t="s">
        <v>21</v>
      </c>
      <c r="J756" s="76">
        <v>63670</v>
      </c>
      <c r="K756" s="77">
        <v>5</v>
      </c>
    </row>
    <row r="757" spans="1:11" x14ac:dyDescent="0.3">
      <c r="A757" s="69" t="s">
        <v>162</v>
      </c>
      <c r="B757" s="70" t="s">
        <v>35</v>
      </c>
      <c r="C757" s="69" t="s">
        <v>431</v>
      </c>
      <c r="D757" s="71">
        <v>183135788</v>
      </c>
      <c r="E757" s="72">
        <v>2521198851</v>
      </c>
      <c r="F757" s="69" t="s">
        <v>17</v>
      </c>
      <c r="G757" s="73">
        <v>37557</v>
      </c>
      <c r="H757" s="74">
        <f t="shared" ca="1" si="11"/>
        <v>20</v>
      </c>
      <c r="I757" s="75"/>
      <c r="J757" s="76">
        <v>60760</v>
      </c>
      <c r="K757" s="77">
        <v>2</v>
      </c>
    </row>
    <row r="758" spans="1:11" x14ac:dyDescent="0.3">
      <c r="A758" s="69" t="s">
        <v>362</v>
      </c>
      <c r="B758" s="70" t="s">
        <v>35</v>
      </c>
      <c r="C758" s="69" t="s">
        <v>431</v>
      </c>
      <c r="D758" s="71">
        <v>978092408</v>
      </c>
      <c r="E758" s="72">
        <v>9191888279</v>
      </c>
      <c r="F758" s="69" t="s">
        <v>17</v>
      </c>
      <c r="G758" s="73">
        <v>38436</v>
      </c>
      <c r="H758" s="74">
        <f t="shared" ca="1" si="11"/>
        <v>17</v>
      </c>
      <c r="I758" s="75"/>
      <c r="J758" s="76">
        <v>64720</v>
      </c>
      <c r="K758" s="77">
        <v>5</v>
      </c>
    </row>
    <row r="759" spans="1:11" x14ac:dyDescent="0.3">
      <c r="A759" s="69" t="s">
        <v>698</v>
      </c>
      <c r="B759" s="70" t="s">
        <v>23</v>
      </c>
      <c r="C759" s="69" t="s">
        <v>431</v>
      </c>
      <c r="D759" s="71">
        <v>827277063</v>
      </c>
      <c r="E759" s="72">
        <v>2528873234</v>
      </c>
      <c r="F759" s="69" t="s">
        <v>13</v>
      </c>
      <c r="G759" s="73">
        <v>37322</v>
      </c>
      <c r="H759" s="74">
        <f t="shared" ca="1" si="11"/>
        <v>20</v>
      </c>
      <c r="I759" s="75"/>
      <c r="J759" s="76">
        <v>19044</v>
      </c>
      <c r="K759" s="77">
        <v>1</v>
      </c>
    </row>
    <row r="760" spans="1:11" x14ac:dyDescent="0.3">
      <c r="A760" s="69" t="s">
        <v>362</v>
      </c>
      <c r="B760" s="70" t="s">
        <v>35</v>
      </c>
      <c r="C760" s="69" t="s">
        <v>431</v>
      </c>
      <c r="D760" s="71">
        <v>978092408</v>
      </c>
      <c r="E760" s="72">
        <v>9191888279</v>
      </c>
      <c r="F760" s="69" t="s">
        <v>17</v>
      </c>
      <c r="G760" s="73">
        <v>38436</v>
      </c>
      <c r="H760" s="74">
        <f t="shared" ca="1" si="11"/>
        <v>17</v>
      </c>
      <c r="I760" s="75"/>
      <c r="J760" s="76">
        <v>64720</v>
      </c>
      <c r="K760" s="77">
        <v>5</v>
      </c>
    </row>
  </sheetData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n / Y V L l G 6 T q l A A A A 9 w A A A B I A H A B D b 2 5 m a W c v U G F j a 2 F n Z S 5 4 b W w g o h g A K K A U A A A A A A A A A A A A A A A A A A A A A A A A A A A A h Y 9 N C s I w G E S v U r J v / k S Q 8 j U F X b i x I A j i N q S x D b a p N K n p 3 V x 4 J K 9 g R a v u X M 6 b t 5 i 5 X 2 + Q D U 0 d X X T n T G t T x D B F k b a q L Y w t U 9 T 7 Y 7 x A m Y C t V C d Z 6 m i U r U s G V 6 S o 8 v 6 c E B J C w G G G 2 6 4 k n F J G D v l m p y r d S P S R z X 8 5 N t Z 5 a Z V G A v a v M Y J j R u e Y c c 4 x B T J R y I 3 9 G n w c / G x / I K z 6 2 v e d F t r G 6 y W Q K Q J 5 n x A P U E s D B B Q A A g A I A B J / 2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f 9 h U K I p H u A 4 A A A A R A A A A E w A c A E Z v c m 1 1 b G F z L 1 N l Y 3 R p b 2 4 x L m 0 g o h g A K K A U A A A A A A A A A A A A A A A A A A A A A A A A A A A A K 0 5 N L s n M z 1 M I h t C G 1 g B Q S w E C L Q A U A A I A C A A S f 9 h U u U b p O q U A A A D 3 A A A A E g A A A A A A A A A A A A A A A A A A A A A A Q 2 9 u Z m l n L 1 B h Y 2 t h Z 2 U u e G 1 s U E s B A i 0 A F A A C A A g A E n / Y V A / K 6 a u k A A A A 6 Q A A A B M A A A A A A A A A A A A A A A A A 8 Q A A A F t D b 2 5 0 Z W 5 0 X 1 R 5 c G V z X S 5 4 b W x Q S w E C L Q A U A A I A C A A S f 9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1 q 2 Q H p e 0 y W Y 9 X m U B k 6 S A A A A A A C A A A A A A A Q Z g A A A A E A A C A A A A B 3 8 S P D A 1 w K o Y C D w F 0 + E d T q b K V K + / U 0 + o 3 I 6 r X + H M 0 S 2 A A A A A A O g A A A A A I A A C A A A A B Z z + 7 D 4 R c k E 8 t r x Y c R A 3 X W u n O k d M j 9 f h e D e J U w t 1 I 5 1 F A A A A B h I d 3 S R R 4 Q X p W p B M H b 6 t w I B x O c 5 U p 8 S z x n Z k d i A t f i / 9 7 J C 3 Z T B F A g d G g y r m W F A l P E m S Q y 2 v g z / X m Q X q W A S s Y + w v V X C Y R v I 1 M N s 7 K 9 g i h + X U A A A A A m h b 0 l k X 3 1 f v i P V k G Z n 5 r g P T r x Z J 8 u r 9 P t R V O n S W Q 6 h I A x 5 y 4 8 B z x e f 5 H 2 C K 0 e x 2 c D t O 5 x 1 G Q J 2 + T u W c p n t t p N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a28789-7368-45a6-9905-8611aef7d236" xsi:nil="true"/>
    <lcf76f155ced4ddcb4097134ff3c332f xmlns="a4307acc-1a63-44b1-b57e-9962a22c8b2d">
      <Terms xmlns="http://schemas.microsoft.com/office/infopath/2007/PartnerControls"/>
    </lcf76f155ced4ddcb4097134ff3c332f>
    <No xmlns="a4307acc-1a63-44b1-b57e-9962a22c8b2d">1</No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B66C5B75B8248B3EBEFB2C91D36E5" ma:contentTypeVersion="17" ma:contentTypeDescription="Create a new document." ma:contentTypeScope="" ma:versionID="273f081602f4e8654c9391de28db979f">
  <xsd:schema xmlns:xsd="http://www.w3.org/2001/XMLSchema" xmlns:xs="http://www.w3.org/2001/XMLSchema" xmlns:p="http://schemas.microsoft.com/office/2006/metadata/properties" xmlns:ns2="a4307acc-1a63-44b1-b57e-9962a22c8b2d" xmlns:ns3="45402511-5e55-4850-a259-0daae717cba8" xmlns:ns4="86a28789-7368-45a6-9905-8611aef7d236" targetNamespace="http://schemas.microsoft.com/office/2006/metadata/properties" ma:root="true" ma:fieldsID="b2243f69569d2ee61a669d24ed487d2f" ns2:_="" ns3:_="" ns4:_="">
    <xsd:import namespace="a4307acc-1a63-44b1-b57e-9962a22c8b2d"/>
    <xsd:import namespace="45402511-5e55-4850-a259-0daae717cba8"/>
    <xsd:import namespace="86a28789-7368-45a6-9905-8611aef7d2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07acc-1a63-44b1-b57e-9962a22c8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o" ma:index="24" nillable="true" ma:displayName="No" ma:decimals="0" ma:default="1" ma:format="Dropdown" ma:internalName="No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02511-5e55-4850-a259-0daae717cb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28789-7368-45a6-9905-8611aef7d23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9c2f124-d3f6-4401-b53c-3dc5846b8858}" ma:internalName="TaxCatchAll" ma:showField="CatchAllData" ma:web="86a28789-7368-45a6-9905-8611aef7d2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71EF7A-E928-448A-B8A1-73FC4D40E76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4FF2283-5D95-48FC-A658-FC716E479BFA}">
  <ds:schemaRefs>
    <ds:schemaRef ds:uri="http://schemas.microsoft.com/office/2006/metadata/properties"/>
    <ds:schemaRef ds:uri="http://schemas.microsoft.com/office/infopath/2007/PartnerControls"/>
    <ds:schemaRef ds:uri="86a28789-7368-45a6-9905-8611aef7d236"/>
    <ds:schemaRef ds:uri="a4307acc-1a63-44b1-b57e-9962a22c8b2d"/>
  </ds:schemaRefs>
</ds:datastoreItem>
</file>

<file path=customXml/itemProps3.xml><?xml version="1.0" encoding="utf-8"?>
<ds:datastoreItem xmlns:ds="http://schemas.openxmlformats.org/officeDocument/2006/customXml" ds:itemID="{D5C8F89B-AA9E-4E74-B336-64055D1CD0E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83AB030-064C-4288-A8A3-43E6C1F1F3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307acc-1a63-44b1-b57e-9962a22c8b2d"/>
    <ds:schemaRef ds:uri="45402511-5e55-4850-a259-0daae717cba8"/>
    <ds:schemaRef ds:uri="86a28789-7368-45a6-9905-8611aef7d2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Move Column or Row</vt:lpstr>
      <vt:lpstr>Remove Extra Rows</vt:lpstr>
      <vt:lpstr>Remove Empty Rows</vt:lpstr>
      <vt:lpstr>Transpose Data</vt:lpstr>
      <vt:lpstr>Find and Replace - Substitute</vt:lpstr>
      <vt:lpstr>Concatenate</vt:lpstr>
      <vt:lpstr>Spliting Text</vt:lpstr>
      <vt:lpstr>Remove Duplicates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 Rombaoa</dc:creator>
  <cp:keywords/>
  <dc:description/>
  <cp:lastModifiedBy>Don Rombaoa</cp:lastModifiedBy>
  <cp:revision/>
  <dcterms:created xsi:type="dcterms:W3CDTF">2016-11-12T23:30:34Z</dcterms:created>
  <dcterms:modified xsi:type="dcterms:W3CDTF">2022-11-30T11:27:08Z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0x01010057AB66C5B75B8248B3EBEFB2C91D36E5</vt:lpwstr>
  </property>
  <property fmtid="{D5CDD505-2E9C-101B-9397-08002B2CF9AE}" pid="3" name="MSIP_Label_084814fa-f907-4bd7-b6bf-0a4e04300d59_Enabled">
    <vt:lpwstr>true</vt:lpwstr>
  </property>
  <property fmtid="{D5CDD505-2E9C-101B-9397-08002B2CF9AE}" pid="4" name="MSIP_Label_084814fa-f907-4bd7-b6bf-0a4e04300d59_SetDate">
    <vt:lpwstr>2022-07-21T14:22:41Z</vt:lpwstr>
  </property>
  <property fmtid="{D5CDD505-2E9C-101B-9397-08002B2CF9AE}" pid="5" name="MSIP_Label_084814fa-f907-4bd7-b6bf-0a4e04300d59_Method">
    <vt:lpwstr>Standard</vt:lpwstr>
  </property>
  <property fmtid="{D5CDD505-2E9C-101B-9397-08002B2CF9AE}" pid="6" name="MSIP_Label_084814fa-f907-4bd7-b6bf-0a4e04300d59_Name">
    <vt:lpwstr>AVADO Internal</vt:lpwstr>
  </property>
  <property fmtid="{D5CDD505-2E9C-101B-9397-08002B2CF9AE}" pid="7" name="MSIP_Label_084814fa-f907-4bd7-b6bf-0a4e04300d59_SiteId">
    <vt:lpwstr>0d1f8d9c-a66b-4161-b75b-11b19ddddc12</vt:lpwstr>
  </property>
  <property fmtid="{D5CDD505-2E9C-101B-9397-08002B2CF9AE}" pid="8" name="MSIP_Label_084814fa-f907-4bd7-b6bf-0a4e04300d59_ActionId">
    <vt:lpwstr>bfd6f448-1708-44b9-8c1c-c39c0a42a90a</vt:lpwstr>
  </property>
  <property fmtid="{D5CDD505-2E9C-101B-9397-08002B2CF9AE}" pid="9" name="MSIP_Label_084814fa-f907-4bd7-b6bf-0a4e04300d59_ContentBits">
    <vt:lpwstr>0</vt:lpwstr>
  </property>
  <property fmtid="{D5CDD505-2E9C-101B-9397-08002B2CF9AE}" pid="10" name="MediaServiceImageTags">
    <vt:lpwstr/>
  </property>
</Properties>
</file>