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.Rombaoa\Downloads\Data Technician\Module 3\Day 1\5_Excel_Parsing\"/>
    </mc:Choice>
  </mc:AlternateContent>
  <xr:revisionPtr revIDLastSave="0" documentId="13_ncr:1_{CBC8E573-5348-4162-8339-1C5549001250}" xr6:coauthVersionLast="47" xr6:coauthVersionMax="47" xr10:uidLastSave="{00000000-0000-0000-0000-000000000000}"/>
  <bookViews>
    <workbookView xWindow="-120" yWindow="-120" windowWidth="20730" windowHeight="11160" tabRatio="939" xr2:uid="{00000000-000D-0000-FFFF-FFFF00000000}"/>
  </bookViews>
  <sheets>
    <sheet name="Introduction" sheetId="15" r:id="rId1"/>
    <sheet name="Functions" sheetId="11" r:id="rId2"/>
    <sheet name="Exercise" sheetId="13" state="hidden" r:id="rId3"/>
    <sheet name="Flash Fill" sheetId="7" r:id="rId4"/>
    <sheet name="Text to Columns" sheetId="8" r:id="rId5"/>
    <sheet name="Concatenate" sheetId="9" r:id="rId6"/>
    <sheet name="Stretch - Parse" sheetId="16" r:id="rId7"/>
    <sheet name="Stretch - Text-To-Columns" sheetId="1" r:id="rId8"/>
  </sheets>
  <definedNames>
    <definedName name="_xlnm._FilterDatabase" localSheetId="7" hidden="1">'Stretch - Text-To-Columns'!$A$1:$H$1310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0" i="16" l="1"/>
  <c r="H759" i="16"/>
  <c r="H758" i="16"/>
  <c r="H757" i="16"/>
  <c r="H756" i="16"/>
  <c r="H755" i="16"/>
  <c r="H754" i="16"/>
  <c r="H753" i="16"/>
  <c r="H752" i="16"/>
  <c r="H751" i="16"/>
  <c r="H750" i="16"/>
  <c r="H749" i="16"/>
  <c r="H748" i="16"/>
  <c r="H747" i="16"/>
  <c r="H746" i="16"/>
  <c r="H745" i="16"/>
  <c r="H744" i="16"/>
  <c r="H743" i="16"/>
  <c r="H742" i="16"/>
  <c r="H741" i="16"/>
  <c r="H740" i="16"/>
  <c r="H739" i="16"/>
  <c r="H738" i="16"/>
  <c r="H737" i="16"/>
  <c r="H736" i="16"/>
  <c r="H735" i="16"/>
  <c r="H734" i="16"/>
  <c r="H733" i="16"/>
  <c r="H732" i="16"/>
  <c r="H731" i="16"/>
  <c r="H730" i="16"/>
  <c r="H729" i="16"/>
  <c r="H728" i="16"/>
  <c r="H727" i="16"/>
  <c r="H726" i="16"/>
  <c r="H725" i="16"/>
  <c r="H724" i="16"/>
  <c r="H723" i="16"/>
  <c r="H722" i="16"/>
  <c r="H721" i="16"/>
  <c r="H720" i="16"/>
  <c r="H719" i="16"/>
  <c r="H718" i="16"/>
  <c r="H717" i="16"/>
  <c r="H716" i="16"/>
  <c r="H715" i="16"/>
  <c r="H714" i="16"/>
  <c r="H713" i="16"/>
  <c r="H712" i="16"/>
  <c r="H711" i="16"/>
  <c r="H710" i="16"/>
  <c r="H709" i="16"/>
  <c r="H708" i="16"/>
  <c r="H707" i="16"/>
  <c r="H706" i="16"/>
  <c r="H705" i="16"/>
  <c r="H704" i="16"/>
  <c r="H703" i="16"/>
  <c r="H702" i="16"/>
  <c r="H701" i="16"/>
  <c r="H700" i="16"/>
  <c r="H699" i="16"/>
  <c r="H698" i="16"/>
  <c r="H697" i="16"/>
  <c r="H696" i="16"/>
  <c r="H695" i="16"/>
  <c r="H694" i="16"/>
  <c r="H693" i="16"/>
  <c r="H692" i="16"/>
  <c r="H691" i="16"/>
  <c r="H690" i="16"/>
  <c r="H689" i="16"/>
  <c r="H688" i="16"/>
  <c r="H687" i="16"/>
  <c r="H686" i="16"/>
  <c r="H685" i="16"/>
  <c r="H684" i="16"/>
  <c r="H683" i="16"/>
  <c r="H682" i="16"/>
  <c r="H681" i="16"/>
  <c r="H680" i="16"/>
  <c r="H679" i="16"/>
  <c r="H678" i="16"/>
  <c r="H677" i="16"/>
  <c r="H676" i="16"/>
  <c r="H675" i="16"/>
  <c r="H674" i="16"/>
  <c r="H673" i="16"/>
  <c r="H672" i="16"/>
  <c r="H671" i="16"/>
  <c r="H670" i="16"/>
  <c r="H669" i="16"/>
  <c r="H668" i="16"/>
  <c r="H667" i="16"/>
  <c r="H666" i="16"/>
  <c r="H665" i="16"/>
  <c r="H664" i="16"/>
  <c r="H663" i="16"/>
  <c r="H662" i="16"/>
  <c r="H661" i="16"/>
  <c r="H660" i="16"/>
  <c r="H659" i="16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H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H603" i="16"/>
  <c r="H602" i="16"/>
  <c r="H601" i="16"/>
  <c r="H600" i="16"/>
  <c r="H599" i="16"/>
  <c r="H598" i="16"/>
  <c r="H597" i="16"/>
  <c r="H596" i="16"/>
  <c r="H595" i="16"/>
  <c r="H594" i="16"/>
  <c r="H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H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H563" i="16"/>
  <c r="H562" i="16"/>
  <c r="H561" i="16"/>
  <c r="H560" i="16"/>
  <c r="H559" i="16"/>
  <c r="H558" i="16"/>
  <c r="H557" i="16"/>
  <c r="H556" i="16"/>
  <c r="H555" i="16"/>
  <c r="H554" i="16"/>
  <c r="H553" i="16"/>
  <c r="H552" i="16"/>
  <c r="H551" i="16"/>
  <c r="H550" i="16"/>
  <c r="H549" i="16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H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H493" i="16"/>
  <c r="H492" i="16"/>
  <c r="H491" i="16"/>
  <c r="H490" i="16"/>
  <c r="H489" i="16"/>
  <c r="H488" i="16"/>
  <c r="H487" i="16"/>
  <c r="H486" i="16"/>
  <c r="H485" i="16"/>
  <c r="H484" i="16"/>
  <c r="H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4" i="16"/>
  <c r="H453" i="16"/>
  <c r="H452" i="16"/>
  <c r="H451" i="16"/>
  <c r="H450" i="16"/>
  <c r="H449" i="16"/>
  <c r="H448" i="16"/>
  <c r="H447" i="16"/>
  <c r="H446" i="16"/>
  <c r="H445" i="16"/>
  <c r="H444" i="16"/>
  <c r="H443" i="16"/>
  <c r="H442" i="16"/>
  <c r="H441" i="16"/>
  <c r="H440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H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H338" i="16"/>
  <c r="H337" i="16"/>
  <c r="H336" i="16"/>
  <c r="H335" i="16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</calcChain>
</file>

<file path=xl/sharedStrings.xml><?xml version="1.0" encoding="utf-8"?>
<sst xmlns="http://schemas.openxmlformats.org/spreadsheetml/2006/main" count="7701" uniqueCount="2294">
  <si>
    <t>ID</t>
  </si>
  <si>
    <t>Prod</t>
  </si>
  <si>
    <t>ID_CUST</t>
  </si>
  <si>
    <t>ID_Numbers</t>
  </si>
  <si>
    <t>ID_City</t>
  </si>
  <si>
    <t>Prod_IOS</t>
  </si>
  <si>
    <t>Prod_Numbers</t>
  </si>
  <si>
    <t>Prod_State</t>
  </si>
  <si>
    <t>CUST-NYC-1001</t>
  </si>
  <si>
    <t>IOS/UT/9001</t>
  </si>
  <si>
    <t>CUST-NYC-1002</t>
  </si>
  <si>
    <t>IOS/IA/9002</t>
  </si>
  <si>
    <t>CUST-NYC-1003</t>
  </si>
  <si>
    <t>IOS/NY/9003</t>
  </si>
  <si>
    <t>CUST-NYC-1004</t>
  </si>
  <si>
    <t>IOS/CA/9004</t>
  </si>
  <si>
    <t>CUST-NYC-1005</t>
  </si>
  <si>
    <t>IOS/AL/9005</t>
  </si>
  <si>
    <t>CUST-NYC-1006</t>
  </si>
  <si>
    <t>IOS/AK/9006</t>
  </si>
  <si>
    <t>CUST-NYC-1007</t>
  </si>
  <si>
    <t>IOS/CA/9007</t>
  </si>
  <si>
    <t>CUST-NYC-1008</t>
  </si>
  <si>
    <t>IOS/NJ/9008</t>
  </si>
  <si>
    <t>CUST-NYC-1009</t>
  </si>
  <si>
    <t>IOS/MA/9009</t>
  </si>
  <si>
    <t>CUST-NYC-1010</t>
  </si>
  <si>
    <t>IOS/AZ/9010</t>
  </si>
  <si>
    <t>CUST-NYC-1011</t>
  </si>
  <si>
    <t>IOS/WV/9011</t>
  </si>
  <si>
    <t>CUST-NYC-1012</t>
  </si>
  <si>
    <t>IOS/MS/9012</t>
  </si>
  <si>
    <t>CUST-NYC-1013</t>
  </si>
  <si>
    <t>IOS/TX/9013</t>
  </si>
  <si>
    <t>CUST-NYC-1014</t>
  </si>
  <si>
    <t>IOS/FL/9014</t>
  </si>
  <si>
    <t>CUST-NYC-1015</t>
  </si>
  <si>
    <t>IOS/VA/9015</t>
  </si>
  <si>
    <t>CUST-NYC-1016</t>
  </si>
  <si>
    <t>IOS/CO/9016</t>
  </si>
  <si>
    <t>CUST-NYC-1017</t>
  </si>
  <si>
    <t>IOS/WA/9017</t>
  </si>
  <si>
    <t>CUST-NYC-1018</t>
  </si>
  <si>
    <t>IOS/NC/9018</t>
  </si>
  <si>
    <t>PhoneV1</t>
  </si>
  <si>
    <t>PhoneV2</t>
  </si>
  <si>
    <t xml:space="preserve">Location </t>
  </si>
  <si>
    <t>Dial Code</t>
  </si>
  <si>
    <t>Dial Code (PhoneV2)</t>
  </si>
  <si>
    <t>Lat (MID)</t>
  </si>
  <si>
    <t>Long (MID,RIGHT)</t>
  </si>
  <si>
    <t>866-410-0458</t>
  </si>
  <si>
    <t>(866-410-0458)</t>
  </si>
  <si>
    <t>(26.11294, -80.27429)</t>
  </si>
  <si>
    <t>619-840-7262</t>
  </si>
  <si>
    <t>(619-840-7262)</t>
  </si>
  <si>
    <t>(33.12263, -17.19061)</t>
  </si>
  <si>
    <t>626-691-9090</t>
  </si>
  <si>
    <t>(626-691-9090)</t>
  </si>
  <si>
    <t>(40.99807, -74.16726)</t>
  </si>
  <si>
    <t>877-218-8361</t>
  </si>
  <si>
    <t>(877-218-8361)</t>
  </si>
  <si>
    <t>(42.22492, -71.53748)</t>
  </si>
  <si>
    <t>877-705-6767</t>
  </si>
  <si>
    <t>(877-705-6767)</t>
  </si>
  <si>
    <t>(41.77136, -88.22667)</t>
  </si>
  <si>
    <t>541-826-3147</t>
  </si>
  <si>
    <t>(541-826-3147)</t>
  </si>
  <si>
    <t>(43.97715, -75.91614)</t>
  </si>
  <si>
    <t>484-938-8231</t>
  </si>
  <si>
    <t>(484-938-8231)</t>
  </si>
  <si>
    <t>(40.60276, -75.53732)</t>
  </si>
  <si>
    <t>601-553-0515</t>
  </si>
  <si>
    <t>(601-553-0515)</t>
  </si>
  <si>
    <t>(32.31327, -88.62409)</t>
  </si>
  <si>
    <t>763-307-5755</t>
  </si>
  <si>
    <t>(763-307-5755)</t>
  </si>
  <si>
    <t>(34.65244, -92.98906)</t>
  </si>
  <si>
    <t>818-666-4016</t>
  </si>
  <si>
    <t>(818-666-4016)</t>
  </si>
  <si>
    <t>(33.70884, -17.75686)</t>
  </si>
  <si>
    <t>Contact</t>
  </si>
  <si>
    <t>Last Name</t>
  </si>
  <si>
    <t>First Name</t>
  </si>
  <si>
    <t>Agent</t>
  </si>
  <si>
    <t>CARSON, BOB</t>
  </si>
  <si>
    <t>BAKER,   MARK</t>
  </si>
  <si>
    <t>MCDONALD, MARK</t>
  </si>
  <si>
    <t xml:space="preserve">  HANSEN, SHEILA</t>
  </si>
  <si>
    <t>BAKER, MARK</t>
  </si>
  <si>
    <t>FIER, MARILYN</t>
  </si>
  <si>
    <t>HANSEN, SHEILA</t>
  </si>
  <si>
    <t>MORRIS,    MARK</t>
  </si>
  <si>
    <t>BJÖRLING, JUSSI</t>
  </si>
  <si>
    <t>TODD-JONES, ERIC</t>
  </si>
  <si>
    <t>LONG, RYAN</t>
  </si>
  <si>
    <t xml:space="preserve"> FITZGERALD,   JACKIE</t>
  </si>
  <si>
    <t>FITZGERALD, JACKIE</t>
  </si>
  <si>
    <t>MUTI, RICCARDO</t>
  </si>
  <si>
    <t>TIDWELL, LIESL</t>
  </si>
  <si>
    <t xml:space="preserve">  TIDWELL, LIESL</t>
  </si>
  <si>
    <t>EATON, JEFFREY</t>
  </si>
  <si>
    <t xml:space="preserve">EATON, JEFFREY </t>
  </si>
  <si>
    <t>CHAMBERS, KAREN</t>
  </si>
  <si>
    <t>PEREZ, BARNEY</t>
  </si>
  <si>
    <t>WATANUKI, CATHY</t>
  </si>
  <si>
    <t xml:space="preserve">  WATANUKI, CATHY</t>
  </si>
  <si>
    <t>PRIEM, GEORGE</t>
  </si>
  <si>
    <t>PORTER,     GEORGE</t>
  </si>
  <si>
    <t>WAGNER, MAX</t>
  </si>
  <si>
    <t xml:space="preserve">      WAGNER, MAX</t>
  </si>
  <si>
    <t>KONOPKA, ROBERT</t>
  </si>
  <si>
    <t>NICHOLS, DON</t>
  </si>
  <si>
    <t xml:space="preserve">   NICHOLS,    DON</t>
  </si>
  <si>
    <t>HARVEY, HARLON</t>
  </si>
  <si>
    <t>Name</t>
  </si>
  <si>
    <t>City State Zip</t>
  </si>
  <si>
    <t>Boulder, CO 80304</t>
  </si>
  <si>
    <t>Kenton, OH 43326</t>
  </si>
  <si>
    <t>Indianapolis, IN 49875</t>
  </si>
  <si>
    <t>Bardstown, KY 40004</t>
  </si>
  <si>
    <t>Nyack, NY 10348</t>
  </si>
  <si>
    <t>Arvada, CO 80002</t>
  </si>
  <si>
    <t>Wheat Ridge, CO 80033</t>
  </si>
  <si>
    <t>Pueblo, CO 81008</t>
  </si>
  <si>
    <t>Cupertino, CA 94014</t>
  </si>
  <si>
    <t>Westminster, CO 80234</t>
  </si>
  <si>
    <t>Cincinnati, OH 45220</t>
  </si>
  <si>
    <t>Walnut Creek, CA 94596</t>
  </si>
  <si>
    <t>Lincoln, NE 86821</t>
  </si>
  <si>
    <t>San Francisco, CA 94111</t>
  </si>
  <si>
    <t>Full Name (via Concatenate)</t>
  </si>
  <si>
    <t>Full Name (via Flash Fill)</t>
  </si>
  <si>
    <t>Baker</t>
  </si>
  <si>
    <t>Mark</t>
  </si>
  <si>
    <t>Baker, Mark</t>
  </si>
  <si>
    <t>Hansen</t>
  </si>
  <si>
    <t>Sheila</t>
  </si>
  <si>
    <t>Hansen, Sheila</t>
  </si>
  <si>
    <t>O'Brien</t>
  </si>
  <si>
    <t>Ted</t>
  </si>
  <si>
    <t>O'Brien, Ted</t>
  </si>
  <si>
    <t>Fier</t>
  </si>
  <si>
    <t>Marilyn</t>
  </si>
  <si>
    <t>Fier, Marilyn</t>
  </si>
  <si>
    <t>Morris</t>
  </si>
  <si>
    <t>Morris, Mark</t>
  </si>
  <si>
    <t>Björling</t>
  </si>
  <si>
    <t>Jussi</t>
  </si>
  <si>
    <t>Björling, Jussi</t>
  </si>
  <si>
    <t>Long</t>
  </si>
  <si>
    <t>Ryan</t>
  </si>
  <si>
    <t>Long, Ryan</t>
  </si>
  <si>
    <t>Fitzgerald</t>
  </si>
  <si>
    <t>Jackie</t>
  </si>
  <si>
    <t>Fitzgerald, Jackie</t>
  </si>
  <si>
    <t>Muti</t>
  </si>
  <si>
    <t>Riccardo</t>
  </si>
  <si>
    <t>Muti, Riccardo</t>
  </si>
  <si>
    <t>Eaton</t>
  </si>
  <si>
    <t>Jeffrey</t>
  </si>
  <si>
    <t>Eaton, Jeffrey</t>
  </si>
  <si>
    <t>Chambers</t>
  </si>
  <si>
    <t>Karen</t>
  </si>
  <si>
    <t>Chambers, Karen</t>
  </si>
  <si>
    <t>Perez</t>
  </si>
  <si>
    <t>Barney</t>
  </si>
  <si>
    <t>Perez, Barney</t>
  </si>
  <si>
    <t>Watanuki</t>
  </si>
  <si>
    <t>Cathy</t>
  </si>
  <si>
    <t>Watanuki, Cathy</t>
  </si>
  <si>
    <t>Porter</t>
  </si>
  <si>
    <t>George</t>
  </si>
  <si>
    <t>Porter, George</t>
  </si>
  <si>
    <t>Wagner</t>
  </si>
  <si>
    <t>Max</t>
  </si>
  <si>
    <t>Wagner, Max</t>
  </si>
  <si>
    <t>Konopka</t>
  </si>
  <si>
    <t>Robert</t>
  </si>
  <si>
    <t>Konopka, Robert</t>
  </si>
  <si>
    <t>Nichols</t>
  </si>
  <si>
    <t>Don</t>
  </si>
  <si>
    <t>Nichols, Don</t>
  </si>
  <si>
    <t>Harvey</t>
  </si>
  <si>
    <t>Harlon</t>
  </si>
  <si>
    <t>Harvey, Harlon</t>
  </si>
  <si>
    <t>Employee Name</t>
  </si>
  <si>
    <t>Building</t>
  </si>
  <si>
    <t>Department</t>
  </si>
  <si>
    <t>SS#</t>
  </si>
  <si>
    <t>Phone</t>
  </si>
  <si>
    <t>Status</t>
  </si>
  <si>
    <t>Hire Date</t>
  </si>
  <si>
    <t>Years</t>
  </si>
  <si>
    <t>Benefits</t>
  </si>
  <si>
    <t>Comp.</t>
  </si>
  <si>
    <t>Job Rating</t>
  </si>
  <si>
    <t>Carr, Susan</t>
  </si>
  <si>
    <t>West</t>
  </si>
  <si>
    <t>ADC</t>
  </si>
  <si>
    <t>Half-Time</t>
  </si>
  <si>
    <t>DM</t>
  </si>
  <si>
    <t>Bailey, Victor</t>
  </si>
  <si>
    <t>Contract</t>
  </si>
  <si>
    <t>Hardy, Svetlana</t>
  </si>
  <si>
    <t>Taft</t>
  </si>
  <si>
    <t>Hourly</t>
  </si>
  <si>
    <t>Bishop, Juan</t>
  </si>
  <si>
    <t>Watson</t>
  </si>
  <si>
    <t>Full Time</t>
  </si>
  <si>
    <t>M</t>
  </si>
  <si>
    <t>Anderson, Terry</t>
  </si>
  <si>
    <t>DMR</t>
  </si>
  <si>
    <t>Frost, Adam</t>
  </si>
  <si>
    <t>North</t>
  </si>
  <si>
    <t>Admin Training</t>
  </si>
  <si>
    <t>Hood, Renee</t>
  </si>
  <si>
    <t>Main</t>
  </si>
  <si>
    <t>Moss, Chan</t>
  </si>
  <si>
    <t>Vega, Alexandra</t>
  </si>
  <si>
    <t>McGee, Carol</t>
  </si>
  <si>
    <t>R</t>
  </si>
  <si>
    <t>Sullivan, Robert</t>
  </si>
  <si>
    <t>Malone, Daniel</t>
  </si>
  <si>
    <t>South</t>
  </si>
  <si>
    <t>Wolf, Debbie</t>
  </si>
  <si>
    <t>Hoover, Evangeline</t>
  </si>
  <si>
    <t>Randall, Yvonne</t>
  </si>
  <si>
    <t>D</t>
  </si>
  <si>
    <t>Wilkerson, Claudia</t>
  </si>
  <si>
    <t>Day, David</t>
  </si>
  <si>
    <t>Stevens, Andrew</t>
  </si>
  <si>
    <t>Rodriguez, Scott</t>
  </si>
  <si>
    <t>Noble, Michael</t>
  </si>
  <si>
    <t>Diaz, David</t>
  </si>
  <si>
    <t>Roy, Margarita</t>
  </si>
  <si>
    <t>Petersen, Timothy</t>
  </si>
  <si>
    <t>Audit Services</t>
  </si>
  <si>
    <t>Baxter, Teresa</t>
  </si>
  <si>
    <t>Taylor, Hector</t>
  </si>
  <si>
    <t>Zimmerman, Julian</t>
  </si>
  <si>
    <t>Webster, David</t>
  </si>
  <si>
    <t>Combs, Rick</t>
  </si>
  <si>
    <t>Sweeney, Barbara</t>
  </si>
  <si>
    <t>Kerr, Mihaela</t>
  </si>
  <si>
    <t>Tate, Zachary</t>
  </si>
  <si>
    <t>O'Connor, Kent</t>
  </si>
  <si>
    <t>Park, Timothy</t>
  </si>
  <si>
    <t>Compliance</t>
  </si>
  <si>
    <t>Serrano, Al</t>
  </si>
  <si>
    <t>Banks, Ryan</t>
  </si>
  <si>
    <t>Chang, Gabriel</t>
  </si>
  <si>
    <t>Padilla, Chris</t>
  </si>
  <si>
    <t>Engineering/Maintenance</t>
  </si>
  <si>
    <t>Ellison, Melyssa</t>
  </si>
  <si>
    <t>Daniel, Robert</t>
  </si>
  <si>
    <t>Berry, Jacklyn</t>
  </si>
  <si>
    <t>Branch, Brady</t>
  </si>
  <si>
    <t>Pope, Duane</t>
  </si>
  <si>
    <t>Castro, Christopher</t>
  </si>
  <si>
    <t>McGuire, Rebecca</t>
  </si>
  <si>
    <t>Dyer, Carrie</t>
  </si>
  <si>
    <t>Montoya, Lisa</t>
  </si>
  <si>
    <t>Payne, Vicky</t>
  </si>
  <si>
    <t>Fleming, Irv</t>
  </si>
  <si>
    <t>Craig, Alan</t>
  </si>
  <si>
    <t>Norton, Bruce</t>
  </si>
  <si>
    <t>Pratt, Erik</t>
  </si>
  <si>
    <t>McDonald, Debra</t>
  </si>
  <si>
    <t>McCall, Keith</t>
  </si>
  <si>
    <t>Jordan, Mark</t>
  </si>
  <si>
    <t>Boyd, Debra</t>
  </si>
  <si>
    <t>Weiss, Marisa</t>
  </si>
  <si>
    <t>Fischer, David</t>
  </si>
  <si>
    <t>Abbott, James</t>
  </si>
  <si>
    <t>Leonard, Paul</t>
  </si>
  <si>
    <t>Cooper, Lisa</t>
  </si>
  <si>
    <t>Ryan, Ryan</t>
  </si>
  <si>
    <t>Silva, Stephen</t>
  </si>
  <si>
    <t>Richards, Richard</t>
  </si>
  <si>
    <t>Francis, Todd</t>
  </si>
  <si>
    <t>Johnston, Daniel</t>
  </si>
  <si>
    <t>Joseph, Chris</t>
  </si>
  <si>
    <t>Bennett, Chris</t>
  </si>
  <si>
    <t>Wilkins, Jesse</t>
  </si>
  <si>
    <t>Kent, Angus</t>
  </si>
  <si>
    <t>Ward, Williams</t>
  </si>
  <si>
    <t>Golden, Christine</t>
  </si>
  <si>
    <t>Contreras, Dean</t>
  </si>
  <si>
    <t>Blackburn, Kathryn</t>
  </si>
  <si>
    <t>Booker, Judith</t>
  </si>
  <si>
    <t>Parker, Carl</t>
  </si>
  <si>
    <t>Harrell, Cristin</t>
  </si>
  <si>
    <t>Wheeler, Meegan</t>
  </si>
  <si>
    <t>Leblanc, Jenny</t>
  </si>
  <si>
    <t>Rodriquez, Denise</t>
  </si>
  <si>
    <t>Rojas, Charles</t>
  </si>
  <si>
    <t>Morrow, Richard</t>
  </si>
  <si>
    <t>Foster, Blane</t>
  </si>
  <si>
    <t>Villarreal, Stephen</t>
  </si>
  <si>
    <t>Copeland, Roger</t>
  </si>
  <si>
    <t>Alvarez, Steven</t>
  </si>
  <si>
    <t>Clarke, Dennis</t>
  </si>
  <si>
    <t>William, William</t>
  </si>
  <si>
    <t>Wiley, Gustavo</t>
  </si>
  <si>
    <t>Palmer, Terry</t>
  </si>
  <si>
    <t>Norris, Tamara</t>
  </si>
  <si>
    <t>Hart, Richard</t>
  </si>
  <si>
    <t>Vincent, Guy</t>
  </si>
  <si>
    <t>Greene, Alexander</t>
  </si>
  <si>
    <t>Gallegos, Rick</t>
  </si>
  <si>
    <t>Skinner, Jason</t>
  </si>
  <si>
    <t>Roman, Teri</t>
  </si>
  <si>
    <t>Engineering/Operations</t>
  </si>
  <si>
    <t>Owen, Robert</t>
  </si>
  <si>
    <t>Dodson, David</t>
  </si>
  <si>
    <t>McKee, Michelle</t>
  </si>
  <si>
    <t>Black, Cliff</t>
  </si>
  <si>
    <t>Barron, Michael</t>
  </si>
  <si>
    <t>Morse, Michael</t>
  </si>
  <si>
    <t>Garrett, Chris</t>
  </si>
  <si>
    <t>Dunn, Matthew</t>
  </si>
  <si>
    <t>Environmental Health/Safety</t>
  </si>
  <si>
    <t>Ramirez, Keith</t>
  </si>
  <si>
    <t>Perry, Christopher</t>
  </si>
  <si>
    <t>Haynes, Ernest</t>
  </si>
  <si>
    <t>Chase, Troy</t>
  </si>
  <si>
    <t>Hutchinson, Robin</t>
  </si>
  <si>
    <t>Pierce, Karen</t>
  </si>
  <si>
    <t>Fuller, Brenda</t>
  </si>
  <si>
    <t>Daniels, Janet</t>
  </si>
  <si>
    <t>Davis, Tonya</t>
  </si>
  <si>
    <t>Executive Education</t>
  </si>
  <si>
    <t>Keller, Jason</t>
  </si>
  <si>
    <t>Perkins, Donald</t>
  </si>
  <si>
    <t>Pace, Joseph</t>
  </si>
  <si>
    <t>Herring, Joanna</t>
  </si>
  <si>
    <t>Rivers, Douglas</t>
  </si>
  <si>
    <t>Ferguson, John</t>
  </si>
  <si>
    <t>Nash, Mark</t>
  </si>
  <si>
    <t>McKenzie, Michelle</t>
  </si>
  <si>
    <t>Hamilton, Theo</t>
  </si>
  <si>
    <t>Bridges, Jeff</t>
  </si>
  <si>
    <t>Humphrey, Andrew</t>
  </si>
  <si>
    <t>Torres, Bruce</t>
  </si>
  <si>
    <t>Boyer, John</t>
  </si>
  <si>
    <t>Barber, Robbie</t>
  </si>
  <si>
    <t>Meyers, David</t>
  </si>
  <si>
    <t>Howard, Lisa</t>
  </si>
  <si>
    <t>Townsend, Jerry</t>
  </si>
  <si>
    <t>Gaines, Sheela</t>
  </si>
  <si>
    <t>Carrillo, Robert</t>
  </si>
  <si>
    <t>International Clinical Safety</t>
  </si>
  <si>
    <t>Callahan, Marilyn</t>
  </si>
  <si>
    <t>Shelton, Donna</t>
  </si>
  <si>
    <t>Moses, Mark</t>
  </si>
  <si>
    <t>Simon, Sheila</t>
  </si>
  <si>
    <t>Dawson, Jonathan</t>
  </si>
  <si>
    <t>Logistics</t>
  </si>
  <si>
    <t>Owens, Dwight</t>
  </si>
  <si>
    <t>Solomon, Michael</t>
  </si>
  <si>
    <t>Stanley, Eric</t>
  </si>
  <si>
    <t>Kemp, Holly</t>
  </si>
  <si>
    <t>Roberts, Jackie</t>
  </si>
  <si>
    <t>Conley, Mark</t>
  </si>
  <si>
    <t>Sims, Don</t>
  </si>
  <si>
    <t>Snow, Desiree</t>
  </si>
  <si>
    <t>Hammond, Robert</t>
  </si>
  <si>
    <t>Fisher, Maria</t>
  </si>
  <si>
    <t>McCarthy, Ryan</t>
  </si>
  <si>
    <t>Morgan, Patricia</t>
  </si>
  <si>
    <t>Cross, Marc</t>
  </si>
  <si>
    <t>Brady, Traci</t>
  </si>
  <si>
    <t>Phillips, Liesl</t>
  </si>
  <si>
    <t>Vaughn, Harlon</t>
  </si>
  <si>
    <t>Garcia, Karen</t>
  </si>
  <si>
    <t>Nichols, Nathaniel</t>
  </si>
  <si>
    <t>Bradley, David</t>
  </si>
  <si>
    <t>Mitchell, Shannon</t>
  </si>
  <si>
    <t>May, Steve</t>
  </si>
  <si>
    <t>Spears, Melanie</t>
  </si>
  <si>
    <t>Mendez, Max</t>
  </si>
  <si>
    <t>Morrison, Julie</t>
  </si>
  <si>
    <t>Baker, Barney</t>
  </si>
  <si>
    <t>Caldwell, Pete</t>
  </si>
  <si>
    <t>Thompson, John</t>
  </si>
  <si>
    <t>Lester, Sherri</t>
  </si>
  <si>
    <t>Ortega, Jeffrey</t>
  </si>
  <si>
    <t>Jenkins, Scott</t>
  </si>
  <si>
    <t>Fields, Cathy</t>
  </si>
  <si>
    <t>Fitzgerald, George</t>
  </si>
  <si>
    <t>Cline, Rebecca</t>
  </si>
  <si>
    <t>Bowen, Kes</t>
  </si>
  <si>
    <t>Sanchez, Greg</t>
  </si>
  <si>
    <t>Poole, Tracy</t>
  </si>
  <si>
    <t>Conner, Mark</t>
  </si>
  <si>
    <t>Hill, Robin</t>
  </si>
  <si>
    <t>Major Mfg Projects</t>
  </si>
  <si>
    <t>Gallagher, Johnson</t>
  </si>
  <si>
    <t>Christensen, Jill</t>
  </si>
  <si>
    <t>Neal, Sally</t>
  </si>
  <si>
    <t>Drake, Kyle</t>
  </si>
  <si>
    <t>Gardner, Anthony</t>
  </si>
  <si>
    <t>Mack, Barry</t>
  </si>
  <si>
    <t>Hancock, Allen</t>
  </si>
  <si>
    <t>Vasquez, Michael</t>
  </si>
  <si>
    <t>Manufacturing</t>
  </si>
  <si>
    <t>Tyler, Javier</t>
  </si>
  <si>
    <t>Alvarado, Sonia</t>
  </si>
  <si>
    <t>Lane, Brandyn</t>
  </si>
  <si>
    <t>Manning, John</t>
  </si>
  <si>
    <t>Norman, Rita</t>
  </si>
  <si>
    <t>Dean, Gayla</t>
  </si>
  <si>
    <t>Woodward, Tim</t>
  </si>
  <si>
    <t>Aguilar, Kevin</t>
  </si>
  <si>
    <t>Knox, Lori</t>
  </si>
  <si>
    <t>West, Jeffrey</t>
  </si>
  <si>
    <t>Butler, Roy</t>
  </si>
  <si>
    <t>Goodman, Kuyler</t>
  </si>
  <si>
    <t>Ford, Matt</t>
  </si>
  <si>
    <t>Barrett, John</t>
  </si>
  <si>
    <t>Tran, Chad</t>
  </si>
  <si>
    <t>Little, Steve</t>
  </si>
  <si>
    <t>Montgomery, Chris</t>
  </si>
  <si>
    <t>Maynard, Susan</t>
  </si>
  <si>
    <t>Kelley, Nancy</t>
  </si>
  <si>
    <t>Romero, Randy</t>
  </si>
  <si>
    <t>Browning, Kathleen</t>
  </si>
  <si>
    <t>Garza, Anthony</t>
  </si>
  <si>
    <t>Olson, Melanie</t>
  </si>
  <si>
    <t>Rowe, Ken</t>
  </si>
  <si>
    <t>Ingram, Matt</t>
  </si>
  <si>
    <t>Richard, Karen</t>
  </si>
  <si>
    <t>Orr, Jennifer</t>
  </si>
  <si>
    <t>Sheppard, Curtis</t>
  </si>
  <si>
    <t>Horn, George</t>
  </si>
  <si>
    <t>Nguyen, Dennis</t>
  </si>
  <si>
    <t>Watts, Curtis</t>
  </si>
  <si>
    <t>Barnes, Grant</t>
  </si>
  <si>
    <t>Arnold, Cole</t>
  </si>
  <si>
    <t>Santos, Garret</t>
  </si>
  <si>
    <t>Russell, Mark</t>
  </si>
  <si>
    <t>Elliott, Anthony</t>
  </si>
  <si>
    <t>Kennedy, Kimberly</t>
  </si>
  <si>
    <t>Webb, Jim</t>
  </si>
  <si>
    <t>Miller, Jessica</t>
  </si>
  <si>
    <t>Hawkins, Douglas</t>
  </si>
  <si>
    <t>Cochran, Andrea</t>
  </si>
  <si>
    <t>Blake, Thomas</t>
  </si>
  <si>
    <t>Reynolds, Barbara</t>
  </si>
  <si>
    <t>Graham, David</t>
  </si>
  <si>
    <t>Stewart, Elizabeth</t>
  </si>
  <si>
    <t>Cole, Elbert</t>
  </si>
  <si>
    <t>Lawson, Erin</t>
  </si>
  <si>
    <t>Collins, Michael</t>
  </si>
  <si>
    <t>Garner, Terry</t>
  </si>
  <si>
    <t>White, Daniel</t>
  </si>
  <si>
    <t>Hobbs, Scott</t>
  </si>
  <si>
    <t>Hartman, Michael</t>
  </si>
  <si>
    <t>Camacho, Stephanie</t>
  </si>
  <si>
    <t>Fowler, John</t>
  </si>
  <si>
    <t>McCullough, Scott</t>
  </si>
  <si>
    <t>Tucker, James</t>
  </si>
  <si>
    <t>Long, Gary</t>
  </si>
  <si>
    <t>Hess, Brian</t>
  </si>
  <si>
    <t>Jones, John</t>
  </si>
  <si>
    <t>Eaton, Cris</t>
  </si>
  <si>
    <t>Calhoun, Dac</t>
  </si>
  <si>
    <t>Holt, Robert</t>
  </si>
  <si>
    <t>Yates, Doug</t>
  </si>
  <si>
    <t>Weaver, Eric</t>
  </si>
  <si>
    <t>Moreno, Chris</t>
  </si>
  <si>
    <t>Phelps, Gretchen</t>
  </si>
  <si>
    <t>Cain, Lon</t>
  </si>
  <si>
    <t>Preston, Chris</t>
  </si>
  <si>
    <t>Landry, Linda</t>
  </si>
  <si>
    <t>Washington, Phillip</t>
  </si>
  <si>
    <t>Rivera, Timothy</t>
  </si>
  <si>
    <t>Blair, Sperry</t>
  </si>
  <si>
    <t>Nicholson, Lee</t>
  </si>
  <si>
    <t>Decker, Amy</t>
  </si>
  <si>
    <t>English, David</t>
  </si>
  <si>
    <t>Cameron, John</t>
  </si>
  <si>
    <t>Dennis, Paul</t>
  </si>
  <si>
    <t>Wood, Larry</t>
  </si>
  <si>
    <t>Gonzalez, David</t>
  </si>
  <si>
    <t>Beasley, Timothy</t>
  </si>
  <si>
    <t>Flowers, Kathleen</t>
  </si>
  <si>
    <t>Hines, Herb</t>
  </si>
  <si>
    <t>Myers, Marc</t>
  </si>
  <si>
    <t>Hodge, Craig</t>
  </si>
  <si>
    <t>Frazier, Chris</t>
  </si>
  <si>
    <t>McClure, Gary</t>
  </si>
  <si>
    <t>Gross, Davin</t>
  </si>
  <si>
    <t>Anthony, Robert</t>
  </si>
  <si>
    <t>Small, Athanasios</t>
  </si>
  <si>
    <t>Avila, Jody</t>
  </si>
  <si>
    <t>McCormick, Hsi</t>
  </si>
  <si>
    <t>Brewer, Kerry</t>
  </si>
  <si>
    <t>Figueroa, Leonard</t>
  </si>
  <si>
    <t>George, Jessica</t>
  </si>
  <si>
    <t>Trevino, Gary</t>
  </si>
  <si>
    <t>Saunders, Corey</t>
  </si>
  <si>
    <t>Welch, Michael</t>
  </si>
  <si>
    <t>Bradshaw, Sheryl</t>
  </si>
  <si>
    <t>Patton, Corey</t>
  </si>
  <si>
    <t>Strickland, Rajean</t>
  </si>
  <si>
    <t>Davidson, Jaime</t>
  </si>
  <si>
    <t>Gregory, Jon</t>
  </si>
  <si>
    <t>Wallace, Timothy</t>
  </si>
  <si>
    <t>Pitts, Dana</t>
  </si>
  <si>
    <t>Adkins, Michael</t>
  </si>
  <si>
    <t>DR</t>
  </si>
  <si>
    <t>Love, Danny</t>
  </si>
  <si>
    <t>Floyd, Eric</t>
  </si>
  <si>
    <t>Chambers, Richard</t>
  </si>
  <si>
    <t>Rios, Fredrick</t>
  </si>
  <si>
    <t>Houston, Mark</t>
  </si>
  <si>
    <t>Roberson, Eileen</t>
  </si>
  <si>
    <t>Hanson, Dennis</t>
  </si>
  <si>
    <t>Bauer, Chris</t>
  </si>
  <si>
    <t>Scott, Todd</t>
  </si>
  <si>
    <t>Rodgers, Daniel</t>
  </si>
  <si>
    <t>Flores, Angela</t>
  </si>
  <si>
    <t>Wall, John</t>
  </si>
  <si>
    <t>Vargas, Bryant</t>
  </si>
  <si>
    <t>Dudley, James</t>
  </si>
  <si>
    <t>Sellers, William</t>
  </si>
  <si>
    <t>Campos, Richard</t>
  </si>
  <si>
    <t>Walter, Michael</t>
  </si>
  <si>
    <t>Henson, Debra</t>
  </si>
  <si>
    <t>Williams, Scott</t>
  </si>
  <si>
    <t>Sexton, John</t>
  </si>
  <si>
    <t>Lucas, John</t>
  </si>
  <si>
    <t>Glover, Eugene</t>
  </si>
  <si>
    <t>Mathews, Marcia</t>
  </si>
  <si>
    <t>Osborne, Bill</t>
  </si>
  <si>
    <t>Graves, Michael</t>
  </si>
  <si>
    <t>Dalton, Carol</t>
  </si>
  <si>
    <t>Herman, Henrietta</t>
  </si>
  <si>
    <t>Brooks, Richard</t>
  </si>
  <si>
    <t>Franklin, Alicia</t>
  </si>
  <si>
    <t>Paul, Michael</t>
  </si>
  <si>
    <t>Molina, Michael</t>
  </si>
  <si>
    <t>Murphy, Jeff</t>
  </si>
  <si>
    <t>Todd, Steven</t>
  </si>
  <si>
    <t>Tanner, Timothy</t>
  </si>
  <si>
    <t>Robles, Charles</t>
  </si>
  <si>
    <t>Farrell, Laura</t>
  </si>
  <si>
    <t>Benson, Troy</t>
  </si>
  <si>
    <t>Guzman, Don</t>
  </si>
  <si>
    <t>Reyes, Mary</t>
  </si>
  <si>
    <t>Carson, Anthony</t>
  </si>
  <si>
    <t>Hopkins, Lisa</t>
  </si>
  <si>
    <t>Bruce, Kevin</t>
  </si>
  <si>
    <t>Bartlett, Julia</t>
  </si>
  <si>
    <t>Lawrence, Ronald</t>
  </si>
  <si>
    <t>Rush, Frank</t>
  </si>
  <si>
    <t>Grimes, Jeffrey</t>
  </si>
  <si>
    <t>Manufacturing Admin</t>
  </si>
  <si>
    <t>Hardin, Gregory</t>
  </si>
  <si>
    <t>Reeves, Greg</t>
  </si>
  <si>
    <t>Porter, Rachel</t>
  </si>
  <si>
    <t>Livingston, Lynette</t>
  </si>
  <si>
    <t>Pacheco, Therese</t>
  </si>
  <si>
    <t>Huff, Erik</t>
  </si>
  <si>
    <t>Middleton, Jen</t>
  </si>
  <si>
    <t>Operations</t>
  </si>
  <si>
    <t>Marquez, Thomas</t>
  </si>
  <si>
    <t>Bean, Deborah</t>
  </si>
  <si>
    <t>Trujillo, Shawn</t>
  </si>
  <si>
    <t>Wiggins, Frank</t>
  </si>
  <si>
    <t>Gordon, Diane</t>
  </si>
  <si>
    <t>French, Robert</t>
  </si>
  <si>
    <t>Kelly, Icelita</t>
  </si>
  <si>
    <t>Marsh, Cynthia</t>
  </si>
  <si>
    <t>Harvey, Michael</t>
  </si>
  <si>
    <t>Dorsey, Matthew</t>
  </si>
  <si>
    <t>Soto, Christopher</t>
  </si>
  <si>
    <t>Savage, John</t>
  </si>
  <si>
    <t>Kirby, Michael</t>
  </si>
  <si>
    <t>Matthews, Diane</t>
  </si>
  <si>
    <t>Ellis, Brenda</t>
  </si>
  <si>
    <t>Mercado, David</t>
  </si>
  <si>
    <t>Wells, Carlos</t>
  </si>
  <si>
    <t>Stephenson, Matt</t>
  </si>
  <si>
    <t>Bush, Rena</t>
  </si>
  <si>
    <t>Schroeder, Bennet</t>
  </si>
  <si>
    <t>Munoz, Michael</t>
  </si>
  <si>
    <t>Collier, Dean</t>
  </si>
  <si>
    <t>Ballard, Martin</t>
  </si>
  <si>
    <t>Roth, Tony</t>
  </si>
  <si>
    <t>Wilson, Jessica</t>
  </si>
  <si>
    <t>Ross, Janice</t>
  </si>
  <si>
    <t>Rogers, Colleen</t>
  </si>
  <si>
    <t>Stone, Brian</t>
  </si>
  <si>
    <t>Holland, Donald</t>
  </si>
  <si>
    <t>Lamb, John</t>
  </si>
  <si>
    <t>McCoy, Preston</t>
  </si>
  <si>
    <t>McKinney, Chris</t>
  </si>
  <si>
    <t>Douglas, Kenneth</t>
  </si>
  <si>
    <t>Horton, Cleatis</t>
  </si>
  <si>
    <t>Potter, Dawn</t>
  </si>
  <si>
    <t>Lee, Charles</t>
  </si>
  <si>
    <t>Sharp, Janine</t>
  </si>
  <si>
    <t>Kim, Deborah</t>
  </si>
  <si>
    <t>Estes, Mary</t>
  </si>
  <si>
    <t>Andrews, Diane</t>
  </si>
  <si>
    <t>Parrish, Debra</t>
  </si>
  <si>
    <t>Lowe, Michelle</t>
  </si>
  <si>
    <t>Ball, Kirk</t>
  </si>
  <si>
    <t>Morales, Linda</t>
  </si>
  <si>
    <t>Rich, Brent</t>
  </si>
  <si>
    <t>Coleman, Roque</t>
  </si>
  <si>
    <t>Buchanan, Dennis</t>
  </si>
  <si>
    <t>Hernandez, Glenn</t>
  </si>
  <si>
    <t>Howell, Douglas</t>
  </si>
  <si>
    <t>Valdez, Ann</t>
  </si>
  <si>
    <t>Richardson, Debbie</t>
  </si>
  <si>
    <t>Peptide Chemistry</t>
  </si>
  <si>
    <t>Barton, Barry</t>
  </si>
  <si>
    <t>Weber, Larry</t>
  </si>
  <si>
    <t>Guerrero, Laura</t>
  </si>
  <si>
    <t>Summers, Harold</t>
  </si>
  <si>
    <t>Carroll, Lesa</t>
  </si>
  <si>
    <t>Walls, Brian</t>
  </si>
  <si>
    <t>McClain, Steven</t>
  </si>
  <si>
    <t>Holloway, Chris</t>
  </si>
  <si>
    <t>Wade, Kevin</t>
  </si>
  <si>
    <t>Cummings, Jose</t>
  </si>
  <si>
    <t>Lopez, Stephen</t>
  </si>
  <si>
    <t>Garrison, Chris</t>
  </si>
  <si>
    <t>Gutierrez, Regina</t>
  </si>
  <si>
    <t>Chapman, Jessica</t>
  </si>
  <si>
    <t>Smith, Koleen</t>
  </si>
  <si>
    <t>Lara, Mark</t>
  </si>
  <si>
    <t>Green, Kim</t>
  </si>
  <si>
    <t>Cobb, Nicole</t>
  </si>
  <si>
    <t>Swanson, Vicki</t>
  </si>
  <si>
    <t>Maldonado, Robert</t>
  </si>
  <si>
    <t>Cortez, Jack</t>
  </si>
  <si>
    <t>Pharmacokinetics</t>
  </si>
  <si>
    <t>Patrick, Wendy</t>
  </si>
  <si>
    <t>Monroe, Justin</t>
  </si>
  <si>
    <t>Winters, Shaun</t>
  </si>
  <si>
    <t>Mosley, Michael</t>
  </si>
  <si>
    <t>Process Development</t>
  </si>
  <si>
    <t>Bass, Justin</t>
  </si>
  <si>
    <t>Wyatt, Kelly</t>
  </si>
  <si>
    <t>Cox, Stephanie</t>
  </si>
  <si>
    <t>Hickman, John</t>
  </si>
  <si>
    <t>McConnell, Justin</t>
  </si>
  <si>
    <t>Higgins, Angela</t>
  </si>
  <si>
    <t>Stephens, Bonnie</t>
  </si>
  <si>
    <t>Murray, Rebecca</t>
  </si>
  <si>
    <t>Freeman, Dennis</t>
  </si>
  <si>
    <t>Salinas, Jon</t>
  </si>
  <si>
    <t>Nixon, Randy</t>
  </si>
  <si>
    <t>Klein, Robert</t>
  </si>
  <si>
    <t>Jackson, Eric</t>
  </si>
  <si>
    <t>Dixon, Richard</t>
  </si>
  <si>
    <t>Underwood, Todd</t>
  </si>
  <si>
    <t>Short, Timothy</t>
  </si>
  <si>
    <t>Hunt, Norman</t>
  </si>
  <si>
    <t>Clayton, Gregory</t>
  </si>
  <si>
    <t>Rice, Diane</t>
  </si>
  <si>
    <t>Robinson, John</t>
  </si>
  <si>
    <t>Massey, Mark</t>
  </si>
  <si>
    <t>Durham, Troy</t>
  </si>
  <si>
    <t>Newton, Leigh</t>
  </si>
  <si>
    <t>Sparks, Terri</t>
  </si>
  <si>
    <t>Griffin, Debbi</t>
  </si>
  <si>
    <t>Navarro, Marc</t>
  </si>
  <si>
    <t>Glass, John</t>
  </si>
  <si>
    <t>Dominguez, Duane</t>
  </si>
  <si>
    <t>Heath, Deborah</t>
  </si>
  <si>
    <t>Martinez, Kathleen</t>
  </si>
  <si>
    <t>Grant, Leonard</t>
  </si>
  <si>
    <t>Price, Diana</t>
  </si>
  <si>
    <t>Colon, Donnie</t>
  </si>
  <si>
    <t>Hatfield, Carl</t>
  </si>
  <si>
    <t>Pearson, Cassy</t>
  </si>
  <si>
    <t>Robbins, Suzanne</t>
  </si>
  <si>
    <t>Harrison, Jonathan</t>
  </si>
  <si>
    <t>Johnson, Mary Jo</t>
  </si>
  <si>
    <t>Harris, Brian</t>
  </si>
  <si>
    <t>Rose, Mark</t>
  </si>
  <si>
    <t>Chen, Jaime</t>
  </si>
  <si>
    <t>Allen, Thomas</t>
  </si>
  <si>
    <t>Stokes, Jon</t>
  </si>
  <si>
    <t>Juarez, Neill</t>
  </si>
  <si>
    <t>Professional Training Group</t>
  </si>
  <si>
    <t>Harding, Erin</t>
  </si>
  <si>
    <t>Pruitt, Randy</t>
  </si>
  <si>
    <t>Pena, Erik</t>
  </si>
  <si>
    <t>Hubbard, Sandra</t>
  </si>
  <si>
    <t>Moore, Robert</t>
  </si>
  <si>
    <t>Foley, Peter</t>
  </si>
  <si>
    <t>Watson, Christian</t>
  </si>
  <si>
    <t>Guerra, Karen</t>
  </si>
  <si>
    <t>Burton, Cam</t>
  </si>
  <si>
    <t>Salazar, Ruben</t>
  </si>
  <si>
    <t>Beck, Craig</t>
  </si>
  <si>
    <t>Stevenson, Michael</t>
  </si>
  <si>
    <t>Harper, Cynthia</t>
  </si>
  <si>
    <t>Barr, Jennifer</t>
  </si>
  <si>
    <t>Sherman, Karin</t>
  </si>
  <si>
    <t>Alexander, Charles</t>
  </si>
  <si>
    <t>Project &amp; Contract Services</t>
  </si>
  <si>
    <t>Harrington, Aron</t>
  </si>
  <si>
    <t>Jacobs, Florianne</t>
  </si>
  <si>
    <t>Woodard, Charles</t>
  </si>
  <si>
    <t>Pittman, Bacardi</t>
  </si>
  <si>
    <t>Spencer, Boyd</t>
  </si>
  <si>
    <t>Hunter, Lisa</t>
  </si>
  <si>
    <t>Bryan, Thomas</t>
  </si>
  <si>
    <t>Atkins, Kevin</t>
  </si>
  <si>
    <t>Vazquez, Kenneth</t>
  </si>
  <si>
    <t>Strong, Lisa</t>
  </si>
  <si>
    <t>Wong, Dennis</t>
  </si>
  <si>
    <t>Frank, William</t>
  </si>
  <si>
    <t>Carey, Andrea</t>
  </si>
  <si>
    <t>Curry, Hunyen</t>
  </si>
  <si>
    <t>Keith, Thomas</t>
  </si>
  <si>
    <t>Leach, Jingwen</t>
  </si>
  <si>
    <t>Fox, Ellen</t>
  </si>
  <si>
    <t>Gates, Anne</t>
  </si>
  <si>
    <t>Gilbert, Shannon</t>
  </si>
  <si>
    <t>Burns, Fiona</t>
  </si>
  <si>
    <t>Obrien, Madelyn</t>
  </si>
  <si>
    <t>Mathis, Shari</t>
  </si>
  <si>
    <t>Burgess, Cherie</t>
  </si>
  <si>
    <t>Bond, John</t>
  </si>
  <si>
    <t>Maxwell, Jill</t>
  </si>
  <si>
    <t>Warren, Jean</t>
  </si>
  <si>
    <t>Bradford, Raymond</t>
  </si>
  <si>
    <t>Farmer, Suzanne</t>
  </si>
  <si>
    <t>Burke, Michael</t>
  </si>
  <si>
    <t>Gill, Douglas</t>
  </si>
  <si>
    <t>Harmon, Paul</t>
  </si>
  <si>
    <t>Parsons, Phillip</t>
  </si>
  <si>
    <t>Santiago, Michael</t>
  </si>
  <si>
    <t>Pennington, Gary</t>
  </si>
  <si>
    <t>Lyons, Brian</t>
  </si>
  <si>
    <t>Ramsey, Nate</t>
  </si>
  <si>
    <t>Hogan, Daniel</t>
  </si>
  <si>
    <t>Hodges, Lisa</t>
  </si>
  <si>
    <t>Wise, Ted</t>
  </si>
  <si>
    <t>Hull, Jeanne</t>
  </si>
  <si>
    <t>Gray, Mark</t>
  </si>
  <si>
    <t>Powers, Tia</t>
  </si>
  <si>
    <t>Patterson, Robert</t>
  </si>
  <si>
    <t>Ruiz, Randall</t>
  </si>
  <si>
    <t>Wilkinson, Gregory</t>
  </si>
  <si>
    <t>Giles, Kathleen</t>
  </si>
  <si>
    <t>Schultz, Norman</t>
  </si>
  <si>
    <t>Chandler, Diane</t>
  </si>
  <si>
    <t>Duncan, George</t>
  </si>
  <si>
    <t>Jefferson, Elaine</t>
  </si>
  <si>
    <t>Meyer, Charles</t>
  </si>
  <si>
    <t>Gilmore, Terry</t>
  </si>
  <si>
    <t>Mason, Suzanne</t>
  </si>
  <si>
    <t>Erickson, Ricky</t>
  </si>
  <si>
    <t>Morris, Richelle</t>
  </si>
  <si>
    <t>Terry, Karin</t>
  </si>
  <si>
    <t>Sandoval, James</t>
  </si>
  <si>
    <t>Lindsey, Deborah</t>
  </si>
  <si>
    <t>Acosta, Robert</t>
  </si>
  <si>
    <t>Hale, Deon</t>
  </si>
  <si>
    <t>Greer, Brian</t>
  </si>
  <si>
    <t>Conway, Brett</t>
  </si>
  <si>
    <t>Evans, Rolin</t>
  </si>
  <si>
    <t>Davenport, Troy</t>
  </si>
  <si>
    <t>McDowell, Scott</t>
  </si>
  <si>
    <t>Nelson, Shira</t>
  </si>
  <si>
    <t>Young, Benjamin</t>
  </si>
  <si>
    <t>McBride, Grazyna</t>
  </si>
  <si>
    <t>Boone, Eric</t>
  </si>
  <si>
    <t>Dickerson, Lincoln</t>
  </si>
  <si>
    <t>Wolfe, Keith</t>
  </si>
  <si>
    <t>Melton, Scott</t>
  </si>
  <si>
    <t>Bell, David</t>
  </si>
  <si>
    <t>McDaniel, Tamara</t>
  </si>
  <si>
    <t>Rhodes, Brenda</t>
  </si>
  <si>
    <t>Deleon, Jaquelyn</t>
  </si>
  <si>
    <t>Pugh, Lawrence</t>
  </si>
  <si>
    <t>Campbell, Michael</t>
  </si>
  <si>
    <t>Blackwell, Brandon</t>
  </si>
  <si>
    <t>Merritt, Kevin</t>
  </si>
  <si>
    <t>McIntosh, Jeremy</t>
  </si>
  <si>
    <t>Lang, Dana</t>
  </si>
  <si>
    <t>Atkinson, Danielle</t>
  </si>
  <si>
    <t>Delgado, Dale</t>
  </si>
  <si>
    <t>Riley, David</t>
  </si>
  <si>
    <t>Hudson, Lorna</t>
  </si>
  <si>
    <t>Schmidt, Michael</t>
  </si>
  <si>
    <t>Quality Assurance</t>
  </si>
  <si>
    <t>Luna, Rodney</t>
  </si>
  <si>
    <t>Hensley, William</t>
  </si>
  <si>
    <t>Waters, Alfred</t>
  </si>
  <si>
    <t>Miles, Kenneth</t>
  </si>
  <si>
    <t>Willis, Ralph</t>
  </si>
  <si>
    <t>Snyder, Duane</t>
  </si>
  <si>
    <t>Ayala, Polly</t>
  </si>
  <si>
    <t>Wilcox, Robert</t>
  </si>
  <si>
    <t>Kirk, Chris</t>
  </si>
  <si>
    <t>Knight, Denise</t>
  </si>
  <si>
    <t>Kramer, Faye</t>
  </si>
  <si>
    <t>Blevins, Carey</t>
  </si>
  <si>
    <t>Casey, Ronald</t>
  </si>
  <si>
    <t>Vance, Cheryl</t>
  </si>
  <si>
    <t>Hicks, Monica</t>
  </si>
  <si>
    <t>Espinoza, Derrell</t>
  </si>
  <si>
    <t>Brown, Donald</t>
  </si>
  <si>
    <t>Velez, Letitia</t>
  </si>
  <si>
    <t>Sanders, Troy</t>
  </si>
  <si>
    <t>Barnett, Brenda</t>
  </si>
  <si>
    <t>Clay, William</t>
  </si>
  <si>
    <t>Larson, David</t>
  </si>
  <si>
    <t>Jennings, Gary</t>
  </si>
  <si>
    <t>Everett, Dan</t>
  </si>
  <si>
    <t>Warner, Stephen</t>
  </si>
  <si>
    <t>Ramos, Jan</t>
  </si>
  <si>
    <t>Carter, Allan</t>
  </si>
  <si>
    <t>Whitehead, Carolyn</t>
  </si>
  <si>
    <t>Armstrong, David</t>
  </si>
  <si>
    <t>Carlson, Jeremy</t>
  </si>
  <si>
    <t>Hoffman, Brian D</t>
  </si>
  <si>
    <t>Marshall, Anita</t>
  </si>
  <si>
    <t>Lynch, Scott</t>
  </si>
  <si>
    <t>Griffith, Michelle</t>
  </si>
  <si>
    <t>Prince, Robert</t>
  </si>
  <si>
    <t>Chavez, Thomas</t>
  </si>
  <si>
    <t>Mendoza, Bobby</t>
  </si>
  <si>
    <t>Bowers, Tammy</t>
  </si>
  <si>
    <t>Leon, Emily</t>
  </si>
  <si>
    <t>Henderson, Anthony</t>
  </si>
  <si>
    <t>Ware, David</t>
  </si>
  <si>
    <t>Jimenez, Dominic</t>
  </si>
  <si>
    <t>Beard, Sandi</t>
  </si>
  <si>
    <t>Gomez, Ed</t>
  </si>
  <si>
    <t>Johns, Chad</t>
  </si>
  <si>
    <t>Walsh, Matthew</t>
  </si>
  <si>
    <t>Koch, Danielle</t>
  </si>
  <si>
    <t>Shannon, Kevin</t>
  </si>
  <si>
    <t>Ray, ReAnnon</t>
  </si>
  <si>
    <t>Olsen, Ewan</t>
  </si>
  <si>
    <t>Best, Lara</t>
  </si>
  <si>
    <t>Austin, William</t>
  </si>
  <si>
    <t>Schwartz, Joseph</t>
  </si>
  <si>
    <t>Duran, Brian</t>
  </si>
  <si>
    <t>Schneider, Gay</t>
  </si>
  <si>
    <t>Reese, Marc</t>
  </si>
  <si>
    <t>O'Neal, William</t>
  </si>
  <si>
    <t>Burnett, Kevin</t>
  </si>
  <si>
    <t>Ortiz, Cynthia</t>
  </si>
  <si>
    <t>Gonzales, David</t>
  </si>
  <si>
    <t>Blankenship, Roger</t>
  </si>
  <si>
    <t>Flynn, Melissa</t>
  </si>
  <si>
    <t>York, Steven</t>
  </si>
  <si>
    <t>Whitaker, Jessica</t>
  </si>
  <si>
    <t>Mullins, Angela</t>
  </si>
  <si>
    <t>Wright, Brad</t>
  </si>
  <si>
    <t>Patel, Donald</t>
  </si>
  <si>
    <t>McLean, Richard</t>
  </si>
  <si>
    <t>Charles, Jeffrey</t>
  </si>
  <si>
    <t>Page, Lisa</t>
  </si>
  <si>
    <t>Medina, Warren</t>
  </si>
  <si>
    <t>Quinn, Cinnamon</t>
  </si>
  <si>
    <t>Lambert, Jody</t>
  </si>
  <si>
    <t>Quality Control</t>
  </si>
  <si>
    <t>Goodwin, April</t>
  </si>
  <si>
    <t>Cruz, Janene</t>
  </si>
  <si>
    <t>Singleton, David</t>
  </si>
  <si>
    <t>Christian, Melissa</t>
  </si>
  <si>
    <t>Miranda, Elena</t>
  </si>
  <si>
    <t>Bowman, Michael</t>
  </si>
  <si>
    <t>Cohen, Bruce</t>
  </si>
  <si>
    <t>Williamson, Sumed</t>
  </si>
  <si>
    <t>Solis, Daniel</t>
  </si>
  <si>
    <t>Byrd, Asa</t>
  </si>
  <si>
    <t>Reid, Elizabeth</t>
  </si>
  <si>
    <t>Shepherd, Annie</t>
  </si>
  <si>
    <t>Martin, Terry</t>
  </si>
  <si>
    <t>Fernandez, Marie</t>
  </si>
  <si>
    <t>Thomas, Shannon</t>
  </si>
  <si>
    <t>Thornton, Charles</t>
  </si>
  <si>
    <t>Newman, Aria</t>
  </si>
  <si>
    <t>Gibbs, Debra</t>
  </si>
  <si>
    <t>Simpson, Jimmy</t>
  </si>
  <si>
    <t>Weeks, Troy</t>
  </si>
  <si>
    <t>Watkins, Gary</t>
  </si>
  <si>
    <t>Fletcher, Brian</t>
  </si>
  <si>
    <t>James, Lynn</t>
  </si>
  <si>
    <t>Bates, Verna</t>
  </si>
  <si>
    <t>Mann, Lowell</t>
  </si>
  <si>
    <t>Woods, Marcus</t>
  </si>
  <si>
    <t>Nunez, Benning</t>
  </si>
  <si>
    <t>Bullock, Greg</t>
  </si>
  <si>
    <t>Gentry, John</t>
  </si>
  <si>
    <t>Stafford, Rhonda</t>
  </si>
  <si>
    <t>Simmons, Robert</t>
  </si>
  <si>
    <t>Turner, Ray</t>
  </si>
  <si>
    <t>Marks, LaReina</t>
  </si>
  <si>
    <t>Mills, Melissa</t>
  </si>
  <si>
    <t>Larsen, Lara</t>
  </si>
  <si>
    <t>Hansen, Andrew</t>
  </si>
  <si>
    <t>Wagner, Lynne</t>
  </si>
  <si>
    <t>Crawford, Ronald</t>
  </si>
  <si>
    <t>Becker, Gretchen</t>
  </si>
  <si>
    <t>Morton, Brian</t>
  </si>
  <si>
    <t>Robertson, Nathan</t>
  </si>
  <si>
    <t>Mueller, Philip</t>
  </si>
  <si>
    <t>Estrada, Joan</t>
  </si>
  <si>
    <t>Carpenter, Ronald</t>
  </si>
  <si>
    <t>Moody, Matthew</t>
  </si>
  <si>
    <t>Henry, Craig</t>
  </si>
  <si>
    <t>Walters, Ann</t>
  </si>
  <si>
    <t>Walker, Mike</t>
  </si>
  <si>
    <t>Jensen, Kristina</t>
  </si>
  <si>
    <t>House, Paul</t>
  </si>
  <si>
    <t>Sutton, Matthew</t>
  </si>
  <si>
    <t>King, Taslim</t>
  </si>
  <si>
    <t>Hurst, Thomas</t>
  </si>
  <si>
    <t>Powell, Juli</t>
  </si>
  <si>
    <t>Lewis, Frederick</t>
  </si>
  <si>
    <t>Ayers, Douglas</t>
  </si>
  <si>
    <t>Hall, Jenny</t>
  </si>
  <si>
    <t>Velasquez, Clint</t>
  </si>
  <si>
    <t>Huffman, Ignacio</t>
  </si>
  <si>
    <t>Holmes, Tito</t>
  </si>
  <si>
    <t>Castillo, Sheri</t>
  </si>
  <si>
    <t>Bryant, Douglas</t>
  </si>
  <si>
    <t>Perez, Kim</t>
  </si>
  <si>
    <t>Hampton, Catherine</t>
  </si>
  <si>
    <t>Cannon, Jenny</t>
  </si>
  <si>
    <t>Shaffer, Nobuko</t>
  </si>
  <si>
    <t>Briggs, Bryan</t>
  </si>
  <si>
    <t>McLaughlin, Edward</t>
  </si>
  <si>
    <t>Cunningham, Denise</t>
  </si>
  <si>
    <t>Cook, Mark</t>
  </si>
  <si>
    <t>Lowery, Charles</t>
  </si>
  <si>
    <t>Shaw, Pat</t>
  </si>
  <si>
    <t>Baldwin, Ray</t>
  </si>
  <si>
    <t>Barker, Heidi</t>
  </si>
  <si>
    <t>Sloan, Cindy</t>
  </si>
  <si>
    <t>Randolph, Kristin</t>
  </si>
  <si>
    <t>Brock, Ensley</t>
  </si>
  <si>
    <t>Sawyer, Catherine</t>
  </si>
  <si>
    <t>Gibson, Janet</t>
  </si>
  <si>
    <t>Glenn, Christopher</t>
  </si>
  <si>
    <t>Finley, James</t>
  </si>
  <si>
    <t>Oliver, Francisco</t>
  </si>
  <si>
    <t>Peters, Robert</t>
  </si>
  <si>
    <t>Moran, Carol</t>
  </si>
  <si>
    <t>Walton, Benjamin</t>
  </si>
  <si>
    <t>Doyle, Leslie</t>
  </si>
  <si>
    <t>Hughes, Kevin</t>
  </si>
  <si>
    <t>Clark, William</t>
  </si>
  <si>
    <t>Shields, Robert</t>
  </si>
  <si>
    <t>Booth, Raquel</t>
  </si>
  <si>
    <t>Logan, Karen</t>
  </si>
  <si>
    <t>Lloyd, John</t>
  </si>
  <si>
    <t>Edwards, Phillip</t>
  </si>
  <si>
    <t>Adams, David</t>
  </si>
  <si>
    <t>Research Center</t>
  </si>
  <si>
    <t>Peterson, Shaun</t>
  </si>
  <si>
    <t>Curtis, Patrick</t>
  </si>
  <si>
    <t>Ashley, Michael</t>
  </si>
  <si>
    <t>Buckel, Patricia</t>
  </si>
  <si>
    <t>Research/Development</t>
  </si>
  <si>
    <t>Hayes, Edward</t>
  </si>
  <si>
    <t>Steele, Gerald</t>
  </si>
  <si>
    <t>Pclass</t>
  </si>
  <si>
    <t>Survived</t>
  </si>
  <si>
    <t>Sex</t>
  </si>
  <si>
    <t>Age</t>
  </si>
  <si>
    <t>Sibsp</t>
  </si>
  <si>
    <t>Parch</t>
  </si>
  <si>
    <t>Fare</t>
  </si>
  <si>
    <t>Embarked</t>
  </si>
  <si>
    <t>female</t>
  </si>
  <si>
    <t>Southhampton</t>
  </si>
  <si>
    <t>Allen, Miss. Elisabeth Walton</t>
  </si>
  <si>
    <t>male</t>
  </si>
  <si>
    <t>Allison, Master. Hudson Trevor</t>
  </si>
  <si>
    <t>Allison, Miss. Helen Loraine</t>
  </si>
  <si>
    <t>Allison, Mr. Hudson Joshua Creighton</t>
  </si>
  <si>
    <t>Allison, Mrs. Hudson J C (Bessie Waldo Daniels)</t>
  </si>
  <si>
    <t>Anderson, Mr. Harry</t>
  </si>
  <si>
    <t>Andrews, Miss. Kornelia Theodosia</t>
  </si>
  <si>
    <t>Andrews, Mr. Thomas Jr</t>
  </si>
  <si>
    <t>Appleton, Mrs. Edward Dale (Charlotte Lamson)</t>
  </si>
  <si>
    <t>Cherbourg</t>
  </si>
  <si>
    <t>Artagaveytia, Mr. Ramon</t>
  </si>
  <si>
    <t>Astor, Col. John Jacob</t>
  </si>
  <si>
    <t>Astor, Mrs. John Jacob (Madeleine Talmadge Force)</t>
  </si>
  <si>
    <t>Aubart, Mme. Leontine Pauline</t>
  </si>
  <si>
    <t>Barber, Miss. Ellen "Nellie"</t>
  </si>
  <si>
    <t>Barkworth, Mr. Algernon Henry Wilson</t>
  </si>
  <si>
    <t>Baumann, Mr. John D</t>
  </si>
  <si>
    <t>Baxter, Mr. Quigg Edmond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</si>
  <si>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</si>
  <si>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</si>
  <si>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</si>
  <si>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</si>
  <si>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</si>
  <si>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</si>
  <si>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</si>
  <si>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</si>
  <si>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Birnbaum, Mr. Jakob</t>
  </si>
  <si>
    <t>Bishop, Mr. Dickinson H</t>
  </si>
  <si>
    <t>Bishop, Mrs. Dickinson H (Helen Walton)</t>
  </si>
  <si>
    <t>Bissette, Miss. Amelia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</si>
  <si>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</si>
  <si>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</si>
  <si>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</si>
  <si>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</si>
  <si>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</si>
  <si>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</si>
  <si>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</si>
  <si>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Bowerman, Miss. Elsie Edith</t>
  </si>
  <si>
    <t>Bradley, Mr. George ("George Arthur Brayton")</t>
  </si>
  <si>
    <t>Brady, Mr. John Bertram</t>
  </si>
  <si>
    <t>Brandeis, Mr. Emil</t>
  </si>
  <si>
    <t>Brewe, Dr. Arthur Jackson</t>
  </si>
  <si>
    <t>Brown, Mrs. James Joseph (Margaret Tobin)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</si>
  <si>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</si>
  <si>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</si>
  <si>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</si>
  <si>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</si>
  <si>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Cairns, Mr. Alexander</t>
  </si>
  <si>
    <t>Calderhead, Mr. Edward Pennington</t>
  </si>
  <si>
    <t>Candee, Mrs. Edward (Helen Churchill Hungerford)</t>
  </si>
  <si>
    <t>Cardeza, Mr. Thomas Drake Martinez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</si>
  <si>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</si>
  <si>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</si>
  <si>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</si>
  <si>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</si>
  <si>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</si>
  <si>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</si>
  <si>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</si>
  <si>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</si>
  <si>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</si>
  <si>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Cassebeer, Mrs. Henry Arthur Jr (Eleanor Genevieve Fosdick)</t>
  </si>
  <si>
    <t>Cavendish, Mr. Tyrell William</t>
  </si>
  <si>
    <t>Cavendish, Mrs. Tyrell William (Julia Florence Siegel)</t>
  </si>
  <si>
    <t>Chaffee, Mr. Herbert Fuller</t>
  </si>
  <si>
    <t>Chaffee, Mrs. Herbert Fuller (Carrie Constance Toogood)</t>
  </si>
  <si>
    <t>Chambers, Mr. Norman Campbell</t>
  </si>
  <si>
    <t>Chambers, Mrs. Norman Campbell (Bertha Griggs)</t>
  </si>
  <si>
    <t>Chaudanson, Miss. Victorine</t>
  </si>
  <si>
    <t>Cherry, Miss. Gladys</t>
  </si>
  <si>
    <t>Chevre, Mr. Paul Romaine</t>
  </si>
  <si>
    <t>Chibnall, Mrs. (Edith Martha Bowerman)</t>
  </si>
  <si>
    <t>Chisholm, Mr. Roderick Robert Crispin</t>
  </si>
  <si>
    <t>Clark, Mr. Walter Miller</t>
  </si>
  <si>
    <t>Clark, Mrs. Walter Miller (Virginia McDowell)</t>
  </si>
  <si>
    <t>Cleaver, Miss. Alice</t>
  </si>
  <si>
    <t>Clifford, Mr. George Quincy</t>
  </si>
  <si>
    <t>Colley, Mr. Edward Pomeroy</t>
  </si>
  <si>
    <t>Compton, Miss. Sara Rebecca</t>
  </si>
  <si>
    <t>Compton, Mr. Alexander Taylor Jr</t>
  </si>
  <si>
    <t>Compton, Mrs. Alexander Taylor (Mary Eliza Ingersoll)</t>
  </si>
  <si>
    <t>Cornell, Mrs. Robert Clifford (Malvina Helen Lamson)</t>
  </si>
  <si>
    <t>Crafton, Mr. John Bertram</t>
  </si>
  <si>
    <t>Crosby, Capt. Edward Gifford</t>
  </si>
  <si>
    <t>Crosby, Miss. Harriet R</t>
  </si>
  <si>
    <t>Crosby, Mrs. Edward Gifford (Catherine Elizabeth Halstead)</t>
  </si>
  <si>
    <t>Cumings, Mr. John Bradley</t>
  </si>
  <si>
    <t>Cumings, Mrs. John Bradley (Florence Briggs Thayer)</t>
  </si>
  <si>
    <t xml:space="preserve">Daly, Mr. Peter Denis </t>
  </si>
  <si>
    <t>Daniel, Mr. Robert Williams</t>
  </si>
  <si>
    <t>Daniels, Miss. Sarah</t>
  </si>
  <si>
    <t>Davidson, Mr. Thornton</t>
  </si>
  <si>
    <t>Davidson, Mrs. Thornton (Orian Hays)</t>
  </si>
  <si>
    <t>Dick, Mr. Albert Adrian</t>
  </si>
  <si>
    <t>Dick, Mrs. Albert Adrian (Vera Gillespie)</t>
  </si>
  <si>
    <t>Dodge, Dr. Washington</t>
  </si>
  <si>
    <t>Dodge, Master. Washington</t>
  </si>
  <si>
    <t>Dodge, Mrs. Washington (Ruth Vidaver)</t>
  </si>
  <si>
    <t>Douglas, Mr. Walter Donald</t>
  </si>
  <si>
    <t>Douglas, Mrs. Frederick Charles (Mary Helene Baxter)</t>
  </si>
  <si>
    <t>Douglas, Mrs. Walter Donald (Mahala Dutton)</t>
  </si>
  <si>
    <t>Duff Gordon, Lady. (Lucille Christiana Sutherland) ("Mrs Morgan")</t>
  </si>
  <si>
    <t>Duff Gordon, Sir. Cosmo Edmund ("Mr Morgan")</t>
  </si>
  <si>
    <t>Dulles, Mr. William Crothers</t>
  </si>
  <si>
    <t>Earnshaw, Mrs. Boulton (Olive Potter)</t>
  </si>
  <si>
    <t>Endres, Miss. Caroline Louise</t>
  </si>
  <si>
    <t>Eustis, Miss. Elizabeth Mussey</t>
  </si>
  <si>
    <t>Evans, Miss. Edith Corse</t>
  </si>
  <si>
    <t>Farthing, Mr. John</t>
  </si>
  <si>
    <t>Flegenheim, Mrs. Alfred (Antoinette)</t>
  </si>
  <si>
    <t>Fleming, Miss. Margaret</t>
  </si>
  <si>
    <t>Flynn, Mr. John Irwin ("Irving")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</si>
  <si>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</si>
  <si>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</si>
  <si>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</si>
  <si>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</si>
  <si>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</si>
  <si>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</si>
  <si>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</si>
  <si>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</si>
  <si>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Franklin, Mr. Thomas Parham</t>
  </si>
  <si>
    <t>Frauenthal, Dr. Henry William</t>
  </si>
  <si>
    <t>Frauenthal, Mr. Isaac Gerald</t>
  </si>
  <si>
    <t>Frauenthal, Mrs. Henry William (Clara Heinsheimer)</t>
  </si>
  <si>
    <t>Frolicher, Miss. Hedwig Margaritha</t>
  </si>
  <si>
    <t>Frolicher-Stehli, Mr. Maxmillian</t>
  </si>
  <si>
    <t>Frolicher-Stehli, Mrs. Maxmillian (Margaretha Emerentia Stehli)</t>
  </si>
  <si>
    <t>Fry, Mr. Richard</t>
  </si>
  <si>
    <t>Futrelle, Mr. Jacques Heath</t>
  </si>
  <si>
    <t>Futrelle, Mrs. Jacques Heath (Lily May Peel)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</si>
  <si>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</si>
  <si>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</si>
  <si>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</si>
  <si>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</si>
  <si>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</si>
  <si>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Goldenberg, Mr. Samuel L</t>
  </si>
  <si>
    <t>Goldenberg, Mrs. Samuel L (Edwiga Grabowska)</t>
  </si>
  <si>
    <t>Goldschmidt, Mr. George B</t>
  </si>
  <si>
    <t>Gracie, Col. Archibald IV</t>
  </si>
  <si>
    <t>Graham, Miss. Margaret Edith</t>
  </si>
  <si>
    <t>Graham, Mr. George Edward</t>
  </si>
  <si>
    <t>Graham, Mrs. William Thompson (Edith Junkins)</t>
  </si>
  <si>
    <t>Greenfield, Mr. William Bertram</t>
  </si>
  <si>
    <t>Greenfield, Mrs. Leo David (Blanche Strouse)</t>
  </si>
  <si>
    <t>Guggenheim, Mr. Benjamin</t>
  </si>
  <si>
    <t>Harder, Mr. George Achilles</t>
  </si>
  <si>
    <t>Harder, Mrs. George Achilles (Dorothy Annan)</t>
  </si>
  <si>
    <t>Harper, Mr. Henry Sleeper</t>
  </si>
  <si>
    <t>Harper, Mrs. Henry Sleeper (Myna Haxtun)</t>
  </si>
  <si>
    <t>Harrington, Mr. Charles H</t>
  </si>
  <si>
    <t>Harris, Mr. Henry Birkhardt</t>
  </si>
  <si>
    <t>Harris, Mrs. Henry Birkhardt (Irene Wallach)</t>
  </si>
  <si>
    <t>Harrison, Mr. William</t>
  </si>
  <si>
    <t>Hassab, Mr. Hammad</t>
  </si>
  <si>
    <t>Hawksford, Mr. Walter James</t>
  </si>
  <si>
    <t>Hays, Miss. Margaret Bechstein</t>
  </si>
  <si>
    <t>Hays, Mr. Charles Melville</t>
  </si>
  <si>
    <t>Hays, Mrs. Charles Melville (Clara Jennings Gregg)</t>
  </si>
  <si>
    <t>Head, Mr. Christopher</t>
  </si>
  <si>
    <t>Hilliard, Mr. Herbert Henry</t>
  </si>
  <si>
    <t>Hipkins, Mr. William Edward</t>
  </si>
  <si>
    <t>Hippach, Miss. Jean Gertrude</t>
  </si>
  <si>
    <t>Hippach, Mrs. Louis Albert (Ida Sophia Fischer)</t>
  </si>
  <si>
    <t>Hogeboom, Mrs. John C (Anna Andrews)</t>
  </si>
  <si>
    <t>Holverson, Mr. Alexander Oskar</t>
  </si>
  <si>
    <t>Holverson, Mrs. Alexander Oskar (Mary Aline Towner)</t>
  </si>
  <si>
    <t>Homer, Mr. Harry ("Mr E Haven")</t>
  </si>
  <si>
    <t>Hoyt, Mr. Frederick Maxfield</t>
  </si>
  <si>
    <t>Hoyt, Mr. William Fisher</t>
  </si>
  <si>
    <t>Hoyt, Mrs. Frederick Maxfield (Jane Anne Forby)</t>
  </si>
  <si>
    <t>Icard, Miss. Amelie</t>
  </si>
  <si>
    <t>Isham, Miss. Ann Elizabeth</t>
  </si>
  <si>
    <t>Ismay, Mr. Joseph Bruce</t>
  </si>
  <si>
    <t>Jones, Mr. Charles Cresson</t>
  </si>
  <si>
    <t>Julian, Mr. Henry Forbes</t>
  </si>
  <si>
    <t>Keeping, Mr. Edwin</t>
  </si>
  <si>
    <t>Kent, Mr. Edward Austin</t>
  </si>
  <si>
    <t>Kenyon, Mr. Frederick R</t>
  </si>
  <si>
    <t>Kenyon, Mrs. Frederick R (Marion)</t>
  </si>
  <si>
    <t>Kimball, Mr. Edwin Nelson Jr</t>
  </si>
  <si>
    <t>Kimball, Mrs. Edwin Nelson Jr (Gertrude Parsons)</t>
  </si>
  <si>
    <t>Klaber, Mr. Herman</t>
  </si>
  <si>
    <t>Kreuchen, Miss. Emilie</t>
  </si>
  <si>
    <t>Leader, Dr. Alice (Farnham)</t>
  </si>
  <si>
    <t>LeRoy, Miss. Bertha</t>
  </si>
  <si>
    <t>Lesurer, Mr. Gustave J</t>
  </si>
  <si>
    <t>Lewy, Mr. Ervin G</t>
  </si>
  <si>
    <t>Lindeberg-Lind, Mr. Erik Gustaf ("Mr Edward Lingrey")</t>
  </si>
  <si>
    <t>Lindstrom, Mrs. Carl Johan (Sigrid Posse)</t>
  </si>
  <si>
    <t>Lines, Miss. Mary Conover</t>
  </si>
  <si>
    <t>Lines, Mrs. Ernest H (Elizabeth Lindsey James)</t>
  </si>
  <si>
    <t>Long, Mr. Milton Clyde</t>
  </si>
  <si>
    <t>Longley, Miss. Gretchen Fiske</t>
  </si>
  <si>
    <t>Loring, Mr. Joseph Holland</t>
  </si>
  <si>
    <t>Lurette, Miss. Elise</t>
  </si>
  <si>
    <t>Madill, Miss. Georgette Alexandra</t>
  </si>
  <si>
    <t>Maguire, Mr. John Edward</t>
  </si>
  <si>
    <t>Maioni, Miss. Roberta</t>
  </si>
  <si>
    <t>Marechal, Mr. Pierre</t>
  </si>
  <si>
    <t>Marvin, Mr. Daniel Warner</t>
  </si>
  <si>
    <t>Marvin, Mrs. Daniel Warner (Mary Graham Carmichael Farquarson)</t>
  </si>
  <si>
    <t>Mayne, Mlle. Berthe Antonine ("Mrs de Villiers")</t>
  </si>
  <si>
    <t>McCaffry, Mr. Thomas Francis</t>
  </si>
  <si>
    <t>McCarthy, Mr. Timothy J</t>
  </si>
  <si>
    <t>McGough, Mr. James Robert</t>
  </si>
  <si>
    <t>Meyer, Mr. Edgar Joseph</t>
  </si>
  <si>
    <t>Meyer, Mrs. Edgar Joseph (Leila Saks)</t>
  </si>
  <si>
    <t>Millet, Mr. Francis Davis</t>
  </si>
  <si>
    <t>Queenstown</t>
  </si>
  <si>
    <t>Minahan, Dr. William Edward</t>
  </si>
  <si>
    <t>Minahan, Miss. Daisy E</t>
  </si>
  <si>
    <t>Minahan, Mrs. William Edward (Lillian E Thorpe)</t>
  </si>
  <si>
    <t>Mock, Mr. Philipp Edmund</t>
  </si>
  <si>
    <t>Molson, Mr. Harry Markland</t>
  </si>
  <si>
    <t>Moore, Mr. Clarence Bloomfield</t>
  </si>
  <si>
    <t>Natsch, Mr. Charles H</t>
  </si>
  <si>
    <t>Newell, Miss. Madeleine</t>
  </si>
  <si>
    <t>Newell, Miss. Marjorie</t>
  </si>
  <si>
    <t>Newell, Mr. Arthur Webster</t>
  </si>
  <si>
    <t>Newsom, Miss. Helen Monypeny</t>
  </si>
  <si>
    <t>Nicholson, Mr. Arthur Ernest</t>
  </si>
  <si>
    <t>Oliva y Ocana, Dona. Fermina</t>
  </si>
  <si>
    <t>Omont, Mr. Alfred Fernand</t>
  </si>
  <si>
    <t>Ostby, Miss. Helene Ragnhild</t>
  </si>
  <si>
    <t>Ostby, Mr. Engelhart Cornelius</t>
  </si>
  <si>
    <t>Ovies y Rodriguez, Mr. Servando</t>
  </si>
  <si>
    <t>Parr, Mr. William Henry Marsh</t>
  </si>
  <si>
    <t>Partner, Mr. Austen</t>
  </si>
  <si>
    <t>Payne, Mr. Vivian Ponsonby</t>
  </si>
  <si>
    <t>Pears, Mr. Thomas Clinton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</si>
  <si>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</si>
  <si>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</si>
  <si>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</si>
  <si>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</si>
  <si>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</si>
  <si>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Porter, Mr. Walter Chamberlain</t>
  </si>
  <si>
    <t>Potter, Mrs. Thomas Jr (Lily Alexenia Wilson)</t>
  </si>
  <si>
    <t>Reuchlin, Jonkheer. John George</t>
  </si>
  <si>
    <t>Rheims, Mr. George Alexander Lucien</t>
  </si>
  <si>
    <t>Ringhini, Mr. Sante</t>
  </si>
  <si>
    <t>Robbins, Mr. Victor</t>
  </si>
  <si>
    <t>Robert, Mrs. Edward Scott (Elisabeth Walton McMillan)</t>
  </si>
  <si>
    <t>Roebling, Mr. Washington Augustus II</t>
  </si>
  <si>
    <t>Romaine, Mr. Charles Hallace ("Mr C Rolmane")</t>
  </si>
  <si>
    <t>Rood, Mr. Hugh Roscoe</t>
  </si>
  <si>
    <t>Rosenbaum, Miss. Edith Louise</t>
  </si>
  <si>
    <t>Rosenshine, Mr. George ("Mr George Thorne")</t>
  </si>
  <si>
    <t>Ross, Mr. John Hugo</t>
  </si>
  <si>
    <t>Rothes, the Countess. of (Lucy Noel Martha Dyer-Edwards)</t>
  </si>
  <si>
    <t>Rothschild, Mr. Martin</t>
  </si>
  <si>
    <t>Rothschild, Mrs. Martin (Elizabeth L. Barrett)</t>
  </si>
  <si>
    <t>Rowe, Mr. Alfred G</t>
  </si>
  <si>
    <t>Ryerson, Master. John Borie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</si>
  <si>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</si>
  <si>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</si>
  <si>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</si>
  <si>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</si>
  <si>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</si>
  <si>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Sagesser, Mlle. Emma</t>
  </si>
  <si>
    <t>Salomon, Mr. Abraham L</t>
  </si>
  <si>
    <t>Schabert, Mrs. Paul (Emma Mock)</t>
  </si>
  <si>
    <t>Serepeca, Miss. Augusta</t>
  </si>
  <si>
    <t>Seward, Mr. Frederic Kimber</t>
  </si>
  <si>
    <t>Shutes, Miss. Elizabeth W</t>
  </si>
  <si>
    <t>Silverthorne, Mr. Spencer Victor</t>
  </si>
  <si>
    <t>Silvey, Mr. William Baird</t>
  </si>
  <si>
    <t>Silvey, Mrs. William Baird (Alice Munger)</t>
  </si>
  <si>
    <t>Simonius-Blumer, Col. Oberst Alfons</t>
  </si>
  <si>
    <t>Sloper, Mr. William Thompson</t>
  </si>
  <si>
    <t>Smart, Mr. John Montgomery</t>
  </si>
  <si>
    <t>Smith, Mr. James Clinch</t>
  </si>
  <si>
    <t>Smith, Mr. Lucien Philip</t>
  </si>
  <si>
    <t>Smith, Mr. Richard William</t>
  </si>
  <si>
    <t>Smith, Mrs. Lucien Philip (Mary Eloise Hughes)</t>
  </si>
  <si>
    <t>Snyder, Mr. John Pillsbury</t>
  </si>
  <si>
    <t>Snyder, Mrs. John Pillsbury (Nelle Stevenson)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</si>
  <si>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</si>
  <si>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</si>
  <si>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</si>
  <si>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</si>
  <si>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Spencer, Mrs. William Augustus (Marie Eugenie)</t>
  </si>
  <si>
    <t>Stahelin-Maeglin, Dr. Max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</si>
  <si>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</si>
  <si>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</si>
  <si>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</si>
  <si>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</si>
  <si>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Stewart, Mr. Albert A</t>
  </si>
  <si>
    <t>Stone, Mrs. George Nelson (Martha Evelyn)</t>
  </si>
  <si>
    <t>Straus, Mr. Isidor</t>
  </si>
  <si>
    <t>Straus, Mrs. Isidor (Rosalie Ida Blun)</t>
  </si>
  <si>
    <t>Sutton, Mr.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</si>
  <si>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</si>
  <si>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</si>
  <si>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</si>
  <si>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</si>
  <si>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</si>
  <si>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Taylor, Mrs. Elmer Zebley (Juliet Cummins Wright)</t>
  </si>
  <si>
    <t>Thayer, Mr. John Borland</t>
  </si>
  <si>
    <t>Thayer, Mr. John Borland Jr</t>
  </si>
  <si>
    <t>Thayer, Mrs. John Borland (Marian Longstreth Morris)</t>
  </si>
  <si>
    <t>Thorne, Mrs. Gertrude Maybelle</t>
  </si>
  <si>
    <t>Tucker, Mr. Gilbert Milligan Jr</t>
  </si>
  <si>
    <t>Uruchurtu, Don. Manuel E</t>
  </si>
  <si>
    <t>Van der hoef, Mr. Wyckoff</t>
  </si>
  <si>
    <t>Walker, Mr. William Anderson</t>
  </si>
  <si>
    <t>Ward, Miss. Anna</t>
  </si>
  <si>
    <t>Warren, Mr. Frank Manley</t>
  </si>
  <si>
    <t>Warren, Mrs. Frank Manley (Anna Sophia Atkinson)</t>
  </si>
  <si>
    <t>Weir, Col. John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</si>
  <si>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</si>
  <si>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</si>
  <si>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</si>
  <si>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</si>
  <si>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</si>
  <si>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</si>
  <si>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</si>
  <si>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</si>
  <si>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</si>
  <si>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</si>
  <si>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Williams, Mr. Charles Duane</t>
  </si>
  <si>
    <t>Williams, Mr. Richard Norris II</t>
  </si>
  <si>
    <t>Williams-Lambert, Mr. Fletcher Fellows</t>
  </si>
  <si>
    <t>Wilson, Miss. Helen Alice</t>
  </si>
  <si>
    <t>Woolner, Mr. Hugh</t>
  </si>
  <si>
    <t>Wright, Mr. George</t>
  </si>
  <si>
    <t>Young, Miss. Marie Grice</t>
  </si>
  <si>
    <t>Abelson, Mr. Samuel</t>
  </si>
  <si>
    <t>Abelson, Mrs. Samuel (Hannah Wizosky)</t>
  </si>
  <si>
    <t>Aldworth, Mr. Charles Augustus</t>
  </si>
  <si>
    <t>Andrew, Mr. Edgardo Samuel</t>
  </si>
  <si>
    <t>Andrew, Mr. Frank Thomas</t>
  </si>
  <si>
    <t>Angle, Mr. William A</t>
  </si>
  <si>
    <t>Angle, Mrs. William A (Florence "Mary" Agnes Hughes)</t>
  </si>
  <si>
    <t>Ashby, Mr. John</t>
  </si>
  <si>
    <t>Bailey, Mr. Percy Andrew</t>
  </si>
  <si>
    <t>Baimbrigge, Mr. Charles Robert</t>
  </si>
  <si>
    <t>Ball, Mrs. (Ada E Hall)</t>
  </si>
  <si>
    <t>Banfield, Mr. Frederick James</t>
  </si>
  <si>
    <t>Bateman, Rev. Robert James</t>
  </si>
  <si>
    <t>Beane, Mr. Edward</t>
  </si>
  <si>
    <t>Beane, Mrs. Edward (Ethel Clarke)</t>
  </si>
  <si>
    <t>Beauchamp, Mr. Henry James</t>
  </si>
  <si>
    <t>Becker, Master. Richard F</t>
  </si>
  <si>
    <t>Becker, Miss. Marion Louise</t>
  </si>
  <si>
    <t>Becker, Miss. Ruth Elizabeth</t>
  </si>
  <si>
    <t>Becker, Mrs. Allen Oliver (Nellie E Baumgardner)</t>
  </si>
  <si>
    <t>Beesley, Mr. Lawrence</t>
  </si>
  <si>
    <t>Bentham, Miss. Lilian W</t>
  </si>
  <si>
    <t>Berriman, Mr. William John</t>
  </si>
  <si>
    <t>Botsford, Mr. William Hull</t>
  </si>
  <si>
    <t>Bowenur, Mr. Solomon</t>
  </si>
  <si>
    <t>Bracken, Mr. James H</t>
  </si>
  <si>
    <t>Brown, Miss. Amelia "Mildred"</t>
  </si>
  <si>
    <t>Brown, Miss. Edith Eileen</t>
  </si>
  <si>
    <t>Brown, Mr. Thomas William Solomon</t>
  </si>
  <si>
    <t>Brown, Mrs. Thomas William Solomon (Elizabeth Catherine Ford)</t>
  </si>
  <si>
    <t xml:space="preserve">Bryhl, Miss. Dagmar Jenny Ingeborg </t>
  </si>
  <si>
    <t>Bryhl, Mr. Kurt Arnold Gottfrid</t>
  </si>
  <si>
    <t>Buss, Miss. Kate</t>
  </si>
  <si>
    <t>Butler, Mr. Reginald Fenton</t>
  </si>
  <si>
    <t>Byles, Rev. Thomas Roussel Davids</t>
  </si>
  <si>
    <t>Bystrom, Mrs. (Karolina)</t>
  </si>
  <si>
    <t>Caldwell, Master. Alden Gates</t>
  </si>
  <si>
    <t>Caldwell, Mr. Albert Francis</t>
  </si>
  <si>
    <t>Caldwell, Mrs. Albert Francis (Sylvia Mae Harbaugh)</t>
  </si>
  <si>
    <t>Cameron, Miss. Clear Annie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</si>
  <si>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</si>
  <si>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</si>
  <si>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</si>
  <si>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</si>
  <si>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</si>
  <si>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Chapman, Mr. John Henry</t>
  </si>
  <si>
    <t>Chapman, Mrs. John Henry (Sara Elizabeth Lawry)</t>
  </si>
  <si>
    <t>Christy, Miss. Julie Rachel</t>
  </si>
  <si>
    <t>Christy, Mrs. (Alice Frances)</t>
  </si>
  <si>
    <t>Clarke, Mr. Charles Valentine</t>
  </si>
  <si>
    <t>Clarke, Mrs. Charles V (Ada Maria Winfield)</t>
  </si>
  <si>
    <t>Coleridge, Mr. Reginald Charles</t>
  </si>
  <si>
    <t>Collander, Mr. Erik Gustaf</t>
  </si>
  <si>
    <t>Collett, Mr. Sidney C Stuart</t>
  </si>
  <si>
    <t>Collyer, Miss. Marjorie "Lottie"</t>
  </si>
  <si>
    <t>Collyer, Mr. Harvey</t>
  </si>
  <si>
    <t>Collyer, Mrs. Harvey (Charlotte Annie Tate)</t>
  </si>
  <si>
    <t>Cook, Mrs. (Selena Rogers)</t>
  </si>
  <si>
    <t>Corbett, Mrs. Walter H (Irene Colvin)</t>
  </si>
  <si>
    <t>Corey, Mrs. Percy C (Mary Phyllis Elizabeth Miller)</t>
  </si>
  <si>
    <t>Cotterill, Mr. Henry "Harry"</t>
  </si>
  <si>
    <t>Cunningham, Mr. Alfred Fleming</t>
  </si>
  <si>
    <t>Davies, Master. John Morgan Jr</t>
  </si>
  <si>
    <t>Davies, Mr. Charles Henry</t>
  </si>
  <si>
    <t xml:space="preserve">Davies, Mrs. John Morgan (Elizabeth Agnes Mary White) </t>
  </si>
  <si>
    <t>Davis, Miss. Mary</t>
  </si>
  <si>
    <t>de Brito, Mr. Jose Joaquim</t>
  </si>
  <si>
    <t>Deacon, Mr. Percy William</t>
  </si>
  <si>
    <t>del Carlo, Mr. Sebastiano</t>
  </si>
  <si>
    <t>del Carlo, Mrs. Sebastiano (Argenia Genovesi)</t>
  </si>
  <si>
    <t>Denbury, Mr. Herbert</t>
  </si>
  <si>
    <t>Dibden, Mr. William</t>
  </si>
  <si>
    <t>Doling, Miss. Elsie</t>
  </si>
  <si>
    <t>Doling, Mrs. John T (Ada Julia Bone)</t>
  </si>
  <si>
    <t>Downton, Mr. William James</t>
  </si>
  <si>
    <t>Drew, Master. Marshall Brines</t>
  </si>
  <si>
    <t>Drew, Mr. James Vivian</t>
  </si>
  <si>
    <t>Drew, Mrs. James Vivian (Lulu Thorne Christian)</t>
  </si>
  <si>
    <t>Duran y More, Miss. Asuncion</t>
  </si>
  <si>
    <t>Duran y More, Miss. Florentina</t>
  </si>
  <si>
    <t>Eitemiller, Mr. George Floyd</t>
  </si>
  <si>
    <t>Enander, Mr. Ingvar</t>
  </si>
  <si>
    <t>Fahlstrom, Mr. Arne Jonas</t>
  </si>
  <si>
    <t>Faunthorpe, Mr. Harry</t>
  </si>
  <si>
    <t>Faunthorpe, Mrs. Lizzie (Elizabeth Anne Wilkinson)</t>
  </si>
  <si>
    <t>Fillbrook, Mr. Joseph Charles</t>
  </si>
  <si>
    <t>Fox, Mr. Stanley Hubert</t>
  </si>
  <si>
    <t>Frost, Mr. Anthony Wood "Archie"</t>
  </si>
  <si>
    <t>Funk, Miss. Annie Clemmer</t>
  </si>
  <si>
    <t>Fynney, Mr. Joseph J</t>
  </si>
  <si>
    <t>Gale, Mr. Harry</t>
  </si>
  <si>
    <t>Gale, Mr. Shadrach</t>
  </si>
  <si>
    <t>Garside, Miss. Ethel</t>
  </si>
  <si>
    <t>Gaskell, Mr. Alfred</t>
  </si>
  <si>
    <t>Gavey, Mr. Lawrence</t>
  </si>
  <si>
    <t>Gilbert, Mr. William</t>
  </si>
  <si>
    <t>Giles, Mr. Edgar</t>
  </si>
  <si>
    <t>Giles, Mr. Frederick Edward</t>
  </si>
  <si>
    <t>Giles, Mr. Ralph</t>
  </si>
  <si>
    <t>Gill, Mr. John William</t>
  </si>
  <si>
    <t>Gillespie, Mr. William Henry</t>
  </si>
  <si>
    <t>Givard, Mr. Hans Kristensen</t>
  </si>
  <si>
    <t>Greenberg, Mr. Samuel</t>
  </si>
  <si>
    <t>Hale, Mr. Reginald</t>
  </si>
  <si>
    <t>Hamalainen, Master. Viljo</t>
  </si>
  <si>
    <t>Hamalainen, Mrs. William (Anna)</t>
  </si>
  <si>
    <t>Harbeck, Mr. William H</t>
  </si>
  <si>
    <t>Harper, Miss. Annie Jessie "Nina"</t>
  </si>
  <si>
    <t>Harper, Rev. John</t>
  </si>
  <si>
    <t>Harris, Mr. George</t>
  </si>
  <si>
    <t>Harris, Mr. Walter</t>
  </si>
  <si>
    <t>Hart, Miss. Eva Miriam</t>
  </si>
  <si>
    <t>Hart, Mr. Benjamin</t>
  </si>
  <si>
    <t>Hart, Mrs. Benjamin (Esther Ada Bloomfield)</t>
  </si>
  <si>
    <t>Herman, Miss. Alice</t>
  </si>
  <si>
    <t>Herman, Miss. Kate</t>
  </si>
  <si>
    <t>Herman, Mr. Samuel</t>
  </si>
  <si>
    <t>Herman, Mrs. Samuel (Jane Laver)</t>
  </si>
  <si>
    <t xml:space="preserve">Hewlett, Mrs. (Mary D Kingcome) </t>
  </si>
  <si>
    <t>Hickman, Mr. Leonard Mark</t>
  </si>
  <si>
    <t>Hickman, Mr. Lewis</t>
  </si>
  <si>
    <t>Hickman, Mr. Stanley George</t>
  </si>
  <si>
    <t>Hiltunen, Miss. Marta</t>
  </si>
  <si>
    <t>Hocking, Miss. Ellen "Nellie"</t>
  </si>
  <si>
    <t>Hocking, Mr. Richard George</t>
  </si>
  <si>
    <t>Hocking, Mr. Samuel James Metcalfe</t>
  </si>
  <si>
    <t>Hocking, Mrs. Elizabeth (Eliza Needs)</t>
  </si>
  <si>
    <t>Hodges, Mr. Henry Price</t>
  </si>
  <si>
    <t>Hold, Mr. Stephen</t>
  </si>
  <si>
    <t>Hold, Mrs. Stephen (Annie Margaret Hill)</t>
  </si>
  <si>
    <t>Hood, Mr. Ambrose Jr</t>
  </si>
  <si>
    <t>Hosono, Mr. Masabumi</t>
  </si>
  <si>
    <t>Howard, Mr. Benjamin</t>
  </si>
  <si>
    <t>Howard, Mrs. Benjamin (Ellen Truelove Arman)</t>
  </si>
  <si>
    <t>Hunt, Mr. George Henry</t>
  </si>
  <si>
    <t>Ilett, Miss. Bertha</t>
  </si>
  <si>
    <t>Jacobsohn, Mr. Sidney Samuel</t>
  </si>
  <si>
    <t>Jacobsohn, Mrs. Sidney Samuel (Amy Frances Christy)</t>
  </si>
  <si>
    <t>Jarvis, Mr. John Denzil</t>
  </si>
  <si>
    <t>Jefferys, Mr. Clifford Thomas</t>
  </si>
  <si>
    <t>Jefferys, Mr. Ernest Wilfred</t>
  </si>
  <si>
    <t>Jenkin, Mr. Stephen Curnow</t>
  </si>
  <si>
    <t>Jerwan, Mrs. Amin S (Marie Marthe Thuillard)</t>
  </si>
  <si>
    <t>Kantor, Mr. Sinai</t>
  </si>
  <si>
    <t>Kantor, Mrs. Sinai (Miriam Sternin)</t>
  </si>
  <si>
    <t>Karnes, Mrs. J Frank (Claire Bennett)</t>
  </si>
  <si>
    <t>Keane, Miss. Nora A</t>
  </si>
  <si>
    <t>Keane, Mr. Daniel</t>
  </si>
  <si>
    <t>Kelly, Mrs. Florence "Fannie"</t>
  </si>
  <si>
    <t>Kirkland, Rev. Charles Leonard</t>
  </si>
  <si>
    <t>Knight, Mr. Robert J</t>
  </si>
  <si>
    <t>Kvillner, Mr. Johan Henrik Johannesson</t>
  </si>
  <si>
    <t>Lahtinen, Mrs. William (Anna Sylfven)</t>
  </si>
  <si>
    <t>Lahtinen, Rev. William</t>
  </si>
  <si>
    <t>Lamb, Mr. John Joseph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</si>
  <si>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</si>
  <si>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</si>
  <si>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</si>
  <si>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</si>
  <si>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</si>
  <si>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Leitch, Miss. Jessie Wills</t>
  </si>
  <si>
    <t>Lemore, Mrs. (Amelia Milley)</t>
  </si>
  <si>
    <t>Levy, Mr. Rene Jacques</t>
  </si>
  <si>
    <t>Leyson, Mr. Robert William Norman</t>
  </si>
  <si>
    <t>Lingane, Mr. John</t>
  </si>
  <si>
    <t>Louch, Mr. Charles Alexander</t>
  </si>
  <si>
    <t>Louch, Mrs. Charles Alexander (Alice Adelaide Slow)</t>
  </si>
  <si>
    <t>Mack, Mrs. (Mary)</t>
  </si>
  <si>
    <t>Malachard, Mr. Noel</t>
  </si>
  <si>
    <t>Mallet, Master. Andre</t>
  </si>
  <si>
    <t>Mallet, Mr. Albert</t>
  </si>
  <si>
    <t>Mallet, Mrs. Albert (Antoinette Magnin)</t>
  </si>
  <si>
    <t>Mangiavacchi, Mr. Serafino Emilio</t>
  </si>
  <si>
    <t>Matthews, Mr. William John</t>
  </si>
  <si>
    <t>Maybery, Mr. Frank Hubert</t>
  </si>
  <si>
    <t>McCrae, Mr. Arthur Gordon</t>
  </si>
  <si>
    <t>McCrie, Mr. James Matthew</t>
  </si>
  <si>
    <t>McKane, Mr. Peter David</t>
  </si>
  <si>
    <t>Mellinger, Miss. Madeleine Violet</t>
  </si>
  <si>
    <t>Mellinger, Mrs. (Elizabeth Anne Maidment)</t>
  </si>
  <si>
    <t>Mellors, Mr. William John</t>
  </si>
  <si>
    <t>Meyer, Mr. August</t>
  </si>
  <si>
    <t>Milling, Mr. Jacob Christian</t>
  </si>
  <si>
    <t>Mitchell, Mr. Henry Michael</t>
  </si>
  <si>
    <t>Montvila, Rev. Juozas</t>
  </si>
  <si>
    <t>Moraweck, Dr. Ernest</t>
  </si>
  <si>
    <t>Morley, Mr. Henry Samuel ("Mr Henry Marshall")</t>
  </si>
  <si>
    <t>Mudd, Mr. Thomas Charles</t>
  </si>
  <si>
    <t>Myles, Mr. Thomas Francis</t>
  </si>
  <si>
    <t>Nasser, Mr. Nicholas</t>
  </si>
  <si>
    <t>Nasser, Mrs. Nicholas (Adele Achem)</t>
  </si>
  <si>
    <t>Navratil, Master. Edmond Roger</t>
  </si>
  <si>
    <t>Navratil, Master. Michel M</t>
  </si>
  <si>
    <t>Navratil, Mr. Michel ("Louis M Hoffman")</t>
  </si>
  <si>
    <t>Nesson, Mr. Israel</t>
  </si>
  <si>
    <t>Nicholls, Mr. Joseph Charles</t>
  </si>
  <si>
    <t>Norman, Mr. Robert Douglas</t>
  </si>
  <si>
    <t>Nourney, Mr. Alfred ("Baron von Drachstedt")</t>
  </si>
  <si>
    <t>Nye, Mrs. (Elizabeth Ramell)</t>
  </si>
  <si>
    <t>Otter, Mr. Richard</t>
  </si>
  <si>
    <t>Oxenham, Mr. Percy Thomas</t>
  </si>
  <si>
    <t>Padro y Manent, Mr. Julian</t>
  </si>
  <si>
    <t>Pain, Dr. Alfred</t>
  </si>
  <si>
    <t>Pallas y Castello, Mr. Emilio</t>
  </si>
  <si>
    <t>Parker, Mr. Clifford Richard</t>
  </si>
  <si>
    <t>Parkes, Mr. Francis "Frank"</t>
  </si>
  <si>
    <t>Parrish, Mrs. (Lutie Davis)</t>
  </si>
  <si>
    <t>Pengelly, Mr. Frederick William</t>
  </si>
  <si>
    <t>Pernot, Mr. Rene</t>
  </si>
  <si>
    <t>Peruschitz, Rev. Joseph Maria</t>
  </si>
  <si>
    <t>Phillips, Miss. Alice Frances Louisa</t>
  </si>
  <si>
    <t>Phillips, Miss. Kate Florence ("Mrs Kate Louise Phillips Marshall")</t>
  </si>
  <si>
    <t>Phillips, Mr. Escott Robert</t>
  </si>
  <si>
    <t>Pinsky, Mrs. (Rosa)</t>
  </si>
  <si>
    <t>Ponesell, Mr. Martin</t>
  </si>
  <si>
    <t>Portaluppi, Mr. Emilio Ilario Giuseppe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</si>
  <si>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</si>
  <si>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</si>
  <si>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</si>
  <si>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</si>
  <si>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</si>
  <si>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Renouf, Mr. Peter Henry</t>
  </si>
  <si>
    <t>Renouf, Mrs. Peter Henry (Lillian Jefferys)</t>
  </si>
  <si>
    <t>Reynaldo, Ms. Encarnacion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</si>
  <si>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</si>
  <si>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</si>
  <si>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</si>
  <si>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</si>
  <si>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</si>
  <si>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Rogers, Mr. Reginald Harry</t>
  </si>
  <si>
    <t>Rugg, Miss. Emily</t>
  </si>
  <si>
    <t>Schmidt, Mr. August</t>
  </si>
  <si>
    <t>Sedgwick, Mr. Charles Frederick Waddington</t>
  </si>
  <si>
    <t>Sharp, Mr. Percival James R</t>
  </si>
  <si>
    <t>Shelley, Mrs. William (Imanita Parrish Hall)</t>
  </si>
  <si>
    <t>Silven, Miss. Lyyli Karoliina</t>
  </si>
  <si>
    <t>Sincock, Miss. Maude</t>
  </si>
  <si>
    <t>Sinkkonen, Miss. Anna</t>
  </si>
  <si>
    <t>Sjostedt, Mr. Ernst Adolf</t>
  </si>
  <si>
    <t>Slayter, Miss. Hilda Mary</t>
  </si>
  <si>
    <t>Slemen, Mr. Richard James</t>
  </si>
  <si>
    <t>Smith, Miss. Marion Elsie</t>
  </si>
  <si>
    <t>Sobey, Mr. Samuel James Hayden</t>
  </si>
  <si>
    <t>Stanton, Mr. Samuel Ward</t>
  </si>
  <si>
    <t>Stokes, Mr. Philip Joseph</t>
  </si>
  <si>
    <t>Swane, Mr. George</t>
  </si>
  <si>
    <t>Sweet, Mr. George Frederick</t>
  </si>
  <si>
    <t>Toomey, Miss. Ellen</t>
  </si>
  <si>
    <t>Troupiansky, Mr. Moses Aaron</t>
  </si>
  <si>
    <t>Trout, Mrs. William H (Jessie L)</t>
  </si>
  <si>
    <t>Troutt, Miss. Edwina Celia "Winnie"</t>
  </si>
  <si>
    <t>Turpin, Mr. William John Robert</t>
  </si>
  <si>
    <t>Turpin, Mrs. William John Robert (Dorothy Ann Wonnacott)</t>
  </si>
  <si>
    <t>Veal, Mr. James</t>
  </si>
  <si>
    <t>Walcroft, Miss. Nellie</t>
  </si>
  <si>
    <t>Ware, Mr. John James</t>
  </si>
  <si>
    <t>Ware, Mr. William Jeffery</t>
  </si>
  <si>
    <t>Ware, Mrs. John James (Florence Louise Long)</t>
  </si>
  <si>
    <t>Watson, Mr. Ennis Hastings</t>
  </si>
  <si>
    <t>Watt, Miss. Bertha J</t>
  </si>
  <si>
    <t>Watt, Mrs. James (Elizabeth "Bessie" Inglis Milne)</t>
  </si>
  <si>
    <t>Webber, Miss. Susan</t>
  </si>
  <si>
    <t>Weisz, Mr. Leopold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</si>
  <si>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</si>
  <si>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</si>
  <si>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</si>
  <si>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</si>
  <si>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</si>
  <si>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West, Miss. Constance Mirium</t>
  </si>
  <si>
    <t>West, Mr. Edwy Arthur</t>
  </si>
  <si>
    <t>West, Mrs. Edwy Arthur (Ada Mary Worth)</t>
  </si>
  <si>
    <t>Wheadon, Mr. Edward H</t>
  </si>
  <si>
    <t>Wheeler, Mr. Edwin "Frederick"</t>
  </si>
  <si>
    <t>Wilhelms, Mr. Charles</t>
  </si>
  <si>
    <t>Williams, Mr. Charles Eugene</t>
  </si>
  <si>
    <t>Wright, Miss. Marion</t>
  </si>
  <si>
    <t>Yrois, Miss. Henriette ("Mrs Harbeck")</t>
  </si>
  <si>
    <t>Abbing, Mr. Anthony</t>
  </si>
  <si>
    <t>Abbott, Master. Eugene Joseph</t>
  </si>
  <si>
    <t>Abbott, Mr. Rossmore Edward</t>
  </si>
  <si>
    <t>Abbott, Mrs. Stanton (Rosa Hunt)</t>
  </si>
  <si>
    <t>Abelseth, Miss. Karen Marie</t>
  </si>
  <si>
    <t>Abelseth, Mr. Olaus Jorgensen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</si>
  <si>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</si>
  <si>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</si>
  <si>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</si>
  <si>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</si>
  <si>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</si>
  <si>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</si>
  <si>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</si>
  <si>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</si>
  <si>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Alexander, Mr. William</t>
  </si>
  <si>
    <t>Alhomaki, Mr. Ilmari Rudolf</t>
  </si>
  <si>
    <t>Ali, Mr. Ahmed</t>
  </si>
  <si>
    <t>Ali, Mr. William</t>
  </si>
  <si>
    <t>Allen, Mr. William Henry</t>
  </si>
  <si>
    <t>Allum, Mr. Owen George</t>
  </si>
  <si>
    <t>Andersen, Mr. Albert Karvin</t>
  </si>
  <si>
    <t>Andersen-Jensen, Miss. Carla Christine Nielsine</t>
  </si>
  <si>
    <t>Andersson, Master. Sigvard Harald Elias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</si>
  <si>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</si>
  <si>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</si>
  <si>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</si>
  <si>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</si>
  <si>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</si>
  <si>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</si>
  <si>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</si>
  <si>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</si>
  <si>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</si>
  <si>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Andersson, Mrs. Anders Johan (Alfrida Konstantia Brogren)</t>
  </si>
  <si>
    <t>Andreasson, Mr. Paul Edvin</t>
  </si>
  <si>
    <t>Angheloff, Mr. Minko</t>
  </si>
  <si>
    <t>Arnold-Franchi, Mr. Josef</t>
  </si>
  <si>
    <t>Arnold-Franchi, Mrs. Josef (Josefine Franchi)</t>
  </si>
  <si>
    <t>Aronsson, Mr. Ernst Axel Algot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</si>
  <si>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</si>
  <si>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</si>
  <si>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</si>
  <si>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</si>
  <si>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</si>
  <si>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</si>
  <si>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</si>
  <si>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</si>
  <si>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</si>
  <si>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Assaf Khalil, Mrs. Mariana ("Miriam")</t>
  </si>
  <si>
    <t>Assaf, Mr. Gerios</t>
  </si>
  <si>
    <t>Assam, Mr. Ali</t>
  </si>
  <si>
    <t>Attalah, Miss. Malake</t>
  </si>
  <si>
    <t>Attalah, Mr. Sleiman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</si>
  <si>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</si>
  <si>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</si>
  <si>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</si>
  <si>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</si>
  <si>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</si>
  <si>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</si>
  <si>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</si>
  <si>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</si>
  <si>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</si>
  <si>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</si>
  <si>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</si>
  <si>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Balkic, Mr. Cerin</t>
  </si>
  <si>
    <t>Barah, Mr. Hanna Assi</t>
  </si>
  <si>
    <t>Barbara, Miss. Saiide</t>
  </si>
  <si>
    <t>Barbara, Mrs. (Catherine David)</t>
  </si>
  <si>
    <t>Barry, Miss. Julia</t>
  </si>
  <si>
    <t>Barton, Mr. David John</t>
  </si>
  <si>
    <t>Beavan, Mr. William Thomas</t>
  </si>
  <si>
    <t>Bengtsson, Mr. John Viktor</t>
  </si>
  <si>
    <t>Berglund, Mr. Karl Ivar Sven</t>
  </si>
  <si>
    <t>Betros, Master. Seman</t>
  </si>
  <si>
    <t>Betros, Mr. Tannous</t>
  </si>
  <si>
    <t>Bing, Mr. Lee</t>
  </si>
  <si>
    <t>Birkeland, Mr. Hans Martin Monsen</t>
  </si>
  <si>
    <t>Bjorklund, Mr. Ernst Herbert</t>
  </si>
  <si>
    <t>Bostandyeff, Mr. Guentcho</t>
  </si>
  <si>
    <t>Boulos, Master. Akar</t>
  </si>
  <si>
    <t>Boulos, Miss. Nourelain</t>
  </si>
  <si>
    <t>Boulos, Mr. Hanna</t>
  </si>
  <si>
    <t>Boulos, Mrs. Joseph (Sultana)</t>
  </si>
  <si>
    <t>Bourke, Miss. Mary</t>
  </si>
  <si>
    <t>Bourke, Mr. John</t>
  </si>
  <si>
    <t>Bourke, Mrs. John (Catherine)</t>
  </si>
  <si>
    <t>Bowen, Mr. David John "Dai"</t>
  </si>
  <si>
    <t>Bradley, Miss. Bridget Delia</t>
  </si>
  <si>
    <t>Braf, Miss. Elin Ester Maria</t>
  </si>
  <si>
    <t>Braund, Mr. Lewis Richard</t>
  </si>
  <si>
    <t>Braund, Mr. Owen Harris</t>
  </si>
  <si>
    <t>Brobeck, Mr. Karl Rudolf</t>
  </si>
  <si>
    <t>Brocklebank, Mr. William Alfred</t>
  </si>
  <si>
    <t>Buckley, Miss. Katherine</t>
  </si>
  <si>
    <t>Buckley, Mr. Daniel</t>
  </si>
  <si>
    <t>Burke, Mr. Jeremiah</t>
  </si>
  <si>
    <t>Burns, Miss. Mary Delia</t>
  </si>
  <si>
    <t>Cacic, Miss. Manda</t>
  </si>
  <si>
    <t>Cacic, Miss. Marija</t>
  </si>
  <si>
    <t>Cacic, Mr. Jego Grga</t>
  </si>
  <si>
    <t>Cacic, Mr. Luka</t>
  </si>
  <si>
    <t>Calic, Mr. Jovo</t>
  </si>
  <si>
    <t>Calic, Mr. Petar</t>
  </si>
  <si>
    <t>Canavan, Miss. Mary</t>
  </si>
  <si>
    <t>Canavan, Mr. Patrick</t>
  </si>
  <si>
    <t>Cann, Mr. Ernest Charles</t>
  </si>
  <si>
    <t>Caram, Mr. Joseph</t>
  </si>
  <si>
    <t>Caram, Mrs. Joseph (Maria Elias)</t>
  </si>
  <si>
    <t>Carlsson, Mr. August Sigfrid</t>
  </si>
  <si>
    <t>Carlsson, Mr. Carl Robert</t>
  </si>
  <si>
    <t>Carr, Miss. Helen "Ellen"</t>
  </si>
  <si>
    <t>Carr, Miss. Jeannie</t>
  </si>
  <si>
    <t>Carver, Mr. Alfred John</t>
  </si>
  <si>
    <t>Celotti, Mr. Francesco</t>
  </si>
  <si>
    <t>Charters, Mr. David</t>
  </si>
  <si>
    <t>Chip, Mr. Chang</t>
  </si>
  <si>
    <t>Christmann, Mr. Emil</t>
  </si>
  <si>
    <t>Chronopoulos, Mr. Apostolos</t>
  </si>
  <si>
    <t>Chronopoulos, Mr. Demetrios</t>
  </si>
  <si>
    <t>Coelho, Mr. Domingos Fernandeo</t>
  </si>
  <si>
    <t>Cohen, Mr. Gurshon "Gus"</t>
  </si>
  <si>
    <t>Colbert, Mr. Patrick</t>
  </si>
  <si>
    <t>Coleff, Mr. Peju</t>
  </si>
  <si>
    <t>Coleff, Mr. Satio</t>
  </si>
  <si>
    <t>Conlon, Mr. Thomas Henry</t>
  </si>
  <si>
    <t>Connaghton, Mr. Michael</t>
  </si>
  <si>
    <t>Connolly, Miss. Kate</t>
  </si>
  <si>
    <t>Connors, Mr. Patrick</t>
  </si>
  <si>
    <t>Cook, Mr. Jacob</t>
  </si>
  <si>
    <t>Cor, Mr. Bartol</t>
  </si>
  <si>
    <t>Cor, Mr. Ivan</t>
  </si>
  <si>
    <t>Cor, Mr. Liudevit</t>
  </si>
  <si>
    <t>Corn, Mr. Harry</t>
  </si>
  <si>
    <t>Coutts, Master. Eden Leslie "Neville"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</si>
  <si>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</si>
  <si>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</si>
  <si>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</si>
  <si>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</si>
  <si>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</si>
  <si>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Cribb, Mr. John Hatfield</t>
  </si>
  <si>
    <t>Culumovic, Mr. Jeso</t>
  </si>
  <si>
    <t>Daher, Mr. Shedid</t>
  </si>
  <si>
    <t>Dahl, Mr. Karl Edwart</t>
  </si>
  <si>
    <t>Dahlberg, Miss. Gerda Ulrika</t>
  </si>
  <si>
    <t>Dakic, Mr. Branko</t>
  </si>
  <si>
    <t>Daly, Miss. Margaret Marcella "Maggie"</t>
  </si>
  <si>
    <t>Daly, Mr. Eugene Patrick</t>
  </si>
  <si>
    <t>Danbom, Master. Gilbert Sigvard Emanuel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</si>
  <si>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</si>
  <si>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</si>
  <si>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</si>
  <si>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</si>
  <si>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</si>
  <si>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Davies, Mr. Evan</t>
  </si>
  <si>
    <t>Davies, Mr. John Samuel</t>
  </si>
  <si>
    <t>Davies, Mr. Joseph</t>
  </si>
  <si>
    <t>Davison, Mr. Thomas Henry</t>
  </si>
  <si>
    <t>Davison, Mrs. Thomas Henry (Mary E Finck)</t>
  </si>
  <si>
    <t>de Messemaeker, Mr. Guillaume Joseph</t>
  </si>
  <si>
    <t>de Messemaeker, Mrs. Guillaume Joseph (Emma)</t>
  </si>
  <si>
    <t>de Mulder, Mr. Theodore</t>
  </si>
  <si>
    <t>de Pelsmaeker, Mr. Alfons</t>
  </si>
  <si>
    <t>Dean, Master. Bertram Vere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</si>
  <si>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</si>
  <si>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</si>
  <si>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</si>
  <si>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</si>
  <si>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</si>
  <si>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</si>
  <si>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Dennis, Mr. Samuel</t>
  </si>
  <si>
    <t>Dennis, Mr. William</t>
  </si>
  <si>
    <t>Devaney, Miss. Margaret Delia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</si>
  <si>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</si>
  <si>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</si>
  <si>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</si>
  <si>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</si>
  <si>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</si>
  <si>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</si>
  <si>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Dowdell, Miss. Elizabeth</t>
  </si>
  <si>
    <t>Doyle, Miss. Elizabeth</t>
  </si>
  <si>
    <t>Drapkin, Miss. Jennie</t>
  </si>
  <si>
    <t>Drazenoic, Mr. Jozef</t>
  </si>
  <si>
    <t>Duane, Mr. Frank</t>
  </si>
  <si>
    <t>Duquemin, Mr. Joseph</t>
  </si>
  <si>
    <t>Dyker, Mr. Adolf Fredrik</t>
  </si>
  <si>
    <t>Dyker, Mrs. Adolf Fredrik (Anna Elisabeth Judith Andersson)</t>
  </si>
  <si>
    <t>Edvardsson, Mr. Gustaf Hjalmar</t>
  </si>
  <si>
    <t>Eklund, Mr. Hans Linus</t>
  </si>
  <si>
    <t>Ekstrom, Mr. Johan</t>
  </si>
  <si>
    <t>Elias, Mr. Dibo</t>
  </si>
  <si>
    <t>Elias, Mr. Joseph</t>
  </si>
  <si>
    <t>Elias, Mr. Joseph Jr</t>
  </si>
  <si>
    <t>Elias, Mr. Tannous</t>
  </si>
  <si>
    <t>Elsbury, Mr. William James</t>
  </si>
  <si>
    <t>Emanuel, Miss. Virginia Ethel</t>
  </si>
  <si>
    <t>Emir, Mr. Farred Chehab</t>
  </si>
  <si>
    <t>Everett, Mr. Thomas James</t>
  </si>
  <si>
    <t>Farrell, Mr. James</t>
  </si>
  <si>
    <t>Finoli, Mr. Luigi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</si>
  <si>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</si>
  <si>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</si>
  <si>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</si>
  <si>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</si>
  <si>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</si>
  <si>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</si>
  <si>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</si>
  <si>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</si>
  <si>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Ford, Miss. Robina Maggie "Ruby"</t>
  </si>
  <si>
    <t>Ford, Mr. Arthur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</si>
  <si>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</si>
  <si>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</si>
  <si>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</si>
  <si>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</si>
  <si>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</si>
  <si>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</si>
  <si>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</si>
  <si>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</si>
  <si>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</si>
  <si>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</si>
  <si>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</si>
  <si>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Goldsmith, Master. Frank John William "Frankie"</t>
  </si>
  <si>
    <t>Goldsmith, Mr. Frank John</t>
  </si>
  <si>
    <t>Goldsmith, Mr. Nathan</t>
  </si>
  <si>
    <t>Goldsmith, Mrs. Frank John (Emily Alice Brown)</t>
  </si>
  <si>
    <t>Goncalves, Mr. Manuel Estanslas</t>
  </si>
  <si>
    <t>Goodwin, Master. Harold Victor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</si>
  <si>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</si>
  <si>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</si>
  <si>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</si>
  <si>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</si>
  <si>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</si>
  <si>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</si>
  <si>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</si>
  <si>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</si>
  <si>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Gronnestad, Mr. Daniel Danielsen</t>
  </si>
  <si>
    <t>Guest, Mr. Robert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</si>
  <si>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</si>
  <si>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</si>
  <si>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</si>
  <si>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</si>
  <si>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</si>
  <si>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</si>
  <si>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Hagland, Mr. Ingvald Olai Olsen</t>
  </si>
  <si>
    <t>Hagland, Mr. Konrad Mathias Reiersen</t>
  </si>
  <si>
    <t>Hakkarainen, Mr. Pekka Pietari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</si>
  <si>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</si>
  <si>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</si>
  <si>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</si>
  <si>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</si>
  <si>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</si>
  <si>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</si>
  <si>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</si>
  <si>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</si>
  <si>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</si>
  <si>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</si>
  <si>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</si>
  <si>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</si>
  <si>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</si>
  <si>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</si>
  <si>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</si>
  <si>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</si>
  <si>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</si>
  <si>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</si>
  <si>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</si>
  <si>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</si>
  <si>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</si>
  <si>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</si>
  <si>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</si>
  <si>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</si>
  <si>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Holthen, Mr. Johan Martin</t>
  </si>
  <si>
    <t>Honkanen, Miss. Eliina</t>
  </si>
  <si>
    <t>Horgan, Mr. John</t>
  </si>
  <si>
    <t>Howard, Miss. May Elizabeth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</si>
  <si>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</si>
  <si>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</si>
  <si>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</si>
  <si>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</si>
  <si>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</si>
  <si>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Ilmakangas, Miss. Pieta Sofia</t>
  </si>
  <si>
    <t>Ivanoff, Mr. Kanio</t>
  </si>
  <si>
    <t>Jalsevac, Mr. Ivan</t>
  </si>
  <si>
    <t>Jansson, Mr. Carl Olof</t>
  </si>
  <si>
    <t>Jardin, Mr. Jose Neto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</si>
  <si>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</si>
  <si>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</si>
  <si>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</si>
  <si>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</si>
  <si>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</si>
  <si>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</si>
  <si>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</si>
  <si>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</si>
  <si>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</si>
  <si>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</si>
  <si>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</si>
  <si>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</si>
  <si>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</si>
  <si>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</si>
  <si>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</si>
  <si>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</si>
  <si>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</si>
  <si>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</si>
  <si>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</si>
  <si>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</si>
  <si>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</si>
  <si>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</si>
  <si>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</si>
  <si>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</si>
  <si>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</si>
  <si>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</si>
  <si>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</si>
  <si>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</si>
  <si>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</si>
  <si>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</si>
  <si>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</si>
  <si>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</si>
  <si>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</si>
  <si>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</si>
  <si>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</si>
  <si>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</si>
  <si>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</si>
  <si>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</si>
  <si>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</si>
  <si>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</si>
  <si>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</si>
  <si>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</si>
  <si>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</si>
  <si>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</si>
  <si>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</si>
  <si>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</si>
  <si>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</si>
  <si>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</si>
  <si>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</si>
  <si>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</si>
  <si>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</si>
  <si>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</si>
  <si>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</si>
  <si>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</si>
  <si>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</si>
  <si>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</si>
  <si>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</si>
  <si>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</si>
  <si>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</si>
  <si>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</si>
  <si>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</si>
  <si>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</si>
  <si>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</si>
  <si>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</si>
  <si>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</si>
  <si>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</si>
  <si>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</si>
  <si>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</si>
  <si>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</si>
  <si>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</si>
  <si>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</si>
  <si>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</si>
  <si>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</si>
  <si>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</si>
  <si>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</si>
  <si>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</si>
  <si>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</si>
  <si>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</si>
  <si>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</si>
  <si>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</si>
  <si>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</si>
  <si>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</si>
  <si>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</si>
  <si>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</si>
  <si>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</si>
  <si>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</si>
  <si>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</si>
  <si>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Linehan, Mr. Michael</t>
  </si>
  <si>
    <t>Ling, Mr. Lee</t>
  </si>
  <si>
    <t>Lithman, Mr. Simon</t>
  </si>
  <si>
    <t>Lobb, Mr. William Arthur</t>
  </si>
  <si>
    <t>Lobb, Mrs. William Arthur (Cordelia K Stanlick)</t>
  </si>
  <si>
    <t>Lockyer, Mr. Edward</t>
  </si>
  <si>
    <t>Lovell, Mr. John Hall ("Henry")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</si>
  <si>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</si>
  <si>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</si>
  <si>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</si>
  <si>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</si>
  <si>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</si>
  <si>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</si>
  <si>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Madigan, Miss. Margaret "Maggie"</t>
  </si>
  <si>
    <t>Madsen, Mr. Fridtjof Arne</t>
  </si>
  <si>
    <t>Maenpaa, Mr. Matti Alexanteri</t>
  </si>
  <si>
    <t>Mahon, Miss. Bridget Delia</t>
  </si>
  <si>
    <t>Mahon, Mr. John</t>
  </si>
  <si>
    <t>Maisner, Mr. Simon</t>
  </si>
  <si>
    <t>Makinen, Mr. Kalle Edvard</t>
  </si>
  <si>
    <t>Mamee, Mr. Hanna</t>
  </si>
  <si>
    <t>Mangan, Miss. Mary</t>
  </si>
  <si>
    <t>Mannion, Miss. Margareth</t>
  </si>
  <si>
    <t>Mardirosian, Mr. Sarkis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</si>
  <si>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</si>
  <si>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</si>
  <si>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</si>
  <si>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</si>
  <si>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</si>
  <si>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</si>
  <si>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</si>
  <si>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</si>
  <si>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</si>
  <si>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</si>
  <si>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</si>
  <si>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</si>
  <si>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</si>
  <si>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</si>
  <si>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</si>
  <si>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</si>
  <si>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</si>
  <si>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</si>
  <si>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</si>
  <si>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Meek, Mrs. Thomas (Annie Louise Rowley)</t>
  </si>
  <si>
    <t>Meo, Mr. Alfonzo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</si>
  <si>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</si>
  <si>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</si>
  <si>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</si>
  <si>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</si>
  <si>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</si>
  <si>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</si>
  <si>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</si>
  <si>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</si>
  <si>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</si>
  <si>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Moor, Master. Meier</t>
  </si>
  <si>
    <t>Moor, Mrs. (Beila)</t>
  </si>
  <si>
    <t>Moore, Mr. Leonard Charles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</si>
  <si>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</si>
  <si>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</si>
  <si>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</si>
  <si>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</si>
  <si>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</si>
  <si>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</si>
  <si>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</si>
  <si>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</si>
  <si>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</si>
  <si>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</si>
  <si>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</si>
  <si>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</si>
  <si>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</si>
  <si>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</si>
  <si>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</si>
  <si>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</si>
  <si>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</si>
  <si>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</si>
  <si>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</si>
  <si>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</si>
  <si>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</si>
  <si>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</si>
  <si>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</si>
  <si>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</si>
  <si>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</si>
  <si>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</si>
  <si>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</si>
  <si>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</si>
  <si>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</si>
  <si>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</si>
  <si>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</si>
  <si>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</si>
  <si>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</si>
  <si>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</si>
  <si>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</si>
  <si>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</si>
  <si>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</si>
  <si>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Nosworthy, Mr. Richard Cater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</si>
  <si>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</si>
  <si>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</si>
  <si>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</si>
  <si>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</si>
  <si>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</si>
  <si>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</si>
  <si>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</si>
  <si>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</si>
  <si>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</si>
  <si>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</si>
  <si>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</si>
  <si>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</si>
  <si>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</si>
  <si>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</si>
  <si>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</si>
  <si>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</si>
  <si>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</si>
  <si>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Olsen, Mr. Henry Margido</t>
  </si>
  <si>
    <t>Olsen, Mr. Karl Siegwart Andreas</t>
  </si>
  <si>
    <t>Olsen, Mr. Ole Martin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</si>
  <si>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</si>
  <si>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</si>
  <si>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</si>
  <si>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</si>
  <si>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</si>
  <si>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</si>
  <si>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</si>
  <si>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</si>
  <si>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</si>
  <si>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</si>
  <si>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</si>
  <si>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</si>
  <si>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</si>
  <si>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</si>
  <si>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</si>
  <si>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</si>
  <si>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</si>
  <si>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</si>
  <si>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</si>
  <si>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</si>
  <si>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</si>
  <si>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</si>
  <si>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</si>
  <si>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</si>
  <si>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</si>
  <si>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</si>
  <si>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Peacock, Miss. Treasteall</t>
  </si>
  <si>
    <t>Peacock, Mrs. Benjamin (Edith Nile)</t>
  </si>
  <si>
    <t>Pearce, Mr. Ernest</t>
  </si>
  <si>
    <t>Pedersen, Mr. Olaf</t>
  </si>
  <si>
    <t>Peduzzi, Mr. Joseph</t>
  </si>
  <si>
    <t>Pekoniemi, Mr. Edvard</t>
  </si>
  <si>
    <t>Peltomaki, Mr. Nikolai Johannes</t>
  </si>
  <si>
    <t>Perkin, Mr. John Henry</t>
  </si>
  <si>
    <t>Persson, Mr. Ernst Ulrik</t>
  </si>
  <si>
    <t>Peter, Master. Michael J</t>
  </si>
  <si>
    <t>Peter, Miss. Anna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</si>
  <si>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</si>
  <si>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</si>
  <si>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</si>
  <si>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</si>
  <si>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</si>
  <si>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</si>
  <si>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</si>
  <si>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</si>
  <si>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</si>
  <si>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</si>
  <si>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</si>
  <si>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</si>
  <si>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</si>
  <si>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</si>
  <si>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</si>
  <si>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</si>
  <si>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</si>
  <si>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</si>
  <si>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</si>
  <si>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</si>
  <si>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</si>
  <si>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</si>
  <si>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</si>
  <si>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</si>
  <si>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</si>
  <si>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</si>
  <si>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Riordan, Miss. Johanna "Hannah"</t>
  </si>
  <si>
    <t>Risien, Mr. Samuel Beard</t>
  </si>
  <si>
    <t>Risien, Mrs. Samuel (Emma)</t>
  </si>
  <si>
    <t>Robins, Mr. Alexander A</t>
  </si>
  <si>
    <t>Robins, Mrs. Alexander A (Grace Charity Laury)</t>
  </si>
  <si>
    <t>Rogers, Mr. William John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</si>
  <si>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</si>
  <si>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</si>
  <si>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</si>
  <si>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</si>
  <si>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</si>
  <si>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</si>
  <si>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Rush, Mr. Alfred George John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</si>
  <si>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</si>
  <si>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</si>
  <si>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</si>
  <si>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</si>
  <si>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</si>
  <si>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</si>
  <si>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</si>
  <si>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Saether, Mr. Simon Sivertsen</t>
  </si>
  <si>
    <t>Sage, Master. Thomas Henry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</si>
  <si>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</si>
  <si>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</si>
  <si>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</si>
  <si>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</si>
  <si>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</si>
  <si>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</si>
  <si>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</si>
  <si>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</si>
  <si>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</si>
  <si>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</si>
  <si>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</si>
  <si>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</si>
  <si>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</si>
  <si>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</si>
  <si>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</si>
  <si>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</si>
  <si>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</si>
  <si>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Sandstrom, Mrs. Hjalmar (Agnes Charlotta Bengtsson)</t>
  </si>
  <si>
    <t>Sandstrom, Miss. Marguerite Rut</t>
  </si>
  <si>
    <t>Sap, Mr. Julius</t>
  </si>
  <si>
    <t>Saundercock, Mr. William Henry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</si>
  <si>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</si>
  <si>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</si>
  <si>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</si>
  <si>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</si>
  <si>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</si>
  <si>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</si>
  <si>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</si>
  <si>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</si>
  <si>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</si>
  <si>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Sirayanian, Mr. Orsen</t>
  </si>
  <si>
    <t>Sirota, Mr. Maurice</t>
  </si>
  <si>
    <t>Sivic, Mr. Husein</t>
  </si>
  <si>
    <t>Sivola, Mr. Antti Wilhelm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</si>
  <si>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</si>
  <si>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</si>
  <si>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</si>
  <si>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</si>
  <si>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</si>
  <si>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</si>
  <si>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</si>
  <si>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</si>
  <si>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</si>
  <si>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</si>
  <si>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</si>
  <si>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</si>
  <si>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</si>
  <si>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</si>
  <si>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Spector, Mr. Woolf</t>
  </si>
  <si>
    <t>Spinner, Mr. Henry John</t>
  </si>
  <si>
    <t>Staneff, Mr. Ivan</t>
  </si>
  <si>
    <t>Stankovic, Mr. Ivan</t>
  </si>
  <si>
    <t>Stanley, Miss. Amy Zillah Elsie</t>
  </si>
  <si>
    <t>Stanley, Mr. Edward Roland</t>
  </si>
  <si>
    <t>Storey, Mr. Thomas</t>
  </si>
  <si>
    <t>Stoytcheff, Mr. Ilia</t>
  </si>
  <si>
    <t>Strandberg, Miss. Ida Sofia</t>
  </si>
  <si>
    <t>Stranden, Mr. Juho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</si>
  <si>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</si>
  <si>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</si>
  <si>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</si>
  <si>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</si>
  <si>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</si>
  <si>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</si>
  <si>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</si>
  <si>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</si>
  <si>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</si>
  <si>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</si>
  <si>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</si>
  <si>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</si>
  <si>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</si>
  <si>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</si>
  <si>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</si>
  <si>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</si>
  <si>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</si>
  <si>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</si>
  <si>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</si>
  <si>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</si>
  <si>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Tobin, Mr. Roger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</si>
  <si>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</si>
  <si>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</si>
  <si>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</si>
  <si>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</si>
  <si>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</si>
  <si>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</si>
  <si>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</si>
  <si>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</si>
  <si>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</si>
  <si>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</si>
  <si>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</si>
  <si>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</si>
  <si>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</si>
  <si>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</si>
  <si>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</si>
  <si>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</si>
  <si>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</si>
  <si>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</si>
  <si>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</si>
  <si>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</si>
  <si>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</si>
  <si>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</si>
  <si>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</si>
  <si>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</si>
  <si>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</si>
  <si>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</si>
  <si>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</si>
  <si>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</si>
  <si>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</si>
  <si>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</si>
  <si>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</si>
  <si>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</si>
  <si>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Ware, Mr. Frederick</t>
  </si>
  <si>
    <t>Warren, Mr. Charles William</t>
  </si>
  <si>
    <t>Webber, Mr. James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</si>
  <si>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</si>
  <si>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</si>
  <si>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</si>
  <si>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</si>
  <si>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</si>
  <si>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</si>
  <si>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</si>
  <si>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</si>
  <si>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Williams, Mr. Howard Hugh "Harry"</t>
  </si>
  <si>
    <t>Williams, Mr. Leslie</t>
  </si>
  <si>
    <t>Windelov, Mr. Einar</t>
  </si>
  <si>
    <t>Wirz, Mr. Albert</t>
  </si>
  <si>
    <t>Wiseman, Mr. Phillippe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</si>
  <si>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</si>
  <si>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</si>
  <si>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</si>
  <si>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</si>
  <si>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</si>
  <si>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</si>
  <si>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</si>
  <si>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</si>
  <si>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</si>
  <si>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</si>
  <si>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</si>
  <si>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Agent_Cleaned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</si>
</sst>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00\-00\-0000"/>
    <numFmt numFmtId="166" formatCode="_(* #,##0_);_(* \(#,##0\);_(* &quot;-&quot;??_);_(@_)"/>
    <numFmt numFmtId="167" formatCode="[&lt;=9999999]###\-####;\(###\)\ ###\-####"/>
  </numFmts>
  <fonts count="14" x14ac:knownFonts="1">
    <font>
      <sz val="12"/>
      <name val="Times New Roman"/>
    </font>
    <font>
      <sz val="10"/>
      <name val="Century Gothic"/>
      <family val="2"/>
    </font>
    <font>
      <sz val="10"/>
      <name val="Arial"/>
      <family val="2"/>
    </font>
    <font>
      <b/>
      <sz val="12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0" fontId="3" fillId="0" borderId="2" xfId="1" applyFont="1" applyBorder="1"/>
    <xf numFmtId="0" fontId="3" fillId="0" borderId="0" xfId="1" applyFont="1"/>
    <xf numFmtId="0" fontId="7" fillId="5" borderId="3" xfId="1" applyFont="1" applyFill="1" applyBorder="1" applyAlignment="1">
      <alignment vertical="center"/>
    </xf>
    <xf numFmtId="165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14" fontId="7" fillId="5" borderId="3" xfId="1" applyNumberFormat="1" applyFont="1" applyFill="1" applyBorder="1" applyAlignment="1">
      <alignment horizontal="right" vertical="center"/>
    </xf>
    <xf numFmtId="0" fontId="7" fillId="5" borderId="3" xfId="1" applyFont="1" applyFill="1" applyBorder="1" applyAlignment="1">
      <alignment horizontal="right" vertical="center"/>
    </xf>
    <xf numFmtId="166" fontId="7" fillId="5" borderId="3" xfId="2" applyNumberFormat="1" applyFont="1" applyFill="1" applyBorder="1" applyAlignment="1" applyProtection="1">
      <alignment horizontal="right" vertical="center"/>
    </xf>
    <xf numFmtId="0" fontId="8" fillId="0" borderId="0" xfId="1" applyFont="1"/>
    <xf numFmtId="0" fontId="8" fillId="0" borderId="0" xfId="1" applyFont="1" applyAlignment="1" applyProtection="1">
      <alignment horizontal="center"/>
      <protection locked="0"/>
    </xf>
    <xf numFmtId="165" fontId="8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4" fontId="8" fillId="0" borderId="0" xfId="1" applyNumberFormat="1" applyFont="1"/>
    <xf numFmtId="166" fontId="8" fillId="0" borderId="0" xfId="2" applyNumberFormat="1" applyFont="1" applyFill="1" applyProtection="1"/>
    <xf numFmtId="166" fontId="8" fillId="0" borderId="0" xfId="2" applyNumberFormat="1" applyFont="1" applyProtection="1"/>
    <xf numFmtId="166" fontId="8" fillId="0" borderId="0" xfId="2" applyNumberFormat="1" applyFont="1" applyFill="1" applyAlignment="1" applyProtection="1">
      <alignment horizontal="left" indent="1"/>
    </xf>
    <xf numFmtId="0" fontId="8" fillId="0" borderId="0" xfId="1" applyFont="1" applyAlignment="1">
      <alignment horizontal="center"/>
    </xf>
    <xf numFmtId="0" fontId="9" fillId="0" borderId="0" xfId="0" applyFont="1"/>
    <xf numFmtId="0" fontId="10" fillId="0" borderId="2" xfId="0" applyFont="1" applyBorder="1"/>
    <xf numFmtId="0" fontId="11" fillId="0" borderId="0" xfId="0" applyFont="1"/>
    <xf numFmtId="0" fontId="10" fillId="0" borderId="2" xfId="1" applyFont="1" applyBorder="1"/>
    <xf numFmtId="0" fontId="9" fillId="0" borderId="0" xfId="1" applyFont="1"/>
    <xf numFmtId="0" fontId="7" fillId="2" borderId="0" xfId="1" applyFont="1" applyFill="1"/>
    <xf numFmtId="0" fontId="7" fillId="3" borderId="0" xfId="1" applyFont="1" applyFill="1"/>
    <xf numFmtId="0" fontId="7" fillId="4" borderId="0" xfId="1" applyFont="1" applyFill="1"/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2" fontId="13" fillId="0" borderId="1" xfId="0" applyNumberFormat="1" applyFont="1" applyBorder="1"/>
  </cellXfs>
  <cellStyles count="3">
    <cellStyle name="Comma 2" xfId="2" xr:uid="{A7249F40-E29E-4FF0-BBFB-117A6249E716}"/>
    <cellStyle name="Normal" xfId="0" builtinId="0"/>
    <cellStyle name="Normal 2" xfId="1" xr:uid="{E7C548C1-E95C-47E6-8989-B7ACEC79D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A5F69B7-635D-4934-9678-A5CEA0DBE93A}" type="doc">
      <dgm:prSet loTypeId="urn:microsoft.com/office/officeart/2005/8/layout/default" loCatId="list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GB"/>
        </a:p>
      </dgm:t>
    </dgm:pt>
    <dgm:pt modelId="{F0457B0F-A5DF-4615-8F1F-953F3FC1AC5C}">
      <dgm:prSet phldrT="[Text]"/>
      <dgm:spPr/>
      <dgm:t>
        <a:bodyPr/>
        <a:lstStyle/>
        <a:p>
          <a:r>
            <a:rPr lang="en-GB"/>
            <a:t>1. Functions</a:t>
          </a:r>
        </a:p>
      </dgm:t>
    </dgm:pt>
    <dgm:pt modelId="{3B8E9169-5DB3-404C-A487-FB84BE7D6C49}" type="parTrans" cxnId="{50EE53EA-A114-46B8-B52B-BA150E24C5C7}">
      <dgm:prSet/>
      <dgm:spPr/>
      <dgm:t>
        <a:bodyPr/>
        <a:lstStyle/>
        <a:p>
          <a:endParaRPr lang="en-GB"/>
        </a:p>
      </dgm:t>
    </dgm:pt>
    <dgm:pt modelId="{85F63A73-AA7B-4047-BAC7-804B0598F2DA}" type="sibTrans" cxnId="{50EE53EA-A114-46B8-B52B-BA150E24C5C7}">
      <dgm:prSet/>
      <dgm:spPr/>
      <dgm:t>
        <a:bodyPr/>
        <a:lstStyle/>
        <a:p>
          <a:endParaRPr lang="en-GB"/>
        </a:p>
      </dgm:t>
    </dgm:pt>
    <dgm:pt modelId="{CFD8C635-F2B3-4148-9C26-9C9EE60F3FB8}">
      <dgm:prSet phldrT="[Text]"/>
      <dgm:spPr/>
      <dgm:t>
        <a:bodyPr/>
        <a:lstStyle/>
        <a:p>
          <a:r>
            <a:rPr lang="en-GB"/>
            <a:t>2. Flash Fill</a:t>
          </a:r>
        </a:p>
      </dgm:t>
    </dgm:pt>
    <dgm:pt modelId="{781897F2-136F-4078-BC98-461B4F736036}" type="parTrans" cxnId="{87E68796-FC2E-440E-98F9-32BE600EBCC5}">
      <dgm:prSet/>
      <dgm:spPr/>
      <dgm:t>
        <a:bodyPr/>
        <a:lstStyle/>
        <a:p>
          <a:endParaRPr lang="en-GB"/>
        </a:p>
      </dgm:t>
    </dgm:pt>
    <dgm:pt modelId="{C029BB23-C801-4D17-B879-A3BECA967380}" type="sibTrans" cxnId="{87E68796-FC2E-440E-98F9-32BE600EBCC5}">
      <dgm:prSet/>
      <dgm:spPr/>
      <dgm:t>
        <a:bodyPr/>
        <a:lstStyle/>
        <a:p>
          <a:endParaRPr lang="en-GB"/>
        </a:p>
      </dgm:t>
    </dgm:pt>
    <dgm:pt modelId="{89757DE1-23BF-4A99-AD19-E7354035A164}">
      <dgm:prSet phldrT="[Text]"/>
      <dgm:spPr/>
      <dgm:t>
        <a:bodyPr/>
        <a:lstStyle/>
        <a:p>
          <a:r>
            <a:rPr lang="en-GB"/>
            <a:t>3. Text to Columns</a:t>
          </a:r>
        </a:p>
      </dgm:t>
    </dgm:pt>
    <dgm:pt modelId="{36C1E02A-57A6-4203-80FA-F34ECB1C0885}" type="parTrans" cxnId="{895EA653-9E4E-4C74-82E1-4B0DAD869622}">
      <dgm:prSet/>
      <dgm:spPr/>
      <dgm:t>
        <a:bodyPr/>
        <a:lstStyle/>
        <a:p>
          <a:endParaRPr lang="en-GB"/>
        </a:p>
      </dgm:t>
    </dgm:pt>
    <dgm:pt modelId="{38B68395-E3EF-4A3B-8F94-F7D6DCC11D9A}" type="sibTrans" cxnId="{895EA653-9E4E-4C74-82E1-4B0DAD869622}">
      <dgm:prSet/>
      <dgm:spPr/>
      <dgm:t>
        <a:bodyPr/>
        <a:lstStyle/>
        <a:p>
          <a:endParaRPr lang="en-GB"/>
        </a:p>
      </dgm:t>
    </dgm:pt>
    <dgm:pt modelId="{00AE74C7-A177-4251-B7B4-2B52EDEACE0C}" type="pres">
      <dgm:prSet presAssocID="{1A5F69B7-635D-4934-9678-A5CEA0DBE93A}" presName="diagram" presStyleCnt="0">
        <dgm:presLayoutVars>
          <dgm:dir/>
          <dgm:resizeHandles val="exact"/>
        </dgm:presLayoutVars>
      </dgm:prSet>
      <dgm:spPr/>
    </dgm:pt>
    <dgm:pt modelId="{0EE37042-72C1-4BA5-B516-4348B6F6808A}" type="pres">
      <dgm:prSet presAssocID="{F0457B0F-A5DF-4615-8F1F-953F3FC1AC5C}" presName="node" presStyleLbl="node1" presStyleIdx="0" presStyleCnt="3">
        <dgm:presLayoutVars>
          <dgm:bulletEnabled val="1"/>
        </dgm:presLayoutVars>
      </dgm:prSet>
      <dgm:spPr/>
    </dgm:pt>
    <dgm:pt modelId="{88717910-3EA6-410C-B0EF-6623A4467615}" type="pres">
      <dgm:prSet presAssocID="{85F63A73-AA7B-4047-BAC7-804B0598F2DA}" presName="sibTrans" presStyleCnt="0"/>
      <dgm:spPr/>
    </dgm:pt>
    <dgm:pt modelId="{F03BB8F1-CEAA-4324-A795-6F2E0421B33D}" type="pres">
      <dgm:prSet presAssocID="{CFD8C635-F2B3-4148-9C26-9C9EE60F3FB8}" presName="node" presStyleLbl="node1" presStyleIdx="1" presStyleCnt="3" custScaleX="110645">
        <dgm:presLayoutVars>
          <dgm:bulletEnabled val="1"/>
        </dgm:presLayoutVars>
      </dgm:prSet>
      <dgm:spPr/>
    </dgm:pt>
    <dgm:pt modelId="{6CE0AD62-A02A-4B36-A04E-0779C5079351}" type="pres">
      <dgm:prSet presAssocID="{C029BB23-C801-4D17-B879-A3BECA967380}" presName="sibTrans" presStyleCnt="0"/>
      <dgm:spPr/>
    </dgm:pt>
    <dgm:pt modelId="{10B6648D-804B-4482-9CEC-8EC56DCEF287}" type="pres">
      <dgm:prSet presAssocID="{89757DE1-23BF-4A99-AD19-E7354035A164}" presName="node" presStyleLbl="node1" presStyleIdx="2" presStyleCnt="3">
        <dgm:presLayoutVars>
          <dgm:bulletEnabled val="1"/>
        </dgm:presLayoutVars>
      </dgm:prSet>
      <dgm:spPr/>
    </dgm:pt>
  </dgm:ptLst>
  <dgm:cxnLst>
    <dgm:cxn modelId="{59C0936C-222B-4240-94AC-A58864682EDC}" type="presOf" srcId="{F0457B0F-A5DF-4615-8F1F-953F3FC1AC5C}" destId="{0EE37042-72C1-4BA5-B516-4348B6F6808A}" srcOrd="0" destOrd="0" presId="urn:microsoft.com/office/officeart/2005/8/layout/default"/>
    <dgm:cxn modelId="{895EA653-9E4E-4C74-82E1-4B0DAD869622}" srcId="{1A5F69B7-635D-4934-9678-A5CEA0DBE93A}" destId="{89757DE1-23BF-4A99-AD19-E7354035A164}" srcOrd="2" destOrd="0" parTransId="{36C1E02A-57A6-4203-80FA-F34ECB1C0885}" sibTransId="{38B68395-E3EF-4A3B-8F94-F7D6DCC11D9A}"/>
    <dgm:cxn modelId="{8FBEF479-2702-470F-85AF-A4970F6CDF5E}" type="presOf" srcId="{CFD8C635-F2B3-4148-9C26-9C9EE60F3FB8}" destId="{F03BB8F1-CEAA-4324-A795-6F2E0421B33D}" srcOrd="0" destOrd="0" presId="urn:microsoft.com/office/officeart/2005/8/layout/default"/>
    <dgm:cxn modelId="{0D88058E-37E5-4E46-BE3A-65CEE5805B1C}" type="presOf" srcId="{1A5F69B7-635D-4934-9678-A5CEA0DBE93A}" destId="{00AE74C7-A177-4251-B7B4-2B52EDEACE0C}" srcOrd="0" destOrd="0" presId="urn:microsoft.com/office/officeart/2005/8/layout/default"/>
    <dgm:cxn modelId="{87E68796-FC2E-440E-98F9-32BE600EBCC5}" srcId="{1A5F69B7-635D-4934-9678-A5CEA0DBE93A}" destId="{CFD8C635-F2B3-4148-9C26-9C9EE60F3FB8}" srcOrd="1" destOrd="0" parTransId="{781897F2-136F-4078-BC98-461B4F736036}" sibTransId="{C029BB23-C801-4D17-B879-A3BECA967380}"/>
    <dgm:cxn modelId="{DE166397-1D66-49A6-B742-9363F0B928B5}" type="presOf" srcId="{89757DE1-23BF-4A99-AD19-E7354035A164}" destId="{10B6648D-804B-4482-9CEC-8EC56DCEF287}" srcOrd="0" destOrd="0" presId="urn:microsoft.com/office/officeart/2005/8/layout/default"/>
    <dgm:cxn modelId="{50EE53EA-A114-46B8-B52B-BA150E24C5C7}" srcId="{1A5F69B7-635D-4934-9678-A5CEA0DBE93A}" destId="{F0457B0F-A5DF-4615-8F1F-953F3FC1AC5C}" srcOrd="0" destOrd="0" parTransId="{3B8E9169-5DB3-404C-A487-FB84BE7D6C49}" sibTransId="{85F63A73-AA7B-4047-BAC7-804B0598F2DA}"/>
    <dgm:cxn modelId="{78D0D5DE-4879-48D6-8E8A-1C02D611C626}" type="presParOf" srcId="{00AE74C7-A177-4251-B7B4-2B52EDEACE0C}" destId="{0EE37042-72C1-4BA5-B516-4348B6F6808A}" srcOrd="0" destOrd="0" presId="urn:microsoft.com/office/officeart/2005/8/layout/default"/>
    <dgm:cxn modelId="{B7D7C381-56B2-418A-9941-AD7DE33618B5}" type="presParOf" srcId="{00AE74C7-A177-4251-B7B4-2B52EDEACE0C}" destId="{88717910-3EA6-410C-B0EF-6623A4467615}" srcOrd="1" destOrd="0" presId="urn:microsoft.com/office/officeart/2005/8/layout/default"/>
    <dgm:cxn modelId="{867D86B2-8DFB-471A-AA04-CD3AA091A618}" type="presParOf" srcId="{00AE74C7-A177-4251-B7B4-2B52EDEACE0C}" destId="{F03BB8F1-CEAA-4324-A795-6F2E0421B33D}" srcOrd="2" destOrd="0" presId="urn:microsoft.com/office/officeart/2005/8/layout/default"/>
    <dgm:cxn modelId="{91B878D9-F01C-4E34-B6C6-CEE3629A5142}" type="presParOf" srcId="{00AE74C7-A177-4251-B7B4-2B52EDEACE0C}" destId="{6CE0AD62-A02A-4B36-A04E-0779C5079351}" srcOrd="3" destOrd="0" presId="urn:microsoft.com/office/officeart/2005/8/layout/default"/>
    <dgm:cxn modelId="{E5E6B325-E4BB-49B2-8AE4-7743660E9364}" type="presParOf" srcId="{00AE74C7-A177-4251-B7B4-2B52EDEACE0C}" destId="{10B6648D-804B-4482-9CEC-8EC56DCEF287}" srcOrd="4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EE37042-72C1-4BA5-B516-4348B6F6808A}">
      <dsp:nvSpPr>
        <dsp:cNvPr id="0" name=""/>
        <dsp:cNvSpPr/>
      </dsp:nvSpPr>
      <dsp:spPr>
        <a:xfrm>
          <a:off x="820854" y="593"/>
          <a:ext cx="2256187" cy="1353712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4780" tIns="144780" rIns="144780" bIns="144780" numCol="1" spcCol="1270" anchor="ctr" anchorCtr="0">
          <a:noAutofit/>
        </a:bodyPr>
        <a:lstStyle/>
        <a:p>
          <a:pPr marL="0" lvl="0" indent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800" kern="1200"/>
            <a:t>1. Functions</a:t>
          </a:r>
        </a:p>
      </dsp:txBody>
      <dsp:txXfrm>
        <a:off x="820854" y="593"/>
        <a:ext cx="2256187" cy="1353712"/>
      </dsp:txXfrm>
    </dsp:sp>
    <dsp:sp modelId="{F03BB8F1-CEAA-4324-A795-6F2E0421B33D}">
      <dsp:nvSpPr>
        <dsp:cNvPr id="0" name=""/>
        <dsp:cNvSpPr/>
      </dsp:nvSpPr>
      <dsp:spPr>
        <a:xfrm>
          <a:off x="3302660" y="593"/>
          <a:ext cx="2496358" cy="1353712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4780" tIns="144780" rIns="144780" bIns="144780" numCol="1" spcCol="1270" anchor="ctr" anchorCtr="0">
          <a:noAutofit/>
        </a:bodyPr>
        <a:lstStyle/>
        <a:p>
          <a:pPr marL="0" lvl="0" indent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800" kern="1200"/>
            <a:t>2. Flash Fill</a:t>
          </a:r>
        </a:p>
      </dsp:txBody>
      <dsp:txXfrm>
        <a:off x="3302660" y="593"/>
        <a:ext cx="2496358" cy="1353712"/>
      </dsp:txXfrm>
    </dsp:sp>
    <dsp:sp modelId="{10B6648D-804B-4482-9CEC-8EC56DCEF287}">
      <dsp:nvSpPr>
        <dsp:cNvPr id="0" name=""/>
        <dsp:cNvSpPr/>
      </dsp:nvSpPr>
      <dsp:spPr>
        <a:xfrm>
          <a:off x="2181843" y="1579924"/>
          <a:ext cx="2256187" cy="1353712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4780" tIns="144780" rIns="144780" bIns="144780" numCol="1" spcCol="1270" anchor="ctr" anchorCtr="0">
          <a:noAutofit/>
        </a:bodyPr>
        <a:lstStyle/>
        <a:p>
          <a:pPr marL="0" lvl="0" indent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800" kern="1200"/>
            <a:t>3. Text to Columns</a:t>
          </a:r>
        </a:p>
      </dsp:txBody>
      <dsp:txXfrm>
        <a:off x="2181843" y="1579924"/>
        <a:ext cx="2256187" cy="135371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67131</xdr:colOff>
      <xdr:row>18</xdr:row>
      <xdr:rowOff>133351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2C0A8FF8-246C-E183-10C9-3101B0A10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925131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14</xdr:row>
      <xdr:rowOff>197935</xdr:rowOff>
    </xdr:from>
    <xdr:ext cx="228755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AEE3025-977D-1CBC-D159-DAED4B7D302C}"/>
            </a:ext>
          </a:extLst>
        </xdr:cNvPr>
        <xdr:cNvSpPr/>
      </xdr:nvSpPr>
      <xdr:spPr>
        <a:xfrm>
          <a:off x="0" y="2998285"/>
          <a:ext cx="228755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Parsing</a:t>
          </a:r>
        </a:p>
      </xdr:txBody>
    </xdr:sp>
    <xdr:clientData/>
  </xdr:oneCellAnchor>
  <xdr:oneCellAnchor>
    <xdr:from>
      <xdr:col>7</xdr:col>
      <xdr:colOff>310781</xdr:colOff>
      <xdr:row>16</xdr:row>
      <xdr:rowOff>161925</xdr:rowOff>
    </xdr:from>
    <xdr:ext cx="1799339" cy="46801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1FBF008-2752-41C7-A9D9-A7D624DA3D33}"/>
            </a:ext>
          </a:extLst>
        </xdr:cNvPr>
        <xdr:cNvSpPr/>
      </xdr:nvSpPr>
      <xdr:spPr>
        <a:xfrm>
          <a:off x="5111381" y="3362325"/>
          <a:ext cx="1799339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Concatenate</a:t>
          </a:r>
        </a:p>
      </xdr:txBody>
    </xdr:sp>
    <xdr:clientData/>
  </xdr:oneCellAnchor>
  <xdr:twoCellAnchor>
    <xdr:from>
      <xdr:col>10</xdr:col>
      <xdr:colOff>0</xdr:colOff>
      <xdr:row>0</xdr:row>
      <xdr:rowOff>0</xdr:rowOff>
    </xdr:from>
    <xdr:to>
      <xdr:col>19</xdr:col>
      <xdr:colOff>428624</xdr:colOff>
      <xdr:row>14</xdr:row>
      <xdr:rowOff>119063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DBEFEAA-E5F4-4228-9A2C-6AE3DB96C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436034</xdr:colOff>
      <xdr:row>0</xdr:row>
      <xdr:rowOff>171450</xdr:rowOff>
    </xdr:from>
    <xdr:to>
      <xdr:col>15</xdr:col>
      <xdr:colOff>114300</xdr:colOff>
      <xdr:row>17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F36DB1-7D92-408E-8F4C-90BA2A90D6C5}"/>
            </a:ext>
          </a:extLst>
        </xdr:cNvPr>
        <xdr:cNvSpPr txBox="1"/>
      </xdr:nvSpPr>
      <xdr:spPr>
        <a:xfrm>
          <a:off x="7094009" y="171450"/>
          <a:ext cx="4478866" cy="32766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accent1"/>
              </a:solidFill>
            </a:rPr>
            <a:t>LEFT RIGHT MID</a:t>
          </a:r>
          <a:endParaRPr lang="en-GB" sz="1400" b="1"/>
        </a:p>
        <a:p>
          <a:r>
            <a:rPr lang="en-GB" sz="1100" b="1"/>
            <a:t>Task 1: Apply</a:t>
          </a:r>
          <a:r>
            <a:rPr lang="en-GB" sz="1100" b="1" baseline="0"/>
            <a:t> LEFT function to extract "CUST" from ID</a:t>
          </a:r>
        </a:p>
        <a:p>
          <a:r>
            <a:rPr lang="en-GB" sz="1100" baseline="0"/>
            <a:t>1. On cell C2 , place the following  =LEFT(A2,4)</a:t>
          </a:r>
        </a:p>
        <a:p>
          <a:r>
            <a:rPr lang="en-GB" sz="1100" baseline="0"/>
            <a:t>2. Fill Down the formula</a:t>
          </a:r>
        </a:p>
        <a:p>
          <a:endParaRPr lang="en-GB" sz="1100" baseline="0"/>
        </a:p>
        <a:p>
          <a:r>
            <a:rPr lang="en-GB" sz="1100" b="1" baseline="0"/>
            <a:t>Task 2: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Apply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RIGHT function to extract numerical values from ID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cell D2 , place the following  =RIGHT(A2,4)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Fill Down the formula</a:t>
          </a:r>
          <a:endParaRPr lang="en-GB">
            <a:effectLst/>
          </a:endParaRPr>
        </a:p>
        <a:p>
          <a:endParaRPr lang="en-GB" sz="1100" baseline="0"/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Apply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MID function to extract "NYC" from ID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cell E2 , place the following  =MID(A2,6,3)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Fill Down the formula</a:t>
          </a:r>
          <a:endParaRPr lang="en-GB">
            <a:effectLst/>
          </a:endParaRPr>
        </a:p>
        <a:p>
          <a:endParaRPr lang="en-GB" sz="1100" baseline="0"/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Exercise: Apply LEFT RIGHT MID for Product (Columns F to H)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For column F, extract "IOS" from column Prod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column G, extract numerical values from column Prod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column H, extract State from column Prod 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endParaRPr lang="en-GB" b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123825</xdr:rowOff>
    </xdr:from>
    <xdr:to>
      <xdr:col>13</xdr:col>
      <xdr:colOff>668866</xdr:colOff>
      <xdr:row>10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37BDC0-4FEE-4A67-A785-0E52A2CC88E5}"/>
            </a:ext>
          </a:extLst>
        </xdr:cNvPr>
        <xdr:cNvSpPr txBox="1"/>
      </xdr:nvSpPr>
      <xdr:spPr>
        <a:xfrm>
          <a:off x="8401050" y="123825"/>
          <a:ext cx="4478866" cy="21526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 1: Apply LEFT RIGHT MID 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For column D, extract the dial code from column A (HINT: LEFT)</a:t>
          </a: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column E, extract the dial code from column B (HINT: MID)</a:t>
          </a:r>
          <a:endParaRPr lang="en-GB">
            <a:effectLst/>
          </a:endParaRPr>
        </a:p>
        <a:p>
          <a:endParaRPr lang="en-GB" b="0">
            <a:effectLst/>
          </a:endParaRPr>
        </a:p>
        <a:p>
          <a:endParaRPr lang="en-GB" b="0">
            <a:effectLst/>
          </a:endParaRP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 2: Apply LEFT RIGHT MID 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For column F, extract the latitude from column C (HINT: MID)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Stretch</a:t>
          </a:r>
          <a:endParaRPr lang="en-GB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For column G, extract the longitude from column C (HINT: MID(RIGHT)))</a:t>
          </a:r>
          <a:endParaRPr lang="en-GB">
            <a:effectLst/>
          </a:endParaRPr>
        </a:p>
        <a:p>
          <a:r>
            <a:rPr lang="en-GB">
              <a:effectLst/>
            </a:rPr>
            <a:t>Answer</a:t>
          </a:r>
          <a:r>
            <a:rPr lang="en-GB" baseline="0">
              <a:effectLst/>
            </a:rPr>
            <a:t> Hidden -&gt; </a:t>
          </a:r>
          <a:r>
            <a:rPr lang="en-GB">
              <a:solidFill>
                <a:schemeClr val="accent1">
                  <a:lumMod val="20000"/>
                  <a:lumOff val="80000"/>
                </a:schemeClr>
              </a:solidFill>
              <a:effectLst/>
            </a:rPr>
            <a:t>=MID(RIGHT(C2,10),1,9)</a:t>
          </a:r>
        </a:p>
        <a:p>
          <a:endParaRPr lang="en-GB" b="0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614892</xdr:colOff>
      <xdr:row>1</xdr:row>
      <xdr:rowOff>10583</xdr:rowOff>
    </xdr:from>
    <xdr:to>
      <xdr:col>15</xdr:col>
      <xdr:colOff>135467</xdr:colOff>
      <xdr:row>12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9AE315-025C-4B57-B885-78EB9F363B7C}"/>
            </a:ext>
          </a:extLst>
        </xdr:cNvPr>
        <xdr:cNvSpPr txBox="1"/>
      </xdr:nvSpPr>
      <xdr:spPr>
        <a:xfrm>
          <a:off x="7006167" y="210608"/>
          <a:ext cx="4473575" cy="22944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1"/>
              </a:solidFill>
              <a:latin typeface="+mn-lt"/>
            </a:rPr>
            <a:t>Flash Fill </a:t>
          </a:r>
          <a:endParaRPr lang="en-GB" sz="1100" b="1">
            <a:latin typeface="+mn-lt"/>
          </a:endParaRPr>
        </a:p>
        <a:p>
          <a:r>
            <a:rPr lang="en-GB" sz="1100" b="1">
              <a:latin typeface="+mn-lt"/>
            </a:rPr>
            <a:t>Task 1: Apply</a:t>
          </a:r>
          <a:r>
            <a:rPr lang="en-GB" sz="1100" b="1" baseline="0">
              <a:latin typeface="+mn-lt"/>
            </a:rPr>
            <a:t> Flash Fill to Last Name from Contact</a:t>
          </a:r>
        </a:p>
        <a:p>
          <a:r>
            <a:rPr lang="en-GB" sz="1100" baseline="0">
              <a:latin typeface="+mn-lt"/>
            </a:rPr>
            <a:t>1. On cell B2 , type  "CARSON"</a:t>
          </a:r>
        </a:p>
        <a:p>
          <a:r>
            <a:rPr lang="en-GB" sz="1100" baseline="0">
              <a:latin typeface="+mn-lt"/>
            </a:rPr>
            <a:t>2. Move down one spot to the empty cell B3</a:t>
          </a:r>
        </a:p>
        <a:p>
          <a:r>
            <a:rPr lang="en-GB" sz="1100" baseline="0">
              <a:latin typeface="+mn-lt"/>
            </a:rPr>
            <a:t>3. Press CTRL + E will apply Flash Fill</a:t>
          </a:r>
        </a:p>
        <a:p>
          <a:endParaRPr lang="en-GB" sz="1100" baseline="0">
            <a:latin typeface="+mn-lt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Exercise: Apply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Flash Fill to extract First Name from Contact</a:t>
          </a:r>
          <a:endParaRPr lang="en-GB" sz="1100">
            <a:effectLst/>
            <a:latin typeface="+mn-lt"/>
          </a:endParaRPr>
        </a:p>
        <a:p>
          <a:endParaRPr lang="en-GB" sz="1100" baseline="0">
            <a:latin typeface="+mn-lt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2: Apply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Flash Fill to Trim + Proper the column Agent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cell G2 , type  "Baker, Mark" </a:t>
          </a:r>
          <a:endParaRPr lang="en-GB" sz="1100">
            <a:effectLst/>
            <a:latin typeface="+mn-lt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Move down one spot to the empty cell G3</a:t>
          </a:r>
          <a:endParaRPr lang="en-GB" sz="1100">
            <a:effectLst/>
            <a:latin typeface="+mn-lt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Press CTRL + E will apply Flash Fill</a:t>
          </a:r>
          <a:endParaRPr lang="en-GB" sz="1100">
            <a:effectLst/>
            <a:latin typeface="+mn-lt"/>
          </a:endParaRPr>
        </a:p>
        <a:p>
          <a:endParaRPr lang="en-GB" sz="1100">
            <a:effectLst/>
            <a:latin typeface="+mn-lt"/>
          </a:endParaRPr>
        </a:p>
        <a:p>
          <a:endParaRPr lang="en-GB" b="0">
            <a:effectLst/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57150</xdr:rowOff>
    </xdr:from>
    <xdr:to>
      <xdr:col>14</xdr:col>
      <xdr:colOff>57150</xdr:colOff>
      <xdr:row>14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33AC63-FDFA-4D1D-BEF2-5F78BAA4DB5A}"/>
            </a:ext>
          </a:extLst>
        </xdr:cNvPr>
        <xdr:cNvSpPr txBox="1"/>
      </xdr:nvSpPr>
      <xdr:spPr>
        <a:xfrm>
          <a:off x="7210425" y="257175"/>
          <a:ext cx="4905375" cy="2581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accent1"/>
              </a:solidFill>
            </a:rPr>
            <a:t>Text to Columns</a:t>
          </a:r>
          <a:endParaRPr lang="en-GB" sz="1400" b="1"/>
        </a:p>
        <a:p>
          <a:r>
            <a:rPr lang="en-GB" sz="1100" b="1"/>
            <a:t>Task 1: Use</a:t>
          </a:r>
          <a:r>
            <a:rPr lang="en-GB" sz="1100" b="1" baseline="0"/>
            <a:t> Text to Columns to parse Last &amp; First Name from colum Contact</a:t>
          </a:r>
        </a:p>
        <a:p>
          <a:r>
            <a:rPr lang="en-GB" sz="1100" baseline="0"/>
            <a:t>1. Highlight column Contact</a:t>
          </a:r>
        </a:p>
        <a:p>
          <a:r>
            <a:rPr lang="en-GB" sz="1100" baseline="0"/>
            <a:t>2. Go to Menu, Data &gt; Text to Columns</a:t>
          </a:r>
        </a:p>
        <a:p>
          <a:r>
            <a:rPr lang="en-GB" sz="1100" baseline="0"/>
            <a:t>3. Step 1 of 3 - Select Delimited, Press Next</a:t>
          </a:r>
        </a:p>
        <a:p>
          <a:r>
            <a:rPr lang="en-GB" sz="1100" baseline="0"/>
            <a:t>4. Step 2 of 3 - Select Comma, Press Finish</a:t>
          </a:r>
        </a:p>
        <a:p>
          <a:r>
            <a:rPr lang="en-GB" sz="1100" baseline="0"/>
            <a:t>Note: Contact will have last names and First Name will be updated</a:t>
          </a:r>
        </a:p>
        <a:p>
          <a:endParaRPr lang="en-GB" b="0">
            <a:effectLst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Apply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Text to Columns to Citiy State Zip  to extract both the City and the State Zip</a:t>
          </a:r>
          <a:endParaRPr lang="en-GB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142875</xdr:rowOff>
    </xdr:from>
    <xdr:to>
      <xdr:col>9</xdr:col>
      <xdr:colOff>638175</xdr:colOff>
      <xdr:row>9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98DA3B-4597-4C96-BDEA-6AAEE129539F}"/>
            </a:ext>
          </a:extLst>
        </xdr:cNvPr>
        <xdr:cNvSpPr txBox="1"/>
      </xdr:nvSpPr>
      <xdr:spPr>
        <a:xfrm>
          <a:off x="5229225" y="142875"/>
          <a:ext cx="3857625" cy="17430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1"/>
              </a:solidFill>
              <a:latin typeface="+mn-lt"/>
            </a:rPr>
            <a:t>Concatenate</a:t>
          </a:r>
          <a:endParaRPr lang="en-GB" sz="1100" b="1">
            <a:latin typeface="+mn-lt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1: Use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function Concatenate on Last Name and First Name</a:t>
          </a:r>
          <a:endParaRPr lang="en-GB" sz="1100">
            <a:effectLst/>
            <a:latin typeface="+mn-lt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cell C2 , type  "=CONCATENATE(A2,", ",B2)"</a:t>
          </a:r>
          <a:endParaRPr lang="en-GB" sz="1100">
            <a:effectLst/>
            <a:latin typeface="+mn-lt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Fill Down</a:t>
          </a:r>
          <a:endParaRPr lang="en-GB" sz="1100">
            <a:effectLst/>
            <a:latin typeface="+mn-lt"/>
          </a:endParaRPr>
        </a:p>
        <a:p>
          <a:endParaRPr lang="en-GB" sz="1100" baseline="0">
            <a:latin typeface="+mn-lt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2: Use Flash Fill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concatenate Last Name and First Name</a:t>
          </a:r>
          <a:endParaRPr lang="en-GB" sz="1100">
            <a:effectLst/>
            <a:latin typeface="+mn-lt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On cell D2 , type  "Baker, Mark"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Go to next cell down</a:t>
          </a:r>
          <a:endParaRPr lang="en-GB" sz="1100">
            <a:effectLst/>
            <a:latin typeface="+mn-lt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CTRL + E</a:t>
          </a:r>
          <a:endParaRPr lang="en-GB" sz="1100">
            <a:effectLst/>
            <a:latin typeface="+mn-lt"/>
          </a:endParaRPr>
        </a:p>
        <a:p>
          <a:endParaRPr lang="en-GB" sz="1100">
            <a:effectLst/>
            <a:latin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38100</xdr:rowOff>
    </xdr:from>
    <xdr:to>
      <xdr:col>17</xdr:col>
      <xdr:colOff>504825</xdr:colOff>
      <xdr:row>14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8D7E66-1013-4052-BC5E-31D69EFC8B7B}"/>
            </a:ext>
          </a:extLst>
        </xdr:cNvPr>
        <xdr:cNvSpPr txBox="1"/>
      </xdr:nvSpPr>
      <xdr:spPr>
        <a:xfrm>
          <a:off x="9124950" y="38100"/>
          <a:ext cx="4457700" cy="28194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Parse</a:t>
          </a:r>
          <a:endParaRPr lang="en-GB" sz="1400">
            <a:solidFill>
              <a:schemeClr val="accent1"/>
            </a:solidFill>
            <a:effectLst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 1: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Parse Employee Name into First &amp; Last Name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To use TTC, an extra empty column after Column A is necessary.</a:t>
          </a:r>
        </a:p>
        <a:p>
          <a:r>
            <a:rPr lang="en-GB">
              <a:effectLst/>
            </a:rPr>
            <a:t>Alternatively: Use</a:t>
          </a:r>
          <a:r>
            <a:rPr lang="en-GB" baseline="0">
              <a:effectLst/>
            </a:rPr>
            <a:t> Flash Fill </a:t>
          </a:r>
        </a:p>
        <a:p>
          <a:endParaRPr lang="en-GB" baseline="0">
            <a:effectLst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 2: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 the area code from column E into column L.</a:t>
          </a:r>
          <a:endParaRPr lang="en-GB">
            <a:effectLst/>
          </a:endParaRPr>
        </a:p>
        <a:p>
          <a:pPr eaLnBrk="1" fontAlgn="auto" latinLnBrk="0" hangingPunct="1"/>
          <a:endParaRPr lang="en-GB">
            <a:effectLst/>
          </a:endParaRPr>
        </a:p>
        <a:p>
          <a:pPr eaLnBrk="1" fontAlgn="auto" latinLnBrk="0" hangingPunct="1"/>
          <a:endParaRPr lang="en-GB">
            <a:effectLst/>
          </a:endParaRPr>
        </a:p>
        <a:p>
          <a:r>
            <a:rPr lang="en-GB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Concatenate</a:t>
          </a:r>
          <a:endParaRPr lang="en-GB" sz="1400">
            <a:solidFill>
              <a:schemeClr val="accent1"/>
            </a:solidFill>
            <a:effectLst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 1: 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new column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called "Building-Dept"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Concatenate Building and Department and make the delimiter a hyphen (-).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The final output would be in this style "West-ADC"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Alternatively: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Flash Fill 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0</xdr:rowOff>
    </xdr:from>
    <xdr:to>
      <xdr:col>14</xdr:col>
      <xdr:colOff>57150</xdr:colOff>
      <xdr:row>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3D8FAF-89E0-B832-B550-915174530F1C}"/>
            </a:ext>
          </a:extLst>
        </xdr:cNvPr>
        <xdr:cNvSpPr txBox="1"/>
      </xdr:nvSpPr>
      <xdr:spPr>
        <a:xfrm>
          <a:off x="8877300" y="171450"/>
          <a:ext cx="3314700" cy="10953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Text to Columns</a:t>
          </a:r>
          <a:endParaRPr lang="en-GB" sz="1400">
            <a:solidFill>
              <a:schemeClr val="accent1"/>
            </a:solidFill>
            <a:effectLst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Text-to-Columns or other functions to parse the surname, title, and name of each passenger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HINT: Delimiters are "." and ","</a:t>
          </a:r>
          <a:endParaRPr lang="en-GB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ADDD-E3FD-4722-B712-FDFEC2635FB4}">
  <dimension ref="A1"/>
  <sheetViews>
    <sheetView showGridLines="0" tabSelected="1" zoomScale="90" zoomScaleNormal="90" workbookViewId="0">
      <selection activeCell="U23" sqref="U23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F8E9-4AED-465F-B330-7EB05707F236}">
  <dimension ref="A1:H19"/>
  <sheetViews>
    <sheetView zoomScaleNormal="100" workbookViewId="0">
      <selection activeCell="E25" sqref="E25"/>
    </sheetView>
  </sheetViews>
  <sheetFormatPr defaultRowHeight="15.75" x14ac:dyDescent="0.25"/>
  <cols>
    <col min="1" max="1" width="15.75" bestFit="1" customWidth="1"/>
    <col min="2" max="2" width="11.875" bestFit="1" customWidth="1"/>
    <col min="3" max="3" width="8.875" bestFit="1" customWidth="1"/>
    <col min="4" max="4" width="11.25" bestFit="1" customWidth="1"/>
    <col min="5" max="5" width="8.125" customWidth="1"/>
    <col min="6" max="6" width="8.875" bestFit="1" customWidth="1"/>
    <col min="7" max="7" width="12.75" bestFit="1" customWidth="1"/>
    <col min="8" max="8" width="13" bestFit="1" customWidth="1"/>
  </cols>
  <sheetData>
    <row r="1" spans="1:8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x14ac:dyDescent="0.25">
      <c r="A2" s="23" t="s">
        <v>8</v>
      </c>
      <c r="B2" s="23" t="s">
        <v>9</v>
      </c>
      <c r="C2" s="23"/>
      <c r="D2" s="23"/>
      <c r="E2" s="23"/>
      <c r="F2" s="23"/>
      <c r="G2" s="23"/>
    </row>
    <row r="3" spans="1:8" x14ac:dyDescent="0.25">
      <c r="A3" s="23" t="s">
        <v>10</v>
      </c>
      <c r="B3" s="23" t="s">
        <v>11</v>
      </c>
      <c r="C3" s="23"/>
      <c r="D3" s="23"/>
      <c r="E3" s="23"/>
      <c r="F3" s="23"/>
      <c r="G3" s="23"/>
    </row>
    <row r="4" spans="1:8" x14ac:dyDescent="0.25">
      <c r="A4" s="23" t="s">
        <v>12</v>
      </c>
      <c r="B4" s="23" t="s">
        <v>13</v>
      </c>
      <c r="C4" s="23"/>
      <c r="D4" s="23"/>
      <c r="E4" s="23"/>
      <c r="F4" s="23"/>
      <c r="G4" s="23"/>
      <c r="H4" s="23"/>
    </row>
    <row r="5" spans="1:8" x14ac:dyDescent="0.25">
      <c r="A5" s="23" t="s">
        <v>14</v>
      </c>
      <c r="B5" s="23" t="s">
        <v>15</v>
      </c>
      <c r="C5" s="23"/>
      <c r="D5" s="23"/>
      <c r="E5" s="23"/>
      <c r="F5" s="23"/>
      <c r="G5" s="23"/>
      <c r="H5" s="23"/>
    </row>
    <row r="6" spans="1:8" x14ac:dyDescent="0.25">
      <c r="A6" s="23" t="s">
        <v>16</v>
      </c>
      <c r="B6" s="23" t="s">
        <v>17</v>
      </c>
      <c r="C6" s="23"/>
      <c r="D6" s="23"/>
      <c r="E6" s="23"/>
      <c r="F6" s="23"/>
      <c r="G6" s="23"/>
      <c r="H6" s="23"/>
    </row>
    <row r="7" spans="1:8" x14ac:dyDescent="0.25">
      <c r="A7" s="23" t="s">
        <v>18</v>
      </c>
      <c r="B7" s="23" t="s">
        <v>19</v>
      </c>
      <c r="C7" s="23"/>
      <c r="D7" s="23"/>
      <c r="E7" s="23"/>
      <c r="F7" s="23"/>
      <c r="G7" s="23"/>
      <c r="H7" s="23"/>
    </row>
    <row r="8" spans="1:8" x14ac:dyDescent="0.25">
      <c r="A8" s="23" t="s">
        <v>20</v>
      </c>
      <c r="B8" s="23" t="s">
        <v>21</v>
      </c>
      <c r="C8" s="23"/>
      <c r="D8" s="23"/>
      <c r="E8" s="23"/>
      <c r="F8" s="23"/>
      <c r="G8" s="23"/>
      <c r="H8" s="23"/>
    </row>
    <row r="9" spans="1:8" x14ac:dyDescent="0.25">
      <c r="A9" s="23" t="s">
        <v>22</v>
      </c>
      <c r="B9" s="23" t="s">
        <v>23</v>
      </c>
      <c r="C9" s="23"/>
      <c r="D9" s="23"/>
      <c r="E9" s="23"/>
      <c r="F9" s="23"/>
      <c r="G9" s="23"/>
      <c r="H9" s="23"/>
    </row>
    <row r="10" spans="1:8" x14ac:dyDescent="0.25">
      <c r="A10" s="23" t="s">
        <v>24</v>
      </c>
      <c r="B10" s="23" t="s">
        <v>25</v>
      </c>
      <c r="C10" s="23"/>
      <c r="D10" s="23"/>
      <c r="E10" s="23"/>
      <c r="F10" s="23"/>
      <c r="G10" s="23"/>
      <c r="H10" s="23"/>
    </row>
    <row r="11" spans="1:8" x14ac:dyDescent="0.25">
      <c r="A11" s="23" t="s">
        <v>26</v>
      </c>
      <c r="B11" s="23" t="s">
        <v>27</v>
      </c>
      <c r="C11" s="23"/>
      <c r="D11" s="23"/>
      <c r="E11" s="23"/>
      <c r="F11" s="23"/>
      <c r="G11" s="23"/>
      <c r="H11" s="23"/>
    </row>
    <row r="12" spans="1:8" x14ac:dyDescent="0.25">
      <c r="A12" s="23" t="s">
        <v>28</v>
      </c>
      <c r="B12" s="23" t="s">
        <v>29</v>
      </c>
      <c r="C12" s="23"/>
      <c r="D12" s="23"/>
      <c r="E12" s="23"/>
      <c r="F12" s="23"/>
      <c r="G12" s="23"/>
      <c r="H12" s="23"/>
    </row>
    <row r="13" spans="1:8" x14ac:dyDescent="0.25">
      <c r="A13" s="23" t="s">
        <v>30</v>
      </c>
      <c r="B13" s="23" t="s">
        <v>31</v>
      </c>
      <c r="C13" s="23"/>
      <c r="D13" s="23"/>
      <c r="E13" s="23"/>
      <c r="F13" s="23"/>
      <c r="G13" s="23"/>
      <c r="H13" s="23"/>
    </row>
    <row r="14" spans="1:8" x14ac:dyDescent="0.25">
      <c r="A14" s="23" t="s">
        <v>32</v>
      </c>
      <c r="B14" s="23" t="s">
        <v>33</v>
      </c>
      <c r="C14" s="23"/>
      <c r="D14" s="23"/>
      <c r="E14" s="23"/>
      <c r="F14" s="23"/>
      <c r="G14" s="23"/>
      <c r="H14" s="23"/>
    </row>
    <row r="15" spans="1:8" x14ac:dyDescent="0.25">
      <c r="A15" s="23" t="s">
        <v>34</v>
      </c>
      <c r="B15" s="23" t="s">
        <v>35</v>
      </c>
      <c r="C15" s="23"/>
      <c r="D15" s="23"/>
      <c r="E15" s="23"/>
      <c r="F15" s="23"/>
      <c r="G15" s="23"/>
      <c r="H15" s="23"/>
    </row>
    <row r="16" spans="1:8" x14ac:dyDescent="0.25">
      <c r="A16" s="23" t="s">
        <v>36</v>
      </c>
      <c r="B16" s="23" t="s">
        <v>37</v>
      </c>
      <c r="C16" s="23"/>
      <c r="D16" s="23"/>
      <c r="E16" s="23"/>
      <c r="F16" s="23"/>
      <c r="G16" s="23"/>
      <c r="H16" s="23"/>
    </row>
    <row r="17" spans="1:8" x14ac:dyDescent="0.25">
      <c r="A17" s="23" t="s">
        <v>38</v>
      </c>
      <c r="B17" s="23" t="s">
        <v>39</v>
      </c>
      <c r="C17" s="23"/>
      <c r="D17" s="23"/>
      <c r="E17" s="23"/>
      <c r="F17" s="23"/>
      <c r="G17" s="23"/>
      <c r="H17" s="23"/>
    </row>
    <row r="18" spans="1:8" x14ac:dyDescent="0.25">
      <c r="A18" s="23" t="s">
        <v>40</v>
      </c>
      <c r="B18" s="23" t="s">
        <v>41</v>
      </c>
      <c r="C18" s="23"/>
      <c r="D18" s="23"/>
      <c r="E18" s="23"/>
      <c r="F18" s="23"/>
      <c r="G18" s="23"/>
      <c r="H18" s="23"/>
    </row>
    <row r="19" spans="1:8" x14ac:dyDescent="0.25">
      <c r="A19" s="23" t="s">
        <v>42</v>
      </c>
      <c r="B19" s="23" t="s">
        <v>43</v>
      </c>
      <c r="C19" s="23"/>
      <c r="D19" s="23"/>
      <c r="E19" s="23"/>
      <c r="F19" s="23"/>
      <c r="G19" s="23"/>
      <c r="H19" s="23"/>
    </row>
  </sheetData>
  <phoneticPr fontId="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C33D-FBF8-4E49-A457-03F2D294CBF4}">
  <dimension ref="A1:P11"/>
  <sheetViews>
    <sheetView workbookViewId="0">
      <selection activeCell="F24" sqref="F24"/>
    </sheetView>
  </sheetViews>
  <sheetFormatPr defaultRowHeight="16.5" customHeight="1" x14ac:dyDescent="0.25"/>
  <cols>
    <col min="1" max="1" width="12.375" bestFit="1" customWidth="1"/>
    <col min="2" max="2" width="14.75" customWidth="1"/>
    <col min="3" max="3" width="19.125" bestFit="1" customWidth="1"/>
    <col min="4" max="4" width="8.625" bestFit="1" customWidth="1"/>
    <col min="5" max="5" width="17.75" bestFit="1" customWidth="1"/>
    <col min="6" max="6" width="17.625" bestFit="1" customWidth="1"/>
    <col min="7" max="7" width="16" bestFit="1" customWidth="1"/>
  </cols>
  <sheetData>
    <row r="1" spans="1:16" ht="16.5" customHeight="1" x14ac:dyDescent="0.25">
      <c r="A1" s="24" t="s">
        <v>44</v>
      </c>
      <c r="B1" s="24" t="s">
        <v>45</v>
      </c>
      <c r="C1" s="24" t="s">
        <v>46</v>
      </c>
      <c r="D1" s="24" t="s">
        <v>47</v>
      </c>
      <c r="E1" s="24" t="s">
        <v>48</v>
      </c>
      <c r="F1" s="24" t="s">
        <v>49</v>
      </c>
      <c r="G1" s="24" t="s">
        <v>50</v>
      </c>
    </row>
    <row r="2" spans="1:16" ht="16.5" customHeight="1" x14ac:dyDescent="0.25">
      <c r="A2" s="23" t="s">
        <v>51</v>
      </c>
      <c r="B2" s="23" t="s">
        <v>52</v>
      </c>
      <c r="C2" s="23" t="s">
        <v>53</v>
      </c>
      <c r="D2" s="23"/>
      <c r="E2" s="23"/>
      <c r="F2" s="23"/>
      <c r="G2" s="23"/>
      <c r="P2" s="25"/>
    </row>
    <row r="3" spans="1:16" ht="16.5" customHeight="1" x14ac:dyDescent="0.25">
      <c r="A3" s="23" t="s">
        <v>54</v>
      </c>
      <c r="B3" s="23" t="s">
        <v>55</v>
      </c>
      <c r="C3" s="23" t="s">
        <v>56</v>
      </c>
      <c r="D3" s="23"/>
      <c r="E3" s="23"/>
      <c r="F3" s="23"/>
      <c r="G3" s="23"/>
    </row>
    <row r="4" spans="1:16" ht="16.5" customHeight="1" x14ac:dyDescent="0.25">
      <c r="A4" s="23" t="s">
        <v>57</v>
      </c>
      <c r="B4" s="23" t="s">
        <v>58</v>
      </c>
      <c r="C4" s="23" t="s">
        <v>59</v>
      </c>
      <c r="D4" s="23"/>
      <c r="E4" s="23"/>
      <c r="F4" s="23"/>
      <c r="G4" s="23"/>
    </row>
    <row r="5" spans="1:16" ht="16.5" customHeight="1" x14ac:dyDescent="0.25">
      <c r="A5" s="23" t="s">
        <v>60</v>
      </c>
      <c r="B5" s="23" t="s">
        <v>61</v>
      </c>
      <c r="C5" s="23" t="s">
        <v>62</v>
      </c>
      <c r="D5" s="23"/>
      <c r="E5" s="23"/>
      <c r="F5" s="23"/>
      <c r="G5" s="23"/>
    </row>
    <row r="6" spans="1:16" ht="16.5" customHeight="1" x14ac:dyDescent="0.25">
      <c r="A6" s="23" t="s">
        <v>63</v>
      </c>
      <c r="B6" s="23" t="s">
        <v>64</v>
      </c>
      <c r="C6" s="23" t="s">
        <v>65</v>
      </c>
      <c r="D6" s="23"/>
      <c r="E6" s="23"/>
      <c r="F6" s="23"/>
      <c r="G6" s="23"/>
    </row>
    <row r="7" spans="1:16" ht="16.5" customHeight="1" x14ac:dyDescent="0.25">
      <c r="A7" s="23" t="s">
        <v>66</v>
      </c>
      <c r="B7" s="23" t="s">
        <v>67</v>
      </c>
      <c r="C7" s="23" t="s">
        <v>68</v>
      </c>
      <c r="D7" s="23"/>
      <c r="E7" s="23"/>
      <c r="F7" s="23"/>
      <c r="G7" s="23"/>
    </row>
    <row r="8" spans="1:16" ht="16.5" customHeight="1" x14ac:dyDescent="0.25">
      <c r="A8" s="23" t="s">
        <v>69</v>
      </c>
      <c r="B8" s="23" t="s">
        <v>70</v>
      </c>
      <c r="C8" s="23" t="s">
        <v>71</v>
      </c>
      <c r="D8" s="23"/>
      <c r="E8" s="23"/>
      <c r="F8" s="23"/>
      <c r="G8" s="23"/>
    </row>
    <row r="9" spans="1:16" ht="16.5" customHeight="1" x14ac:dyDescent="0.25">
      <c r="A9" s="23" t="s">
        <v>72</v>
      </c>
      <c r="B9" s="23" t="s">
        <v>73</v>
      </c>
      <c r="C9" s="23" t="s">
        <v>74</v>
      </c>
      <c r="D9" s="23"/>
      <c r="E9" s="23"/>
      <c r="F9" s="23"/>
      <c r="G9" s="23"/>
    </row>
    <row r="10" spans="1:16" ht="16.5" customHeight="1" x14ac:dyDescent="0.25">
      <c r="A10" s="23" t="s">
        <v>75</v>
      </c>
      <c r="B10" s="23" t="s">
        <v>76</v>
      </c>
      <c r="C10" s="23" t="s">
        <v>77</v>
      </c>
      <c r="D10" s="23"/>
      <c r="E10" s="23"/>
      <c r="F10" s="23"/>
      <c r="G10" s="23"/>
    </row>
    <row r="11" spans="1:16" ht="16.5" customHeight="1" x14ac:dyDescent="0.25">
      <c r="A11" s="23" t="s">
        <v>78</v>
      </c>
      <c r="B11" s="23" t="s">
        <v>79</v>
      </c>
      <c r="C11" s="23" t="s">
        <v>80</v>
      </c>
      <c r="D11" s="23"/>
      <c r="E11" s="23"/>
      <c r="F11" s="23"/>
      <c r="G11" s="2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C0CC-147F-47D5-9568-BCC25990698C}">
  <dimension ref="A1:G20"/>
  <sheetViews>
    <sheetView zoomScaleNormal="100" workbookViewId="0">
      <selection activeCell="G20" sqref="G20"/>
    </sheetView>
  </sheetViews>
  <sheetFormatPr defaultColWidth="8.125" defaultRowHeight="15.75" x14ac:dyDescent="0.25"/>
  <cols>
    <col min="1" max="1" width="17.5" style="27" bestFit="1" customWidth="1"/>
    <col min="2" max="2" width="11.5" style="27" bestFit="1" customWidth="1"/>
    <col min="3" max="3" width="10" style="27" bestFit="1" customWidth="1"/>
    <col min="4" max="4" width="4.75" style="27" customWidth="1"/>
    <col min="5" max="5" width="4.125" style="27" customWidth="1"/>
    <col min="6" max="6" width="22.125" style="27" bestFit="1" customWidth="1"/>
    <col min="7" max="7" width="13.875" style="27" bestFit="1" customWidth="1"/>
    <col min="8" max="16384" width="8.125" style="27"/>
  </cols>
  <sheetData>
    <row r="1" spans="1:7" x14ac:dyDescent="0.25">
      <c r="A1" s="26" t="s">
        <v>81</v>
      </c>
      <c r="B1" s="26" t="s">
        <v>82</v>
      </c>
      <c r="C1" s="26" t="s">
        <v>83</v>
      </c>
      <c r="D1" s="26"/>
      <c r="E1" s="26"/>
      <c r="F1" s="26" t="s">
        <v>84</v>
      </c>
      <c r="G1" s="26" t="s">
        <v>2293</v>
      </c>
    </row>
    <row r="2" spans="1:7" x14ac:dyDescent="0.25">
      <c r="A2" s="23" t="s">
        <v>85</v>
      </c>
      <c r="B2" s="23"/>
      <c r="C2" s="23"/>
      <c r="D2" s="23"/>
      <c r="E2" s="23"/>
      <c r="F2" s="23" t="s">
        <v>86</v>
      </c>
    </row>
    <row r="3" spans="1:7" x14ac:dyDescent="0.25">
      <c r="A3" s="23" t="s">
        <v>87</v>
      </c>
      <c r="B3" s="23"/>
      <c r="C3" s="23"/>
      <c r="D3" s="23"/>
      <c r="E3" s="23"/>
      <c r="F3" s="23" t="s">
        <v>88</v>
      </c>
    </row>
    <row r="4" spans="1:7" x14ac:dyDescent="0.25">
      <c r="A4" s="23" t="s">
        <v>89</v>
      </c>
      <c r="B4" s="23"/>
      <c r="C4" s="23"/>
      <c r="D4" s="23"/>
      <c r="E4" s="23"/>
      <c r="F4" s="23" t="s">
        <v>90</v>
      </c>
    </row>
    <row r="5" spans="1:7" x14ac:dyDescent="0.25">
      <c r="A5" s="23" t="s">
        <v>91</v>
      </c>
      <c r="B5" s="23"/>
      <c r="C5" s="23"/>
      <c r="D5" s="23"/>
      <c r="E5" s="23"/>
      <c r="F5" s="23" t="s">
        <v>92</v>
      </c>
    </row>
    <row r="6" spans="1:7" x14ac:dyDescent="0.25">
      <c r="A6" s="23" t="s">
        <v>90</v>
      </c>
      <c r="B6" s="23"/>
      <c r="C6" s="23"/>
      <c r="D6" s="23"/>
      <c r="E6" s="23"/>
      <c r="F6" s="23" t="s">
        <v>93</v>
      </c>
    </row>
    <row r="7" spans="1:7" x14ac:dyDescent="0.25">
      <c r="A7" s="23" t="s">
        <v>94</v>
      </c>
      <c r="B7" s="23"/>
      <c r="C7" s="23"/>
      <c r="D7" s="23"/>
      <c r="E7" s="23"/>
      <c r="F7" s="23" t="s">
        <v>95</v>
      </c>
    </row>
    <row r="8" spans="1:7" x14ac:dyDescent="0.25">
      <c r="A8" s="23" t="s">
        <v>95</v>
      </c>
      <c r="B8" s="23"/>
      <c r="C8" s="23"/>
      <c r="D8" s="23"/>
      <c r="E8" s="23"/>
      <c r="F8" s="23" t="s">
        <v>96</v>
      </c>
    </row>
    <row r="9" spans="1:7" x14ac:dyDescent="0.25">
      <c r="A9" s="23" t="s">
        <v>97</v>
      </c>
      <c r="B9" s="23"/>
      <c r="C9" s="23"/>
      <c r="D9" s="23"/>
      <c r="E9" s="23"/>
      <c r="F9" s="23" t="s">
        <v>98</v>
      </c>
    </row>
    <row r="10" spans="1:7" x14ac:dyDescent="0.25">
      <c r="A10" s="23" t="s">
        <v>99</v>
      </c>
      <c r="B10" s="23"/>
      <c r="C10" s="23"/>
      <c r="D10" s="23"/>
      <c r="E10" s="23"/>
      <c r="F10" s="23" t="s">
        <v>100</v>
      </c>
    </row>
    <row r="11" spans="1:7" x14ac:dyDescent="0.25">
      <c r="A11" s="23" t="s">
        <v>101</v>
      </c>
      <c r="B11" s="23"/>
      <c r="C11" s="23"/>
      <c r="D11" s="23"/>
      <c r="E11" s="23"/>
      <c r="F11" s="23" t="s">
        <v>102</v>
      </c>
    </row>
    <row r="12" spans="1:7" x14ac:dyDescent="0.25">
      <c r="A12" s="23" t="s">
        <v>103</v>
      </c>
      <c r="B12" s="23"/>
      <c r="C12" s="23"/>
      <c r="D12" s="23"/>
      <c r="E12" s="23"/>
      <c r="F12" s="23" t="s">
        <v>103</v>
      </c>
    </row>
    <row r="13" spans="1:7" x14ac:dyDescent="0.25">
      <c r="A13" s="23" t="s">
        <v>104</v>
      </c>
      <c r="B13" s="23"/>
      <c r="C13" s="23"/>
      <c r="D13" s="23"/>
      <c r="E13" s="23"/>
      <c r="F13" s="23" t="s">
        <v>104</v>
      </c>
    </row>
    <row r="14" spans="1:7" x14ac:dyDescent="0.25">
      <c r="A14" s="23" t="s">
        <v>105</v>
      </c>
      <c r="B14" s="23"/>
      <c r="C14" s="23"/>
      <c r="D14" s="23"/>
      <c r="E14" s="23"/>
      <c r="F14" s="23" t="s">
        <v>106</v>
      </c>
    </row>
    <row r="15" spans="1:7" x14ac:dyDescent="0.25">
      <c r="A15" s="23" t="s">
        <v>107</v>
      </c>
      <c r="B15" s="23"/>
      <c r="C15" s="23"/>
      <c r="D15" s="23"/>
      <c r="E15" s="23"/>
      <c r="F15" s="23" t="s">
        <v>108</v>
      </c>
    </row>
    <row r="16" spans="1:7" x14ac:dyDescent="0.25">
      <c r="A16" s="23" t="s">
        <v>109</v>
      </c>
      <c r="B16" s="23"/>
      <c r="C16" s="23"/>
      <c r="D16" s="23"/>
      <c r="E16" s="23"/>
      <c r="F16" s="23" t="s">
        <v>110</v>
      </c>
    </row>
    <row r="17" spans="1:6" x14ac:dyDescent="0.25">
      <c r="A17" s="23" t="s">
        <v>111</v>
      </c>
      <c r="B17" s="23"/>
      <c r="C17" s="23"/>
      <c r="D17" s="23"/>
      <c r="E17" s="23"/>
      <c r="F17" s="23" t="s">
        <v>111</v>
      </c>
    </row>
    <row r="18" spans="1:6" x14ac:dyDescent="0.25">
      <c r="A18" s="23" t="s">
        <v>112</v>
      </c>
      <c r="B18" s="23"/>
      <c r="C18" s="23"/>
      <c r="D18" s="23"/>
      <c r="E18" s="23"/>
      <c r="F18" s="23" t="s">
        <v>113</v>
      </c>
    </row>
    <row r="19" spans="1:6" x14ac:dyDescent="0.25">
      <c r="A19" s="23" t="s">
        <v>114</v>
      </c>
      <c r="B19" s="23"/>
      <c r="C19" s="23"/>
      <c r="D19" s="23"/>
      <c r="E19" s="23"/>
      <c r="F19" s="23" t="s">
        <v>114</v>
      </c>
    </row>
    <row r="20" spans="1:6" x14ac:dyDescent="0.25">
      <c r="A20" s="23"/>
      <c r="B20" s="23"/>
      <c r="C20" s="23"/>
      <c r="D20" s="23"/>
      <c r="E20" s="23"/>
      <c r="F20" s="2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FFE1-49F1-4D38-9360-2C766C8A4298}">
  <dimension ref="A1:E19"/>
  <sheetViews>
    <sheetView workbookViewId="0">
      <selection activeCell="E1" sqref="D1:E1048576"/>
    </sheetView>
  </sheetViews>
  <sheetFormatPr defaultColWidth="8.125" defaultRowHeight="15" x14ac:dyDescent="0.25"/>
  <cols>
    <col min="1" max="1" width="16.125" style="5" bestFit="1" customWidth="1"/>
    <col min="2" max="2" width="9.5" style="5" customWidth="1"/>
    <col min="3" max="3" width="9.75" style="5" customWidth="1"/>
    <col min="4" max="4" width="7" style="5" customWidth="1"/>
    <col min="5" max="5" width="19.375" style="5" bestFit="1" customWidth="1"/>
    <col min="6" max="16384" width="8.125" style="5"/>
  </cols>
  <sheetData>
    <row r="1" spans="1:5" ht="15.75" x14ac:dyDescent="0.25">
      <c r="A1" s="6" t="s">
        <v>81</v>
      </c>
      <c r="B1" s="7"/>
      <c r="C1" s="4"/>
      <c r="D1" s="4"/>
      <c r="E1" s="6" t="s">
        <v>116</v>
      </c>
    </row>
    <row r="2" spans="1:5" x14ac:dyDescent="0.25">
      <c r="A2" s="5" t="s">
        <v>85</v>
      </c>
      <c r="E2" s="5" t="s">
        <v>117</v>
      </c>
    </row>
    <row r="3" spans="1:5" x14ac:dyDescent="0.25">
      <c r="A3" s="5" t="s">
        <v>87</v>
      </c>
      <c r="E3" s="5" t="s">
        <v>118</v>
      </c>
    </row>
    <row r="4" spans="1:5" x14ac:dyDescent="0.25">
      <c r="A4" s="5" t="s">
        <v>89</v>
      </c>
      <c r="E4" s="5" t="s">
        <v>119</v>
      </c>
    </row>
    <row r="5" spans="1:5" x14ac:dyDescent="0.25">
      <c r="A5" s="5" t="s">
        <v>91</v>
      </c>
      <c r="E5" s="5" t="s">
        <v>120</v>
      </c>
    </row>
    <row r="6" spans="1:5" x14ac:dyDescent="0.25">
      <c r="A6" s="5" t="s">
        <v>90</v>
      </c>
      <c r="E6" s="5" t="s">
        <v>121</v>
      </c>
    </row>
    <row r="7" spans="1:5" x14ac:dyDescent="0.25">
      <c r="A7" s="5" t="s">
        <v>94</v>
      </c>
      <c r="E7" s="5" t="s">
        <v>122</v>
      </c>
    </row>
    <row r="8" spans="1:5" x14ac:dyDescent="0.25">
      <c r="A8" s="5" t="s">
        <v>95</v>
      </c>
      <c r="E8" s="5" t="s">
        <v>123</v>
      </c>
    </row>
    <row r="9" spans="1:5" x14ac:dyDescent="0.25">
      <c r="A9" s="5" t="s">
        <v>97</v>
      </c>
      <c r="E9" s="5" t="s">
        <v>124</v>
      </c>
    </row>
    <row r="10" spans="1:5" x14ac:dyDescent="0.25">
      <c r="A10" s="5" t="s">
        <v>99</v>
      </c>
      <c r="E10" s="5" t="s">
        <v>125</v>
      </c>
    </row>
    <row r="11" spans="1:5" x14ac:dyDescent="0.25">
      <c r="A11" s="5" t="s">
        <v>101</v>
      </c>
      <c r="E11" s="5" t="s">
        <v>126</v>
      </c>
    </row>
    <row r="12" spans="1:5" x14ac:dyDescent="0.25">
      <c r="A12" s="5" t="s">
        <v>103</v>
      </c>
      <c r="E12" s="5" t="s">
        <v>127</v>
      </c>
    </row>
    <row r="13" spans="1:5" x14ac:dyDescent="0.25">
      <c r="A13" s="5" t="s">
        <v>104</v>
      </c>
      <c r="E13" s="5" t="s">
        <v>128</v>
      </c>
    </row>
    <row r="14" spans="1:5" x14ac:dyDescent="0.25">
      <c r="A14" s="5" t="s">
        <v>105</v>
      </c>
      <c r="E14" s="5" t="s">
        <v>129</v>
      </c>
    </row>
    <row r="15" spans="1:5" x14ac:dyDescent="0.25">
      <c r="A15" s="5" t="s">
        <v>107</v>
      </c>
      <c r="E15" s="5" t="s">
        <v>130</v>
      </c>
    </row>
    <row r="16" spans="1:5" x14ac:dyDescent="0.25">
      <c r="A16" s="5" t="s">
        <v>109</v>
      </c>
    </row>
    <row r="17" spans="1:1" x14ac:dyDescent="0.25">
      <c r="A17" s="5" t="s">
        <v>111</v>
      </c>
    </row>
    <row r="18" spans="1:1" x14ac:dyDescent="0.25">
      <c r="A18" s="5" t="s">
        <v>112</v>
      </c>
    </row>
    <row r="19" spans="1:1" x14ac:dyDescent="0.25">
      <c r="A19" s="5" t="s">
        <v>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DB0A-124F-4E86-8DE6-0540ACF3496C}">
  <dimension ref="A1:D19"/>
  <sheetViews>
    <sheetView workbookViewId="0">
      <selection activeCell="E1" sqref="E1:E1048576"/>
    </sheetView>
  </sheetViews>
  <sheetFormatPr defaultRowHeight="15.75" x14ac:dyDescent="0.25"/>
  <cols>
    <col min="1" max="1" width="11.125" style="14" customWidth="1"/>
    <col min="2" max="2" width="11.625" style="14" customWidth="1"/>
    <col min="3" max="3" width="23.125" style="23" bestFit="1" customWidth="1"/>
    <col min="4" max="4" width="20" style="23" bestFit="1" customWidth="1"/>
    <col min="5" max="16384" width="9" style="23"/>
  </cols>
  <sheetData>
    <row r="1" spans="1:4" x14ac:dyDescent="0.25">
      <c r="A1" s="28" t="s">
        <v>82</v>
      </c>
      <c r="B1" s="29" t="s">
        <v>83</v>
      </c>
      <c r="C1" s="30" t="s">
        <v>131</v>
      </c>
      <c r="D1" s="30" t="s">
        <v>132</v>
      </c>
    </row>
    <row r="2" spans="1:4" x14ac:dyDescent="0.25">
      <c r="A2" s="14" t="s">
        <v>133</v>
      </c>
      <c r="B2" s="14" t="s">
        <v>134</v>
      </c>
      <c r="C2" s="23" t="str">
        <f>CONCATENATE(A2,", ",B2)</f>
        <v>Baker, Mark</v>
      </c>
      <c r="D2" s="23" t="s">
        <v>135</v>
      </c>
    </row>
    <row r="3" spans="1:4" x14ac:dyDescent="0.25">
      <c r="A3" s="14" t="s">
        <v>136</v>
      </c>
      <c r="B3" s="14" t="s">
        <v>137</v>
      </c>
      <c r="C3" s="23" t="str">
        <f t="shared" ref="C3:C19" si="0">CONCATENATE(A3,", ",B3)</f>
        <v>Hansen, Sheila</v>
      </c>
      <c r="D3" s="23" t="s">
        <v>138</v>
      </c>
    </row>
    <row r="4" spans="1:4" x14ac:dyDescent="0.25">
      <c r="A4" s="14" t="s">
        <v>139</v>
      </c>
      <c r="B4" s="14" t="s">
        <v>140</v>
      </c>
      <c r="C4" s="23" t="str">
        <f t="shared" si="0"/>
        <v>O'Brien, Ted</v>
      </c>
      <c r="D4" s="23" t="s">
        <v>141</v>
      </c>
    </row>
    <row r="5" spans="1:4" x14ac:dyDescent="0.25">
      <c r="A5" s="14" t="s">
        <v>142</v>
      </c>
      <c r="B5" s="14" t="s">
        <v>143</v>
      </c>
      <c r="C5" s="23" t="str">
        <f t="shared" si="0"/>
        <v>Fier, Marilyn</v>
      </c>
      <c r="D5" s="23" t="s">
        <v>144</v>
      </c>
    </row>
    <row r="6" spans="1:4" x14ac:dyDescent="0.25">
      <c r="A6" s="14" t="s">
        <v>145</v>
      </c>
      <c r="B6" s="14" t="s">
        <v>134</v>
      </c>
      <c r="C6" s="23" t="str">
        <f t="shared" si="0"/>
        <v>Morris, Mark</v>
      </c>
      <c r="D6" s="23" t="s">
        <v>146</v>
      </c>
    </row>
    <row r="7" spans="1:4" x14ac:dyDescent="0.25">
      <c r="A7" s="14" t="s">
        <v>147</v>
      </c>
      <c r="B7" s="14" t="s">
        <v>148</v>
      </c>
      <c r="C7" s="23" t="str">
        <f t="shared" si="0"/>
        <v>Björling, Jussi</v>
      </c>
      <c r="D7" s="23" t="s">
        <v>149</v>
      </c>
    </row>
    <row r="8" spans="1:4" x14ac:dyDescent="0.25">
      <c r="A8" s="14" t="s">
        <v>150</v>
      </c>
      <c r="B8" s="14" t="s">
        <v>151</v>
      </c>
      <c r="C8" s="23" t="str">
        <f t="shared" si="0"/>
        <v>Long, Ryan</v>
      </c>
      <c r="D8" s="23" t="s">
        <v>152</v>
      </c>
    </row>
    <row r="9" spans="1:4" x14ac:dyDescent="0.25">
      <c r="A9" s="14" t="s">
        <v>153</v>
      </c>
      <c r="B9" s="14" t="s">
        <v>154</v>
      </c>
      <c r="C9" s="23" t="str">
        <f t="shared" si="0"/>
        <v>Fitzgerald, Jackie</v>
      </c>
      <c r="D9" s="23" t="s">
        <v>155</v>
      </c>
    </row>
    <row r="10" spans="1:4" x14ac:dyDescent="0.25">
      <c r="A10" s="14" t="s">
        <v>156</v>
      </c>
      <c r="B10" s="14" t="s">
        <v>157</v>
      </c>
      <c r="C10" s="23" t="str">
        <f t="shared" si="0"/>
        <v>Muti, Riccardo</v>
      </c>
      <c r="D10" s="23" t="s">
        <v>158</v>
      </c>
    </row>
    <row r="11" spans="1:4" x14ac:dyDescent="0.25">
      <c r="A11" s="14" t="s">
        <v>159</v>
      </c>
      <c r="B11" s="14" t="s">
        <v>160</v>
      </c>
      <c r="C11" s="23" t="str">
        <f t="shared" si="0"/>
        <v>Eaton, Jeffrey</v>
      </c>
      <c r="D11" s="23" t="s">
        <v>161</v>
      </c>
    </row>
    <row r="12" spans="1:4" x14ac:dyDescent="0.25">
      <c r="A12" s="14" t="s">
        <v>162</v>
      </c>
      <c r="B12" s="14" t="s">
        <v>163</v>
      </c>
      <c r="C12" s="23" t="str">
        <f t="shared" si="0"/>
        <v>Chambers, Karen</v>
      </c>
      <c r="D12" s="23" t="s">
        <v>164</v>
      </c>
    </row>
    <row r="13" spans="1:4" x14ac:dyDescent="0.25">
      <c r="A13" s="14" t="s">
        <v>165</v>
      </c>
      <c r="B13" s="14" t="s">
        <v>166</v>
      </c>
      <c r="C13" s="23" t="str">
        <f t="shared" si="0"/>
        <v>Perez, Barney</v>
      </c>
      <c r="D13" s="23" t="s">
        <v>167</v>
      </c>
    </row>
    <row r="14" spans="1:4" x14ac:dyDescent="0.25">
      <c r="A14" s="14" t="s">
        <v>168</v>
      </c>
      <c r="B14" s="14" t="s">
        <v>169</v>
      </c>
      <c r="C14" s="23" t="str">
        <f t="shared" si="0"/>
        <v>Watanuki, Cathy</v>
      </c>
      <c r="D14" s="23" t="s">
        <v>170</v>
      </c>
    </row>
    <row r="15" spans="1:4" x14ac:dyDescent="0.25">
      <c r="A15" s="14" t="s">
        <v>171</v>
      </c>
      <c r="B15" s="14" t="s">
        <v>172</v>
      </c>
      <c r="C15" s="23" t="str">
        <f t="shared" si="0"/>
        <v>Porter, George</v>
      </c>
      <c r="D15" s="23" t="s">
        <v>173</v>
      </c>
    </row>
    <row r="16" spans="1:4" x14ac:dyDescent="0.25">
      <c r="A16" s="14" t="s">
        <v>174</v>
      </c>
      <c r="B16" s="14" t="s">
        <v>175</v>
      </c>
      <c r="C16" s="23" t="str">
        <f t="shared" si="0"/>
        <v>Wagner, Max</v>
      </c>
      <c r="D16" s="23" t="s">
        <v>176</v>
      </c>
    </row>
    <row r="17" spans="1:4" x14ac:dyDescent="0.25">
      <c r="A17" s="14" t="s">
        <v>177</v>
      </c>
      <c r="B17" s="14" t="s">
        <v>178</v>
      </c>
      <c r="C17" s="23" t="str">
        <f t="shared" si="0"/>
        <v>Konopka, Robert</v>
      </c>
      <c r="D17" s="23" t="s">
        <v>179</v>
      </c>
    </row>
    <row r="18" spans="1:4" x14ac:dyDescent="0.25">
      <c r="A18" s="14" t="s">
        <v>180</v>
      </c>
      <c r="B18" s="14" t="s">
        <v>181</v>
      </c>
      <c r="C18" s="23" t="str">
        <f t="shared" si="0"/>
        <v>Nichols, Don</v>
      </c>
      <c r="D18" s="23" t="s">
        <v>182</v>
      </c>
    </row>
    <row r="19" spans="1:4" x14ac:dyDescent="0.25">
      <c r="A19" s="14" t="s">
        <v>183</v>
      </c>
      <c r="B19" s="14" t="s">
        <v>184</v>
      </c>
      <c r="C19" s="23" t="str">
        <f t="shared" si="0"/>
        <v>Harvey, Harlon</v>
      </c>
      <c r="D19" s="23" t="s">
        <v>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5F9E-FCA9-4A3D-AE58-F93D21FA4E8E}">
  <dimension ref="A1:K760"/>
  <sheetViews>
    <sheetView workbookViewId="0">
      <selection activeCell="L13" sqref="L13"/>
    </sheetView>
  </sheetViews>
  <sheetFormatPr defaultRowHeight="15.75" x14ac:dyDescent="0.25"/>
  <cols>
    <col min="1" max="1" width="17.125" bestFit="1" customWidth="1"/>
    <col min="2" max="2" width="7.25" bestFit="1" customWidth="1"/>
    <col min="3" max="3" width="23.75" bestFit="1" customWidth="1"/>
    <col min="4" max="4" width="10" bestFit="1" customWidth="1"/>
    <col min="5" max="5" width="11.875" bestFit="1" customWidth="1"/>
    <col min="6" max="6" width="8.5" bestFit="1" customWidth="1"/>
    <col min="7" max="7" width="9.375" bestFit="1" customWidth="1"/>
    <col min="8" max="8" width="5.125" bestFit="1" customWidth="1"/>
    <col min="9" max="9" width="7.375" bestFit="1" customWidth="1"/>
    <col min="10" max="10" width="8.5" bestFit="1" customWidth="1"/>
    <col min="11" max="11" width="8.75" bestFit="1" customWidth="1"/>
  </cols>
  <sheetData>
    <row r="1" spans="1:11" x14ac:dyDescent="0.25">
      <c r="A1" s="8" t="s">
        <v>186</v>
      </c>
      <c r="B1" s="8" t="s">
        <v>187</v>
      </c>
      <c r="C1" s="8" t="s">
        <v>188</v>
      </c>
      <c r="D1" s="9" t="s">
        <v>189</v>
      </c>
      <c r="E1" s="10" t="s">
        <v>190</v>
      </c>
      <c r="F1" s="8" t="s">
        <v>191</v>
      </c>
      <c r="G1" s="11" t="s">
        <v>192</v>
      </c>
      <c r="H1" s="12" t="s">
        <v>193</v>
      </c>
      <c r="I1" s="8" t="s">
        <v>194</v>
      </c>
      <c r="J1" s="13" t="s">
        <v>195</v>
      </c>
      <c r="K1" s="8" t="s">
        <v>196</v>
      </c>
    </row>
    <row r="2" spans="1:11" x14ac:dyDescent="0.25">
      <c r="A2" s="14" t="s">
        <v>197</v>
      </c>
      <c r="B2" s="15" t="s">
        <v>198</v>
      </c>
      <c r="C2" s="14" t="s">
        <v>199</v>
      </c>
      <c r="D2" s="16">
        <v>914428485</v>
      </c>
      <c r="E2" s="17">
        <v>6126228199</v>
      </c>
      <c r="F2" s="14" t="s">
        <v>200</v>
      </c>
      <c r="G2" s="18">
        <v>39048</v>
      </c>
      <c r="H2" s="19">
        <f t="shared" ref="H2:H65" ca="1" si="0">DATEDIF(G2,TODAY(),"Y")</f>
        <v>16</v>
      </c>
      <c r="I2" s="20" t="s">
        <v>201</v>
      </c>
      <c r="J2" s="21">
        <v>26795</v>
      </c>
      <c r="K2" s="22">
        <v>4</v>
      </c>
    </row>
    <row r="3" spans="1:11" x14ac:dyDescent="0.25">
      <c r="A3" s="14" t="s">
        <v>202</v>
      </c>
      <c r="B3" s="15" t="s">
        <v>198</v>
      </c>
      <c r="C3" s="14" t="s">
        <v>199</v>
      </c>
      <c r="D3" s="16">
        <v>948195711</v>
      </c>
      <c r="E3" s="17">
        <v>6191299076</v>
      </c>
      <c r="F3" s="14" t="s">
        <v>203</v>
      </c>
      <c r="G3" s="18">
        <v>37958</v>
      </c>
      <c r="H3" s="19">
        <f t="shared" ca="1" si="0"/>
        <v>18</v>
      </c>
      <c r="I3" s="20"/>
      <c r="J3" s="21">
        <v>42540</v>
      </c>
      <c r="K3" s="22">
        <v>5</v>
      </c>
    </row>
    <row r="4" spans="1:11" x14ac:dyDescent="0.25">
      <c r="A4" s="14" t="s">
        <v>204</v>
      </c>
      <c r="B4" s="15" t="s">
        <v>205</v>
      </c>
      <c r="C4" s="14" t="s">
        <v>199</v>
      </c>
      <c r="D4" s="16">
        <v>311526157</v>
      </c>
      <c r="E4" s="17">
        <v>7094919418</v>
      </c>
      <c r="F4" s="14" t="s">
        <v>206</v>
      </c>
      <c r="G4" s="18">
        <v>36267</v>
      </c>
      <c r="H4" s="19">
        <f t="shared" ca="1" si="0"/>
        <v>23</v>
      </c>
      <c r="I4" s="20"/>
      <c r="J4" s="21">
        <v>35680</v>
      </c>
      <c r="K4" s="22">
        <v>2</v>
      </c>
    </row>
    <row r="5" spans="1:11" x14ac:dyDescent="0.25">
      <c r="A5" s="14" t="s">
        <v>207</v>
      </c>
      <c r="B5" s="15" t="s">
        <v>208</v>
      </c>
      <c r="C5" s="14" t="s">
        <v>199</v>
      </c>
      <c r="D5" s="16">
        <v>991656720</v>
      </c>
      <c r="E5" s="17">
        <v>5127491979</v>
      </c>
      <c r="F5" s="14" t="s">
        <v>209</v>
      </c>
      <c r="G5" s="18">
        <v>39215</v>
      </c>
      <c r="H5" s="19">
        <f t="shared" ca="1" si="0"/>
        <v>15</v>
      </c>
      <c r="I5" s="20" t="s">
        <v>210</v>
      </c>
      <c r="J5" s="21">
        <v>72830</v>
      </c>
      <c r="K5" s="22">
        <v>2</v>
      </c>
    </row>
    <row r="6" spans="1:11" x14ac:dyDescent="0.25">
      <c r="A6" s="14" t="s">
        <v>211</v>
      </c>
      <c r="B6" s="15" t="s">
        <v>198</v>
      </c>
      <c r="C6" s="14" t="s">
        <v>199</v>
      </c>
      <c r="D6" s="16">
        <v>100432924</v>
      </c>
      <c r="E6" s="17">
        <v>4155858234</v>
      </c>
      <c r="F6" s="14" t="s">
        <v>209</v>
      </c>
      <c r="G6" s="18">
        <v>37099</v>
      </c>
      <c r="H6" s="19">
        <f t="shared" ca="1" si="0"/>
        <v>21</v>
      </c>
      <c r="I6" s="20" t="s">
        <v>212</v>
      </c>
      <c r="J6" s="21">
        <v>24550</v>
      </c>
      <c r="K6" s="22">
        <v>1</v>
      </c>
    </row>
    <row r="7" spans="1:11" x14ac:dyDescent="0.25">
      <c r="A7" s="14" t="s">
        <v>197</v>
      </c>
      <c r="B7" s="15" t="s">
        <v>198</v>
      </c>
      <c r="C7" s="14" t="s">
        <v>199</v>
      </c>
      <c r="D7" s="16">
        <v>914428485</v>
      </c>
      <c r="E7" s="17">
        <v>6126228199</v>
      </c>
      <c r="F7" s="14" t="s">
        <v>200</v>
      </c>
      <c r="G7" s="18">
        <v>39048</v>
      </c>
      <c r="H7" s="19">
        <f t="shared" ca="1" si="0"/>
        <v>16</v>
      </c>
      <c r="I7" s="20" t="s">
        <v>201</v>
      </c>
      <c r="J7" s="21">
        <v>26795</v>
      </c>
      <c r="K7" s="22">
        <v>4</v>
      </c>
    </row>
    <row r="8" spans="1:11" x14ac:dyDescent="0.25">
      <c r="A8" s="14" t="s">
        <v>213</v>
      </c>
      <c r="B8" s="15" t="s">
        <v>214</v>
      </c>
      <c r="C8" s="14" t="s">
        <v>215</v>
      </c>
      <c r="D8" s="16">
        <v>608796012</v>
      </c>
      <c r="E8" s="17">
        <v>3097528456</v>
      </c>
      <c r="F8" s="14" t="s">
        <v>209</v>
      </c>
      <c r="G8" s="18">
        <v>42538</v>
      </c>
      <c r="H8" s="19">
        <f t="shared" ca="1" si="0"/>
        <v>6</v>
      </c>
      <c r="I8" s="20" t="s">
        <v>212</v>
      </c>
      <c r="J8" s="21">
        <v>79760</v>
      </c>
      <c r="K8" s="22">
        <v>5</v>
      </c>
    </row>
    <row r="9" spans="1:11" x14ac:dyDescent="0.25">
      <c r="A9" s="14" t="s">
        <v>216</v>
      </c>
      <c r="B9" s="15" t="s">
        <v>217</v>
      </c>
      <c r="C9" s="14" t="s">
        <v>215</v>
      </c>
      <c r="D9" s="16">
        <v>202815919</v>
      </c>
      <c r="E9" s="17">
        <v>7111658481</v>
      </c>
      <c r="F9" s="14" t="s">
        <v>203</v>
      </c>
      <c r="G9" s="18">
        <v>38428</v>
      </c>
      <c r="H9" s="19">
        <f t="shared" ca="1" si="0"/>
        <v>17</v>
      </c>
      <c r="I9" s="20"/>
      <c r="J9" s="21">
        <v>66580</v>
      </c>
      <c r="K9" s="22">
        <v>5</v>
      </c>
    </row>
    <row r="10" spans="1:11" x14ac:dyDescent="0.25">
      <c r="A10" s="14" t="s">
        <v>218</v>
      </c>
      <c r="B10" s="15" t="s">
        <v>205</v>
      </c>
      <c r="C10" s="14" t="s">
        <v>215</v>
      </c>
      <c r="D10" s="16">
        <v>356110882</v>
      </c>
      <c r="E10" s="17">
        <v>9072520526</v>
      </c>
      <c r="F10" s="14" t="s">
        <v>200</v>
      </c>
      <c r="G10" s="18">
        <v>36549</v>
      </c>
      <c r="H10" s="19">
        <f t="shared" ca="1" si="0"/>
        <v>22</v>
      </c>
      <c r="I10" s="20" t="s">
        <v>212</v>
      </c>
      <c r="J10" s="21">
        <v>15240</v>
      </c>
      <c r="K10" s="22">
        <v>1</v>
      </c>
    </row>
    <row r="11" spans="1:11" x14ac:dyDescent="0.25">
      <c r="A11" s="14" t="s">
        <v>219</v>
      </c>
      <c r="B11" s="15" t="s">
        <v>208</v>
      </c>
      <c r="C11" s="14" t="s">
        <v>215</v>
      </c>
      <c r="D11" s="16">
        <v>840313216</v>
      </c>
      <c r="E11" s="17">
        <v>7171847141</v>
      </c>
      <c r="F11" s="14" t="s">
        <v>209</v>
      </c>
      <c r="G11" s="18">
        <v>38235</v>
      </c>
      <c r="H11" s="19">
        <f t="shared" ca="1" si="0"/>
        <v>18</v>
      </c>
      <c r="I11" s="20" t="s">
        <v>210</v>
      </c>
      <c r="J11" s="21">
        <v>37670</v>
      </c>
      <c r="K11" s="22">
        <v>3</v>
      </c>
    </row>
    <row r="12" spans="1:11" x14ac:dyDescent="0.25">
      <c r="A12" s="14" t="s">
        <v>220</v>
      </c>
      <c r="B12" s="15" t="s">
        <v>205</v>
      </c>
      <c r="C12" s="14" t="s">
        <v>215</v>
      </c>
      <c r="D12" s="16">
        <v>481336564</v>
      </c>
      <c r="E12" s="17">
        <v>9038488350</v>
      </c>
      <c r="F12" s="14" t="s">
        <v>209</v>
      </c>
      <c r="G12" s="18">
        <v>42219</v>
      </c>
      <c r="H12" s="19">
        <f t="shared" ca="1" si="0"/>
        <v>7</v>
      </c>
      <c r="I12" s="20" t="s">
        <v>221</v>
      </c>
      <c r="J12" s="21">
        <v>72090</v>
      </c>
      <c r="K12" s="22">
        <v>5</v>
      </c>
    </row>
    <row r="13" spans="1:11" x14ac:dyDescent="0.25">
      <c r="A13" s="14" t="s">
        <v>222</v>
      </c>
      <c r="B13" s="15" t="s">
        <v>217</v>
      </c>
      <c r="C13" s="14" t="s">
        <v>215</v>
      </c>
      <c r="D13" s="16">
        <v>638271383</v>
      </c>
      <c r="E13" s="17">
        <v>7155267252</v>
      </c>
      <c r="F13" s="14" t="s">
        <v>209</v>
      </c>
      <c r="G13" s="18">
        <v>37555</v>
      </c>
      <c r="H13" s="19">
        <f t="shared" ca="1" si="0"/>
        <v>20</v>
      </c>
      <c r="I13" s="20" t="s">
        <v>212</v>
      </c>
      <c r="J13" s="21">
        <v>49350</v>
      </c>
      <c r="K13" s="22">
        <v>4</v>
      </c>
    </row>
    <row r="14" spans="1:11" x14ac:dyDescent="0.25">
      <c r="A14" s="14" t="s">
        <v>223</v>
      </c>
      <c r="B14" s="15" t="s">
        <v>224</v>
      </c>
      <c r="C14" s="14" t="s">
        <v>215</v>
      </c>
      <c r="D14" s="16">
        <v>475256935</v>
      </c>
      <c r="E14" s="17">
        <v>5112244880</v>
      </c>
      <c r="F14" s="14" t="s">
        <v>209</v>
      </c>
      <c r="G14" s="18">
        <v>37213</v>
      </c>
      <c r="H14" s="19">
        <f t="shared" ca="1" si="0"/>
        <v>21</v>
      </c>
      <c r="I14" s="20" t="s">
        <v>221</v>
      </c>
      <c r="J14" s="21">
        <v>85300</v>
      </c>
      <c r="K14" s="22">
        <v>2</v>
      </c>
    </row>
    <row r="15" spans="1:11" x14ac:dyDescent="0.25">
      <c r="A15" s="14" t="s">
        <v>225</v>
      </c>
      <c r="B15" s="15" t="s">
        <v>198</v>
      </c>
      <c r="C15" s="14" t="s">
        <v>215</v>
      </c>
      <c r="D15" s="16">
        <v>771277493</v>
      </c>
      <c r="E15" s="17">
        <v>7044900514</v>
      </c>
      <c r="F15" s="14" t="s">
        <v>206</v>
      </c>
      <c r="G15" s="18">
        <v>37220</v>
      </c>
      <c r="H15" s="19">
        <f t="shared" ca="1" si="0"/>
        <v>21</v>
      </c>
      <c r="I15" s="20"/>
      <c r="J15" s="21">
        <v>10636</v>
      </c>
      <c r="K15" s="22">
        <v>4</v>
      </c>
    </row>
    <row r="16" spans="1:11" x14ac:dyDescent="0.25">
      <c r="A16" s="14" t="s">
        <v>226</v>
      </c>
      <c r="B16" s="15" t="s">
        <v>214</v>
      </c>
      <c r="C16" s="14" t="s">
        <v>215</v>
      </c>
      <c r="D16" s="16">
        <v>768681542</v>
      </c>
      <c r="E16" s="17">
        <v>2132238535</v>
      </c>
      <c r="F16" s="14" t="s">
        <v>209</v>
      </c>
      <c r="G16" s="18">
        <v>35945</v>
      </c>
      <c r="H16" s="19">
        <f t="shared" ca="1" si="0"/>
        <v>24</v>
      </c>
      <c r="I16" s="20" t="s">
        <v>212</v>
      </c>
      <c r="J16" s="21">
        <v>60830</v>
      </c>
      <c r="K16" s="22">
        <v>1</v>
      </c>
    </row>
    <row r="17" spans="1:11" x14ac:dyDescent="0.25">
      <c r="A17" s="14" t="s">
        <v>227</v>
      </c>
      <c r="B17" s="15" t="s">
        <v>208</v>
      </c>
      <c r="C17" s="14" t="s">
        <v>215</v>
      </c>
      <c r="D17" s="16">
        <v>456946966</v>
      </c>
      <c r="E17" s="17">
        <v>6153046338</v>
      </c>
      <c r="F17" s="14" t="s">
        <v>209</v>
      </c>
      <c r="G17" s="18">
        <v>40689</v>
      </c>
      <c r="H17" s="19">
        <f t="shared" ca="1" si="0"/>
        <v>11</v>
      </c>
      <c r="I17" s="20" t="s">
        <v>228</v>
      </c>
      <c r="J17" s="21">
        <v>74840</v>
      </c>
      <c r="K17" s="22">
        <v>4</v>
      </c>
    </row>
    <row r="18" spans="1:11" x14ac:dyDescent="0.25">
      <c r="A18" s="14" t="s">
        <v>229</v>
      </c>
      <c r="B18" s="15" t="s">
        <v>198</v>
      </c>
      <c r="C18" s="14" t="s">
        <v>215</v>
      </c>
      <c r="D18" s="16">
        <v>297852686</v>
      </c>
      <c r="E18" s="17">
        <v>6032400087</v>
      </c>
      <c r="F18" s="14" t="s">
        <v>209</v>
      </c>
      <c r="G18" s="18">
        <v>36798</v>
      </c>
      <c r="H18" s="19">
        <f t="shared" ca="1" si="0"/>
        <v>22</v>
      </c>
      <c r="I18" s="20" t="s">
        <v>228</v>
      </c>
      <c r="J18" s="21">
        <v>58290</v>
      </c>
      <c r="K18" s="22">
        <v>5</v>
      </c>
    </row>
    <row r="19" spans="1:11" x14ac:dyDescent="0.25">
      <c r="A19" s="14" t="s">
        <v>230</v>
      </c>
      <c r="B19" s="15" t="s">
        <v>217</v>
      </c>
      <c r="C19" s="14" t="s">
        <v>215</v>
      </c>
      <c r="D19" s="16">
        <v>535539723</v>
      </c>
      <c r="E19" s="17">
        <v>2164900864</v>
      </c>
      <c r="F19" s="14" t="s">
        <v>200</v>
      </c>
      <c r="G19" s="18">
        <v>35252</v>
      </c>
      <c r="H19" s="19">
        <f t="shared" ca="1" si="0"/>
        <v>26</v>
      </c>
      <c r="I19" s="20" t="s">
        <v>201</v>
      </c>
      <c r="J19" s="21">
        <v>30445</v>
      </c>
      <c r="K19" s="22">
        <v>1</v>
      </c>
    </row>
    <row r="20" spans="1:11" x14ac:dyDescent="0.25">
      <c r="A20" s="14" t="s">
        <v>231</v>
      </c>
      <c r="B20" s="15" t="s">
        <v>217</v>
      </c>
      <c r="C20" s="14" t="s">
        <v>215</v>
      </c>
      <c r="D20" s="16">
        <v>781913936</v>
      </c>
      <c r="E20" s="17">
        <v>2008611970</v>
      </c>
      <c r="F20" s="14" t="s">
        <v>200</v>
      </c>
      <c r="G20" s="18">
        <v>35246</v>
      </c>
      <c r="H20" s="19">
        <f t="shared" ca="1" si="0"/>
        <v>26</v>
      </c>
      <c r="I20" s="20" t="s">
        <v>228</v>
      </c>
      <c r="J20" s="21">
        <v>17735</v>
      </c>
      <c r="K20" s="22">
        <v>3</v>
      </c>
    </row>
    <row r="21" spans="1:11" x14ac:dyDescent="0.25">
      <c r="A21" s="14" t="s">
        <v>232</v>
      </c>
      <c r="B21" s="15" t="s">
        <v>198</v>
      </c>
      <c r="C21" s="14" t="s">
        <v>215</v>
      </c>
      <c r="D21" s="16">
        <v>767961463</v>
      </c>
      <c r="E21" s="17">
        <v>3066648050</v>
      </c>
      <c r="F21" s="14" t="s">
        <v>203</v>
      </c>
      <c r="G21" s="18">
        <v>37152</v>
      </c>
      <c r="H21" s="19">
        <f t="shared" ca="1" si="0"/>
        <v>21</v>
      </c>
      <c r="I21" s="20"/>
      <c r="J21" s="21">
        <v>76690</v>
      </c>
      <c r="K21" s="22">
        <v>3</v>
      </c>
    </row>
    <row r="22" spans="1:11" x14ac:dyDescent="0.25">
      <c r="A22" s="14" t="s">
        <v>233</v>
      </c>
      <c r="B22" s="15" t="s">
        <v>214</v>
      </c>
      <c r="C22" s="14" t="s">
        <v>215</v>
      </c>
      <c r="D22" s="16">
        <v>542051793</v>
      </c>
      <c r="E22" s="17">
        <v>3156609693</v>
      </c>
      <c r="F22" s="14" t="s">
        <v>209</v>
      </c>
      <c r="G22" s="18">
        <v>35188</v>
      </c>
      <c r="H22" s="19">
        <f t="shared" ca="1" si="0"/>
        <v>26</v>
      </c>
      <c r="I22" s="20" t="s">
        <v>212</v>
      </c>
      <c r="J22" s="21">
        <v>75150</v>
      </c>
      <c r="K22" s="22">
        <v>1</v>
      </c>
    </row>
    <row r="23" spans="1:11" x14ac:dyDescent="0.25">
      <c r="A23" s="14" t="s">
        <v>234</v>
      </c>
      <c r="B23" s="15" t="s">
        <v>224</v>
      </c>
      <c r="C23" s="14" t="s">
        <v>215</v>
      </c>
      <c r="D23" s="16">
        <v>415076748</v>
      </c>
      <c r="E23" s="17">
        <v>5111777060</v>
      </c>
      <c r="F23" s="14" t="s">
        <v>206</v>
      </c>
      <c r="G23" s="18">
        <v>38102</v>
      </c>
      <c r="H23" s="19">
        <f t="shared" ca="1" si="0"/>
        <v>18</v>
      </c>
      <c r="I23" s="20" t="s">
        <v>212</v>
      </c>
      <c r="J23" s="21">
        <v>29070</v>
      </c>
      <c r="K23" s="22">
        <v>3</v>
      </c>
    </row>
    <row r="24" spans="1:11" x14ac:dyDescent="0.25">
      <c r="A24" s="14" t="s">
        <v>235</v>
      </c>
      <c r="B24" s="15" t="s">
        <v>205</v>
      </c>
      <c r="C24" s="14" t="s">
        <v>215</v>
      </c>
      <c r="D24" s="16">
        <v>975603308</v>
      </c>
      <c r="E24" s="17">
        <v>4104373324</v>
      </c>
      <c r="F24" s="14" t="s">
        <v>209</v>
      </c>
      <c r="G24" s="18">
        <v>41064</v>
      </c>
      <c r="H24" s="19">
        <f t="shared" ca="1" si="0"/>
        <v>10</v>
      </c>
      <c r="I24" s="20" t="s">
        <v>212</v>
      </c>
      <c r="J24" s="21">
        <v>30780</v>
      </c>
      <c r="K24" s="22">
        <v>4</v>
      </c>
    </row>
    <row r="25" spans="1:11" x14ac:dyDescent="0.25">
      <c r="A25" s="14" t="s">
        <v>236</v>
      </c>
      <c r="B25" s="15" t="s">
        <v>217</v>
      </c>
      <c r="C25" s="14" t="s">
        <v>237</v>
      </c>
      <c r="D25" s="16">
        <v>243350742</v>
      </c>
      <c r="E25" s="17">
        <v>7162259651</v>
      </c>
      <c r="F25" s="14" t="s">
        <v>206</v>
      </c>
      <c r="G25" s="18">
        <v>38141</v>
      </c>
      <c r="H25" s="19">
        <f t="shared" ca="1" si="0"/>
        <v>18</v>
      </c>
      <c r="I25" s="20"/>
      <c r="J25" s="21">
        <v>20028</v>
      </c>
      <c r="K25" s="22">
        <v>4</v>
      </c>
    </row>
    <row r="26" spans="1:11" x14ac:dyDescent="0.25">
      <c r="A26" s="14" t="s">
        <v>238</v>
      </c>
      <c r="B26" s="15" t="s">
        <v>198</v>
      </c>
      <c r="C26" s="14" t="s">
        <v>237</v>
      </c>
      <c r="D26" s="16">
        <v>963028490</v>
      </c>
      <c r="E26" s="17">
        <v>5001549933</v>
      </c>
      <c r="F26" s="14" t="s">
        <v>209</v>
      </c>
      <c r="G26" s="18">
        <v>41694</v>
      </c>
      <c r="H26" s="19">
        <f t="shared" ca="1" si="0"/>
        <v>8</v>
      </c>
      <c r="I26" s="20" t="s">
        <v>201</v>
      </c>
      <c r="J26" s="21">
        <v>41350</v>
      </c>
      <c r="K26" s="22">
        <v>2</v>
      </c>
    </row>
    <row r="27" spans="1:11" x14ac:dyDescent="0.25">
      <c r="A27" s="14" t="s">
        <v>239</v>
      </c>
      <c r="B27" s="15" t="s">
        <v>198</v>
      </c>
      <c r="C27" s="14" t="s">
        <v>237</v>
      </c>
      <c r="D27" s="16">
        <v>278431222</v>
      </c>
      <c r="E27" s="17">
        <v>6036757210</v>
      </c>
      <c r="F27" s="14" t="s">
        <v>209</v>
      </c>
      <c r="G27" s="18">
        <v>35426</v>
      </c>
      <c r="H27" s="19">
        <f t="shared" ca="1" si="0"/>
        <v>25</v>
      </c>
      <c r="I27" s="20" t="s">
        <v>221</v>
      </c>
      <c r="J27" s="21">
        <v>33640</v>
      </c>
      <c r="K27" s="22">
        <v>3</v>
      </c>
    </row>
    <row r="28" spans="1:11" x14ac:dyDescent="0.25">
      <c r="A28" s="14" t="s">
        <v>240</v>
      </c>
      <c r="B28" s="15" t="s">
        <v>198</v>
      </c>
      <c r="C28" s="14" t="s">
        <v>237</v>
      </c>
      <c r="D28" s="16">
        <v>460412180</v>
      </c>
      <c r="E28" s="17">
        <v>2092256131</v>
      </c>
      <c r="F28" s="14" t="s">
        <v>209</v>
      </c>
      <c r="G28" s="18">
        <v>42103</v>
      </c>
      <c r="H28" s="19">
        <f t="shared" ca="1" si="0"/>
        <v>7</v>
      </c>
      <c r="I28" s="20" t="s">
        <v>201</v>
      </c>
      <c r="J28" s="21">
        <v>51180</v>
      </c>
      <c r="K28" s="22">
        <v>3</v>
      </c>
    </row>
    <row r="29" spans="1:11" x14ac:dyDescent="0.25">
      <c r="A29" s="14" t="s">
        <v>241</v>
      </c>
      <c r="B29" s="15" t="s">
        <v>205</v>
      </c>
      <c r="C29" s="14" t="s">
        <v>237</v>
      </c>
      <c r="D29" s="16">
        <v>764375259</v>
      </c>
      <c r="E29" s="17">
        <v>6125035104</v>
      </c>
      <c r="F29" s="14" t="s">
        <v>209</v>
      </c>
      <c r="G29" s="18">
        <v>37471</v>
      </c>
      <c r="H29" s="19">
        <f t="shared" ca="1" si="0"/>
        <v>20</v>
      </c>
      <c r="I29" s="20" t="s">
        <v>212</v>
      </c>
      <c r="J29" s="21">
        <v>30350</v>
      </c>
      <c r="K29" s="22">
        <v>1</v>
      </c>
    </row>
    <row r="30" spans="1:11" x14ac:dyDescent="0.25">
      <c r="A30" s="14" t="s">
        <v>242</v>
      </c>
      <c r="B30" s="15" t="s">
        <v>214</v>
      </c>
      <c r="C30" s="14" t="s">
        <v>237</v>
      </c>
      <c r="D30" s="16">
        <v>237359447</v>
      </c>
      <c r="E30" s="17">
        <v>2144588703</v>
      </c>
      <c r="F30" s="14" t="s">
        <v>209</v>
      </c>
      <c r="G30" s="18">
        <v>38159</v>
      </c>
      <c r="H30" s="19">
        <f t="shared" ca="1" si="0"/>
        <v>18</v>
      </c>
      <c r="I30" s="20" t="s">
        <v>212</v>
      </c>
      <c r="J30" s="21">
        <v>73440</v>
      </c>
      <c r="K30" s="22">
        <v>1</v>
      </c>
    </row>
    <row r="31" spans="1:11" x14ac:dyDescent="0.25">
      <c r="A31" s="14" t="s">
        <v>243</v>
      </c>
      <c r="B31" s="15" t="s">
        <v>214</v>
      </c>
      <c r="C31" s="14" t="s">
        <v>237</v>
      </c>
      <c r="D31" s="16">
        <v>533976888</v>
      </c>
      <c r="E31" s="17">
        <v>5118979762</v>
      </c>
      <c r="F31" s="14" t="s">
        <v>209</v>
      </c>
      <c r="G31" s="18">
        <v>37112</v>
      </c>
      <c r="H31" s="19">
        <f t="shared" ca="1" si="0"/>
        <v>21</v>
      </c>
      <c r="I31" s="20" t="s">
        <v>228</v>
      </c>
      <c r="J31" s="21">
        <v>47850</v>
      </c>
      <c r="K31" s="22">
        <v>1</v>
      </c>
    </row>
    <row r="32" spans="1:11" x14ac:dyDescent="0.25">
      <c r="A32" s="14" t="s">
        <v>244</v>
      </c>
      <c r="B32" s="15" t="s">
        <v>217</v>
      </c>
      <c r="C32" s="14" t="s">
        <v>237</v>
      </c>
      <c r="D32" s="16">
        <v>216607562</v>
      </c>
      <c r="E32" s="17">
        <v>4085220001</v>
      </c>
      <c r="F32" s="14" t="s">
        <v>209</v>
      </c>
      <c r="G32" s="18">
        <v>40255</v>
      </c>
      <c r="H32" s="19">
        <f t="shared" ca="1" si="0"/>
        <v>12</v>
      </c>
      <c r="I32" s="20" t="s">
        <v>221</v>
      </c>
      <c r="J32" s="21">
        <v>49360</v>
      </c>
      <c r="K32" s="22">
        <v>2</v>
      </c>
    </row>
    <row r="33" spans="1:11" x14ac:dyDescent="0.25">
      <c r="A33" s="14" t="s">
        <v>245</v>
      </c>
      <c r="B33" s="15" t="s">
        <v>198</v>
      </c>
      <c r="C33" s="14" t="s">
        <v>237</v>
      </c>
      <c r="D33" s="16">
        <v>515543972</v>
      </c>
      <c r="E33" s="17">
        <v>3082453666</v>
      </c>
      <c r="F33" s="14" t="s">
        <v>209</v>
      </c>
      <c r="G33" s="18">
        <v>42418</v>
      </c>
      <c r="H33" s="19">
        <f t="shared" ca="1" si="0"/>
        <v>6</v>
      </c>
      <c r="I33" s="20" t="s">
        <v>210</v>
      </c>
      <c r="J33" s="21">
        <v>56440</v>
      </c>
      <c r="K33" s="22">
        <v>1</v>
      </c>
    </row>
    <row r="34" spans="1:11" x14ac:dyDescent="0.25">
      <c r="A34" s="14" t="s">
        <v>246</v>
      </c>
      <c r="B34" s="15" t="s">
        <v>198</v>
      </c>
      <c r="C34" s="14" t="s">
        <v>237</v>
      </c>
      <c r="D34" s="16">
        <v>796079833</v>
      </c>
      <c r="E34" s="17">
        <v>7096801348</v>
      </c>
      <c r="F34" s="14" t="s">
        <v>200</v>
      </c>
      <c r="G34" s="18">
        <v>38432</v>
      </c>
      <c r="H34" s="19">
        <f t="shared" ca="1" si="0"/>
        <v>17</v>
      </c>
      <c r="I34" s="20" t="s">
        <v>212</v>
      </c>
      <c r="J34" s="21">
        <v>11025</v>
      </c>
      <c r="K34" s="22">
        <v>1</v>
      </c>
    </row>
    <row r="35" spans="1:11" x14ac:dyDescent="0.25">
      <c r="A35" s="14" t="s">
        <v>247</v>
      </c>
      <c r="B35" s="15" t="s">
        <v>214</v>
      </c>
      <c r="C35" s="14" t="s">
        <v>248</v>
      </c>
      <c r="D35" s="16">
        <v>534034571</v>
      </c>
      <c r="E35" s="17">
        <v>5013262077</v>
      </c>
      <c r="F35" s="14" t="s">
        <v>200</v>
      </c>
      <c r="G35" s="18">
        <v>35786</v>
      </c>
      <c r="H35" s="19">
        <f t="shared" ca="1" si="0"/>
        <v>24</v>
      </c>
      <c r="I35" s="20" t="s">
        <v>210</v>
      </c>
      <c r="J35" s="21">
        <v>46095</v>
      </c>
      <c r="K35" s="22">
        <v>3</v>
      </c>
    </row>
    <row r="36" spans="1:11" x14ac:dyDescent="0.25">
      <c r="A36" s="14" t="s">
        <v>249</v>
      </c>
      <c r="B36" s="15" t="s">
        <v>217</v>
      </c>
      <c r="C36" s="14" t="s">
        <v>248</v>
      </c>
      <c r="D36" s="16">
        <v>601942708</v>
      </c>
      <c r="E36" s="17">
        <v>4182792063</v>
      </c>
      <c r="F36" s="14" t="s">
        <v>200</v>
      </c>
      <c r="G36" s="18">
        <v>39578</v>
      </c>
      <c r="H36" s="19">
        <f t="shared" ca="1" si="0"/>
        <v>14</v>
      </c>
      <c r="I36" s="20" t="s">
        <v>221</v>
      </c>
      <c r="J36" s="21">
        <v>28680</v>
      </c>
      <c r="K36" s="22">
        <v>1</v>
      </c>
    </row>
    <row r="37" spans="1:11" x14ac:dyDescent="0.25">
      <c r="A37" s="14" t="s">
        <v>250</v>
      </c>
      <c r="B37" s="15" t="s">
        <v>214</v>
      </c>
      <c r="C37" s="14" t="s">
        <v>248</v>
      </c>
      <c r="D37" s="16">
        <v>682791418</v>
      </c>
      <c r="E37" s="17">
        <v>4025508095</v>
      </c>
      <c r="F37" s="14" t="s">
        <v>209</v>
      </c>
      <c r="G37" s="18">
        <v>42646</v>
      </c>
      <c r="H37" s="19">
        <f t="shared" ca="1" si="0"/>
        <v>6</v>
      </c>
      <c r="I37" s="20" t="s">
        <v>212</v>
      </c>
      <c r="J37" s="21">
        <v>46220</v>
      </c>
      <c r="K37" s="22">
        <v>3</v>
      </c>
    </row>
    <row r="38" spans="1:11" x14ac:dyDescent="0.25">
      <c r="A38" s="14" t="s">
        <v>251</v>
      </c>
      <c r="B38" s="15" t="s">
        <v>224</v>
      </c>
      <c r="C38" s="14" t="s">
        <v>248</v>
      </c>
      <c r="D38" s="16">
        <v>529609767</v>
      </c>
      <c r="E38" s="17">
        <v>3105990200</v>
      </c>
      <c r="F38" s="14" t="s">
        <v>203</v>
      </c>
      <c r="G38" s="18">
        <v>40462</v>
      </c>
      <c r="H38" s="19">
        <f t="shared" ca="1" si="0"/>
        <v>12</v>
      </c>
      <c r="I38" s="20"/>
      <c r="J38" s="21">
        <v>58130</v>
      </c>
      <c r="K38" s="22">
        <v>2</v>
      </c>
    </row>
    <row r="39" spans="1:11" x14ac:dyDescent="0.25">
      <c r="A39" s="14" t="s">
        <v>252</v>
      </c>
      <c r="B39" s="15" t="s">
        <v>214</v>
      </c>
      <c r="C39" s="14" t="s">
        <v>253</v>
      </c>
      <c r="D39" s="16">
        <v>856215418</v>
      </c>
      <c r="E39" s="17">
        <v>2133640748</v>
      </c>
      <c r="F39" s="14" t="s">
        <v>206</v>
      </c>
      <c r="G39" s="18">
        <v>41370</v>
      </c>
      <c r="H39" s="19">
        <f t="shared" ca="1" si="0"/>
        <v>9</v>
      </c>
      <c r="I39" s="20"/>
      <c r="J39" s="21">
        <v>30080</v>
      </c>
      <c r="K39" s="22">
        <v>3</v>
      </c>
    </row>
    <row r="40" spans="1:11" x14ac:dyDescent="0.25">
      <c r="A40" s="14" t="s">
        <v>254</v>
      </c>
      <c r="B40" s="15" t="s">
        <v>208</v>
      </c>
      <c r="C40" s="14" t="s">
        <v>253</v>
      </c>
      <c r="D40" s="16">
        <v>964243524</v>
      </c>
      <c r="E40" s="17">
        <v>8184589262</v>
      </c>
      <c r="F40" s="14" t="s">
        <v>209</v>
      </c>
      <c r="G40" s="18">
        <v>35286</v>
      </c>
      <c r="H40" s="19">
        <f t="shared" ca="1" si="0"/>
        <v>26</v>
      </c>
      <c r="I40" s="20" t="s">
        <v>212</v>
      </c>
      <c r="J40" s="21">
        <v>67890</v>
      </c>
      <c r="K40" s="22">
        <v>5</v>
      </c>
    </row>
    <row r="41" spans="1:11" x14ac:dyDescent="0.25">
      <c r="A41" s="14" t="s">
        <v>255</v>
      </c>
      <c r="B41" s="15" t="s">
        <v>214</v>
      </c>
      <c r="C41" s="14" t="s">
        <v>253</v>
      </c>
      <c r="D41" s="16">
        <v>644862142</v>
      </c>
      <c r="E41" s="17">
        <v>2122344526</v>
      </c>
      <c r="F41" s="14" t="s">
        <v>203</v>
      </c>
      <c r="G41" s="18">
        <v>40343</v>
      </c>
      <c r="H41" s="19">
        <f t="shared" ca="1" si="0"/>
        <v>12</v>
      </c>
      <c r="I41" s="20"/>
      <c r="J41" s="21">
        <v>46670</v>
      </c>
      <c r="K41" s="22">
        <v>3</v>
      </c>
    </row>
    <row r="42" spans="1:11" x14ac:dyDescent="0.25">
      <c r="A42" s="14" t="s">
        <v>256</v>
      </c>
      <c r="B42" s="15" t="s">
        <v>217</v>
      </c>
      <c r="C42" s="14" t="s">
        <v>253</v>
      </c>
      <c r="D42" s="16">
        <v>631405285</v>
      </c>
      <c r="E42" s="17">
        <v>4025915044</v>
      </c>
      <c r="F42" s="14" t="s">
        <v>209</v>
      </c>
      <c r="G42" s="18">
        <v>37887</v>
      </c>
      <c r="H42" s="19">
        <f t="shared" ca="1" si="0"/>
        <v>19</v>
      </c>
      <c r="I42" s="20" t="s">
        <v>221</v>
      </c>
      <c r="J42" s="21">
        <v>85920</v>
      </c>
      <c r="K42" s="22">
        <v>4</v>
      </c>
    </row>
    <row r="43" spans="1:11" x14ac:dyDescent="0.25">
      <c r="A43" s="14" t="s">
        <v>257</v>
      </c>
      <c r="B43" s="15" t="s">
        <v>214</v>
      </c>
      <c r="C43" s="14" t="s">
        <v>253</v>
      </c>
      <c r="D43" s="16">
        <v>667812117</v>
      </c>
      <c r="E43" s="17">
        <v>6138651774</v>
      </c>
      <c r="F43" s="14" t="s">
        <v>209</v>
      </c>
      <c r="G43" s="18">
        <v>37185</v>
      </c>
      <c r="H43" s="19">
        <f t="shared" ca="1" si="0"/>
        <v>21</v>
      </c>
      <c r="I43" s="20" t="s">
        <v>201</v>
      </c>
      <c r="J43" s="21">
        <v>31830</v>
      </c>
      <c r="K43" s="22">
        <v>3</v>
      </c>
    </row>
    <row r="44" spans="1:11" x14ac:dyDescent="0.25">
      <c r="A44" s="14" t="s">
        <v>258</v>
      </c>
      <c r="B44" s="15" t="s">
        <v>217</v>
      </c>
      <c r="C44" s="14" t="s">
        <v>253</v>
      </c>
      <c r="D44" s="16">
        <v>436693732</v>
      </c>
      <c r="E44" s="17">
        <v>4094924736</v>
      </c>
      <c r="F44" s="14" t="s">
        <v>209</v>
      </c>
      <c r="G44" s="18">
        <v>36791</v>
      </c>
      <c r="H44" s="19">
        <f t="shared" ca="1" si="0"/>
        <v>22</v>
      </c>
      <c r="I44" s="20" t="s">
        <v>210</v>
      </c>
      <c r="J44" s="21">
        <v>62790</v>
      </c>
      <c r="K44" s="22">
        <v>2</v>
      </c>
    </row>
    <row r="45" spans="1:11" x14ac:dyDescent="0.25">
      <c r="A45" s="14" t="s">
        <v>259</v>
      </c>
      <c r="B45" s="15" t="s">
        <v>198</v>
      </c>
      <c r="C45" s="14" t="s">
        <v>253</v>
      </c>
      <c r="D45" s="16">
        <v>721173550</v>
      </c>
      <c r="E45" s="17">
        <v>9101449596</v>
      </c>
      <c r="F45" s="14" t="s">
        <v>209</v>
      </c>
      <c r="G45" s="18">
        <v>35110</v>
      </c>
      <c r="H45" s="19">
        <f t="shared" ca="1" si="0"/>
        <v>26</v>
      </c>
      <c r="I45" s="20" t="s">
        <v>212</v>
      </c>
      <c r="J45" s="21">
        <v>71150</v>
      </c>
      <c r="K45" s="22">
        <v>2</v>
      </c>
    </row>
    <row r="46" spans="1:11" x14ac:dyDescent="0.25">
      <c r="A46" s="14" t="s">
        <v>260</v>
      </c>
      <c r="B46" s="15" t="s">
        <v>198</v>
      </c>
      <c r="C46" s="14" t="s">
        <v>253</v>
      </c>
      <c r="D46" s="16">
        <v>126492342</v>
      </c>
      <c r="E46" s="17">
        <v>7063539786</v>
      </c>
      <c r="F46" s="14" t="s">
        <v>206</v>
      </c>
      <c r="G46" s="18">
        <v>37535</v>
      </c>
      <c r="H46" s="19">
        <f t="shared" ca="1" si="0"/>
        <v>20</v>
      </c>
      <c r="I46" s="20"/>
      <c r="J46" s="21">
        <v>18500</v>
      </c>
      <c r="K46" s="22">
        <v>5</v>
      </c>
    </row>
    <row r="47" spans="1:11" x14ac:dyDescent="0.25">
      <c r="A47" s="14" t="s">
        <v>261</v>
      </c>
      <c r="B47" s="15" t="s">
        <v>217</v>
      </c>
      <c r="C47" s="14" t="s">
        <v>253</v>
      </c>
      <c r="D47" s="16">
        <v>147261161</v>
      </c>
      <c r="E47" s="17">
        <v>3047091949</v>
      </c>
      <c r="F47" s="14" t="s">
        <v>209</v>
      </c>
      <c r="G47" s="18">
        <v>40759</v>
      </c>
      <c r="H47" s="19">
        <f t="shared" ca="1" si="0"/>
        <v>11</v>
      </c>
      <c r="I47" s="20" t="s">
        <v>212</v>
      </c>
      <c r="J47" s="21">
        <v>31910</v>
      </c>
      <c r="K47" s="22">
        <v>5</v>
      </c>
    </row>
    <row r="48" spans="1:11" x14ac:dyDescent="0.25">
      <c r="A48" s="14" t="s">
        <v>262</v>
      </c>
      <c r="B48" s="15" t="s">
        <v>198</v>
      </c>
      <c r="C48" s="14" t="s">
        <v>253</v>
      </c>
      <c r="D48" s="16">
        <v>474999228</v>
      </c>
      <c r="E48" s="17">
        <v>7138742282</v>
      </c>
      <c r="F48" s="14" t="s">
        <v>203</v>
      </c>
      <c r="G48" s="18">
        <v>35248</v>
      </c>
      <c r="H48" s="19">
        <f t="shared" ca="1" si="0"/>
        <v>26</v>
      </c>
      <c r="I48" s="20"/>
      <c r="J48" s="21">
        <v>76930</v>
      </c>
      <c r="K48" s="22">
        <v>1</v>
      </c>
    </row>
    <row r="49" spans="1:11" x14ac:dyDescent="0.25">
      <c r="A49" s="14" t="s">
        <v>263</v>
      </c>
      <c r="B49" s="15" t="s">
        <v>214</v>
      </c>
      <c r="C49" s="14" t="s">
        <v>253</v>
      </c>
      <c r="D49" s="16">
        <v>349979288</v>
      </c>
      <c r="E49" s="17">
        <v>7115228292</v>
      </c>
      <c r="F49" s="14" t="s">
        <v>209</v>
      </c>
      <c r="G49" s="18">
        <v>42569</v>
      </c>
      <c r="H49" s="19">
        <f t="shared" ca="1" si="0"/>
        <v>6</v>
      </c>
      <c r="I49" s="20" t="s">
        <v>221</v>
      </c>
      <c r="J49" s="21">
        <v>28650</v>
      </c>
      <c r="K49" s="22">
        <v>4</v>
      </c>
    </row>
    <row r="50" spans="1:11" x14ac:dyDescent="0.25">
      <c r="A50" s="14" t="s">
        <v>264</v>
      </c>
      <c r="B50" s="15" t="s">
        <v>224</v>
      </c>
      <c r="C50" s="14" t="s">
        <v>253</v>
      </c>
      <c r="D50" s="16">
        <v>247276092</v>
      </c>
      <c r="E50" s="17">
        <v>5138006736</v>
      </c>
      <c r="F50" s="14" t="s">
        <v>203</v>
      </c>
      <c r="G50" s="18">
        <v>35597</v>
      </c>
      <c r="H50" s="19">
        <f t="shared" ca="1" si="0"/>
        <v>25</v>
      </c>
      <c r="I50" s="20"/>
      <c r="J50" s="21">
        <v>64390</v>
      </c>
      <c r="K50" s="22">
        <v>2</v>
      </c>
    </row>
    <row r="51" spans="1:11" x14ac:dyDescent="0.25">
      <c r="A51" s="14" t="s">
        <v>265</v>
      </c>
      <c r="B51" s="15" t="s">
        <v>214</v>
      </c>
      <c r="C51" s="14" t="s">
        <v>253</v>
      </c>
      <c r="D51" s="16">
        <v>870106287</v>
      </c>
      <c r="E51" s="17">
        <v>7197682821</v>
      </c>
      <c r="F51" s="14" t="s">
        <v>200</v>
      </c>
      <c r="G51" s="18">
        <v>35647</v>
      </c>
      <c r="H51" s="19">
        <f t="shared" ca="1" si="0"/>
        <v>25</v>
      </c>
      <c r="I51" s="20" t="s">
        <v>228</v>
      </c>
      <c r="J51" s="21">
        <v>38920</v>
      </c>
      <c r="K51" s="22">
        <v>4</v>
      </c>
    </row>
    <row r="52" spans="1:11" x14ac:dyDescent="0.25">
      <c r="A52" s="14" t="s">
        <v>266</v>
      </c>
      <c r="B52" s="15" t="s">
        <v>214</v>
      </c>
      <c r="C52" s="14" t="s">
        <v>253</v>
      </c>
      <c r="D52" s="16">
        <v>334574480</v>
      </c>
      <c r="E52" s="17">
        <v>8142602559</v>
      </c>
      <c r="F52" s="14" t="s">
        <v>209</v>
      </c>
      <c r="G52" s="18">
        <v>37339</v>
      </c>
      <c r="H52" s="19">
        <f t="shared" ca="1" si="0"/>
        <v>20</v>
      </c>
      <c r="I52" s="20" t="s">
        <v>221</v>
      </c>
      <c r="J52" s="21">
        <v>32100</v>
      </c>
      <c r="K52" s="22">
        <v>1</v>
      </c>
    </row>
    <row r="53" spans="1:11" x14ac:dyDescent="0.25">
      <c r="A53" s="14" t="s">
        <v>267</v>
      </c>
      <c r="B53" s="15" t="s">
        <v>217</v>
      </c>
      <c r="C53" s="14" t="s">
        <v>253</v>
      </c>
      <c r="D53" s="16">
        <v>831188207</v>
      </c>
      <c r="E53" s="17">
        <v>3117904981</v>
      </c>
      <c r="F53" s="14" t="s">
        <v>209</v>
      </c>
      <c r="G53" s="18">
        <v>41412</v>
      </c>
      <c r="H53" s="19">
        <f t="shared" ca="1" si="0"/>
        <v>9</v>
      </c>
      <c r="I53" s="20" t="s">
        <v>212</v>
      </c>
      <c r="J53" s="21">
        <v>71950</v>
      </c>
      <c r="K53" s="22">
        <v>5</v>
      </c>
    </row>
    <row r="54" spans="1:11" x14ac:dyDescent="0.25">
      <c r="A54" s="14" t="s">
        <v>268</v>
      </c>
      <c r="B54" s="15" t="s">
        <v>224</v>
      </c>
      <c r="C54" s="14" t="s">
        <v>253</v>
      </c>
      <c r="D54" s="16">
        <v>163292583</v>
      </c>
      <c r="E54" s="17">
        <v>8001838930</v>
      </c>
      <c r="F54" s="14" t="s">
        <v>203</v>
      </c>
      <c r="G54" s="18">
        <v>39776</v>
      </c>
      <c r="H54" s="19">
        <f t="shared" ca="1" si="0"/>
        <v>14</v>
      </c>
      <c r="I54" s="20"/>
      <c r="J54" s="21">
        <v>30340</v>
      </c>
      <c r="K54" s="22">
        <v>3</v>
      </c>
    </row>
    <row r="55" spans="1:11" x14ac:dyDescent="0.25">
      <c r="A55" s="14" t="s">
        <v>269</v>
      </c>
      <c r="B55" s="15" t="s">
        <v>198</v>
      </c>
      <c r="C55" s="14" t="s">
        <v>253</v>
      </c>
      <c r="D55" s="16">
        <v>339398339</v>
      </c>
      <c r="E55" s="17">
        <v>8024249228</v>
      </c>
      <c r="F55" s="14" t="s">
        <v>209</v>
      </c>
      <c r="G55" s="18">
        <v>38346</v>
      </c>
      <c r="H55" s="19">
        <f t="shared" ca="1" si="0"/>
        <v>17</v>
      </c>
      <c r="I55" s="20" t="s">
        <v>210</v>
      </c>
      <c r="J55" s="21">
        <v>34780</v>
      </c>
      <c r="K55" s="22">
        <v>4</v>
      </c>
    </row>
    <row r="56" spans="1:11" x14ac:dyDescent="0.25">
      <c r="A56" s="14" t="s">
        <v>270</v>
      </c>
      <c r="B56" s="15" t="s">
        <v>214</v>
      </c>
      <c r="C56" s="14" t="s">
        <v>253</v>
      </c>
      <c r="D56" s="16">
        <v>571120098</v>
      </c>
      <c r="E56" s="17">
        <v>6128642893</v>
      </c>
      <c r="F56" s="14" t="s">
        <v>209</v>
      </c>
      <c r="G56" s="18">
        <v>36367</v>
      </c>
      <c r="H56" s="19">
        <f t="shared" ca="1" si="0"/>
        <v>23</v>
      </c>
      <c r="I56" s="20" t="s">
        <v>212</v>
      </c>
      <c r="J56" s="21">
        <v>61030</v>
      </c>
      <c r="K56" s="22">
        <v>3</v>
      </c>
    </row>
    <row r="57" spans="1:11" x14ac:dyDescent="0.25">
      <c r="A57" s="14" t="s">
        <v>271</v>
      </c>
      <c r="B57" s="15" t="s">
        <v>205</v>
      </c>
      <c r="C57" s="14" t="s">
        <v>253</v>
      </c>
      <c r="D57" s="16">
        <v>403504590</v>
      </c>
      <c r="E57" s="17">
        <v>8108217409</v>
      </c>
      <c r="F57" s="14" t="s">
        <v>203</v>
      </c>
      <c r="G57" s="18">
        <v>41053</v>
      </c>
      <c r="H57" s="19">
        <f t="shared" ca="1" si="0"/>
        <v>10</v>
      </c>
      <c r="I57" s="20"/>
      <c r="J57" s="21">
        <v>64460</v>
      </c>
      <c r="K57" s="22">
        <v>1</v>
      </c>
    </row>
    <row r="58" spans="1:11" x14ac:dyDescent="0.25">
      <c r="A58" s="14" t="s">
        <v>272</v>
      </c>
      <c r="B58" s="15" t="s">
        <v>217</v>
      </c>
      <c r="C58" s="14" t="s">
        <v>253</v>
      </c>
      <c r="D58" s="16">
        <v>721169660</v>
      </c>
      <c r="E58" s="17">
        <v>9176040465</v>
      </c>
      <c r="F58" s="14" t="s">
        <v>209</v>
      </c>
      <c r="G58" s="18">
        <v>37467</v>
      </c>
      <c r="H58" s="19">
        <f t="shared" ca="1" si="0"/>
        <v>20</v>
      </c>
      <c r="I58" s="20" t="s">
        <v>201</v>
      </c>
      <c r="J58" s="21">
        <v>38730</v>
      </c>
      <c r="K58" s="22">
        <v>1</v>
      </c>
    </row>
    <row r="59" spans="1:11" x14ac:dyDescent="0.25">
      <c r="A59" s="14" t="s">
        <v>273</v>
      </c>
      <c r="B59" s="15" t="s">
        <v>217</v>
      </c>
      <c r="C59" s="14" t="s">
        <v>253</v>
      </c>
      <c r="D59" s="16">
        <v>923665952</v>
      </c>
      <c r="E59" s="17">
        <v>6182572783</v>
      </c>
      <c r="F59" s="14" t="s">
        <v>209</v>
      </c>
      <c r="G59" s="18">
        <v>38743</v>
      </c>
      <c r="H59" s="19">
        <f t="shared" ca="1" si="0"/>
        <v>16</v>
      </c>
      <c r="I59" s="20" t="s">
        <v>210</v>
      </c>
      <c r="J59" s="21">
        <v>77350</v>
      </c>
      <c r="K59" s="22">
        <v>5</v>
      </c>
    </row>
    <row r="60" spans="1:11" x14ac:dyDescent="0.25">
      <c r="A60" s="14" t="s">
        <v>274</v>
      </c>
      <c r="B60" s="15" t="s">
        <v>217</v>
      </c>
      <c r="C60" s="14" t="s">
        <v>253</v>
      </c>
      <c r="D60" s="16">
        <v>513140687</v>
      </c>
      <c r="E60" s="17">
        <v>4173122603</v>
      </c>
      <c r="F60" s="14" t="s">
        <v>203</v>
      </c>
      <c r="G60" s="18">
        <v>38296</v>
      </c>
      <c r="H60" s="19">
        <f t="shared" ca="1" si="0"/>
        <v>18</v>
      </c>
      <c r="I60" s="20"/>
      <c r="J60" s="21">
        <v>42940</v>
      </c>
      <c r="K60" s="22">
        <v>1</v>
      </c>
    </row>
    <row r="61" spans="1:11" x14ac:dyDescent="0.25">
      <c r="A61" s="14" t="s">
        <v>275</v>
      </c>
      <c r="B61" s="15" t="s">
        <v>208</v>
      </c>
      <c r="C61" s="14" t="s">
        <v>253</v>
      </c>
      <c r="D61" s="16">
        <v>267218084</v>
      </c>
      <c r="E61" s="17">
        <v>9068652588</v>
      </c>
      <c r="F61" s="14" t="s">
        <v>203</v>
      </c>
      <c r="G61" s="18">
        <v>36131</v>
      </c>
      <c r="H61" s="19">
        <f t="shared" ca="1" si="0"/>
        <v>23</v>
      </c>
      <c r="I61" s="20"/>
      <c r="J61" s="21">
        <v>88000</v>
      </c>
      <c r="K61" s="22">
        <v>5</v>
      </c>
    </row>
    <row r="62" spans="1:11" x14ac:dyDescent="0.25">
      <c r="A62" s="14" t="s">
        <v>276</v>
      </c>
      <c r="B62" s="15" t="s">
        <v>217</v>
      </c>
      <c r="C62" s="14" t="s">
        <v>253</v>
      </c>
      <c r="D62" s="16">
        <v>148899089</v>
      </c>
      <c r="E62" s="17">
        <v>2088238755</v>
      </c>
      <c r="F62" s="14" t="s">
        <v>200</v>
      </c>
      <c r="G62" s="18">
        <v>35194</v>
      </c>
      <c r="H62" s="19">
        <f t="shared" ca="1" si="0"/>
        <v>26</v>
      </c>
      <c r="I62" s="20" t="s">
        <v>212</v>
      </c>
      <c r="J62" s="21">
        <v>26890</v>
      </c>
      <c r="K62" s="22">
        <v>3</v>
      </c>
    </row>
    <row r="63" spans="1:11" x14ac:dyDescent="0.25">
      <c r="A63" s="14" t="s">
        <v>277</v>
      </c>
      <c r="B63" s="15" t="s">
        <v>198</v>
      </c>
      <c r="C63" s="14" t="s">
        <v>253</v>
      </c>
      <c r="D63" s="16">
        <v>733413074</v>
      </c>
      <c r="E63" s="17">
        <v>6071876990</v>
      </c>
      <c r="F63" s="14" t="s">
        <v>203</v>
      </c>
      <c r="G63" s="18">
        <v>37898</v>
      </c>
      <c r="H63" s="19">
        <f t="shared" ca="1" si="0"/>
        <v>19</v>
      </c>
      <c r="I63" s="20"/>
      <c r="J63" s="21">
        <v>83070</v>
      </c>
      <c r="K63" s="22">
        <v>3</v>
      </c>
    </row>
    <row r="64" spans="1:11" x14ac:dyDescent="0.25">
      <c r="A64" s="14" t="s">
        <v>278</v>
      </c>
      <c r="B64" s="15" t="s">
        <v>198</v>
      </c>
      <c r="C64" s="14" t="s">
        <v>253</v>
      </c>
      <c r="D64" s="16">
        <v>580960042</v>
      </c>
      <c r="E64" s="17">
        <v>2033891189</v>
      </c>
      <c r="F64" s="14" t="s">
        <v>203</v>
      </c>
      <c r="G64" s="18">
        <v>35971</v>
      </c>
      <c r="H64" s="19">
        <f t="shared" ca="1" si="0"/>
        <v>24</v>
      </c>
      <c r="I64" s="20"/>
      <c r="J64" s="21">
        <v>62150</v>
      </c>
      <c r="K64" s="22">
        <v>4</v>
      </c>
    </row>
    <row r="65" spans="1:11" x14ac:dyDescent="0.25">
      <c r="A65" s="14" t="s">
        <v>279</v>
      </c>
      <c r="B65" s="15" t="s">
        <v>214</v>
      </c>
      <c r="C65" s="14" t="s">
        <v>253</v>
      </c>
      <c r="D65" s="16">
        <v>333947685</v>
      </c>
      <c r="E65" s="17">
        <v>5061156902</v>
      </c>
      <c r="F65" s="14" t="s">
        <v>209</v>
      </c>
      <c r="G65" s="18">
        <v>37767</v>
      </c>
      <c r="H65" s="19">
        <f t="shared" ca="1" si="0"/>
        <v>19</v>
      </c>
      <c r="I65" s="20" t="s">
        <v>201</v>
      </c>
      <c r="J65" s="21">
        <v>85880</v>
      </c>
      <c r="K65" s="22">
        <v>3</v>
      </c>
    </row>
    <row r="66" spans="1:11" x14ac:dyDescent="0.25">
      <c r="A66" s="14" t="s">
        <v>280</v>
      </c>
      <c r="B66" s="15" t="s">
        <v>205</v>
      </c>
      <c r="C66" s="14" t="s">
        <v>253</v>
      </c>
      <c r="D66" s="16">
        <v>344090854</v>
      </c>
      <c r="E66" s="17">
        <v>2061277028</v>
      </c>
      <c r="F66" s="14" t="s">
        <v>209</v>
      </c>
      <c r="G66" s="18">
        <v>40110</v>
      </c>
      <c r="H66" s="19">
        <f t="shared" ref="H66:H129" ca="1" si="1">DATEDIF(G66,TODAY(),"Y")</f>
        <v>13</v>
      </c>
      <c r="I66" s="20" t="s">
        <v>228</v>
      </c>
      <c r="J66" s="21">
        <v>82120</v>
      </c>
      <c r="K66" s="22">
        <v>5</v>
      </c>
    </row>
    <row r="67" spans="1:11" x14ac:dyDescent="0.25">
      <c r="A67" s="14" t="s">
        <v>281</v>
      </c>
      <c r="B67" s="15" t="s">
        <v>198</v>
      </c>
      <c r="C67" s="14" t="s">
        <v>253</v>
      </c>
      <c r="D67" s="16">
        <v>415228597</v>
      </c>
      <c r="E67" s="17">
        <v>3003355100</v>
      </c>
      <c r="F67" s="14" t="s">
        <v>209</v>
      </c>
      <c r="G67" s="18">
        <v>38142</v>
      </c>
      <c r="H67" s="19">
        <f t="shared" ca="1" si="1"/>
        <v>18</v>
      </c>
      <c r="I67" s="20" t="s">
        <v>212</v>
      </c>
      <c r="J67" s="21">
        <v>40920</v>
      </c>
      <c r="K67" s="22">
        <v>4</v>
      </c>
    </row>
    <row r="68" spans="1:11" x14ac:dyDescent="0.25">
      <c r="A68" s="14" t="s">
        <v>282</v>
      </c>
      <c r="B68" s="15" t="s">
        <v>217</v>
      </c>
      <c r="C68" s="14" t="s">
        <v>253</v>
      </c>
      <c r="D68" s="16">
        <v>639314672</v>
      </c>
      <c r="E68" s="17">
        <v>7086194175</v>
      </c>
      <c r="F68" s="14" t="s">
        <v>200</v>
      </c>
      <c r="G68" s="18">
        <v>41837</v>
      </c>
      <c r="H68" s="19">
        <f t="shared" ca="1" si="1"/>
        <v>8</v>
      </c>
      <c r="I68" s="20" t="s">
        <v>228</v>
      </c>
      <c r="J68" s="21">
        <v>23380</v>
      </c>
      <c r="K68" s="22">
        <v>4</v>
      </c>
    </row>
    <row r="69" spans="1:11" x14ac:dyDescent="0.25">
      <c r="A69" s="14" t="s">
        <v>283</v>
      </c>
      <c r="B69" s="15" t="s">
        <v>214</v>
      </c>
      <c r="C69" s="14" t="s">
        <v>253</v>
      </c>
      <c r="D69" s="16">
        <v>768215237</v>
      </c>
      <c r="E69" s="17">
        <v>4157838614</v>
      </c>
      <c r="F69" s="14" t="s">
        <v>200</v>
      </c>
      <c r="G69" s="18">
        <v>36624</v>
      </c>
      <c r="H69" s="19">
        <f t="shared" ca="1" si="1"/>
        <v>22</v>
      </c>
      <c r="I69" s="20" t="s">
        <v>201</v>
      </c>
      <c r="J69" s="21">
        <v>13800</v>
      </c>
      <c r="K69" s="22">
        <v>3</v>
      </c>
    </row>
    <row r="70" spans="1:11" x14ac:dyDescent="0.25">
      <c r="A70" s="14" t="s">
        <v>284</v>
      </c>
      <c r="B70" s="15" t="s">
        <v>205</v>
      </c>
      <c r="C70" s="14" t="s">
        <v>253</v>
      </c>
      <c r="D70" s="16">
        <v>877122222</v>
      </c>
      <c r="E70" s="17">
        <v>3052126686</v>
      </c>
      <c r="F70" s="14" t="s">
        <v>209</v>
      </c>
      <c r="G70" s="18">
        <v>39034</v>
      </c>
      <c r="H70" s="19">
        <f t="shared" ca="1" si="1"/>
        <v>16</v>
      </c>
      <c r="I70" s="20" t="s">
        <v>228</v>
      </c>
      <c r="J70" s="21">
        <v>74710</v>
      </c>
      <c r="K70" s="22">
        <v>2</v>
      </c>
    </row>
    <row r="71" spans="1:11" x14ac:dyDescent="0.25">
      <c r="A71" s="14" t="s">
        <v>285</v>
      </c>
      <c r="B71" s="15" t="s">
        <v>217</v>
      </c>
      <c r="C71" s="14" t="s">
        <v>253</v>
      </c>
      <c r="D71" s="16">
        <v>981106829</v>
      </c>
      <c r="E71" s="17">
        <v>6067077326</v>
      </c>
      <c r="F71" s="14" t="s">
        <v>203</v>
      </c>
      <c r="G71" s="18">
        <v>37975</v>
      </c>
      <c r="H71" s="19">
        <f t="shared" ca="1" si="1"/>
        <v>18</v>
      </c>
      <c r="I71" s="20"/>
      <c r="J71" s="21">
        <v>85480</v>
      </c>
      <c r="K71" s="22">
        <v>5</v>
      </c>
    </row>
    <row r="72" spans="1:11" x14ac:dyDescent="0.25">
      <c r="A72" s="14" t="s">
        <v>286</v>
      </c>
      <c r="B72" s="15" t="s">
        <v>217</v>
      </c>
      <c r="C72" s="14" t="s">
        <v>253</v>
      </c>
      <c r="D72" s="16">
        <v>873100939</v>
      </c>
      <c r="E72" s="17">
        <v>8121267946</v>
      </c>
      <c r="F72" s="14" t="s">
        <v>209</v>
      </c>
      <c r="G72" s="18">
        <v>38358</v>
      </c>
      <c r="H72" s="19">
        <f t="shared" ca="1" si="1"/>
        <v>17</v>
      </c>
      <c r="I72" s="20" t="s">
        <v>212</v>
      </c>
      <c r="J72" s="21">
        <v>41490</v>
      </c>
      <c r="K72" s="22">
        <v>5</v>
      </c>
    </row>
    <row r="73" spans="1:11" x14ac:dyDescent="0.25">
      <c r="A73" s="14" t="s">
        <v>287</v>
      </c>
      <c r="B73" s="15" t="s">
        <v>214</v>
      </c>
      <c r="C73" s="14" t="s">
        <v>253</v>
      </c>
      <c r="D73" s="16">
        <v>427811310</v>
      </c>
      <c r="E73" s="17">
        <v>8001559081</v>
      </c>
      <c r="F73" s="14" t="s">
        <v>203</v>
      </c>
      <c r="G73" s="18">
        <v>36659</v>
      </c>
      <c r="H73" s="19">
        <f t="shared" ca="1" si="1"/>
        <v>22</v>
      </c>
      <c r="I73" s="20"/>
      <c r="J73" s="21">
        <v>89310</v>
      </c>
      <c r="K73" s="22">
        <v>5</v>
      </c>
    </row>
    <row r="74" spans="1:11" x14ac:dyDescent="0.25">
      <c r="A74" s="14" t="s">
        <v>288</v>
      </c>
      <c r="B74" s="15" t="s">
        <v>198</v>
      </c>
      <c r="C74" s="14" t="s">
        <v>253</v>
      </c>
      <c r="D74" s="16">
        <v>648911225</v>
      </c>
      <c r="E74" s="17">
        <v>6138304204</v>
      </c>
      <c r="F74" s="14" t="s">
        <v>203</v>
      </c>
      <c r="G74" s="18">
        <v>39793</v>
      </c>
      <c r="H74" s="19">
        <f t="shared" ca="1" si="1"/>
        <v>13</v>
      </c>
      <c r="I74" s="20"/>
      <c r="J74" s="21">
        <v>83020</v>
      </c>
      <c r="K74" s="22">
        <v>4</v>
      </c>
    </row>
    <row r="75" spans="1:11" x14ac:dyDescent="0.25">
      <c r="A75" s="14" t="s">
        <v>289</v>
      </c>
      <c r="B75" s="15" t="s">
        <v>217</v>
      </c>
      <c r="C75" s="14" t="s">
        <v>253</v>
      </c>
      <c r="D75" s="16">
        <v>459522265</v>
      </c>
      <c r="E75" s="17">
        <v>9114919822</v>
      </c>
      <c r="F75" s="14" t="s">
        <v>209</v>
      </c>
      <c r="G75" s="18">
        <v>36468</v>
      </c>
      <c r="H75" s="19">
        <f t="shared" ca="1" si="1"/>
        <v>23</v>
      </c>
      <c r="I75" s="20" t="s">
        <v>201</v>
      </c>
      <c r="J75" s="21">
        <v>61400</v>
      </c>
      <c r="K75" s="22">
        <v>5</v>
      </c>
    </row>
    <row r="76" spans="1:11" x14ac:dyDescent="0.25">
      <c r="A76" s="14" t="s">
        <v>285</v>
      </c>
      <c r="B76" s="15" t="s">
        <v>217</v>
      </c>
      <c r="C76" s="14" t="s">
        <v>253</v>
      </c>
      <c r="D76" s="16">
        <v>981106829</v>
      </c>
      <c r="E76" s="17">
        <v>6067077326</v>
      </c>
      <c r="F76" s="14" t="s">
        <v>203</v>
      </c>
      <c r="G76" s="18">
        <v>37975</v>
      </c>
      <c r="H76" s="19">
        <f t="shared" ca="1" si="1"/>
        <v>18</v>
      </c>
      <c r="I76" s="20"/>
      <c r="J76" s="21">
        <v>85480</v>
      </c>
      <c r="K76" s="22">
        <v>5</v>
      </c>
    </row>
    <row r="77" spans="1:11" x14ac:dyDescent="0.25">
      <c r="A77" s="14" t="s">
        <v>290</v>
      </c>
      <c r="B77" s="15" t="s">
        <v>214</v>
      </c>
      <c r="C77" s="14" t="s">
        <v>253</v>
      </c>
      <c r="D77" s="16">
        <v>260815239</v>
      </c>
      <c r="E77" s="17">
        <v>8085511103</v>
      </c>
      <c r="F77" s="14" t="s">
        <v>206</v>
      </c>
      <c r="G77" s="18">
        <v>38388</v>
      </c>
      <c r="H77" s="19">
        <f t="shared" ca="1" si="1"/>
        <v>17</v>
      </c>
      <c r="I77" s="20"/>
      <c r="J77" s="21">
        <v>14568</v>
      </c>
      <c r="K77" s="22">
        <v>3</v>
      </c>
    </row>
    <row r="78" spans="1:11" x14ac:dyDescent="0.25">
      <c r="A78" s="14" t="s">
        <v>291</v>
      </c>
      <c r="B78" s="15" t="s">
        <v>214</v>
      </c>
      <c r="C78" s="14" t="s">
        <v>253</v>
      </c>
      <c r="D78" s="16">
        <v>411058865</v>
      </c>
      <c r="E78" s="17">
        <v>9115165289</v>
      </c>
      <c r="F78" s="14" t="s">
        <v>209</v>
      </c>
      <c r="G78" s="18">
        <v>35668</v>
      </c>
      <c r="H78" s="19">
        <f t="shared" ca="1" si="1"/>
        <v>25</v>
      </c>
      <c r="I78" s="20" t="s">
        <v>212</v>
      </c>
      <c r="J78" s="21">
        <v>27180</v>
      </c>
      <c r="K78" s="22">
        <v>4</v>
      </c>
    </row>
    <row r="79" spans="1:11" x14ac:dyDescent="0.25">
      <c r="A79" s="14" t="s">
        <v>292</v>
      </c>
      <c r="B79" s="15" t="s">
        <v>198</v>
      </c>
      <c r="C79" s="14" t="s">
        <v>253</v>
      </c>
      <c r="D79" s="16">
        <v>936730279</v>
      </c>
      <c r="E79" s="17">
        <v>5151800673</v>
      </c>
      <c r="F79" s="14" t="s">
        <v>200</v>
      </c>
      <c r="G79" s="18">
        <v>42590</v>
      </c>
      <c r="H79" s="19">
        <f t="shared" ca="1" si="1"/>
        <v>6</v>
      </c>
      <c r="I79" s="20" t="s">
        <v>210</v>
      </c>
      <c r="J79" s="21">
        <v>48415</v>
      </c>
      <c r="K79" s="22">
        <v>4</v>
      </c>
    </row>
    <row r="80" spans="1:11" x14ac:dyDescent="0.25">
      <c r="A80" s="14" t="s">
        <v>293</v>
      </c>
      <c r="B80" s="15" t="s">
        <v>198</v>
      </c>
      <c r="C80" s="14" t="s">
        <v>253</v>
      </c>
      <c r="D80" s="16">
        <v>676534152</v>
      </c>
      <c r="E80" s="17">
        <v>2093825834</v>
      </c>
      <c r="F80" s="14" t="s">
        <v>209</v>
      </c>
      <c r="G80" s="18">
        <v>35479</v>
      </c>
      <c r="H80" s="19">
        <f t="shared" ca="1" si="1"/>
        <v>25</v>
      </c>
      <c r="I80" s="20" t="s">
        <v>212</v>
      </c>
      <c r="J80" s="21">
        <v>23280</v>
      </c>
      <c r="K80" s="22">
        <v>1</v>
      </c>
    </row>
    <row r="81" spans="1:11" x14ac:dyDescent="0.25">
      <c r="A81" s="14" t="s">
        <v>294</v>
      </c>
      <c r="B81" s="15" t="s">
        <v>217</v>
      </c>
      <c r="C81" s="14" t="s">
        <v>253</v>
      </c>
      <c r="D81" s="16">
        <v>504735443</v>
      </c>
      <c r="E81" s="17">
        <v>3162889182</v>
      </c>
      <c r="F81" s="14" t="s">
        <v>203</v>
      </c>
      <c r="G81" s="18">
        <v>41183</v>
      </c>
      <c r="H81" s="19">
        <f t="shared" ca="1" si="1"/>
        <v>10</v>
      </c>
      <c r="I81" s="20"/>
      <c r="J81" s="21">
        <v>63340</v>
      </c>
      <c r="K81" s="22">
        <v>3</v>
      </c>
    </row>
    <row r="82" spans="1:11" x14ac:dyDescent="0.25">
      <c r="A82" s="14" t="s">
        <v>295</v>
      </c>
      <c r="B82" s="15" t="s">
        <v>214</v>
      </c>
      <c r="C82" s="14" t="s">
        <v>253</v>
      </c>
      <c r="D82" s="16">
        <v>252276921</v>
      </c>
      <c r="E82" s="17">
        <v>4084479196</v>
      </c>
      <c r="F82" s="14" t="s">
        <v>209</v>
      </c>
      <c r="G82" s="18">
        <v>38308</v>
      </c>
      <c r="H82" s="19">
        <f t="shared" ca="1" si="1"/>
        <v>18</v>
      </c>
      <c r="I82" s="20" t="s">
        <v>221</v>
      </c>
      <c r="J82" s="21">
        <v>87280</v>
      </c>
      <c r="K82" s="22">
        <v>4</v>
      </c>
    </row>
    <row r="83" spans="1:11" x14ac:dyDescent="0.25">
      <c r="A83" s="14" t="s">
        <v>296</v>
      </c>
      <c r="B83" s="15" t="s">
        <v>198</v>
      </c>
      <c r="C83" s="14" t="s">
        <v>253</v>
      </c>
      <c r="D83" s="16">
        <v>365117800</v>
      </c>
      <c r="E83" s="17">
        <v>7141384592</v>
      </c>
      <c r="F83" s="14" t="s">
        <v>209</v>
      </c>
      <c r="G83" s="18">
        <v>37417</v>
      </c>
      <c r="H83" s="19">
        <f t="shared" ca="1" si="1"/>
        <v>20</v>
      </c>
      <c r="I83" s="20" t="s">
        <v>212</v>
      </c>
      <c r="J83" s="21">
        <v>66890</v>
      </c>
      <c r="K83" s="22">
        <v>5</v>
      </c>
    </row>
    <row r="84" spans="1:11" x14ac:dyDescent="0.25">
      <c r="A84" s="14" t="s">
        <v>297</v>
      </c>
      <c r="B84" s="15" t="s">
        <v>198</v>
      </c>
      <c r="C84" s="14" t="s">
        <v>253</v>
      </c>
      <c r="D84" s="16">
        <v>393393249</v>
      </c>
      <c r="E84" s="17">
        <v>5133744359</v>
      </c>
      <c r="F84" s="14" t="s">
        <v>203</v>
      </c>
      <c r="G84" s="18">
        <v>38628</v>
      </c>
      <c r="H84" s="19">
        <f t="shared" ca="1" si="1"/>
        <v>17</v>
      </c>
      <c r="I84" s="20"/>
      <c r="J84" s="21">
        <v>23560</v>
      </c>
      <c r="K84" s="22">
        <v>3</v>
      </c>
    </row>
    <row r="85" spans="1:11" x14ac:dyDescent="0.25">
      <c r="A85" s="14" t="s">
        <v>298</v>
      </c>
      <c r="B85" s="15" t="s">
        <v>198</v>
      </c>
      <c r="C85" s="14" t="s">
        <v>253</v>
      </c>
      <c r="D85" s="16">
        <v>841913875</v>
      </c>
      <c r="E85" s="17">
        <v>7068624601</v>
      </c>
      <c r="F85" s="14" t="s">
        <v>203</v>
      </c>
      <c r="G85" s="18">
        <v>35493</v>
      </c>
      <c r="H85" s="19">
        <f t="shared" ca="1" si="1"/>
        <v>25</v>
      </c>
      <c r="I85" s="20"/>
      <c r="J85" s="21">
        <v>50550</v>
      </c>
      <c r="K85" s="22">
        <v>2</v>
      </c>
    </row>
    <row r="86" spans="1:11" x14ac:dyDescent="0.25">
      <c r="A86" s="14" t="s">
        <v>299</v>
      </c>
      <c r="B86" s="15" t="s">
        <v>224</v>
      </c>
      <c r="C86" s="14" t="s">
        <v>253</v>
      </c>
      <c r="D86" s="16">
        <v>683222853</v>
      </c>
      <c r="E86" s="17">
        <v>3024383168</v>
      </c>
      <c r="F86" s="14" t="s">
        <v>203</v>
      </c>
      <c r="G86" s="18">
        <v>37862</v>
      </c>
      <c r="H86" s="19">
        <f t="shared" ca="1" si="1"/>
        <v>19</v>
      </c>
      <c r="I86" s="20"/>
      <c r="J86" s="21">
        <v>25790</v>
      </c>
      <c r="K86" s="22">
        <v>3</v>
      </c>
    </row>
    <row r="87" spans="1:11" x14ac:dyDescent="0.25">
      <c r="A87" s="14" t="s">
        <v>300</v>
      </c>
      <c r="B87" s="15" t="s">
        <v>214</v>
      </c>
      <c r="C87" s="14" t="s">
        <v>253</v>
      </c>
      <c r="D87" s="16">
        <v>496260023</v>
      </c>
      <c r="E87" s="17">
        <v>7054980674</v>
      </c>
      <c r="F87" s="14" t="s">
        <v>209</v>
      </c>
      <c r="G87" s="18">
        <v>37773</v>
      </c>
      <c r="H87" s="19">
        <f t="shared" ca="1" si="1"/>
        <v>19</v>
      </c>
      <c r="I87" s="20" t="s">
        <v>201</v>
      </c>
      <c r="J87" s="21">
        <v>74670</v>
      </c>
      <c r="K87" s="22">
        <v>5</v>
      </c>
    </row>
    <row r="88" spans="1:11" x14ac:dyDescent="0.25">
      <c r="A88" s="14" t="s">
        <v>301</v>
      </c>
      <c r="B88" s="15" t="s">
        <v>198</v>
      </c>
      <c r="C88" s="14" t="s">
        <v>253</v>
      </c>
      <c r="D88" s="16">
        <v>787156286</v>
      </c>
      <c r="E88" s="17">
        <v>8087474942</v>
      </c>
      <c r="F88" s="14" t="s">
        <v>209</v>
      </c>
      <c r="G88" s="18">
        <v>37103</v>
      </c>
      <c r="H88" s="19">
        <f t="shared" ca="1" si="1"/>
        <v>21</v>
      </c>
      <c r="I88" s="20" t="s">
        <v>228</v>
      </c>
      <c r="J88" s="21">
        <v>49810</v>
      </c>
      <c r="K88" s="22">
        <v>2</v>
      </c>
    </row>
    <row r="89" spans="1:11" x14ac:dyDescent="0.25">
      <c r="A89" s="14" t="s">
        <v>302</v>
      </c>
      <c r="B89" s="15" t="s">
        <v>214</v>
      </c>
      <c r="C89" s="14" t="s">
        <v>253</v>
      </c>
      <c r="D89" s="16">
        <v>951516517</v>
      </c>
      <c r="E89" s="17">
        <v>6082552565</v>
      </c>
      <c r="F89" s="14" t="s">
        <v>209</v>
      </c>
      <c r="G89" s="18">
        <v>38933</v>
      </c>
      <c r="H89" s="19">
        <f t="shared" ca="1" si="1"/>
        <v>16</v>
      </c>
      <c r="I89" s="20" t="s">
        <v>221</v>
      </c>
      <c r="J89" s="21">
        <v>71670</v>
      </c>
      <c r="K89" s="22">
        <v>4</v>
      </c>
    </row>
    <row r="90" spans="1:11" x14ac:dyDescent="0.25">
      <c r="A90" s="14" t="s">
        <v>303</v>
      </c>
      <c r="B90" s="15" t="s">
        <v>214</v>
      </c>
      <c r="C90" s="14" t="s">
        <v>253</v>
      </c>
      <c r="D90" s="16">
        <v>129397083</v>
      </c>
      <c r="E90" s="17">
        <v>8126345909</v>
      </c>
      <c r="F90" s="14" t="s">
        <v>209</v>
      </c>
      <c r="G90" s="18">
        <v>37163</v>
      </c>
      <c r="H90" s="19">
        <f t="shared" ca="1" si="1"/>
        <v>21</v>
      </c>
      <c r="I90" s="20" t="s">
        <v>210</v>
      </c>
      <c r="J90" s="21">
        <v>68910</v>
      </c>
      <c r="K90" s="22">
        <v>5</v>
      </c>
    </row>
    <row r="91" spans="1:11" x14ac:dyDescent="0.25">
      <c r="A91" s="14" t="s">
        <v>304</v>
      </c>
      <c r="B91" s="15" t="s">
        <v>217</v>
      </c>
      <c r="C91" s="14" t="s">
        <v>253</v>
      </c>
      <c r="D91" s="16">
        <v>242099349</v>
      </c>
      <c r="E91" s="17">
        <v>7066109756</v>
      </c>
      <c r="F91" s="14" t="s">
        <v>209</v>
      </c>
      <c r="G91" s="18">
        <v>42586</v>
      </c>
      <c r="H91" s="19">
        <f t="shared" ca="1" si="1"/>
        <v>6</v>
      </c>
      <c r="I91" s="20" t="s">
        <v>210</v>
      </c>
      <c r="J91" s="21">
        <v>77820</v>
      </c>
      <c r="K91" s="22">
        <v>3</v>
      </c>
    </row>
    <row r="92" spans="1:11" x14ac:dyDescent="0.25">
      <c r="A92" s="14" t="s">
        <v>305</v>
      </c>
      <c r="B92" s="15" t="s">
        <v>208</v>
      </c>
      <c r="C92" s="14" t="s">
        <v>253</v>
      </c>
      <c r="D92" s="16">
        <v>867671341</v>
      </c>
      <c r="E92" s="17">
        <v>8148012440</v>
      </c>
      <c r="F92" s="14" t="s">
        <v>200</v>
      </c>
      <c r="G92" s="18">
        <v>40719</v>
      </c>
      <c r="H92" s="19">
        <f t="shared" ca="1" si="1"/>
        <v>11</v>
      </c>
      <c r="I92" s="20" t="s">
        <v>212</v>
      </c>
      <c r="J92" s="21">
        <v>35280</v>
      </c>
      <c r="K92" s="22">
        <v>3</v>
      </c>
    </row>
    <row r="93" spans="1:11" x14ac:dyDescent="0.25">
      <c r="A93" s="14" t="s">
        <v>306</v>
      </c>
      <c r="B93" s="15" t="s">
        <v>198</v>
      </c>
      <c r="C93" s="14" t="s">
        <v>253</v>
      </c>
      <c r="D93" s="16">
        <v>822974734</v>
      </c>
      <c r="E93" s="17">
        <v>8056422185</v>
      </c>
      <c r="F93" s="14" t="s">
        <v>206</v>
      </c>
      <c r="G93" s="18">
        <v>36020</v>
      </c>
      <c r="H93" s="19">
        <f t="shared" ca="1" si="1"/>
        <v>24</v>
      </c>
      <c r="I93" s="20"/>
      <c r="J93" s="21">
        <v>33056</v>
      </c>
      <c r="K93" s="22">
        <v>5</v>
      </c>
    </row>
    <row r="94" spans="1:11" x14ac:dyDescent="0.25">
      <c r="A94" s="14" t="s">
        <v>307</v>
      </c>
      <c r="B94" s="15" t="s">
        <v>214</v>
      </c>
      <c r="C94" s="14" t="s">
        <v>253</v>
      </c>
      <c r="D94" s="16">
        <v>164904130</v>
      </c>
      <c r="E94" s="17">
        <v>5154734960</v>
      </c>
      <c r="F94" s="14" t="s">
        <v>203</v>
      </c>
      <c r="G94" s="18">
        <v>35579</v>
      </c>
      <c r="H94" s="19">
        <f t="shared" ca="1" si="1"/>
        <v>25</v>
      </c>
      <c r="I94" s="20"/>
      <c r="J94" s="21">
        <v>84200</v>
      </c>
      <c r="K94" s="22">
        <v>2</v>
      </c>
    </row>
    <row r="95" spans="1:11" x14ac:dyDescent="0.25">
      <c r="A95" s="14" t="s">
        <v>308</v>
      </c>
      <c r="B95" s="15" t="s">
        <v>214</v>
      </c>
      <c r="C95" s="14" t="s">
        <v>253</v>
      </c>
      <c r="D95" s="16">
        <v>653843221</v>
      </c>
      <c r="E95" s="17">
        <v>6072350434</v>
      </c>
      <c r="F95" s="14" t="s">
        <v>203</v>
      </c>
      <c r="G95" s="18">
        <v>42220</v>
      </c>
      <c r="H95" s="19">
        <f t="shared" ca="1" si="1"/>
        <v>7</v>
      </c>
      <c r="I95" s="20"/>
      <c r="J95" s="21">
        <v>79460</v>
      </c>
      <c r="K95" s="22">
        <v>5</v>
      </c>
    </row>
    <row r="96" spans="1:11" x14ac:dyDescent="0.25">
      <c r="A96" s="14" t="s">
        <v>309</v>
      </c>
      <c r="B96" s="15" t="s">
        <v>217</v>
      </c>
      <c r="C96" s="14" t="s">
        <v>253</v>
      </c>
      <c r="D96" s="16">
        <v>627678686</v>
      </c>
      <c r="E96" s="17">
        <v>2078444054</v>
      </c>
      <c r="F96" s="14" t="s">
        <v>203</v>
      </c>
      <c r="G96" s="18">
        <v>35679</v>
      </c>
      <c r="H96" s="19">
        <f t="shared" ca="1" si="1"/>
        <v>25</v>
      </c>
      <c r="I96" s="20"/>
      <c r="J96" s="21">
        <v>74740</v>
      </c>
      <c r="K96" s="22">
        <v>5</v>
      </c>
    </row>
    <row r="97" spans="1:11" x14ac:dyDescent="0.25">
      <c r="A97" s="14" t="s">
        <v>310</v>
      </c>
      <c r="B97" s="15" t="s">
        <v>214</v>
      </c>
      <c r="C97" s="14" t="s">
        <v>253</v>
      </c>
      <c r="D97" s="16">
        <v>905675120</v>
      </c>
      <c r="E97" s="17">
        <v>2015368383</v>
      </c>
      <c r="F97" s="14" t="s">
        <v>209</v>
      </c>
      <c r="G97" s="18">
        <v>35838</v>
      </c>
      <c r="H97" s="19">
        <f t="shared" ca="1" si="1"/>
        <v>24</v>
      </c>
      <c r="I97" s="20" t="s">
        <v>210</v>
      </c>
      <c r="J97" s="21">
        <v>77580</v>
      </c>
      <c r="K97" s="22">
        <v>3</v>
      </c>
    </row>
    <row r="98" spans="1:11" x14ac:dyDescent="0.25">
      <c r="A98" s="14" t="s">
        <v>311</v>
      </c>
      <c r="B98" s="15" t="s">
        <v>208</v>
      </c>
      <c r="C98" s="14" t="s">
        <v>253</v>
      </c>
      <c r="D98" s="16">
        <v>600458368</v>
      </c>
      <c r="E98" s="17">
        <v>5086079829</v>
      </c>
      <c r="F98" s="14" t="s">
        <v>200</v>
      </c>
      <c r="G98" s="18">
        <v>35517</v>
      </c>
      <c r="H98" s="19">
        <f t="shared" ca="1" si="1"/>
        <v>25</v>
      </c>
      <c r="I98" s="20" t="s">
        <v>228</v>
      </c>
      <c r="J98" s="21">
        <v>22535</v>
      </c>
      <c r="K98" s="22">
        <v>3</v>
      </c>
    </row>
    <row r="99" spans="1:11" x14ac:dyDescent="0.25">
      <c r="A99" s="14" t="s">
        <v>312</v>
      </c>
      <c r="B99" s="15" t="s">
        <v>205</v>
      </c>
      <c r="C99" s="14" t="s">
        <v>313</v>
      </c>
      <c r="D99" s="16">
        <v>640301378</v>
      </c>
      <c r="E99" s="17">
        <v>5194442207</v>
      </c>
      <c r="F99" s="14" t="s">
        <v>200</v>
      </c>
      <c r="G99" s="18">
        <v>38523</v>
      </c>
      <c r="H99" s="19">
        <f t="shared" ca="1" si="1"/>
        <v>17</v>
      </c>
      <c r="I99" s="20" t="s">
        <v>221</v>
      </c>
      <c r="J99" s="21">
        <v>46230</v>
      </c>
      <c r="K99" s="22">
        <v>2</v>
      </c>
    </row>
    <row r="100" spans="1:11" x14ac:dyDescent="0.25">
      <c r="A100" s="14" t="s">
        <v>314</v>
      </c>
      <c r="B100" s="15" t="s">
        <v>214</v>
      </c>
      <c r="C100" s="14" t="s">
        <v>313</v>
      </c>
      <c r="D100" s="16">
        <v>495042805</v>
      </c>
      <c r="E100" s="17">
        <v>4108842613</v>
      </c>
      <c r="F100" s="14" t="s">
        <v>203</v>
      </c>
      <c r="G100" s="18">
        <v>36689</v>
      </c>
      <c r="H100" s="19">
        <f t="shared" ca="1" si="1"/>
        <v>22</v>
      </c>
      <c r="I100" s="20"/>
      <c r="J100" s="21">
        <v>59350</v>
      </c>
      <c r="K100" s="22">
        <v>5</v>
      </c>
    </row>
    <row r="101" spans="1:11" x14ac:dyDescent="0.25">
      <c r="A101" s="14" t="s">
        <v>315</v>
      </c>
      <c r="B101" s="15" t="s">
        <v>214</v>
      </c>
      <c r="C101" s="14" t="s">
        <v>313</v>
      </c>
      <c r="D101" s="16">
        <v>920505896</v>
      </c>
      <c r="E101" s="17">
        <v>8095536623</v>
      </c>
      <c r="F101" s="14" t="s">
        <v>203</v>
      </c>
      <c r="G101" s="18">
        <v>35502</v>
      </c>
      <c r="H101" s="19">
        <f t="shared" ca="1" si="1"/>
        <v>25</v>
      </c>
      <c r="I101" s="20"/>
      <c r="J101" s="21">
        <v>78860</v>
      </c>
      <c r="K101" s="22">
        <v>2</v>
      </c>
    </row>
    <row r="102" spans="1:11" x14ac:dyDescent="0.25">
      <c r="A102" s="14" t="s">
        <v>316</v>
      </c>
      <c r="B102" s="15" t="s">
        <v>217</v>
      </c>
      <c r="C102" s="14" t="s">
        <v>313</v>
      </c>
      <c r="D102" s="16">
        <v>106966222</v>
      </c>
      <c r="E102" s="17">
        <v>6178085402</v>
      </c>
      <c r="F102" s="14" t="s">
        <v>203</v>
      </c>
      <c r="G102" s="18">
        <v>40343</v>
      </c>
      <c r="H102" s="19">
        <f t="shared" ca="1" si="1"/>
        <v>12</v>
      </c>
      <c r="I102" s="20"/>
      <c r="J102" s="21">
        <v>35620</v>
      </c>
      <c r="K102" s="22">
        <v>4</v>
      </c>
    </row>
    <row r="103" spans="1:11" x14ac:dyDescent="0.25">
      <c r="A103" s="14" t="s">
        <v>317</v>
      </c>
      <c r="B103" s="15" t="s">
        <v>217</v>
      </c>
      <c r="C103" s="14" t="s">
        <v>313</v>
      </c>
      <c r="D103" s="16">
        <v>759350847</v>
      </c>
      <c r="E103" s="17">
        <v>7052172913</v>
      </c>
      <c r="F103" s="14" t="s">
        <v>209</v>
      </c>
      <c r="G103" s="18">
        <v>39132</v>
      </c>
      <c r="H103" s="19">
        <f t="shared" ca="1" si="1"/>
        <v>15</v>
      </c>
      <c r="I103" s="20" t="s">
        <v>212</v>
      </c>
      <c r="J103" s="21">
        <v>36630</v>
      </c>
      <c r="K103" s="22">
        <v>4</v>
      </c>
    </row>
    <row r="104" spans="1:11" x14ac:dyDescent="0.25">
      <c r="A104" s="14" t="s">
        <v>318</v>
      </c>
      <c r="B104" s="15" t="s">
        <v>214</v>
      </c>
      <c r="C104" s="14" t="s">
        <v>313</v>
      </c>
      <c r="D104" s="16">
        <v>272036635</v>
      </c>
      <c r="E104" s="17">
        <v>8082456406</v>
      </c>
      <c r="F104" s="14" t="s">
        <v>209</v>
      </c>
      <c r="G104" s="18">
        <v>39104</v>
      </c>
      <c r="H104" s="19">
        <f t="shared" ca="1" si="1"/>
        <v>15</v>
      </c>
      <c r="I104" s="20" t="s">
        <v>212</v>
      </c>
      <c r="J104" s="21">
        <v>86530</v>
      </c>
      <c r="K104" s="22">
        <v>1</v>
      </c>
    </row>
    <row r="105" spans="1:11" x14ac:dyDescent="0.25">
      <c r="A105" s="14" t="s">
        <v>319</v>
      </c>
      <c r="B105" s="15" t="s">
        <v>214</v>
      </c>
      <c r="C105" s="14" t="s">
        <v>313</v>
      </c>
      <c r="D105" s="16">
        <v>207506781</v>
      </c>
      <c r="E105" s="17">
        <v>2085506190</v>
      </c>
      <c r="F105" s="14" t="s">
        <v>209</v>
      </c>
      <c r="G105" s="18">
        <v>36841</v>
      </c>
      <c r="H105" s="19">
        <f t="shared" ca="1" si="1"/>
        <v>22</v>
      </c>
      <c r="I105" s="20" t="s">
        <v>212</v>
      </c>
      <c r="J105" s="21">
        <v>76440</v>
      </c>
      <c r="K105" s="22">
        <v>3</v>
      </c>
    </row>
    <row r="106" spans="1:11" x14ac:dyDescent="0.25">
      <c r="A106" s="14" t="s">
        <v>320</v>
      </c>
      <c r="B106" s="15" t="s">
        <v>224</v>
      </c>
      <c r="C106" s="14" t="s">
        <v>313</v>
      </c>
      <c r="D106" s="16">
        <v>676831149</v>
      </c>
      <c r="E106" s="17">
        <v>8064161772</v>
      </c>
      <c r="F106" s="14" t="s">
        <v>209</v>
      </c>
      <c r="G106" s="18">
        <v>35423</v>
      </c>
      <c r="H106" s="19">
        <f t="shared" ca="1" si="1"/>
        <v>25</v>
      </c>
      <c r="I106" s="20" t="s">
        <v>212</v>
      </c>
      <c r="J106" s="21">
        <v>71120</v>
      </c>
      <c r="K106" s="22">
        <v>4</v>
      </c>
    </row>
    <row r="107" spans="1:11" x14ac:dyDescent="0.25">
      <c r="A107" s="14" t="s">
        <v>321</v>
      </c>
      <c r="B107" s="15" t="s">
        <v>208</v>
      </c>
      <c r="C107" s="14" t="s">
        <v>322</v>
      </c>
      <c r="D107" s="16">
        <v>452692136</v>
      </c>
      <c r="E107" s="17">
        <v>4106396432</v>
      </c>
      <c r="F107" s="14" t="s">
        <v>209</v>
      </c>
      <c r="G107" s="18">
        <v>40493</v>
      </c>
      <c r="H107" s="19">
        <f t="shared" ca="1" si="1"/>
        <v>12</v>
      </c>
      <c r="I107" s="20" t="s">
        <v>210</v>
      </c>
      <c r="J107" s="21">
        <v>26510</v>
      </c>
      <c r="K107" s="22">
        <v>1</v>
      </c>
    </row>
    <row r="108" spans="1:11" x14ac:dyDescent="0.25">
      <c r="A108" s="14" t="s">
        <v>323</v>
      </c>
      <c r="B108" s="15" t="s">
        <v>214</v>
      </c>
      <c r="C108" s="14" t="s">
        <v>322</v>
      </c>
      <c r="D108" s="16">
        <v>124203063</v>
      </c>
      <c r="E108" s="17">
        <v>3096132408</v>
      </c>
      <c r="F108" s="14" t="s">
        <v>200</v>
      </c>
      <c r="G108" s="18">
        <v>35387</v>
      </c>
      <c r="H108" s="19">
        <f t="shared" ca="1" si="1"/>
        <v>26</v>
      </c>
      <c r="I108" s="20" t="s">
        <v>221</v>
      </c>
      <c r="J108" s="21">
        <v>10520</v>
      </c>
      <c r="K108" s="22">
        <v>4</v>
      </c>
    </row>
    <row r="109" spans="1:11" x14ac:dyDescent="0.25">
      <c r="A109" s="14" t="s">
        <v>324</v>
      </c>
      <c r="B109" s="15" t="s">
        <v>217</v>
      </c>
      <c r="C109" s="14" t="s">
        <v>322</v>
      </c>
      <c r="D109" s="16">
        <v>651995963</v>
      </c>
      <c r="E109" s="17">
        <v>8137312659</v>
      </c>
      <c r="F109" s="14" t="s">
        <v>206</v>
      </c>
      <c r="G109" s="18">
        <v>37827</v>
      </c>
      <c r="H109" s="19">
        <f t="shared" ca="1" si="1"/>
        <v>19</v>
      </c>
      <c r="I109" s="20"/>
      <c r="J109" s="21">
        <v>27484</v>
      </c>
      <c r="K109" s="22">
        <v>4</v>
      </c>
    </row>
    <row r="110" spans="1:11" x14ac:dyDescent="0.25">
      <c r="A110" s="14" t="s">
        <v>325</v>
      </c>
      <c r="B110" s="15" t="s">
        <v>217</v>
      </c>
      <c r="C110" s="14" t="s">
        <v>322</v>
      </c>
      <c r="D110" s="16">
        <v>925049144</v>
      </c>
      <c r="E110" s="17">
        <v>7128439277</v>
      </c>
      <c r="F110" s="14" t="s">
        <v>209</v>
      </c>
      <c r="G110" s="18">
        <v>42258</v>
      </c>
      <c r="H110" s="19">
        <f t="shared" ca="1" si="1"/>
        <v>7</v>
      </c>
      <c r="I110" s="20" t="s">
        <v>212</v>
      </c>
      <c r="J110" s="21">
        <v>49860</v>
      </c>
      <c r="K110" s="22">
        <v>2</v>
      </c>
    </row>
    <row r="111" spans="1:11" x14ac:dyDescent="0.25">
      <c r="A111" s="14" t="s">
        <v>326</v>
      </c>
      <c r="B111" s="15" t="s">
        <v>214</v>
      </c>
      <c r="C111" s="14" t="s">
        <v>322</v>
      </c>
      <c r="D111" s="16">
        <v>405297884</v>
      </c>
      <c r="E111" s="17">
        <v>4194989537</v>
      </c>
      <c r="F111" s="14" t="s">
        <v>209</v>
      </c>
      <c r="G111" s="18">
        <v>42072</v>
      </c>
      <c r="H111" s="19">
        <f t="shared" ca="1" si="1"/>
        <v>7</v>
      </c>
      <c r="I111" s="20" t="s">
        <v>221</v>
      </c>
      <c r="J111" s="21">
        <v>69060</v>
      </c>
      <c r="K111" s="22">
        <v>1</v>
      </c>
    </row>
    <row r="112" spans="1:11" x14ac:dyDescent="0.25">
      <c r="A112" s="14" t="s">
        <v>327</v>
      </c>
      <c r="B112" s="15" t="s">
        <v>214</v>
      </c>
      <c r="C112" s="14" t="s">
        <v>322</v>
      </c>
      <c r="D112" s="16">
        <v>510190628</v>
      </c>
      <c r="E112" s="17">
        <v>4132416398</v>
      </c>
      <c r="F112" s="14" t="s">
        <v>209</v>
      </c>
      <c r="G112" s="18">
        <v>37991</v>
      </c>
      <c r="H112" s="19">
        <f t="shared" ca="1" si="1"/>
        <v>18</v>
      </c>
      <c r="I112" s="20" t="s">
        <v>221</v>
      </c>
      <c r="J112" s="21">
        <v>43680</v>
      </c>
      <c r="K112" s="22">
        <v>5</v>
      </c>
    </row>
    <row r="113" spans="1:11" x14ac:dyDescent="0.25">
      <c r="A113" s="14" t="s">
        <v>328</v>
      </c>
      <c r="B113" s="15" t="s">
        <v>217</v>
      </c>
      <c r="C113" s="14" t="s">
        <v>322</v>
      </c>
      <c r="D113" s="16">
        <v>324622113</v>
      </c>
      <c r="E113" s="17">
        <v>7187764351</v>
      </c>
      <c r="F113" s="14" t="s">
        <v>200</v>
      </c>
      <c r="G113" s="18">
        <v>38603</v>
      </c>
      <c r="H113" s="19">
        <f t="shared" ca="1" si="1"/>
        <v>17</v>
      </c>
      <c r="I113" s="20" t="s">
        <v>221</v>
      </c>
      <c r="J113" s="21">
        <v>28625</v>
      </c>
      <c r="K113" s="22">
        <v>1</v>
      </c>
    </row>
    <row r="114" spans="1:11" x14ac:dyDescent="0.25">
      <c r="A114" s="14" t="s">
        <v>329</v>
      </c>
      <c r="B114" s="15" t="s">
        <v>224</v>
      </c>
      <c r="C114" s="14" t="s">
        <v>322</v>
      </c>
      <c r="D114" s="16">
        <v>313651312</v>
      </c>
      <c r="E114" s="17">
        <v>4086795200</v>
      </c>
      <c r="F114" s="14" t="s">
        <v>209</v>
      </c>
      <c r="G114" s="18">
        <v>36449</v>
      </c>
      <c r="H114" s="19">
        <f t="shared" ca="1" si="1"/>
        <v>23</v>
      </c>
      <c r="I114" s="20" t="s">
        <v>221</v>
      </c>
      <c r="J114" s="21">
        <v>68300</v>
      </c>
      <c r="K114" s="22">
        <v>5</v>
      </c>
    </row>
    <row r="115" spans="1:11" x14ac:dyDescent="0.25">
      <c r="A115" s="14" t="s">
        <v>330</v>
      </c>
      <c r="B115" s="15" t="s">
        <v>217</v>
      </c>
      <c r="C115" s="14" t="s">
        <v>322</v>
      </c>
      <c r="D115" s="16">
        <v>943671719</v>
      </c>
      <c r="E115" s="17">
        <v>3151201242</v>
      </c>
      <c r="F115" s="14" t="s">
        <v>209</v>
      </c>
      <c r="G115" s="18">
        <v>35586</v>
      </c>
      <c r="H115" s="19">
        <f t="shared" ca="1" si="1"/>
        <v>25</v>
      </c>
      <c r="I115" s="20" t="s">
        <v>221</v>
      </c>
      <c r="J115" s="21">
        <v>22920</v>
      </c>
      <c r="K115" s="22">
        <v>3</v>
      </c>
    </row>
    <row r="116" spans="1:11" x14ac:dyDescent="0.25">
      <c r="A116" s="14" t="s">
        <v>331</v>
      </c>
      <c r="B116" s="15" t="s">
        <v>217</v>
      </c>
      <c r="C116" s="14" t="s">
        <v>332</v>
      </c>
      <c r="D116" s="16">
        <v>690374765</v>
      </c>
      <c r="E116" s="17">
        <v>2137405629</v>
      </c>
      <c r="F116" s="14" t="s">
        <v>209</v>
      </c>
      <c r="G116" s="18">
        <v>39741</v>
      </c>
      <c r="H116" s="19">
        <f t="shared" ca="1" si="1"/>
        <v>14</v>
      </c>
      <c r="I116" s="20" t="s">
        <v>210</v>
      </c>
      <c r="J116" s="21">
        <v>82500</v>
      </c>
      <c r="K116" s="22">
        <v>5</v>
      </c>
    </row>
    <row r="117" spans="1:11" x14ac:dyDescent="0.25">
      <c r="A117" s="14" t="s">
        <v>333</v>
      </c>
      <c r="B117" s="15" t="s">
        <v>217</v>
      </c>
      <c r="C117" s="14" t="s">
        <v>332</v>
      </c>
      <c r="D117" s="16">
        <v>526188716</v>
      </c>
      <c r="E117" s="17">
        <v>7072433774</v>
      </c>
      <c r="F117" s="14" t="s">
        <v>203</v>
      </c>
      <c r="G117" s="18">
        <v>36878</v>
      </c>
      <c r="H117" s="19">
        <f t="shared" ca="1" si="1"/>
        <v>21</v>
      </c>
      <c r="I117" s="20"/>
      <c r="J117" s="21">
        <v>64470</v>
      </c>
      <c r="K117" s="22">
        <v>3</v>
      </c>
    </row>
    <row r="118" spans="1:11" x14ac:dyDescent="0.25">
      <c r="A118" s="14" t="s">
        <v>334</v>
      </c>
      <c r="B118" s="15" t="s">
        <v>217</v>
      </c>
      <c r="C118" s="14" t="s">
        <v>332</v>
      </c>
      <c r="D118" s="16">
        <v>907491320</v>
      </c>
      <c r="E118" s="17">
        <v>6162999652</v>
      </c>
      <c r="F118" s="14" t="s">
        <v>200</v>
      </c>
      <c r="G118" s="18">
        <v>38864</v>
      </c>
      <c r="H118" s="19">
        <f t="shared" ca="1" si="1"/>
        <v>16</v>
      </c>
      <c r="I118" s="20" t="s">
        <v>228</v>
      </c>
      <c r="J118" s="21">
        <v>42905</v>
      </c>
      <c r="K118" s="22">
        <v>1</v>
      </c>
    </row>
    <row r="119" spans="1:11" x14ac:dyDescent="0.25">
      <c r="A119" s="14" t="s">
        <v>335</v>
      </c>
      <c r="B119" s="15" t="s">
        <v>208</v>
      </c>
      <c r="C119" s="14" t="s">
        <v>332</v>
      </c>
      <c r="D119" s="16">
        <v>707882019</v>
      </c>
      <c r="E119" s="17">
        <v>3127889149</v>
      </c>
      <c r="F119" s="14" t="s">
        <v>203</v>
      </c>
      <c r="G119" s="18">
        <v>36052</v>
      </c>
      <c r="H119" s="19">
        <f t="shared" ca="1" si="1"/>
        <v>24</v>
      </c>
      <c r="I119" s="20"/>
      <c r="J119" s="21">
        <v>86970</v>
      </c>
      <c r="K119" s="22">
        <v>4</v>
      </c>
    </row>
    <row r="120" spans="1:11" x14ac:dyDescent="0.25">
      <c r="A120" s="14" t="s">
        <v>336</v>
      </c>
      <c r="B120" s="15" t="s">
        <v>208</v>
      </c>
      <c r="C120" s="14" t="s">
        <v>332</v>
      </c>
      <c r="D120" s="16">
        <v>291798311</v>
      </c>
      <c r="E120" s="17">
        <v>5173547588</v>
      </c>
      <c r="F120" s="14" t="s">
        <v>209</v>
      </c>
      <c r="G120" s="18">
        <v>40287</v>
      </c>
      <c r="H120" s="19">
        <f t="shared" ca="1" si="1"/>
        <v>12</v>
      </c>
      <c r="I120" s="20" t="s">
        <v>212</v>
      </c>
      <c r="J120" s="21">
        <v>80120</v>
      </c>
      <c r="K120" s="22">
        <v>4</v>
      </c>
    </row>
    <row r="121" spans="1:11" x14ac:dyDescent="0.25">
      <c r="A121" s="14" t="s">
        <v>337</v>
      </c>
      <c r="B121" s="15" t="s">
        <v>217</v>
      </c>
      <c r="C121" s="14" t="s">
        <v>332</v>
      </c>
      <c r="D121" s="16">
        <v>469591073</v>
      </c>
      <c r="E121" s="17">
        <v>5191259179</v>
      </c>
      <c r="F121" s="14" t="s">
        <v>209</v>
      </c>
      <c r="G121" s="18">
        <v>36751</v>
      </c>
      <c r="H121" s="19">
        <f t="shared" ca="1" si="1"/>
        <v>22</v>
      </c>
      <c r="I121" s="20" t="s">
        <v>210</v>
      </c>
      <c r="J121" s="21">
        <v>61150</v>
      </c>
      <c r="K121" s="22">
        <v>4</v>
      </c>
    </row>
    <row r="122" spans="1:11" x14ac:dyDescent="0.25">
      <c r="A122" s="14" t="s">
        <v>338</v>
      </c>
      <c r="B122" s="15" t="s">
        <v>214</v>
      </c>
      <c r="C122" s="14" t="s">
        <v>332</v>
      </c>
      <c r="D122" s="16">
        <v>685953695</v>
      </c>
      <c r="E122" s="17">
        <v>8146650531</v>
      </c>
      <c r="F122" s="14" t="s">
        <v>209</v>
      </c>
      <c r="G122" s="18">
        <v>38025</v>
      </c>
      <c r="H122" s="19">
        <f t="shared" ca="1" si="1"/>
        <v>18</v>
      </c>
      <c r="I122" s="20" t="s">
        <v>221</v>
      </c>
      <c r="J122" s="21">
        <v>82760</v>
      </c>
      <c r="K122" s="22">
        <v>4</v>
      </c>
    </row>
    <row r="123" spans="1:11" x14ac:dyDescent="0.25">
      <c r="A123" s="14" t="s">
        <v>339</v>
      </c>
      <c r="B123" s="15" t="s">
        <v>214</v>
      </c>
      <c r="C123" s="14" t="s">
        <v>332</v>
      </c>
      <c r="D123" s="16">
        <v>694800128</v>
      </c>
      <c r="E123" s="17">
        <v>4115786813</v>
      </c>
      <c r="F123" s="14" t="s">
        <v>209</v>
      </c>
      <c r="G123" s="18">
        <v>39009</v>
      </c>
      <c r="H123" s="19">
        <f t="shared" ca="1" si="1"/>
        <v>16</v>
      </c>
      <c r="I123" s="20" t="s">
        <v>221</v>
      </c>
      <c r="J123" s="21">
        <v>61330</v>
      </c>
      <c r="K123" s="22">
        <v>1</v>
      </c>
    </row>
    <row r="124" spans="1:11" x14ac:dyDescent="0.25">
      <c r="A124" s="14" t="s">
        <v>340</v>
      </c>
      <c r="B124" s="15" t="s">
        <v>217</v>
      </c>
      <c r="C124" s="14" t="s">
        <v>332</v>
      </c>
      <c r="D124" s="16">
        <v>863161920</v>
      </c>
      <c r="E124" s="17">
        <v>7006969994</v>
      </c>
      <c r="F124" s="14" t="s">
        <v>209</v>
      </c>
      <c r="G124" s="18">
        <v>36126</v>
      </c>
      <c r="H124" s="19">
        <f t="shared" ca="1" si="1"/>
        <v>24</v>
      </c>
      <c r="I124" s="20" t="s">
        <v>221</v>
      </c>
      <c r="J124" s="21">
        <v>50110</v>
      </c>
      <c r="K124" s="22">
        <v>1</v>
      </c>
    </row>
    <row r="125" spans="1:11" x14ac:dyDescent="0.25">
      <c r="A125" s="14" t="s">
        <v>341</v>
      </c>
      <c r="B125" s="15" t="s">
        <v>198</v>
      </c>
      <c r="C125" s="14" t="s">
        <v>332</v>
      </c>
      <c r="D125" s="16">
        <v>681596577</v>
      </c>
      <c r="E125" s="17">
        <v>8068038161</v>
      </c>
      <c r="F125" s="14" t="s">
        <v>203</v>
      </c>
      <c r="G125" s="18">
        <v>37252</v>
      </c>
      <c r="H125" s="19">
        <f t="shared" ca="1" si="1"/>
        <v>20</v>
      </c>
      <c r="I125" s="20"/>
      <c r="J125" s="21">
        <v>35260</v>
      </c>
      <c r="K125" s="22">
        <v>2</v>
      </c>
    </row>
    <row r="126" spans="1:11" x14ac:dyDescent="0.25">
      <c r="A126" s="14" t="s">
        <v>342</v>
      </c>
      <c r="B126" s="15" t="s">
        <v>198</v>
      </c>
      <c r="C126" s="14" t="s">
        <v>332</v>
      </c>
      <c r="D126" s="16">
        <v>719937584</v>
      </c>
      <c r="E126" s="17">
        <v>5171246633</v>
      </c>
      <c r="F126" s="14" t="s">
        <v>209</v>
      </c>
      <c r="G126" s="18">
        <v>41984</v>
      </c>
      <c r="H126" s="19">
        <f t="shared" ca="1" si="1"/>
        <v>7</v>
      </c>
      <c r="I126" s="20" t="s">
        <v>221</v>
      </c>
      <c r="J126" s="21">
        <v>37620</v>
      </c>
      <c r="K126" s="22">
        <v>5</v>
      </c>
    </row>
    <row r="127" spans="1:11" x14ac:dyDescent="0.25">
      <c r="A127" s="14" t="s">
        <v>343</v>
      </c>
      <c r="B127" s="15" t="s">
        <v>217</v>
      </c>
      <c r="C127" s="14" t="s">
        <v>332</v>
      </c>
      <c r="D127" s="16">
        <v>197789466</v>
      </c>
      <c r="E127" s="17">
        <v>6031391475</v>
      </c>
      <c r="F127" s="14" t="s">
        <v>203</v>
      </c>
      <c r="G127" s="18">
        <v>37361</v>
      </c>
      <c r="H127" s="19">
        <f t="shared" ca="1" si="1"/>
        <v>20</v>
      </c>
      <c r="I127" s="20"/>
      <c r="J127" s="21">
        <v>76020</v>
      </c>
      <c r="K127" s="22">
        <v>1</v>
      </c>
    </row>
    <row r="128" spans="1:11" x14ac:dyDescent="0.25">
      <c r="A128" s="14" t="s">
        <v>344</v>
      </c>
      <c r="B128" s="15" t="s">
        <v>208</v>
      </c>
      <c r="C128" s="14" t="s">
        <v>332</v>
      </c>
      <c r="D128" s="16">
        <v>434927073</v>
      </c>
      <c r="E128" s="17">
        <v>5161780498</v>
      </c>
      <c r="F128" s="14" t="s">
        <v>209</v>
      </c>
      <c r="G128" s="18">
        <v>37347</v>
      </c>
      <c r="H128" s="19">
        <f t="shared" ca="1" si="1"/>
        <v>20</v>
      </c>
      <c r="I128" s="20" t="s">
        <v>210</v>
      </c>
      <c r="J128" s="21">
        <v>39740</v>
      </c>
      <c r="K128" s="22">
        <v>1</v>
      </c>
    </row>
    <row r="129" spans="1:11" x14ac:dyDescent="0.25">
      <c r="A129" s="14" t="s">
        <v>345</v>
      </c>
      <c r="B129" s="15" t="s">
        <v>205</v>
      </c>
      <c r="C129" s="14" t="s">
        <v>332</v>
      </c>
      <c r="D129" s="16">
        <v>938508346</v>
      </c>
      <c r="E129" s="17">
        <v>6016168483</v>
      </c>
      <c r="F129" s="14" t="s">
        <v>203</v>
      </c>
      <c r="G129" s="18">
        <v>41328</v>
      </c>
      <c r="H129" s="19">
        <f t="shared" ca="1" si="1"/>
        <v>9</v>
      </c>
      <c r="I129" s="20"/>
      <c r="J129" s="21">
        <v>80050</v>
      </c>
      <c r="K129" s="22">
        <v>2</v>
      </c>
    </row>
    <row r="130" spans="1:11" x14ac:dyDescent="0.25">
      <c r="A130" s="14" t="s">
        <v>346</v>
      </c>
      <c r="B130" s="15" t="s">
        <v>214</v>
      </c>
      <c r="C130" s="14" t="s">
        <v>332</v>
      </c>
      <c r="D130" s="16">
        <v>828996583</v>
      </c>
      <c r="E130" s="17">
        <v>8023646601</v>
      </c>
      <c r="F130" s="14" t="s">
        <v>206</v>
      </c>
      <c r="G130" s="18">
        <v>38497</v>
      </c>
      <c r="H130" s="19">
        <f t="shared" ref="H130:H193" ca="1" si="2">DATEDIF(G130,TODAY(),"Y")</f>
        <v>17</v>
      </c>
      <c r="I130" s="20"/>
      <c r="J130" s="21">
        <v>14712</v>
      </c>
      <c r="K130" s="22">
        <v>5</v>
      </c>
    </row>
    <row r="131" spans="1:11" x14ac:dyDescent="0.25">
      <c r="A131" s="14" t="s">
        <v>347</v>
      </c>
      <c r="B131" s="15" t="s">
        <v>205</v>
      </c>
      <c r="C131" s="14" t="s">
        <v>332</v>
      </c>
      <c r="D131" s="16">
        <v>843875501</v>
      </c>
      <c r="E131" s="17">
        <v>8025043141</v>
      </c>
      <c r="F131" s="14" t="s">
        <v>203</v>
      </c>
      <c r="G131" s="18">
        <v>38424</v>
      </c>
      <c r="H131" s="19">
        <f t="shared" ca="1" si="2"/>
        <v>17</v>
      </c>
      <c r="I131" s="20"/>
      <c r="J131" s="21">
        <v>32940</v>
      </c>
      <c r="K131" s="22">
        <v>5</v>
      </c>
    </row>
    <row r="132" spans="1:11" x14ac:dyDescent="0.25">
      <c r="A132" s="14" t="s">
        <v>348</v>
      </c>
      <c r="B132" s="15" t="s">
        <v>214</v>
      </c>
      <c r="C132" s="14" t="s">
        <v>332</v>
      </c>
      <c r="D132" s="16">
        <v>195245117</v>
      </c>
      <c r="E132" s="17">
        <v>7015230846</v>
      </c>
      <c r="F132" s="14" t="s">
        <v>206</v>
      </c>
      <c r="G132" s="18">
        <v>35314</v>
      </c>
      <c r="H132" s="19">
        <f t="shared" ca="1" si="2"/>
        <v>26</v>
      </c>
      <c r="I132" s="20"/>
      <c r="J132" s="21">
        <v>12676</v>
      </c>
      <c r="K132" s="22">
        <v>2</v>
      </c>
    </row>
    <row r="133" spans="1:11" x14ac:dyDescent="0.25">
      <c r="A133" s="14" t="s">
        <v>349</v>
      </c>
      <c r="B133" s="15" t="s">
        <v>224</v>
      </c>
      <c r="C133" s="14" t="s">
        <v>332</v>
      </c>
      <c r="D133" s="16">
        <v>581823751</v>
      </c>
      <c r="E133" s="17">
        <v>2153748373</v>
      </c>
      <c r="F133" s="14" t="s">
        <v>203</v>
      </c>
      <c r="G133" s="18">
        <v>42141</v>
      </c>
      <c r="H133" s="19">
        <f t="shared" ca="1" si="2"/>
        <v>7</v>
      </c>
      <c r="I133" s="20"/>
      <c r="J133" s="21">
        <v>73390</v>
      </c>
      <c r="K133" s="22">
        <v>2</v>
      </c>
    </row>
    <row r="134" spans="1:11" x14ac:dyDescent="0.25">
      <c r="A134" s="14" t="s">
        <v>350</v>
      </c>
      <c r="B134" s="15" t="s">
        <v>214</v>
      </c>
      <c r="C134" s="14" t="s">
        <v>332</v>
      </c>
      <c r="D134" s="16">
        <v>585815837</v>
      </c>
      <c r="E134" s="17">
        <v>4182683895</v>
      </c>
      <c r="F134" s="14" t="s">
        <v>200</v>
      </c>
      <c r="G134" s="18">
        <v>35579</v>
      </c>
      <c r="H134" s="19">
        <f t="shared" ca="1" si="2"/>
        <v>25</v>
      </c>
      <c r="I134" s="20" t="s">
        <v>228</v>
      </c>
      <c r="J134" s="21">
        <v>18655</v>
      </c>
      <c r="K134" s="22">
        <v>4</v>
      </c>
    </row>
    <row r="135" spans="1:11" x14ac:dyDescent="0.25">
      <c r="A135" s="14" t="s">
        <v>351</v>
      </c>
      <c r="B135" s="15" t="s">
        <v>198</v>
      </c>
      <c r="C135" s="14" t="s">
        <v>352</v>
      </c>
      <c r="D135" s="16">
        <v>885773638</v>
      </c>
      <c r="E135" s="17">
        <v>8146503334</v>
      </c>
      <c r="F135" s="14" t="s">
        <v>209</v>
      </c>
      <c r="G135" s="18">
        <v>37956</v>
      </c>
      <c r="H135" s="19">
        <f t="shared" ca="1" si="2"/>
        <v>18</v>
      </c>
      <c r="I135" s="20" t="s">
        <v>221</v>
      </c>
      <c r="J135" s="21">
        <v>75060</v>
      </c>
      <c r="K135" s="22">
        <v>5</v>
      </c>
    </row>
    <row r="136" spans="1:11" x14ac:dyDescent="0.25">
      <c r="A136" s="14" t="s">
        <v>353</v>
      </c>
      <c r="B136" s="15" t="s">
        <v>217</v>
      </c>
      <c r="C136" s="14" t="s">
        <v>352</v>
      </c>
      <c r="D136" s="16">
        <v>999789446</v>
      </c>
      <c r="E136" s="17">
        <v>6031765610</v>
      </c>
      <c r="F136" s="14" t="s">
        <v>209</v>
      </c>
      <c r="G136" s="18">
        <v>42646</v>
      </c>
      <c r="H136" s="19">
        <f t="shared" ca="1" si="2"/>
        <v>6</v>
      </c>
      <c r="I136" s="20" t="s">
        <v>212</v>
      </c>
      <c r="J136" s="21">
        <v>66740</v>
      </c>
      <c r="K136" s="22">
        <v>2</v>
      </c>
    </row>
    <row r="137" spans="1:11" x14ac:dyDescent="0.25">
      <c r="A137" s="14" t="s">
        <v>354</v>
      </c>
      <c r="B137" s="15" t="s">
        <v>214</v>
      </c>
      <c r="C137" s="14" t="s">
        <v>352</v>
      </c>
      <c r="D137" s="16">
        <v>850210766</v>
      </c>
      <c r="E137" s="17">
        <v>2104273090</v>
      </c>
      <c r="F137" s="14" t="s">
        <v>209</v>
      </c>
      <c r="G137" s="18">
        <v>41694</v>
      </c>
      <c r="H137" s="19">
        <f t="shared" ca="1" si="2"/>
        <v>8</v>
      </c>
      <c r="I137" s="20" t="s">
        <v>212</v>
      </c>
      <c r="J137" s="21">
        <v>47350</v>
      </c>
      <c r="K137" s="22">
        <v>5</v>
      </c>
    </row>
    <row r="138" spans="1:11" x14ac:dyDescent="0.25">
      <c r="A138" s="14" t="s">
        <v>355</v>
      </c>
      <c r="B138" s="15" t="s">
        <v>214</v>
      </c>
      <c r="C138" s="14" t="s">
        <v>352</v>
      </c>
      <c r="D138" s="16">
        <v>699053064</v>
      </c>
      <c r="E138" s="17">
        <v>3106565171</v>
      </c>
      <c r="F138" s="14" t="s">
        <v>203</v>
      </c>
      <c r="G138" s="18">
        <v>41035</v>
      </c>
      <c r="H138" s="19">
        <f t="shared" ca="1" si="2"/>
        <v>10</v>
      </c>
      <c r="I138" s="20"/>
      <c r="J138" s="21">
        <v>60060</v>
      </c>
      <c r="K138" s="22">
        <v>2</v>
      </c>
    </row>
    <row r="139" spans="1:11" x14ac:dyDescent="0.25">
      <c r="A139" s="14" t="s">
        <v>356</v>
      </c>
      <c r="B139" s="15" t="s">
        <v>198</v>
      </c>
      <c r="C139" s="14" t="s">
        <v>352</v>
      </c>
      <c r="D139" s="16">
        <v>914041569</v>
      </c>
      <c r="E139" s="17">
        <v>7028545681</v>
      </c>
      <c r="F139" s="14" t="s">
        <v>209</v>
      </c>
      <c r="G139" s="18">
        <v>35570</v>
      </c>
      <c r="H139" s="19">
        <f t="shared" ca="1" si="2"/>
        <v>25</v>
      </c>
      <c r="I139" s="20" t="s">
        <v>221</v>
      </c>
      <c r="J139" s="21">
        <v>79150</v>
      </c>
      <c r="K139" s="22">
        <v>2</v>
      </c>
    </row>
    <row r="140" spans="1:11" x14ac:dyDescent="0.25">
      <c r="A140" s="14" t="s">
        <v>353</v>
      </c>
      <c r="B140" s="15" t="s">
        <v>217</v>
      </c>
      <c r="C140" s="14" t="s">
        <v>352</v>
      </c>
      <c r="D140" s="16">
        <v>999789446</v>
      </c>
      <c r="E140" s="17">
        <v>6031765610</v>
      </c>
      <c r="F140" s="14" t="s">
        <v>209</v>
      </c>
      <c r="G140" s="18">
        <v>42646</v>
      </c>
      <c r="H140" s="19">
        <f t="shared" ca="1" si="2"/>
        <v>6</v>
      </c>
      <c r="I140" s="20" t="s">
        <v>212</v>
      </c>
      <c r="J140" s="21">
        <v>66740</v>
      </c>
      <c r="K140" s="22">
        <v>2</v>
      </c>
    </row>
    <row r="141" spans="1:11" x14ac:dyDescent="0.25">
      <c r="A141" s="14" t="s">
        <v>357</v>
      </c>
      <c r="B141" s="15" t="s">
        <v>198</v>
      </c>
      <c r="C141" s="14" t="s">
        <v>358</v>
      </c>
      <c r="D141" s="16">
        <v>932787692</v>
      </c>
      <c r="E141" s="17">
        <v>4063919445</v>
      </c>
      <c r="F141" s="14" t="s">
        <v>203</v>
      </c>
      <c r="G141" s="18">
        <v>41006</v>
      </c>
      <c r="H141" s="19">
        <f t="shared" ca="1" si="2"/>
        <v>10</v>
      </c>
      <c r="I141" s="20"/>
      <c r="J141" s="21">
        <v>64090</v>
      </c>
      <c r="K141" s="22">
        <v>2</v>
      </c>
    </row>
    <row r="142" spans="1:11" x14ac:dyDescent="0.25">
      <c r="A142" s="14" t="s">
        <v>359</v>
      </c>
      <c r="B142" s="15" t="s">
        <v>198</v>
      </c>
      <c r="C142" s="14" t="s">
        <v>358</v>
      </c>
      <c r="D142" s="16">
        <v>429283827</v>
      </c>
      <c r="E142" s="17">
        <v>5131282202</v>
      </c>
      <c r="F142" s="14" t="s">
        <v>209</v>
      </c>
      <c r="G142" s="18">
        <v>38975</v>
      </c>
      <c r="H142" s="19">
        <f t="shared" ca="1" si="2"/>
        <v>16</v>
      </c>
      <c r="I142" s="20" t="s">
        <v>221</v>
      </c>
      <c r="J142" s="21">
        <v>71380</v>
      </c>
      <c r="K142" s="22">
        <v>2</v>
      </c>
    </row>
    <row r="143" spans="1:11" x14ac:dyDescent="0.25">
      <c r="A143" s="14" t="s">
        <v>360</v>
      </c>
      <c r="B143" s="15" t="s">
        <v>205</v>
      </c>
      <c r="C143" s="14" t="s">
        <v>358</v>
      </c>
      <c r="D143" s="16">
        <v>281005046</v>
      </c>
      <c r="E143" s="17">
        <v>3081664940</v>
      </c>
      <c r="F143" s="14" t="s">
        <v>203</v>
      </c>
      <c r="G143" s="18">
        <v>35554</v>
      </c>
      <c r="H143" s="19">
        <f t="shared" ca="1" si="2"/>
        <v>25</v>
      </c>
      <c r="I143" s="20"/>
      <c r="J143" s="21">
        <v>56920</v>
      </c>
      <c r="K143" s="22">
        <v>4</v>
      </c>
    </row>
    <row r="144" spans="1:11" x14ac:dyDescent="0.25">
      <c r="A144" s="14" t="s">
        <v>361</v>
      </c>
      <c r="B144" s="15" t="s">
        <v>208</v>
      </c>
      <c r="C144" s="14" t="s">
        <v>358</v>
      </c>
      <c r="D144" s="16">
        <v>956291859</v>
      </c>
      <c r="E144" s="17">
        <v>5083492633</v>
      </c>
      <c r="F144" s="14" t="s">
        <v>203</v>
      </c>
      <c r="G144" s="18">
        <v>37808</v>
      </c>
      <c r="H144" s="19">
        <f t="shared" ca="1" si="2"/>
        <v>19</v>
      </c>
      <c r="I144" s="20"/>
      <c r="J144" s="21">
        <v>45710</v>
      </c>
      <c r="K144" s="22">
        <v>3</v>
      </c>
    </row>
    <row r="145" spans="1:11" x14ac:dyDescent="0.25">
      <c r="A145" s="14" t="s">
        <v>362</v>
      </c>
      <c r="B145" s="15" t="s">
        <v>217</v>
      </c>
      <c r="C145" s="14" t="s">
        <v>358</v>
      </c>
      <c r="D145" s="16">
        <v>707553376</v>
      </c>
      <c r="E145" s="17">
        <v>4028033253</v>
      </c>
      <c r="F145" s="14" t="s">
        <v>209</v>
      </c>
      <c r="G145" s="18">
        <v>35420</v>
      </c>
      <c r="H145" s="19">
        <f t="shared" ca="1" si="2"/>
        <v>25</v>
      </c>
      <c r="I145" s="20" t="s">
        <v>228</v>
      </c>
      <c r="J145" s="21">
        <v>49260</v>
      </c>
      <c r="K145" s="22">
        <v>3</v>
      </c>
    </row>
    <row r="146" spans="1:11" x14ac:dyDescent="0.25">
      <c r="A146" s="14" t="s">
        <v>363</v>
      </c>
      <c r="B146" s="15" t="s">
        <v>214</v>
      </c>
      <c r="C146" s="14" t="s">
        <v>358</v>
      </c>
      <c r="D146" s="16">
        <v>541365827</v>
      </c>
      <c r="E146" s="17">
        <v>4004141191</v>
      </c>
      <c r="F146" s="14" t="s">
        <v>209</v>
      </c>
      <c r="G146" s="18">
        <v>35844</v>
      </c>
      <c r="H146" s="19">
        <f t="shared" ca="1" si="2"/>
        <v>24</v>
      </c>
      <c r="I146" s="20" t="s">
        <v>210</v>
      </c>
      <c r="J146" s="21">
        <v>65560</v>
      </c>
      <c r="K146" s="22">
        <v>1</v>
      </c>
    </row>
    <row r="147" spans="1:11" x14ac:dyDescent="0.25">
      <c r="A147" s="14" t="s">
        <v>364</v>
      </c>
      <c r="B147" s="15" t="s">
        <v>205</v>
      </c>
      <c r="C147" s="14" t="s">
        <v>358</v>
      </c>
      <c r="D147" s="16">
        <v>993867417</v>
      </c>
      <c r="E147" s="17">
        <v>5192715355</v>
      </c>
      <c r="F147" s="14" t="s">
        <v>209</v>
      </c>
      <c r="G147" s="18">
        <v>39534</v>
      </c>
      <c r="H147" s="19">
        <f t="shared" ca="1" si="2"/>
        <v>14</v>
      </c>
      <c r="I147" s="20" t="s">
        <v>221</v>
      </c>
      <c r="J147" s="21">
        <v>46340</v>
      </c>
      <c r="K147" s="22">
        <v>5</v>
      </c>
    </row>
    <row r="148" spans="1:11" x14ac:dyDescent="0.25">
      <c r="A148" s="14" t="s">
        <v>365</v>
      </c>
      <c r="B148" s="15" t="s">
        <v>217</v>
      </c>
      <c r="C148" s="14" t="s">
        <v>358</v>
      </c>
      <c r="D148" s="16">
        <v>736688620</v>
      </c>
      <c r="E148" s="17">
        <v>4133909820</v>
      </c>
      <c r="F148" s="14" t="s">
        <v>200</v>
      </c>
      <c r="G148" s="18">
        <v>38501</v>
      </c>
      <c r="H148" s="19">
        <f t="shared" ca="1" si="2"/>
        <v>17</v>
      </c>
      <c r="I148" s="20" t="s">
        <v>212</v>
      </c>
      <c r="J148" s="21">
        <v>39515</v>
      </c>
      <c r="K148" s="22">
        <v>5</v>
      </c>
    </row>
    <row r="149" spans="1:11" x14ac:dyDescent="0.25">
      <c r="A149" s="14" t="s">
        <v>366</v>
      </c>
      <c r="B149" s="15" t="s">
        <v>217</v>
      </c>
      <c r="C149" s="14" t="s">
        <v>358</v>
      </c>
      <c r="D149" s="16">
        <v>407299017</v>
      </c>
      <c r="E149" s="17">
        <v>6105829090</v>
      </c>
      <c r="F149" s="14" t="s">
        <v>206</v>
      </c>
      <c r="G149" s="18">
        <v>38523</v>
      </c>
      <c r="H149" s="19">
        <f t="shared" ca="1" si="2"/>
        <v>17</v>
      </c>
      <c r="I149" s="20"/>
      <c r="J149" s="21">
        <v>15744</v>
      </c>
      <c r="K149" s="22">
        <v>3</v>
      </c>
    </row>
    <row r="150" spans="1:11" x14ac:dyDescent="0.25">
      <c r="A150" s="14" t="s">
        <v>367</v>
      </c>
      <c r="B150" s="15" t="s">
        <v>214</v>
      </c>
      <c r="C150" s="14" t="s">
        <v>358</v>
      </c>
      <c r="D150" s="16">
        <v>661397587</v>
      </c>
      <c r="E150" s="17">
        <v>7055255121</v>
      </c>
      <c r="F150" s="14" t="s">
        <v>203</v>
      </c>
      <c r="G150" s="18">
        <v>37495</v>
      </c>
      <c r="H150" s="19">
        <f t="shared" ca="1" si="2"/>
        <v>20</v>
      </c>
      <c r="I150" s="20"/>
      <c r="J150" s="21">
        <v>40560</v>
      </c>
      <c r="K150" s="22">
        <v>5</v>
      </c>
    </row>
    <row r="151" spans="1:11" x14ac:dyDescent="0.25">
      <c r="A151" s="14" t="s">
        <v>368</v>
      </c>
      <c r="B151" s="15" t="s">
        <v>214</v>
      </c>
      <c r="C151" s="14" t="s">
        <v>358</v>
      </c>
      <c r="D151" s="16">
        <v>116869057</v>
      </c>
      <c r="E151" s="17">
        <v>4091389906</v>
      </c>
      <c r="F151" s="14" t="s">
        <v>200</v>
      </c>
      <c r="G151" s="18">
        <v>38566</v>
      </c>
      <c r="H151" s="19">
        <f t="shared" ca="1" si="2"/>
        <v>17</v>
      </c>
      <c r="I151" s="20" t="s">
        <v>210</v>
      </c>
      <c r="J151" s="21">
        <v>15005</v>
      </c>
      <c r="K151" s="22">
        <v>4</v>
      </c>
    </row>
    <row r="152" spans="1:11" x14ac:dyDescent="0.25">
      <c r="A152" s="14" t="s">
        <v>369</v>
      </c>
      <c r="B152" s="15" t="s">
        <v>214</v>
      </c>
      <c r="C152" s="14" t="s">
        <v>358</v>
      </c>
      <c r="D152" s="16">
        <v>659766304</v>
      </c>
      <c r="E152" s="17">
        <v>8027909707</v>
      </c>
      <c r="F152" s="14" t="s">
        <v>209</v>
      </c>
      <c r="G152" s="18">
        <v>39297</v>
      </c>
      <c r="H152" s="19">
        <f t="shared" ca="1" si="2"/>
        <v>15</v>
      </c>
      <c r="I152" s="20" t="s">
        <v>221</v>
      </c>
      <c r="J152" s="21">
        <v>37750</v>
      </c>
      <c r="K152" s="22">
        <v>5</v>
      </c>
    </row>
    <row r="153" spans="1:11" x14ac:dyDescent="0.25">
      <c r="A153" s="14" t="s">
        <v>370</v>
      </c>
      <c r="B153" s="15" t="s">
        <v>205</v>
      </c>
      <c r="C153" s="14" t="s">
        <v>358</v>
      </c>
      <c r="D153" s="16">
        <v>105708355</v>
      </c>
      <c r="E153" s="17">
        <v>5186674988</v>
      </c>
      <c r="F153" s="14" t="s">
        <v>209</v>
      </c>
      <c r="G153" s="18">
        <v>36986</v>
      </c>
      <c r="H153" s="19">
        <f t="shared" ca="1" si="2"/>
        <v>21</v>
      </c>
      <c r="I153" s="20" t="s">
        <v>201</v>
      </c>
      <c r="J153" s="21">
        <v>71010</v>
      </c>
      <c r="K153" s="22">
        <v>5</v>
      </c>
    </row>
    <row r="154" spans="1:11" x14ac:dyDescent="0.25">
      <c r="A154" s="14" t="s">
        <v>371</v>
      </c>
      <c r="B154" s="15" t="s">
        <v>214</v>
      </c>
      <c r="C154" s="14" t="s">
        <v>358</v>
      </c>
      <c r="D154" s="16">
        <v>302598687</v>
      </c>
      <c r="E154" s="17">
        <v>5035699651</v>
      </c>
      <c r="F154" s="14" t="s">
        <v>209</v>
      </c>
      <c r="G154" s="18">
        <v>36252</v>
      </c>
      <c r="H154" s="19">
        <f t="shared" ca="1" si="2"/>
        <v>23</v>
      </c>
      <c r="I154" s="20" t="s">
        <v>212</v>
      </c>
      <c r="J154" s="21">
        <v>31840</v>
      </c>
      <c r="K154" s="22">
        <v>1</v>
      </c>
    </row>
    <row r="155" spans="1:11" x14ac:dyDescent="0.25">
      <c r="A155" s="14" t="s">
        <v>372</v>
      </c>
      <c r="B155" s="15" t="s">
        <v>214</v>
      </c>
      <c r="C155" s="14" t="s">
        <v>358</v>
      </c>
      <c r="D155" s="16">
        <v>927043360</v>
      </c>
      <c r="E155" s="17">
        <v>3198687353</v>
      </c>
      <c r="F155" s="14" t="s">
        <v>203</v>
      </c>
      <c r="G155" s="18">
        <v>38164</v>
      </c>
      <c r="H155" s="19">
        <f t="shared" ca="1" si="2"/>
        <v>18</v>
      </c>
      <c r="I155" s="20"/>
      <c r="J155" s="21">
        <v>22320</v>
      </c>
      <c r="K155" s="22">
        <v>2</v>
      </c>
    </row>
    <row r="156" spans="1:11" x14ac:dyDescent="0.25">
      <c r="A156" s="14" t="s">
        <v>373</v>
      </c>
      <c r="B156" s="15" t="s">
        <v>217</v>
      </c>
      <c r="C156" s="14" t="s">
        <v>358</v>
      </c>
      <c r="D156" s="16">
        <v>625531462</v>
      </c>
      <c r="E156" s="17">
        <v>4124018412</v>
      </c>
      <c r="F156" s="14" t="s">
        <v>209</v>
      </c>
      <c r="G156" s="18">
        <v>42443</v>
      </c>
      <c r="H156" s="19">
        <f t="shared" ca="1" si="2"/>
        <v>6</v>
      </c>
      <c r="I156" s="20" t="s">
        <v>212</v>
      </c>
      <c r="J156" s="21">
        <v>42480</v>
      </c>
      <c r="K156" s="22">
        <v>3</v>
      </c>
    </row>
    <row r="157" spans="1:11" x14ac:dyDescent="0.25">
      <c r="A157" s="14" t="s">
        <v>374</v>
      </c>
      <c r="B157" s="15" t="s">
        <v>214</v>
      </c>
      <c r="C157" s="14" t="s">
        <v>358</v>
      </c>
      <c r="D157" s="16">
        <v>536516131</v>
      </c>
      <c r="E157" s="17">
        <v>8057188067</v>
      </c>
      <c r="F157" s="14" t="s">
        <v>209</v>
      </c>
      <c r="G157" s="18">
        <v>38046</v>
      </c>
      <c r="H157" s="19">
        <f t="shared" ca="1" si="2"/>
        <v>18</v>
      </c>
      <c r="I157" s="20" t="s">
        <v>221</v>
      </c>
      <c r="J157" s="21">
        <v>42620</v>
      </c>
      <c r="K157" s="22">
        <v>3</v>
      </c>
    </row>
    <row r="158" spans="1:11" x14ac:dyDescent="0.25">
      <c r="A158" s="14" t="s">
        <v>375</v>
      </c>
      <c r="B158" s="15" t="s">
        <v>217</v>
      </c>
      <c r="C158" s="14" t="s">
        <v>358</v>
      </c>
      <c r="D158" s="16">
        <v>622274162</v>
      </c>
      <c r="E158" s="17">
        <v>5132712826</v>
      </c>
      <c r="F158" s="14" t="s">
        <v>203</v>
      </c>
      <c r="G158" s="18">
        <v>40313</v>
      </c>
      <c r="H158" s="19">
        <f t="shared" ca="1" si="2"/>
        <v>12</v>
      </c>
      <c r="I158" s="20"/>
      <c r="J158" s="21">
        <v>26360</v>
      </c>
      <c r="K158" s="22">
        <v>4</v>
      </c>
    </row>
    <row r="159" spans="1:11" x14ac:dyDescent="0.25">
      <c r="A159" s="14" t="s">
        <v>376</v>
      </c>
      <c r="B159" s="15" t="s">
        <v>224</v>
      </c>
      <c r="C159" s="14" t="s">
        <v>358</v>
      </c>
      <c r="D159" s="16">
        <v>279591317</v>
      </c>
      <c r="E159" s="17">
        <v>3083451072</v>
      </c>
      <c r="F159" s="14" t="s">
        <v>206</v>
      </c>
      <c r="G159" s="18">
        <v>38054</v>
      </c>
      <c r="H159" s="19">
        <f t="shared" ca="1" si="2"/>
        <v>18</v>
      </c>
      <c r="I159" s="20"/>
      <c r="J159" s="21">
        <v>38768</v>
      </c>
      <c r="K159" s="22">
        <v>4</v>
      </c>
    </row>
    <row r="160" spans="1:11" x14ac:dyDescent="0.25">
      <c r="A160" s="14" t="s">
        <v>377</v>
      </c>
      <c r="B160" s="15" t="s">
        <v>217</v>
      </c>
      <c r="C160" s="14" t="s">
        <v>358</v>
      </c>
      <c r="D160" s="16">
        <v>503349830</v>
      </c>
      <c r="E160" s="17">
        <v>3166681578</v>
      </c>
      <c r="F160" s="14" t="s">
        <v>209</v>
      </c>
      <c r="G160" s="18">
        <v>36106</v>
      </c>
      <c r="H160" s="19">
        <f t="shared" ca="1" si="2"/>
        <v>24</v>
      </c>
      <c r="I160" s="20" t="s">
        <v>221</v>
      </c>
      <c r="J160" s="21">
        <v>32140</v>
      </c>
      <c r="K160" s="22">
        <v>2</v>
      </c>
    </row>
    <row r="161" spans="1:11" x14ac:dyDescent="0.25">
      <c r="A161" s="14" t="s">
        <v>378</v>
      </c>
      <c r="B161" s="15" t="s">
        <v>217</v>
      </c>
      <c r="C161" s="14" t="s">
        <v>358</v>
      </c>
      <c r="D161" s="16">
        <v>282972141</v>
      </c>
      <c r="E161" s="17">
        <v>9151683770</v>
      </c>
      <c r="F161" s="14" t="s">
        <v>203</v>
      </c>
      <c r="G161" s="18">
        <v>37869</v>
      </c>
      <c r="H161" s="19">
        <f t="shared" ca="1" si="2"/>
        <v>19</v>
      </c>
      <c r="I161" s="20"/>
      <c r="J161" s="21">
        <v>25120</v>
      </c>
      <c r="K161" s="22">
        <v>5</v>
      </c>
    </row>
    <row r="162" spans="1:11" x14ac:dyDescent="0.25">
      <c r="A162" s="14" t="s">
        <v>379</v>
      </c>
      <c r="B162" s="15" t="s">
        <v>214</v>
      </c>
      <c r="C162" s="14" t="s">
        <v>358</v>
      </c>
      <c r="D162" s="16">
        <v>110184347</v>
      </c>
      <c r="E162" s="17">
        <v>7181973267</v>
      </c>
      <c r="F162" s="14" t="s">
        <v>209</v>
      </c>
      <c r="G162" s="18">
        <v>38050</v>
      </c>
      <c r="H162" s="19">
        <f t="shared" ca="1" si="2"/>
        <v>18</v>
      </c>
      <c r="I162" s="20" t="s">
        <v>212</v>
      </c>
      <c r="J162" s="21">
        <v>63780</v>
      </c>
      <c r="K162" s="22">
        <v>5</v>
      </c>
    </row>
    <row r="163" spans="1:11" x14ac:dyDescent="0.25">
      <c r="A163" s="14" t="s">
        <v>380</v>
      </c>
      <c r="B163" s="15" t="s">
        <v>217</v>
      </c>
      <c r="C163" s="14" t="s">
        <v>358</v>
      </c>
      <c r="D163" s="16">
        <v>232896341</v>
      </c>
      <c r="E163" s="17">
        <v>4047288082</v>
      </c>
      <c r="F163" s="14" t="s">
        <v>203</v>
      </c>
      <c r="G163" s="18">
        <v>36913</v>
      </c>
      <c r="H163" s="19">
        <f t="shared" ca="1" si="2"/>
        <v>21</v>
      </c>
      <c r="I163" s="20"/>
      <c r="J163" s="21">
        <v>45830</v>
      </c>
      <c r="K163" s="22">
        <v>4</v>
      </c>
    </row>
    <row r="164" spans="1:11" x14ac:dyDescent="0.25">
      <c r="A164" s="14" t="s">
        <v>381</v>
      </c>
      <c r="B164" s="15" t="s">
        <v>217</v>
      </c>
      <c r="C164" s="14" t="s">
        <v>358</v>
      </c>
      <c r="D164" s="16">
        <v>571821715</v>
      </c>
      <c r="E164" s="17">
        <v>5157451745</v>
      </c>
      <c r="F164" s="14" t="s">
        <v>209</v>
      </c>
      <c r="G164" s="18">
        <v>35351</v>
      </c>
      <c r="H164" s="19">
        <f t="shared" ca="1" si="2"/>
        <v>26</v>
      </c>
      <c r="I164" s="20" t="s">
        <v>221</v>
      </c>
      <c r="J164" s="21">
        <v>56870</v>
      </c>
      <c r="K164" s="22">
        <v>1</v>
      </c>
    </row>
    <row r="165" spans="1:11" x14ac:dyDescent="0.25">
      <c r="A165" s="14" t="s">
        <v>382</v>
      </c>
      <c r="B165" s="15" t="s">
        <v>205</v>
      </c>
      <c r="C165" s="14" t="s">
        <v>358</v>
      </c>
      <c r="D165" s="16">
        <v>212136062</v>
      </c>
      <c r="E165" s="17">
        <v>6186049607</v>
      </c>
      <c r="F165" s="14" t="s">
        <v>209</v>
      </c>
      <c r="G165" s="18">
        <v>38043</v>
      </c>
      <c r="H165" s="19">
        <f t="shared" ca="1" si="2"/>
        <v>18</v>
      </c>
      <c r="I165" s="20" t="s">
        <v>221</v>
      </c>
      <c r="J165" s="21">
        <v>82400</v>
      </c>
      <c r="K165" s="22">
        <v>2</v>
      </c>
    </row>
    <row r="166" spans="1:11" x14ac:dyDescent="0.25">
      <c r="A166" s="14" t="s">
        <v>383</v>
      </c>
      <c r="B166" s="15" t="s">
        <v>224</v>
      </c>
      <c r="C166" s="14" t="s">
        <v>358</v>
      </c>
      <c r="D166" s="16">
        <v>171868795</v>
      </c>
      <c r="E166" s="17">
        <v>2154555389</v>
      </c>
      <c r="F166" s="14" t="s">
        <v>209</v>
      </c>
      <c r="G166" s="18">
        <v>38429</v>
      </c>
      <c r="H166" s="19">
        <f t="shared" ca="1" si="2"/>
        <v>17</v>
      </c>
      <c r="I166" s="20" t="s">
        <v>228</v>
      </c>
      <c r="J166" s="21">
        <v>32360</v>
      </c>
      <c r="K166" s="22">
        <v>4</v>
      </c>
    </row>
    <row r="167" spans="1:11" x14ac:dyDescent="0.25">
      <c r="A167" s="14" t="s">
        <v>384</v>
      </c>
      <c r="B167" s="15" t="s">
        <v>198</v>
      </c>
      <c r="C167" s="14" t="s">
        <v>358</v>
      </c>
      <c r="D167" s="16">
        <v>304068732</v>
      </c>
      <c r="E167" s="17">
        <v>2051591006</v>
      </c>
      <c r="F167" s="14" t="s">
        <v>200</v>
      </c>
      <c r="G167" s="18">
        <v>42338</v>
      </c>
      <c r="H167" s="19">
        <f t="shared" ca="1" si="2"/>
        <v>7</v>
      </c>
      <c r="I167" s="20" t="s">
        <v>212</v>
      </c>
      <c r="J167" s="21">
        <v>34110</v>
      </c>
      <c r="K167" s="22">
        <v>4</v>
      </c>
    </row>
    <row r="168" spans="1:11" x14ac:dyDescent="0.25">
      <c r="A168" s="14" t="s">
        <v>385</v>
      </c>
      <c r="B168" s="15" t="s">
        <v>217</v>
      </c>
      <c r="C168" s="14" t="s">
        <v>358</v>
      </c>
      <c r="D168" s="16">
        <v>518690148</v>
      </c>
      <c r="E168" s="17">
        <v>3125478716</v>
      </c>
      <c r="F168" s="14" t="s">
        <v>209</v>
      </c>
      <c r="G168" s="18">
        <v>38661</v>
      </c>
      <c r="H168" s="19">
        <f t="shared" ca="1" si="2"/>
        <v>17</v>
      </c>
      <c r="I168" s="20" t="s">
        <v>210</v>
      </c>
      <c r="J168" s="21">
        <v>32640</v>
      </c>
      <c r="K168" s="22">
        <v>4</v>
      </c>
    </row>
    <row r="169" spans="1:11" x14ac:dyDescent="0.25">
      <c r="A169" s="14" t="s">
        <v>386</v>
      </c>
      <c r="B169" s="15" t="s">
        <v>214</v>
      </c>
      <c r="C169" s="14" t="s">
        <v>358</v>
      </c>
      <c r="D169" s="16">
        <v>393051351</v>
      </c>
      <c r="E169" s="17">
        <v>5164160215</v>
      </c>
      <c r="F169" s="14" t="s">
        <v>200</v>
      </c>
      <c r="G169" s="18">
        <v>36636</v>
      </c>
      <c r="H169" s="19">
        <f t="shared" ca="1" si="2"/>
        <v>22</v>
      </c>
      <c r="I169" s="20" t="s">
        <v>228</v>
      </c>
      <c r="J169" s="21">
        <v>32835</v>
      </c>
      <c r="K169" s="22">
        <v>2</v>
      </c>
    </row>
    <row r="170" spans="1:11" x14ac:dyDescent="0.25">
      <c r="A170" s="14" t="s">
        <v>364</v>
      </c>
      <c r="B170" s="15" t="s">
        <v>205</v>
      </c>
      <c r="C170" s="14" t="s">
        <v>358</v>
      </c>
      <c r="D170" s="16">
        <v>993867417</v>
      </c>
      <c r="E170" s="17">
        <v>5192715355</v>
      </c>
      <c r="F170" s="14" t="s">
        <v>209</v>
      </c>
      <c r="G170" s="18">
        <v>39534</v>
      </c>
      <c r="H170" s="19">
        <f t="shared" ca="1" si="2"/>
        <v>14</v>
      </c>
      <c r="I170" s="20" t="s">
        <v>221</v>
      </c>
      <c r="J170" s="21">
        <v>46340</v>
      </c>
      <c r="K170" s="22">
        <v>5</v>
      </c>
    </row>
    <row r="171" spans="1:11" x14ac:dyDescent="0.25">
      <c r="A171" s="14" t="s">
        <v>387</v>
      </c>
      <c r="B171" s="15" t="s">
        <v>224</v>
      </c>
      <c r="C171" s="14" t="s">
        <v>358</v>
      </c>
      <c r="D171" s="16">
        <v>525507320</v>
      </c>
      <c r="E171" s="17">
        <v>3193578185</v>
      </c>
      <c r="F171" s="14" t="s">
        <v>209</v>
      </c>
      <c r="G171" s="18">
        <v>37242</v>
      </c>
      <c r="H171" s="19">
        <f t="shared" ca="1" si="2"/>
        <v>20</v>
      </c>
      <c r="I171" s="20" t="s">
        <v>228</v>
      </c>
      <c r="J171" s="21">
        <v>39680</v>
      </c>
      <c r="K171" s="22">
        <v>5</v>
      </c>
    </row>
    <row r="172" spans="1:11" x14ac:dyDescent="0.25">
      <c r="A172" s="14" t="s">
        <v>388</v>
      </c>
      <c r="B172" s="15" t="s">
        <v>214</v>
      </c>
      <c r="C172" s="14" t="s">
        <v>358</v>
      </c>
      <c r="D172" s="16">
        <v>425598783</v>
      </c>
      <c r="E172" s="17">
        <v>6181240785</v>
      </c>
      <c r="F172" s="14" t="s">
        <v>200</v>
      </c>
      <c r="G172" s="18">
        <v>37513</v>
      </c>
      <c r="H172" s="19">
        <f t="shared" ca="1" si="2"/>
        <v>20</v>
      </c>
      <c r="I172" s="20" t="s">
        <v>228</v>
      </c>
      <c r="J172" s="21">
        <v>21220</v>
      </c>
      <c r="K172" s="22">
        <v>3</v>
      </c>
    </row>
    <row r="173" spans="1:11" x14ac:dyDescent="0.25">
      <c r="A173" s="14" t="s">
        <v>389</v>
      </c>
      <c r="B173" s="15" t="s">
        <v>217</v>
      </c>
      <c r="C173" s="14" t="s">
        <v>358</v>
      </c>
      <c r="D173" s="16">
        <v>603301910</v>
      </c>
      <c r="E173" s="17">
        <v>6147494648</v>
      </c>
      <c r="F173" s="14" t="s">
        <v>209</v>
      </c>
      <c r="G173" s="18">
        <v>36514</v>
      </c>
      <c r="H173" s="19">
        <f t="shared" ca="1" si="2"/>
        <v>22</v>
      </c>
      <c r="I173" s="20" t="s">
        <v>212</v>
      </c>
      <c r="J173" s="21">
        <v>72900</v>
      </c>
      <c r="K173" s="22">
        <v>3</v>
      </c>
    </row>
    <row r="174" spans="1:11" x14ac:dyDescent="0.25">
      <c r="A174" s="14" t="s">
        <v>390</v>
      </c>
      <c r="B174" s="15" t="s">
        <v>198</v>
      </c>
      <c r="C174" s="14" t="s">
        <v>358</v>
      </c>
      <c r="D174" s="16">
        <v>870601943</v>
      </c>
      <c r="E174" s="17">
        <v>5098159919</v>
      </c>
      <c r="F174" s="14" t="s">
        <v>203</v>
      </c>
      <c r="G174" s="18">
        <v>36132</v>
      </c>
      <c r="H174" s="19">
        <f t="shared" ca="1" si="2"/>
        <v>23</v>
      </c>
      <c r="I174" s="20"/>
      <c r="J174" s="21">
        <v>45040</v>
      </c>
      <c r="K174" s="22">
        <v>5</v>
      </c>
    </row>
    <row r="175" spans="1:11" x14ac:dyDescent="0.25">
      <c r="A175" s="14" t="s">
        <v>391</v>
      </c>
      <c r="B175" s="15" t="s">
        <v>224</v>
      </c>
      <c r="C175" s="14" t="s">
        <v>358</v>
      </c>
      <c r="D175" s="16">
        <v>291841866</v>
      </c>
      <c r="E175" s="17">
        <v>6046458440</v>
      </c>
      <c r="F175" s="14" t="s">
        <v>209</v>
      </c>
      <c r="G175" s="18">
        <v>35943</v>
      </c>
      <c r="H175" s="19">
        <f t="shared" ca="1" si="2"/>
        <v>24</v>
      </c>
      <c r="I175" s="20" t="s">
        <v>212</v>
      </c>
      <c r="J175" s="21">
        <v>64510</v>
      </c>
      <c r="K175" s="22">
        <v>3</v>
      </c>
    </row>
    <row r="176" spans="1:11" x14ac:dyDescent="0.25">
      <c r="A176" s="14" t="s">
        <v>392</v>
      </c>
      <c r="B176" s="15" t="s">
        <v>217</v>
      </c>
      <c r="C176" s="14" t="s">
        <v>358</v>
      </c>
      <c r="D176" s="16">
        <v>113699123</v>
      </c>
      <c r="E176" s="17">
        <v>4107803578</v>
      </c>
      <c r="F176" s="14" t="s">
        <v>209</v>
      </c>
      <c r="G176" s="18">
        <v>39370</v>
      </c>
      <c r="H176" s="19">
        <f t="shared" ca="1" si="2"/>
        <v>15</v>
      </c>
      <c r="I176" s="20" t="s">
        <v>210</v>
      </c>
      <c r="J176" s="21">
        <v>35360</v>
      </c>
      <c r="K176" s="22">
        <v>5</v>
      </c>
    </row>
    <row r="177" spans="1:11" x14ac:dyDescent="0.25">
      <c r="A177" s="14" t="s">
        <v>393</v>
      </c>
      <c r="B177" s="15" t="s">
        <v>214</v>
      </c>
      <c r="C177" s="14" t="s">
        <v>358</v>
      </c>
      <c r="D177" s="16">
        <v>659929807</v>
      </c>
      <c r="E177" s="17">
        <v>3084697218</v>
      </c>
      <c r="F177" s="14" t="s">
        <v>209</v>
      </c>
      <c r="G177" s="18">
        <v>35608</v>
      </c>
      <c r="H177" s="19">
        <f t="shared" ca="1" si="2"/>
        <v>25</v>
      </c>
      <c r="I177" s="20" t="s">
        <v>212</v>
      </c>
      <c r="J177" s="21">
        <v>22410</v>
      </c>
      <c r="K177" s="22">
        <v>4</v>
      </c>
    </row>
    <row r="178" spans="1:11" x14ac:dyDescent="0.25">
      <c r="A178" s="14" t="s">
        <v>394</v>
      </c>
      <c r="B178" s="15" t="s">
        <v>214</v>
      </c>
      <c r="C178" s="14" t="s">
        <v>358</v>
      </c>
      <c r="D178" s="16">
        <v>575648597</v>
      </c>
      <c r="E178" s="17">
        <v>4106252690</v>
      </c>
      <c r="F178" s="14" t="s">
        <v>203</v>
      </c>
      <c r="G178" s="18">
        <v>36125</v>
      </c>
      <c r="H178" s="19">
        <f t="shared" ca="1" si="2"/>
        <v>24</v>
      </c>
      <c r="I178" s="20"/>
      <c r="J178" s="21">
        <v>31970</v>
      </c>
      <c r="K178" s="22">
        <v>5</v>
      </c>
    </row>
    <row r="179" spans="1:11" x14ac:dyDescent="0.25">
      <c r="A179" s="14" t="s">
        <v>395</v>
      </c>
      <c r="B179" s="15" t="s">
        <v>217</v>
      </c>
      <c r="C179" s="14" t="s">
        <v>358</v>
      </c>
      <c r="D179" s="16">
        <v>249760737</v>
      </c>
      <c r="E179" s="17">
        <v>9155724528</v>
      </c>
      <c r="F179" s="14" t="s">
        <v>203</v>
      </c>
      <c r="G179" s="18">
        <v>40840</v>
      </c>
      <c r="H179" s="19">
        <f t="shared" ca="1" si="2"/>
        <v>11</v>
      </c>
      <c r="I179" s="20"/>
      <c r="J179" s="21">
        <v>81070</v>
      </c>
      <c r="K179" s="22">
        <v>5</v>
      </c>
    </row>
    <row r="180" spans="1:11" x14ac:dyDescent="0.25">
      <c r="A180" s="14" t="s">
        <v>396</v>
      </c>
      <c r="B180" s="15" t="s">
        <v>214</v>
      </c>
      <c r="C180" s="14" t="s">
        <v>397</v>
      </c>
      <c r="D180" s="16">
        <v>875920441</v>
      </c>
      <c r="E180" s="17">
        <v>5153957018</v>
      </c>
      <c r="F180" s="14" t="s">
        <v>200</v>
      </c>
      <c r="G180" s="18">
        <v>40630</v>
      </c>
      <c r="H180" s="19">
        <f t="shared" ca="1" si="2"/>
        <v>11</v>
      </c>
      <c r="I180" s="20" t="s">
        <v>228</v>
      </c>
      <c r="J180" s="21">
        <v>51800</v>
      </c>
      <c r="K180" s="22">
        <v>1</v>
      </c>
    </row>
    <row r="181" spans="1:11" x14ac:dyDescent="0.25">
      <c r="A181" s="14" t="s">
        <v>398</v>
      </c>
      <c r="B181" s="15" t="s">
        <v>217</v>
      </c>
      <c r="C181" s="14" t="s">
        <v>397</v>
      </c>
      <c r="D181" s="16">
        <v>351268538</v>
      </c>
      <c r="E181" s="17">
        <v>6042729524</v>
      </c>
      <c r="F181" s="14" t="s">
        <v>206</v>
      </c>
      <c r="G181" s="18">
        <v>35476</v>
      </c>
      <c r="H181" s="19">
        <f t="shared" ca="1" si="2"/>
        <v>25</v>
      </c>
      <c r="I181" s="20" t="s">
        <v>221</v>
      </c>
      <c r="J181" s="21">
        <v>61860</v>
      </c>
      <c r="K181" s="22">
        <v>5</v>
      </c>
    </row>
    <row r="182" spans="1:11" x14ac:dyDescent="0.25">
      <c r="A182" s="14" t="s">
        <v>399</v>
      </c>
      <c r="B182" s="15" t="s">
        <v>217</v>
      </c>
      <c r="C182" s="14" t="s">
        <v>397</v>
      </c>
      <c r="D182" s="16">
        <v>861884260</v>
      </c>
      <c r="E182" s="17">
        <v>4027660273</v>
      </c>
      <c r="F182" s="14" t="s">
        <v>209</v>
      </c>
      <c r="G182" s="18">
        <v>35371</v>
      </c>
      <c r="H182" s="19">
        <f t="shared" ca="1" si="2"/>
        <v>26</v>
      </c>
      <c r="I182" s="20" t="s">
        <v>212</v>
      </c>
      <c r="J182" s="21">
        <v>89140</v>
      </c>
      <c r="K182" s="22">
        <v>1</v>
      </c>
    </row>
    <row r="183" spans="1:11" x14ac:dyDescent="0.25">
      <c r="A183" s="14" t="s">
        <v>400</v>
      </c>
      <c r="B183" s="15" t="s">
        <v>205</v>
      </c>
      <c r="C183" s="14" t="s">
        <v>397</v>
      </c>
      <c r="D183" s="16">
        <v>117896630</v>
      </c>
      <c r="E183" s="17">
        <v>8133294956</v>
      </c>
      <c r="F183" s="14" t="s">
        <v>203</v>
      </c>
      <c r="G183" s="18">
        <v>39065</v>
      </c>
      <c r="H183" s="19">
        <f t="shared" ca="1" si="2"/>
        <v>15</v>
      </c>
      <c r="I183" s="20" t="s">
        <v>210</v>
      </c>
      <c r="J183" s="21">
        <v>71190</v>
      </c>
      <c r="K183" s="22">
        <v>4</v>
      </c>
    </row>
    <row r="184" spans="1:11" x14ac:dyDescent="0.25">
      <c r="A184" s="14" t="s">
        <v>401</v>
      </c>
      <c r="B184" s="15" t="s">
        <v>217</v>
      </c>
      <c r="C184" s="14" t="s">
        <v>397</v>
      </c>
      <c r="D184" s="16">
        <v>244171882</v>
      </c>
      <c r="E184" s="17">
        <v>4023324762</v>
      </c>
      <c r="F184" s="14" t="s">
        <v>200</v>
      </c>
      <c r="G184" s="18">
        <v>36962</v>
      </c>
      <c r="H184" s="19">
        <f t="shared" ca="1" si="2"/>
        <v>21</v>
      </c>
      <c r="I184" s="20" t="s">
        <v>210</v>
      </c>
      <c r="J184" s="21">
        <v>89780</v>
      </c>
      <c r="K184" s="22">
        <v>4</v>
      </c>
    </row>
    <row r="185" spans="1:11" x14ac:dyDescent="0.25">
      <c r="A185" s="14" t="s">
        <v>402</v>
      </c>
      <c r="B185" s="15" t="s">
        <v>224</v>
      </c>
      <c r="C185" s="14" t="s">
        <v>397</v>
      </c>
      <c r="D185" s="16">
        <v>746497232</v>
      </c>
      <c r="E185" s="17">
        <v>8142888726</v>
      </c>
      <c r="F185" s="14" t="s">
        <v>203</v>
      </c>
      <c r="G185" s="18">
        <v>38906</v>
      </c>
      <c r="H185" s="19">
        <f t="shared" ca="1" si="2"/>
        <v>16</v>
      </c>
      <c r="I185" s="20" t="s">
        <v>221</v>
      </c>
      <c r="J185" s="21">
        <v>69410</v>
      </c>
      <c r="K185" s="22">
        <v>4</v>
      </c>
    </row>
    <row r="186" spans="1:11" x14ac:dyDescent="0.25">
      <c r="A186" s="14" t="s">
        <v>403</v>
      </c>
      <c r="B186" s="15" t="s">
        <v>214</v>
      </c>
      <c r="C186" s="14" t="s">
        <v>397</v>
      </c>
      <c r="D186" s="16">
        <v>771953685</v>
      </c>
      <c r="E186" s="17">
        <v>7013392642</v>
      </c>
      <c r="F186" s="14" t="s">
        <v>206</v>
      </c>
      <c r="G186" s="18">
        <v>38229</v>
      </c>
      <c r="H186" s="19">
        <f t="shared" ca="1" si="2"/>
        <v>18</v>
      </c>
      <c r="I186" s="20" t="s">
        <v>212</v>
      </c>
      <c r="J186" s="21">
        <v>85130</v>
      </c>
      <c r="K186" s="22">
        <v>5</v>
      </c>
    </row>
    <row r="187" spans="1:11" x14ac:dyDescent="0.25">
      <c r="A187" s="14" t="s">
        <v>404</v>
      </c>
      <c r="B187" s="15" t="s">
        <v>224</v>
      </c>
      <c r="C187" s="14" t="s">
        <v>397</v>
      </c>
      <c r="D187" s="16">
        <v>477110649</v>
      </c>
      <c r="E187" s="17">
        <v>7123162442</v>
      </c>
      <c r="F187" s="14" t="s">
        <v>209</v>
      </c>
      <c r="G187" s="18">
        <v>37927</v>
      </c>
      <c r="H187" s="19">
        <f t="shared" ca="1" si="2"/>
        <v>19</v>
      </c>
      <c r="I187" s="20" t="s">
        <v>201</v>
      </c>
      <c r="J187" s="21">
        <v>45150</v>
      </c>
      <c r="K187" s="22">
        <v>1</v>
      </c>
    </row>
    <row r="188" spans="1:11" x14ac:dyDescent="0.25">
      <c r="A188" s="14" t="s">
        <v>405</v>
      </c>
      <c r="B188" s="15" t="s">
        <v>217</v>
      </c>
      <c r="C188" s="14" t="s">
        <v>406</v>
      </c>
      <c r="D188" s="16">
        <v>415299442</v>
      </c>
      <c r="E188" s="17">
        <v>4091653055</v>
      </c>
      <c r="F188" s="14" t="s">
        <v>209</v>
      </c>
      <c r="G188" s="18">
        <v>38326</v>
      </c>
      <c r="H188" s="19">
        <f t="shared" ca="1" si="2"/>
        <v>17</v>
      </c>
      <c r="I188" s="20" t="s">
        <v>212</v>
      </c>
      <c r="J188" s="21">
        <v>69320</v>
      </c>
      <c r="K188" s="22">
        <v>3</v>
      </c>
    </row>
    <row r="189" spans="1:11" x14ac:dyDescent="0.25">
      <c r="A189" s="14" t="s">
        <v>407</v>
      </c>
      <c r="B189" s="15" t="s">
        <v>198</v>
      </c>
      <c r="C189" s="14" t="s">
        <v>406</v>
      </c>
      <c r="D189" s="16">
        <v>318068637</v>
      </c>
      <c r="E189" s="17">
        <v>7042604602</v>
      </c>
      <c r="F189" s="14" t="s">
        <v>203</v>
      </c>
      <c r="G189" s="18">
        <v>36847</v>
      </c>
      <c r="H189" s="19">
        <f t="shared" ca="1" si="2"/>
        <v>22</v>
      </c>
      <c r="I189" s="20"/>
      <c r="J189" s="21">
        <v>62780</v>
      </c>
      <c r="K189" s="22">
        <v>4</v>
      </c>
    </row>
    <row r="190" spans="1:11" x14ac:dyDescent="0.25">
      <c r="A190" s="14" t="s">
        <v>408</v>
      </c>
      <c r="B190" s="15" t="s">
        <v>217</v>
      </c>
      <c r="C190" s="14" t="s">
        <v>406</v>
      </c>
      <c r="D190" s="16">
        <v>259573806</v>
      </c>
      <c r="E190" s="17">
        <v>5104854867</v>
      </c>
      <c r="F190" s="14" t="s">
        <v>209</v>
      </c>
      <c r="G190" s="18">
        <v>41013</v>
      </c>
      <c r="H190" s="19">
        <f t="shared" ca="1" si="2"/>
        <v>10</v>
      </c>
      <c r="I190" s="20" t="s">
        <v>228</v>
      </c>
      <c r="J190" s="21">
        <v>60380</v>
      </c>
      <c r="K190" s="22">
        <v>4</v>
      </c>
    </row>
    <row r="191" spans="1:11" x14ac:dyDescent="0.25">
      <c r="A191" s="14" t="s">
        <v>409</v>
      </c>
      <c r="B191" s="15" t="s">
        <v>208</v>
      </c>
      <c r="C191" s="14" t="s">
        <v>406</v>
      </c>
      <c r="D191" s="16">
        <v>596641549</v>
      </c>
      <c r="E191" s="17">
        <v>5057722509</v>
      </c>
      <c r="F191" s="14" t="s">
        <v>203</v>
      </c>
      <c r="G191" s="18">
        <v>36115</v>
      </c>
      <c r="H191" s="19">
        <f t="shared" ca="1" si="2"/>
        <v>24</v>
      </c>
      <c r="I191" s="20"/>
      <c r="J191" s="21">
        <v>27380</v>
      </c>
      <c r="K191" s="22">
        <v>3</v>
      </c>
    </row>
    <row r="192" spans="1:11" x14ac:dyDescent="0.25">
      <c r="A192" s="14" t="s">
        <v>410</v>
      </c>
      <c r="B192" s="15" t="s">
        <v>217</v>
      </c>
      <c r="C192" s="14" t="s">
        <v>406</v>
      </c>
      <c r="D192" s="16">
        <v>698869555</v>
      </c>
      <c r="E192" s="17">
        <v>3053906310</v>
      </c>
      <c r="F192" s="14" t="s">
        <v>200</v>
      </c>
      <c r="G192" s="18">
        <v>41113</v>
      </c>
      <c r="H192" s="19">
        <f t="shared" ca="1" si="2"/>
        <v>10</v>
      </c>
      <c r="I192" s="20" t="s">
        <v>210</v>
      </c>
      <c r="J192" s="21">
        <v>41615</v>
      </c>
      <c r="K192" s="22">
        <v>1</v>
      </c>
    </row>
    <row r="193" spans="1:11" x14ac:dyDescent="0.25">
      <c r="A193" s="14" t="s">
        <v>411</v>
      </c>
      <c r="B193" s="15" t="s">
        <v>217</v>
      </c>
      <c r="C193" s="14" t="s">
        <v>406</v>
      </c>
      <c r="D193" s="16">
        <v>213584397</v>
      </c>
      <c r="E193" s="17">
        <v>7182881600</v>
      </c>
      <c r="F193" s="14" t="s">
        <v>209</v>
      </c>
      <c r="G193" s="18">
        <v>35661</v>
      </c>
      <c r="H193" s="19">
        <f t="shared" ca="1" si="2"/>
        <v>25</v>
      </c>
      <c r="I193" s="20" t="s">
        <v>221</v>
      </c>
      <c r="J193" s="21">
        <v>62750</v>
      </c>
      <c r="K193" s="22">
        <v>3</v>
      </c>
    </row>
    <row r="194" spans="1:11" x14ac:dyDescent="0.25">
      <c r="A194" s="14" t="s">
        <v>412</v>
      </c>
      <c r="B194" s="15" t="s">
        <v>214</v>
      </c>
      <c r="C194" s="14" t="s">
        <v>406</v>
      </c>
      <c r="D194" s="16">
        <v>930282755</v>
      </c>
      <c r="E194" s="17">
        <v>5026391402</v>
      </c>
      <c r="F194" s="14" t="s">
        <v>200</v>
      </c>
      <c r="G194" s="18">
        <v>37822</v>
      </c>
      <c r="H194" s="19">
        <f t="shared" ref="H194:H257" ca="1" si="3">DATEDIF(G194,TODAY(),"Y")</f>
        <v>19</v>
      </c>
      <c r="I194" s="20" t="s">
        <v>212</v>
      </c>
      <c r="J194" s="21">
        <v>46285</v>
      </c>
      <c r="K194" s="22">
        <v>5</v>
      </c>
    </row>
    <row r="195" spans="1:11" x14ac:dyDescent="0.25">
      <c r="A195" s="14" t="s">
        <v>413</v>
      </c>
      <c r="B195" s="15" t="s">
        <v>217</v>
      </c>
      <c r="C195" s="14" t="s">
        <v>406</v>
      </c>
      <c r="D195" s="16">
        <v>387517948</v>
      </c>
      <c r="E195" s="17">
        <v>2021257896</v>
      </c>
      <c r="F195" s="14" t="s">
        <v>209</v>
      </c>
      <c r="G195" s="18">
        <v>42547</v>
      </c>
      <c r="H195" s="19">
        <f t="shared" ca="1" si="3"/>
        <v>6</v>
      </c>
      <c r="I195" s="20" t="s">
        <v>212</v>
      </c>
      <c r="J195" s="21">
        <v>47440</v>
      </c>
      <c r="K195" s="22">
        <v>3</v>
      </c>
    </row>
    <row r="196" spans="1:11" x14ac:dyDescent="0.25">
      <c r="A196" s="14" t="s">
        <v>414</v>
      </c>
      <c r="B196" s="15" t="s">
        <v>217</v>
      </c>
      <c r="C196" s="14" t="s">
        <v>406</v>
      </c>
      <c r="D196" s="16">
        <v>806508287</v>
      </c>
      <c r="E196" s="17">
        <v>3001280865</v>
      </c>
      <c r="F196" s="14" t="s">
        <v>209</v>
      </c>
      <c r="G196" s="18">
        <v>35861</v>
      </c>
      <c r="H196" s="19">
        <f t="shared" ca="1" si="3"/>
        <v>24</v>
      </c>
      <c r="I196" s="20" t="s">
        <v>212</v>
      </c>
      <c r="J196" s="21">
        <v>52940</v>
      </c>
      <c r="K196" s="22">
        <v>4</v>
      </c>
    </row>
    <row r="197" spans="1:11" x14ac:dyDescent="0.25">
      <c r="A197" s="14" t="s">
        <v>415</v>
      </c>
      <c r="B197" s="15" t="s">
        <v>214</v>
      </c>
      <c r="C197" s="14" t="s">
        <v>406</v>
      </c>
      <c r="D197" s="16">
        <v>475517002</v>
      </c>
      <c r="E197" s="17">
        <v>6055250630</v>
      </c>
      <c r="F197" s="14" t="s">
        <v>209</v>
      </c>
      <c r="G197" s="18">
        <v>42562</v>
      </c>
      <c r="H197" s="19">
        <f t="shared" ca="1" si="3"/>
        <v>6</v>
      </c>
      <c r="I197" s="20" t="s">
        <v>221</v>
      </c>
      <c r="J197" s="21">
        <v>68750</v>
      </c>
      <c r="K197" s="22">
        <v>1</v>
      </c>
    </row>
    <row r="198" spans="1:11" x14ac:dyDescent="0.25">
      <c r="A198" s="14" t="s">
        <v>416</v>
      </c>
      <c r="B198" s="15" t="s">
        <v>217</v>
      </c>
      <c r="C198" s="14" t="s">
        <v>406</v>
      </c>
      <c r="D198" s="16">
        <v>995858336</v>
      </c>
      <c r="E198" s="17">
        <v>9048561612</v>
      </c>
      <c r="F198" s="14" t="s">
        <v>203</v>
      </c>
      <c r="G198" s="18">
        <v>37593</v>
      </c>
      <c r="H198" s="19">
        <f t="shared" ca="1" si="3"/>
        <v>19</v>
      </c>
      <c r="I198" s="20"/>
      <c r="J198" s="21">
        <v>37840</v>
      </c>
      <c r="K198" s="22">
        <v>1</v>
      </c>
    </row>
    <row r="199" spans="1:11" x14ac:dyDescent="0.25">
      <c r="A199" s="14" t="s">
        <v>417</v>
      </c>
      <c r="B199" s="15" t="s">
        <v>217</v>
      </c>
      <c r="C199" s="14" t="s">
        <v>406</v>
      </c>
      <c r="D199" s="16">
        <v>219245495</v>
      </c>
      <c r="E199" s="17">
        <v>9134221208</v>
      </c>
      <c r="F199" s="14" t="s">
        <v>203</v>
      </c>
      <c r="G199" s="18">
        <v>35870</v>
      </c>
      <c r="H199" s="19">
        <f t="shared" ca="1" si="3"/>
        <v>24</v>
      </c>
      <c r="I199" s="20"/>
      <c r="J199" s="21">
        <v>63310</v>
      </c>
      <c r="K199" s="22">
        <v>3</v>
      </c>
    </row>
    <row r="200" spans="1:11" x14ac:dyDescent="0.25">
      <c r="A200" s="14" t="s">
        <v>418</v>
      </c>
      <c r="B200" s="15" t="s">
        <v>205</v>
      </c>
      <c r="C200" s="14" t="s">
        <v>406</v>
      </c>
      <c r="D200" s="16">
        <v>100679868</v>
      </c>
      <c r="E200" s="17">
        <v>6052338778</v>
      </c>
      <c r="F200" s="14" t="s">
        <v>200</v>
      </c>
      <c r="G200" s="18">
        <v>39902</v>
      </c>
      <c r="H200" s="19">
        <f t="shared" ca="1" si="3"/>
        <v>13</v>
      </c>
      <c r="I200" s="20" t="s">
        <v>212</v>
      </c>
      <c r="J200" s="21">
        <v>48835</v>
      </c>
      <c r="K200" s="22">
        <v>5</v>
      </c>
    </row>
    <row r="201" spans="1:11" x14ac:dyDescent="0.25">
      <c r="A201" s="14" t="s">
        <v>419</v>
      </c>
      <c r="B201" s="15" t="s">
        <v>217</v>
      </c>
      <c r="C201" s="14" t="s">
        <v>406</v>
      </c>
      <c r="D201" s="16">
        <v>501523688</v>
      </c>
      <c r="E201" s="17">
        <v>5082939413</v>
      </c>
      <c r="F201" s="14" t="s">
        <v>209</v>
      </c>
      <c r="G201" s="18">
        <v>39650</v>
      </c>
      <c r="H201" s="19">
        <f t="shared" ca="1" si="3"/>
        <v>14</v>
      </c>
      <c r="I201" s="20" t="s">
        <v>212</v>
      </c>
      <c r="J201" s="21">
        <v>79730</v>
      </c>
      <c r="K201" s="22">
        <v>2</v>
      </c>
    </row>
    <row r="202" spans="1:11" x14ac:dyDescent="0.25">
      <c r="A202" s="14" t="s">
        <v>420</v>
      </c>
      <c r="B202" s="15" t="s">
        <v>217</v>
      </c>
      <c r="C202" s="14" t="s">
        <v>406</v>
      </c>
      <c r="D202" s="16">
        <v>910964196</v>
      </c>
      <c r="E202" s="17">
        <v>8137358099</v>
      </c>
      <c r="F202" s="14" t="s">
        <v>203</v>
      </c>
      <c r="G202" s="18">
        <v>40612</v>
      </c>
      <c r="H202" s="19">
        <f t="shared" ca="1" si="3"/>
        <v>11</v>
      </c>
      <c r="I202" s="20"/>
      <c r="J202" s="21">
        <v>49530</v>
      </c>
      <c r="K202" s="22">
        <v>2</v>
      </c>
    </row>
    <row r="203" spans="1:11" x14ac:dyDescent="0.25">
      <c r="A203" s="14" t="s">
        <v>421</v>
      </c>
      <c r="B203" s="15" t="s">
        <v>224</v>
      </c>
      <c r="C203" s="14" t="s">
        <v>406</v>
      </c>
      <c r="D203" s="16">
        <v>575270646</v>
      </c>
      <c r="E203" s="17">
        <v>6051789943</v>
      </c>
      <c r="F203" s="14" t="s">
        <v>209</v>
      </c>
      <c r="G203" s="18">
        <v>35675</v>
      </c>
      <c r="H203" s="19">
        <f t="shared" ca="1" si="3"/>
        <v>25</v>
      </c>
      <c r="I203" s="20" t="s">
        <v>212</v>
      </c>
      <c r="J203" s="21">
        <v>46220</v>
      </c>
      <c r="K203" s="22">
        <v>2</v>
      </c>
    </row>
    <row r="204" spans="1:11" x14ac:dyDescent="0.25">
      <c r="A204" s="14" t="s">
        <v>422</v>
      </c>
      <c r="B204" s="15" t="s">
        <v>214</v>
      </c>
      <c r="C204" s="14" t="s">
        <v>406</v>
      </c>
      <c r="D204" s="16">
        <v>594680949</v>
      </c>
      <c r="E204" s="17">
        <v>3108252392</v>
      </c>
      <c r="F204" s="14" t="s">
        <v>200</v>
      </c>
      <c r="G204" s="18">
        <v>36637</v>
      </c>
      <c r="H204" s="19">
        <f t="shared" ca="1" si="3"/>
        <v>22</v>
      </c>
      <c r="I204" s="20" t="s">
        <v>221</v>
      </c>
      <c r="J204" s="21">
        <v>17270</v>
      </c>
      <c r="K204" s="22">
        <v>5</v>
      </c>
    </row>
    <row r="205" spans="1:11" x14ac:dyDescent="0.25">
      <c r="A205" s="14" t="s">
        <v>423</v>
      </c>
      <c r="B205" s="15" t="s">
        <v>214</v>
      </c>
      <c r="C205" s="14" t="s">
        <v>406</v>
      </c>
      <c r="D205" s="16">
        <v>130619578</v>
      </c>
      <c r="E205" s="17">
        <v>7142581491</v>
      </c>
      <c r="F205" s="14" t="s">
        <v>203</v>
      </c>
      <c r="G205" s="18">
        <v>38453</v>
      </c>
      <c r="H205" s="19">
        <f t="shared" ca="1" si="3"/>
        <v>17</v>
      </c>
      <c r="I205" s="20"/>
      <c r="J205" s="21">
        <v>89520</v>
      </c>
      <c r="K205" s="22">
        <v>5</v>
      </c>
    </row>
    <row r="206" spans="1:11" x14ac:dyDescent="0.25">
      <c r="A206" s="14" t="s">
        <v>424</v>
      </c>
      <c r="B206" s="15" t="s">
        <v>224</v>
      </c>
      <c r="C206" s="14" t="s">
        <v>406</v>
      </c>
      <c r="D206" s="16">
        <v>396727504</v>
      </c>
      <c r="E206" s="17">
        <v>5156060038</v>
      </c>
      <c r="F206" s="14" t="s">
        <v>203</v>
      </c>
      <c r="G206" s="18">
        <v>41781</v>
      </c>
      <c r="H206" s="19">
        <f t="shared" ca="1" si="3"/>
        <v>8</v>
      </c>
      <c r="I206" s="20"/>
      <c r="J206" s="21">
        <v>41840</v>
      </c>
      <c r="K206" s="22">
        <v>2</v>
      </c>
    </row>
    <row r="207" spans="1:11" x14ac:dyDescent="0.25">
      <c r="A207" s="14" t="s">
        <v>425</v>
      </c>
      <c r="B207" s="15" t="s">
        <v>224</v>
      </c>
      <c r="C207" s="14" t="s">
        <v>406</v>
      </c>
      <c r="D207" s="16">
        <v>969216994</v>
      </c>
      <c r="E207" s="17">
        <v>3025317859</v>
      </c>
      <c r="F207" s="14" t="s">
        <v>203</v>
      </c>
      <c r="G207" s="18">
        <v>35959</v>
      </c>
      <c r="H207" s="19">
        <f t="shared" ca="1" si="3"/>
        <v>24</v>
      </c>
      <c r="I207" s="20"/>
      <c r="J207" s="21">
        <v>25130</v>
      </c>
      <c r="K207" s="22">
        <v>5</v>
      </c>
    </row>
    <row r="208" spans="1:11" x14ac:dyDescent="0.25">
      <c r="A208" s="14" t="s">
        <v>426</v>
      </c>
      <c r="B208" s="15" t="s">
        <v>208</v>
      </c>
      <c r="C208" s="14" t="s">
        <v>406</v>
      </c>
      <c r="D208" s="16">
        <v>590896401</v>
      </c>
      <c r="E208" s="17">
        <v>8075295649</v>
      </c>
      <c r="F208" s="14" t="s">
        <v>209</v>
      </c>
      <c r="G208" s="18">
        <v>41356</v>
      </c>
      <c r="H208" s="19">
        <f t="shared" ca="1" si="3"/>
        <v>9</v>
      </c>
      <c r="I208" s="20" t="s">
        <v>201</v>
      </c>
      <c r="J208" s="21">
        <v>70760</v>
      </c>
      <c r="K208" s="22">
        <v>1</v>
      </c>
    </row>
    <row r="209" spans="1:11" x14ac:dyDescent="0.25">
      <c r="A209" s="14" t="s">
        <v>427</v>
      </c>
      <c r="B209" s="15" t="s">
        <v>224</v>
      </c>
      <c r="C209" s="14" t="s">
        <v>406</v>
      </c>
      <c r="D209" s="16">
        <v>647552282</v>
      </c>
      <c r="E209" s="17">
        <v>8112053579</v>
      </c>
      <c r="F209" s="14" t="s">
        <v>203</v>
      </c>
      <c r="G209" s="18">
        <v>38044</v>
      </c>
      <c r="H209" s="19">
        <f t="shared" ca="1" si="3"/>
        <v>18</v>
      </c>
      <c r="I209" s="20"/>
      <c r="J209" s="21">
        <v>35460</v>
      </c>
      <c r="K209" s="22">
        <v>3</v>
      </c>
    </row>
    <row r="210" spans="1:11" x14ac:dyDescent="0.25">
      <c r="A210" s="14" t="s">
        <v>428</v>
      </c>
      <c r="B210" s="15" t="s">
        <v>217</v>
      </c>
      <c r="C210" s="14" t="s">
        <v>406</v>
      </c>
      <c r="D210" s="16">
        <v>676030562</v>
      </c>
      <c r="E210" s="17">
        <v>9032094386</v>
      </c>
      <c r="F210" s="14" t="s">
        <v>209</v>
      </c>
      <c r="G210" s="18">
        <v>40010</v>
      </c>
      <c r="H210" s="19">
        <f t="shared" ca="1" si="3"/>
        <v>13</v>
      </c>
      <c r="I210" s="20" t="s">
        <v>212</v>
      </c>
      <c r="J210" s="21">
        <v>60100</v>
      </c>
      <c r="K210" s="22">
        <v>1</v>
      </c>
    </row>
    <row r="211" spans="1:11" x14ac:dyDescent="0.25">
      <c r="A211" s="14" t="s">
        <v>429</v>
      </c>
      <c r="B211" s="15" t="s">
        <v>214</v>
      </c>
      <c r="C211" s="14" t="s">
        <v>406</v>
      </c>
      <c r="D211" s="16">
        <v>337943008</v>
      </c>
      <c r="E211" s="17">
        <v>7196169135</v>
      </c>
      <c r="F211" s="14" t="s">
        <v>209</v>
      </c>
      <c r="G211" s="18">
        <v>38485</v>
      </c>
      <c r="H211" s="19">
        <f t="shared" ca="1" si="3"/>
        <v>17</v>
      </c>
      <c r="I211" s="20" t="s">
        <v>212</v>
      </c>
      <c r="J211" s="21">
        <v>28970</v>
      </c>
      <c r="K211" s="22">
        <v>3</v>
      </c>
    </row>
    <row r="212" spans="1:11" x14ac:dyDescent="0.25">
      <c r="A212" s="14" t="s">
        <v>430</v>
      </c>
      <c r="B212" s="15" t="s">
        <v>214</v>
      </c>
      <c r="C212" s="14" t="s">
        <v>406</v>
      </c>
      <c r="D212" s="16">
        <v>564908088</v>
      </c>
      <c r="E212" s="17">
        <v>4103967339</v>
      </c>
      <c r="F212" s="14" t="s">
        <v>209</v>
      </c>
      <c r="G212" s="18">
        <v>37542</v>
      </c>
      <c r="H212" s="19">
        <f t="shared" ca="1" si="3"/>
        <v>20</v>
      </c>
      <c r="I212" s="20" t="s">
        <v>212</v>
      </c>
      <c r="J212" s="21">
        <v>87760</v>
      </c>
      <c r="K212" s="22">
        <v>1</v>
      </c>
    </row>
    <row r="213" spans="1:11" x14ac:dyDescent="0.25">
      <c r="A213" s="14" t="s">
        <v>431</v>
      </c>
      <c r="B213" s="15" t="s">
        <v>217</v>
      </c>
      <c r="C213" s="14" t="s">
        <v>406</v>
      </c>
      <c r="D213" s="16">
        <v>984570981</v>
      </c>
      <c r="E213" s="17">
        <v>4087345539</v>
      </c>
      <c r="F213" s="14" t="s">
        <v>200</v>
      </c>
      <c r="G213" s="18">
        <v>38316</v>
      </c>
      <c r="H213" s="19">
        <f t="shared" ca="1" si="3"/>
        <v>18</v>
      </c>
      <c r="I213" s="20" t="s">
        <v>221</v>
      </c>
      <c r="J213" s="21">
        <v>48190</v>
      </c>
      <c r="K213" s="22">
        <v>1</v>
      </c>
    </row>
    <row r="214" spans="1:11" x14ac:dyDescent="0.25">
      <c r="A214" s="14" t="s">
        <v>432</v>
      </c>
      <c r="B214" s="15" t="s">
        <v>217</v>
      </c>
      <c r="C214" s="14" t="s">
        <v>406</v>
      </c>
      <c r="D214" s="16">
        <v>708108747</v>
      </c>
      <c r="E214" s="17">
        <v>4124100997</v>
      </c>
      <c r="F214" s="14" t="s">
        <v>209</v>
      </c>
      <c r="G214" s="18">
        <v>35944</v>
      </c>
      <c r="H214" s="19">
        <f t="shared" ca="1" si="3"/>
        <v>24</v>
      </c>
      <c r="I214" s="20" t="s">
        <v>212</v>
      </c>
      <c r="J214" s="21">
        <v>75176</v>
      </c>
      <c r="K214" s="22">
        <v>3</v>
      </c>
    </row>
    <row r="215" spans="1:11" x14ac:dyDescent="0.25">
      <c r="A215" s="14" t="s">
        <v>433</v>
      </c>
      <c r="B215" s="15" t="s">
        <v>217</v>
      </c>
      <c r="C215" s="14" t="s">
        <v>406</v>
      </c>
      <c r="D215" s="16">
        <v>512405919</v>
      </c>
      <c r="E215" s="17">
        <v>7152304625</v>
      </c>
      <c r="F215" s="14" t="s">
        <v>209</v>
      </c>
      <c r="G215" s="18">
        <v>39039</v>
      </c>
      <c r="H215" s="19">
        <f t="shared" ca="1" si="3"/>
        <v>16</v>
      </c>
      <c r="I215" s="20" t="s">
        <v>210</v>
      </c>
      <c r="J215" s="21">
        <v>64130</v>
      </c>
      <c r="K215" s="22">
        <v>1</v>
      </c>
    </row>
    <row r="216" spans="1:11" x14ac:dyDescent="0.25">
      <c r="A216" s="14" t="s">
        <v>434</v>
      </c>
      <c r="B216" s="15" t="s">
        <v>214</v>
      </c>
      <c r="C216" s="14" t="s">
        <v>406</v>
      </c>
      <c r="D216" s="16">
        <v>276980518</v>
      </c>
      <c r="E216" s="17">
        <v>9197560634</v>
      </c>
      <c r="F216" s="14" t="s">
        <v>209</v>
      </c>
      <c r="G216" s="18">
        <v>39591</v>
      </c>
      <c r="H216" s="19">
        <f t="shared" ca="1" si="3"/>
        <v>14</v>
      </c>
      <c r="I216" s="20" t="s">
        <v>228</v>
      </c>
      <c r="J216" s="21">
        <v>29420</v>
      </c>
      <c r="K216" s="22">
        <v>5</v>
      </c>
    </row>
    <row r="217" spans="1:11" x14ac:dyDescent="0.25">
      <c r="A217" s="14" t="s">
        <v>435</v>
      </c>
      <c r="B217" s="15" t="s">
        <v>217</v>
      </c>
      <c r="C217" s="14" t="s">
        <v>406</v>
      </c>
      <c r="D217" s="16">
        <v>569701716</v>
      </c>
      <c r="E217" s="17">
        <v>2161806180</v>
      </c>
      <c r="F217" s="14" t="s">
        <v>200</v>
      </c>
      <c r="G217" s="18">
        <v>35212</v>
      </c>
      <c r="H217" s="19">
        <f t="shared" ca="1" si="3"/>
        <v>26</v>
      </c>
      <c r="I217" s="20" t="s">
        <v>210</v>
      </c>
      <c r="J217" s="21">
        <v>21670</v>
      </c>
      <c r="K217" s="22">
        <v>2</v>
      </c>
    </row>
    <row r="218" spans="1:11" x14ac:dyDescent="0.25">
      <c r="A218" s="14" t="s">
        <v>436</v>
      </c>
      <c r="B218" s="15" t="s">
        <v>224</v>
      </c>
      <c r="C218" s="14" t="s">
        <v>406</v>
      </c>
      <c r="D218" s="16">
        <v>312019803</v>
      </c>
      <c r="E218" s="17">
        <v>3038577225</v>
      </c>
      <c r="F218" s="14" t="s">
        <v>209</v>
      </c>
      <c r="G218" s="18">
        <v>42359</v>
      </c>
      <c r="H218" s="19">
        <f t="shared" ca="1" si="3"/>
        <v>6</v>
      </c>
      <c r="I218" s="20" t="s">
        <v>221</v>
      </c>
      <c r="J218" s="21">
        <v>25310</v>
      </c>
      <c r="K218" s="22">
        <v>4</v>
      </c>
    </row>
    <row r="219" spans="1:11" x14ac:dyDescent="0.25">
      <c r="A219" s="14" t="s">
        <v>437</v>
      </c>
      <c r="B219" s="15" t="s">
        <v>208</v>
      </c>
      <c r="C219" s="14" t="s">
        <v>406</v>
      </c>
      <c r="D219" s="16">
        <v>425634540</v>
      </c>
      <c r="E219" s="17">
        <v>5113820613</v>
      </c>
      <c r="F219" s="14" t="s">
        <v>209</v>
      </c>
      <c r="G219" s="18">
        <v>42259</v>
      </c>
      <c r="H219" s="19">
        <f t="shared" ca="1" si="3"/>
        <v>7</v>
      </c>
      <c r="I219" s="20" t="s">
        <v>210</v>
      </c>
      <c r="J219" s="21">
        <v>34690</v>
      </c>
      <c r="K219" s="22">
        <v>2</v>
      </c>
    </row>
    <row r="220" spans="1:11" x14ac:dyDescent="0.25">
      <c r="A220" s="14" t="s">
        <v>438</v>
      </c>
      <c r="B220" s="15" t="s">
        <v>214</v>
      </c>
      <c r="C220" s="14" t="s">
        <v>406</v>
      </c>
      <c r="D220" s="16">
        <v>428024993</v>
      </c>
      <c r="E220" s="17">
        <v>2184310812</v>
      </c>
      <c r="F220" s="14" t="s">
        <v>203</v>
      </c>
      <c r="G220" s="18">
        <v>36990</v>
      </c>
      <c r="H220" s="19">
        <f t="shared" ca="1" si="3"/>
        <v>21</v>
      </c>
      <c r="I220" s="20"/>
      <c r="J220" s="21">
        <v>32190</v>
      </c>
      <c r="K220" s="22">
        <v>3</v>
      </c>
    </row>
    <row r="221" spans="1:11" x14ac:dyDescent="0.25">
      <c r="A221" s="14" t="s">
        <v>439</v>
      </c>
      <c r="B221" s="15" t="s">
        <v>217</v>
      </c>
      <c r="C221" s="14" t="s">
        <v>406</v>
      </c>
      <c r="D221" s="16">
        <v>854806695</v>
      </c>
      <c r="E221" s="17">
        <v>5056213620</v>
      </c>
      <c r="F221" s="14" t="s">
        <v>209</v>
      </c>
      <c r="G221" s="18">
        <v>38859</v>
      </c>
      <c r="H221" s="19">
        <f t="shared" ca="1" si="3"/>
        <v>16</v>
      </c>
      <c r="I221" s="20" t="s">
        <v>221</v>
      </c>
      <c r="J221" s="21">
        <v>26190</v>
      </c>
      <c r="K221" s="22">
        <v>5</v>
      </c>
    </row>
    <row r="222" spans="1:11" x14ac:dyDescent="0.25">
      <c r="A222" s="14" t="s">
        <v>440</v>
      </c>
      <c r="B222" s="15" t="s">
        <v>198</v>
      </c>
      <c r="C222" s="14" t="s">
        <v>406</v>
      </c>
      <c r="D222" s="16">
        <v>470935648</v>
      </c>
      <c r="E222" s="17">
        <v>7036532463</v>
      </c>
      <c r="F222" s="14" t="s">
        <v>203</v>
      </c>
      <c r="G222" s="18">
        <v>40936</v>
      </c>
      <c r="H222" s="19">
        <f t="shared" ca="1" si="3"/>
        <v>10</v>
      </c>
      <c r="I222" s="20"/>
      <c r="J222" s="21">
        <v>39680</v>
      </c>
      <c r="K222" s="22">
        <v>1</v>
      </c>
    </row>
    <row r="223" spans="1:11" x14ac:dyDescent="0.25">
      <c r="A223" s="14" t="s">
        <v>441</v>
      </c>
      <c r="B223" s="15" t="s">
        <v>214</v>
      </c>
      <c r="C223" s="14" t="s">
        <v>406</v>
      </c>
      <c r="D223" s="16">
        <v>412611335</v>
      </c>
      <c r="E223" s="17">
        <v>3146738901</v>
      </c>
      <c r="F223" s="14" t="s">
        <v>203</v>
      </c>
      <c r="G223" s="18">
        <v>37456</v>
      </c>
      <c r="H223" s="19">
        <f t="shared" ca="1" si="3"/>
        <v>20</v>
      </c>
      <c r="I223" s="20"/>
      <c r="J223" s="21">
        <v>40940</v>
      </c>
      <c r="K223" s="22">
        <v>2</v>
      </c>
    </row>
    <row r="224" spans="1:11" x14ac:dyDescent="0.25">
      <c r="A224" s="14" t="s">
        <v>442</v>
      </c>
      <c r="B224" s="15" t="s">
        <v>217</v>
      </c>
      <c r="C224" s="14" t="s">
        <v>406</v>
      </c>
      <c r="D224" s="16">
        <v>371001908</v>
      </c>
      <c r="E224" s="17">
        <v>7178824849</v>
      </c>
      <c r="F224" s="14" t="s">
        <v>209</v>
      </c>
      <c r="G224" s="18">
        <v>35271</v>
      </c>
      <c r="H224" s="19">
        <f t="shared" ca="1" si="3"/>
        <v>26</v>
      </c>
      <c r="I224" s="20" t="s">
        <v>201</v>
      </c>
      <c r="J224" s="21">
        <v>45480</v>
      </c>
      <c r="K224" s="22">
        <v>4</v>
      </c>
    </row>
    <row r="225" spans="1:11" x14ac:dyDescent="0.25">
      <c r="A225" s="14" t="s">
        <v>443</v>
      </c>
      <c r="B225" s="15" t="s">
        <v>217</v>
      </c>
      <c r="C225" s="14" t="s">
        <v>406</v>
      </c>
      <c r="D225" s="16">
        <v>506577536</v>
      </c>
      <c r="E225" s="17">
        <v>6022529195</v>
      </c>
      <c r="F225" s="14" t="s">
        <v>206</v>
      </c>
      <c r="G225" s="18">
        <v>36391</v>
      </c>
      <c r="H225" s="19">
        <f t="shared" ca="1" si="3"/>
        <v>23</v>
      </c>
      <c r="I225" s="20"/>
      <c r="J225" s="21">
        <v>9424</v>
      </c>
      <c r="K225" s="22">
        <v>4</v>
      </c>
    </row>
    <row r="226" spans="1:11" x14ac:dyDescent="0.25">
      <c r="A226" s="14" t="s">
        <v>444</v>
      </c>
      <c r="B226" s="15" t="s">
        <v>217</v>
      </c>
      <c r="C226" s="14" t="s">
        <v>406</v>
      </c>
      <c r="D226" s="16">
        <v>527185620</v>
      </c>
      <c r="E226" s="17">
        <v>8055057530</v>
      </c>
      <c r="F226" s="14" t="s">
        <v>209</v>
      </c>
      <c r="G226" s="18">
        <v>35285</v>
      </c>
      <c r="H226" s="19">
        <f t="shared" ca="1" si="3"/>
        <v>26</v>
      </c>
      <c r="I226" s="20" t="s">
        <v>221</v>
      </c>
      <c r="J226" s="21">
        <v>35300</v>
      </c>
      <c r="K226" s="22">
        <v>5</v>
      </c>
    </row>
    <row r="227" spans="1:11" x14ac:dyDescent="0.25">
      <c r="A227" s="14" t="s">
        <v>445</v>
      </c>
      <c r="B227" s="15" t="s">
        <v>224</v>
      </c>
      <c r="C227" s="14" t="s">
        <v>406</v>
      </c>
      <c r="D227" s="16">
        <v>826450563</v>
      </c>
      <c r="E227" s="17">
        <v>7173383207</v>
      </c>
      <c r="F227" s="14" t="s">
        <v>203</v>
      </c>
      <c r="G227" s="18">
        <v>39926</v>
      </c>
      <c r="H227" s="19">
        <f t="shared" ca="1" si="3"/>
        <v>13</v>
      </c>
      <c r="I227" s="20"/>
      <c r="J227" s="21">
        <v>57760</v>
      </c>
      <c r="K227" s="22">
        <v>3</v>
      </c>
    </row>
    <row r="228" spans="1:11" x14ac:dyDescent="0.25">
      <c r="A228" s="14" t="s">
        <v>446</v>
      </c>
      <c r="B228" s="15" t="s">
        <v>217</v>
      </c>
      <c r="C228" s="14" t="s">
        <v>406</v>
      </c>
      <c r="D228" s="16">
        <v>332289257</v>
      </c>
      <c r="E228" s="17">
        <v>3174471952</v>
      </c>
      <c r="F228" s="14" t="s">
        <v>203</v>
      </c>
      <c r="G228" s="18">
        <v>40473</v>
      </c>
      <c r="H228" s="19">
        <f t="shared" ca="1" si="3"/>
        <v>12</v>
      </c>
      <c r="I228" s="20"/>
      <c r="J228" s="21">
        <v>68260</v>
      </c>
      <c r="K228" s="22">
        <v>5</v>
      </c>
    </row>
    <row r="229" spans="1:11" x14ac:dyDescent="0.25">
      <c r="A229" s="14" t="s">
        <v>447</v>
      </c>
      <c r="B229" s="15" t="s">
        <v>198</v>
      </c>
      <c r="C229" s="14" t="s">
        <v>406</v>
      </c>
      <c r="D229" s="16">
        <v>566726453</v>
      </c>
      <c r="E229" s="17">
        <v>9081408985</v>
      </c>
      <c r="F229" s="14" t="s">
        <v>209</v>
      </c>
      <c r="G229" s="18">
        <v>37378</v>
      </c>
      <c r="H229" s="19">
        <f t="shared" ca="1" si="3"/>
        <v>20</v>
      </c>
      <c r="I229" s="20" t="s">
        <v>201</v>
      </c>
      <c r="J229" s="21">
        <v>38940</v>
      </c>
      <c r="K229" s="22">
        <v>2</v>
      </c>
    </row>
    <row r="230" spans="1:11" x14ac:dyDescent="0.25">
      <c r="A230" s="14" t="s">
        <v>448</v>
      </c>
      <c r="B230" s="15" t="s">
        <v>217</v>
      </c>
      <c r="C230" s="14" t="s">
        <v>406</v>
      </c>
      <c r="D230" s="16">
        <v>220781349</v>
      </c>
      <c r="E230" s="17">
        <v>8122601200</v>
      </c>
      <c r="F230" s="14" t="s">
        <v>203</v>
      </c>
      <c r="G230" s="18">
        <v>35045</v>
      </c>
      <c r="H230" s="19">
        <f t="shared" ca="1" si="3"/>
        <v>26</v>
      </c>
      <c r="I230" s="20"/>
      <c r="J230" s="21">
        <v>45770</v>
      </c>
      <c r="K230" s="22">
        <v>5</v>
      </c>
    </row>
    <row r="231" spans="1:11" x14ac:dyDescent="0.25">
      <c r="A231" s="14" t="s">
        <v>449</v>
      </c>
      <c r="B231" s="15" t="s">
        <v>208</v>
      </c>
      <c r="C231" s="14" t="s">
        <v>406</v>
      </c>
      <c r="D231" s="16">
        <v>135965371</v>
      </c>
      <c r="E231" s="17">
        <v>4093848677</v>
      </c>
      <c r="F231" s="14" t="s">
        <v>209</v>
      </c>
      <c r="G231" s="18">
        <v>38984</v>
      </c>
      <c r="H231" s="19">
        <f t="shared" ca="1" si="3"/>
        <v>16</v>
      </c>
      <c r="I231" s="20" t="s">
        <v>221</v>
      </c>
      <c r="J231" s="21">
        <v>30920</v>
      </c>
      <c r="K231" s="22">
        <v>5</v>
      </c>
    </row>
    <row r="232" spans="1:11" x14ac:dyDescent="0.25">
      <c r="A232" s="14" t="s">
        <v>450</v>
      </c>
      <c r="B232" s="15" t="s">
        <v>198</v>
      </c>
      <c r="C232" s="14" t="s">
        <v>406</v>
      </c>
      <c r="D232" s="16">
        <v>661850671</v>
      </c>
      <c r="E232" s="17">
        <v>7191162663</v>
      </c>
      <c r="F232" s="14" t="s">
        <v>206</v>
      </c>
      <c r="G232" s="18">
        <v>37912</v>
      </c>
      <c r="H232" s="19">
        <f t="shared" ca="1" si="3"/>
        <v>19</v>
      </c>
      <c r="I232" s="20"/>
      <c r="J232" s="21">
        <v>29176</v>
      </c>
      <c r="K232" s="22">
        <v>3</v>
      </c>
    </row>
    <row r="233" spans="1:11" x14ac:dyDescent="0.25">
      <c r="A233" s="14" t="s">
        <v>451</v>
      </c>
      <c r="B233" s="15" t="s">
        <v>205</v>
      </c>
      <c r="C233" s="14" t="s">
        <v>406</v>
      </c>
      <c r="D233" s="16">
        <v>240272873</v>
      </c>
      <c r="E233" s="17">
        <v>3077049910</v>
      </c>
      <c r="F233" s="14" t="s">
        <v>203</v>
      </c>
      <c r="G233" s="18">
        <v>37221</v>
      </c>
      <c r="H233" s="19">
        <f t="shared" ca="1" si="3"/>
        <v>21</v>
      </c>
      <c r="I233" s="20"/>
      <c r="J233" s="21">
        <v>80330</v>
      </c>
      <c r="K233" s="22">
        <v>4</v>
      </c>
    </row>
    <row r="234" spans="1:11" x14ac:dyDescent="0.25">
      <c r="A234" s="14" t="s">
        <v>452</v>
      </c>
      <c r="B234" s="15" t="s">
        <v>214</v>
      </c>
      <c r="C234" s="14" t="s">
        <v>406</v>
      </c>
      <c r="D234" s="16">
        <v>561737107</v>
      </c>
      <c r="E234" s="17">
        <v>4081264786</v>
      </c>
      <c r="F234" s="14" t="s">
        <v>209</v>
      </c>
      <c r="G234" s="18">
        <v>38067</v>
      </c>
      <c r="H234" s="19">
        <f t="shared" ca="1" si="3"/>
        <v>18</v>
      </c>
      <c r="I234" s="20" t="s">
        <v>221</v>
      </c>
      <c r="J234" s="21">
        <v>73072</v>
      </c>
      <c r="K234" s="22">
        <v>5</v>
      </c>
    </row>
    <row r="235" spans="1:11" x14ac:dyDescent="0.25">
      <c r="A235" s="14" t="s">
        <v>453</v>
      </c>
      <c r="B235" s="15" t="s">
        <v>224</v>
      </c>
      <c r="C235" s="14" t="s">
        <v>406</v>
      </c>
      <c r="D235" s="16">
        <v>177332873</v>
      </c>
      <c r="E235" s="17">
        <v>7125882405</v>
      </c>
      <c r="F235" s="14" t="s">
        <v>209</v>
      </c>
      <c r="G235" s="18">
        <v>42279</v>
      </c>
      <c r="H235" s="19">
        <f t="shared" ca="1" si="3"/>
        <v>7</v>
      </c>
      <c r="I235" s="20" t="s">
        <v>212</v>
      </c>
      <c r="J235" s="21">
        <v>40060</v>
      </c>
      <c r="K235" s="22">
        <v>3</v>
      </c>
    </row>
    <row r="236" spans="1:11" x14ac:dyDescent="0.25">
      <c r="A236" s="14" t="s">
        <v>454</v>
      </c>
      <c r="B236" s="15" t="s">
        <v>217</v>
      </c>
      <c r="C236" s="14" t="s">
        <v>406</v>
      </c>
      <c r="D236" s="16">
        <v>962553692</v>
      </c>
      <c r="E236" s="17">
        <v>6114747044</v>
      </c>
      <c r="F236" s="14" t="s">
        <v>209</v>
      </c>
      <c r="G236" s="18">
        <v>37151</v>
      </c>
      <c r="H236" s="19">
        <f t="shared" ca="1" si="3"/>
        <v>21</v>
      </c>
      <c r="I236" s="20" t="s">
        <v>221</v>
      </c>
      <c r="J236" s="21">
        <v>86260</v>
      </c>
      <c r="K236" s="22">
        <v>3</v>
      </c>
    </row>
    <row r="237" spans="1:11" x14ac:dyDescent="0.25">
      <c r="A237" s="14" t="s">
        <v>455</v>
      </c>
      <c r="B237" s="15" t="s">
        <v>205</v>
      </c>
      <c r="C237" s="14" t="s">
        <v>406</v>
      </c>
      <c r="D237" s="16">
        <v>696435191</v>
      </c>
      <c r="E237" s="17">
        <v>2155442791</v>
      </c>
      <c r="F237" s="14" t="s">
        <v>209</v>
      </c>
      <c r="G237" s="18">
        <v>35785</v>
      </c>
      <c r="H237" s="19">
        <f t="shared" ca="1" si="3"/>
        <v>24</v>
      </c>
      <c r="I237" s="20" t="s">
        <v>221</v>
      </c>
      <c r="J237" s="21">
        <v>61150</v>
      </c>
      <c r="K237" s="22">
        <v>2</v>
      </c>
    </row>
    <row r="238" spans="1:11" x14ac:dyDescent="0.25">
      <c r="A238" s="14" t="s">
        <v>456</v>
      </c>
      <c r="B238" s="15" t="s">
        <v>217</v>
      </c>
      <c r="C238" s="14" t="s">
        <v>406</v>
      </c>
      <c r="D238" s="16">
        <v>665773893</v>
      </c>
      <c r="E238" s="17">
        <v>9081682521</v>
      </c>
      <c r="F238" s="14" t="s">
        <v>206</v>
      </c>
      <c r="G238" s="18">
        <v>39586</v>
      </c>
      <c r="H238" s="19">
        <f t="shared" ca="1" si="3"/>
        <v>14</v>
      </c>
      <c r="I238" s="20"/>
      <c r="J238" s="21">
        <v>28424</v>
      </c>
      <c r="K238" s="22">
        <v>4</v>
      </c>
    </row>
    <row r="239" spans="1:11" x14ac:dyDescent="0.25">
      <c r="A239" s="14" t="s">
        <v>457</v>
      </c>
      <c r="B239" s="15" t="s">
        <v>224</v>
      </c>
      <c r="C239" s="14" t="s">
        <v>406</v>
      </c>
      <c r="D239" s="16">
        <v>993383806</v>
      </c>
      <c r="E239" s="17">
        <v>2134888110</v>
      </c>
      <c r="F239" s="14" t="s">
        <v>206</v>
      </c>
      <c r="G239" s="18">
        <v>35707</v>
      </c>
      <c r="H239" s="19">
        <f t="shared" ca="1" si="3"/>
        <v>25</v>
      </c>
      <c r="I239" s="20"/>
      <c r="J239" s="21">
        <v>37612</v>
      </c>
      <c r="K239" s="22">
        <v>4</v>
      </c>
    </row>
    <row r="240" spans="1:11" x14ac:dyDescent="0.25">
      <c r="A240" s="14" t="s">
        <v>458</v>
      </c>
      <c r="B240" s="15" t="s">
        <v>214</v>
      </c>
      <c r="C240" s="14" t="s">
        <v>406</v>
      </c>
      <c r="D240" s="16">
        <v>722630791</v>
      </c>
      <c r="E240" s="17">
        <v>3088857217</v>
      </c>
      <c r="F240" s="14" t="s">
        <v>206</v>
      </c>
      <c r="G240" s="18">
        <v>42603</v>
      </c>
      <c r="H240" s="19">
        <f t="shared" ca="1" si="3"/>
        <v>6</v>
      </c>
      <c r="I240" s="20"/>
      <c r="J240" s="21">
        <v>8904</v>
      </c>
      <c r="K240" s="22">
        <v>3</v>
      </c>
    </row>
    <row r="241" spans="1:11" x14ac:dyDescent="0.25">
      <c r="A241" s="14" t="s">
        <v>459</v>
      </c>
      <c r="B241" s="15" t="s">
        <v>205</v>
      </c>
      <c r="C241" s="14" t="s">
        <v>406</v>
      </c>
      <c r="D241" s="16">
        <v>783624212</v>
      </c>
      <c r="E241" s="17">
        <v>7057146686</v>
      </c>
      <c r="F241" s="14" t="s">
        <v>200</v>
      </c>
      <c r="G241" s="18">
        <v>37948</v>
      </c>
      <c r="H241" s="19">
        <f t="shared" ca="1" si="3"/>
        <v>19</v>
      </c>
      <c r="I241" s="20" t="s">
        <v>201</v>
      </c>
      <c r="J241" s="21">
        <v>15260</v>
      </c>
      <c r="K241" s="22">
        <v>2</v>
      </c>
    </row>
    <row r="242" spans="1:11" x14ac:dyDescent="0.25">
      <c r="A242" s="14" t="s">
        <v>460</v>
      </c>
      <c r="B242" s="15" t="s">
        <v>214</v>
      </c>
      <c r="C242" s="14" t="s">
        <v>406</v>
      </c>
      <c r="D242" s="16">
        <v>482927373</v>
      </c>
      <c r="E242" s="17">
        <v>3002749909</v>
      </c>
      <c r="F242" s="14" t="s">
        <v>209</v>
      </c>
      <c r="G242" s="18">
        <v>41265</v>
      </c>
      <c r="H242" s="19">
        <f t="shared" ca="1" si="3"/>
        <v>9</v>
      </c>
      <c r="I242" s="20" t="s">
        <v>221</v>
      </c>
      <c r="J242" s="21">
        <v>32390</v>
      </c>
      <c r="K242" s="22">
        <v>2</v>
      </c>
    </row>
    <row r="243" spans="1:11" x14ac:dyDescent="0.25">
      <c r="A243" s="14" t="s">
        <v>461</v>
      </c>
      <c r="B243" s="15" t="s">
        <v>198</v>
      </c>
      <c r="C243" s="14" t="s">
        <v>406</v>
      </c>
      <c r="D243" s="16">
        <v>353414196</v>
      </c>
      <c r="E243" s="17">
        <v>4148865267</v>
      </c>
      <c r="F243" s="14" t="s">
        <v>209</v>
      </c>
      <c r="G243" s="18">
        <v>36766</v>
      </c>
      <c r="H243" s="19">
        <f t="shared" ca="1" si="3"/>
        <v>22</v>
      </c>
      <c r="I243" s="20" t="s">
        <v>210</v>
      </c>
      <c r="J243" s="21">
        <v>23650</v>
      </c>
      <c r="K243" s="22">
        <v>1</v>
      </c>
    </row>
    <row r="244" spans="1:11" x14ac:dyDescent="0.25">
      <c r="A244" s="14" t="s">
        <v>462</v>
      </c>
      <c r="B244" s="15" t="s">
        <v>208</v>
      </c>
      <c r="C244" s="14" t="s">
        <v>406</v>
      </c>
      <c r="D244" s="16">
        <v>292993080</v>
      </c>
      <c r="E244" s="17">
        <v>6186632360</v>
      </c>
      <c r="F244" s="14" t="s">
        <v>209</v>
      </c>
      <c r="G244" s="18">
        <v>40787</v>
      </c>
      <c r="H244" s="19">
        <f t="shared" ca="1" si="3"/>
        <v>11</v>
      </c>
      <c r="I244" s="20" t="s">
        <v>221</v>
      </c>
      <c r="J244" s="21">
        <v>59420</v>
      </c>
      <c r="K244" s="22">
        <v>4</v>
      </c>
    </row>
    <row r="245" spans="1:11" x14ac:dyDescent="0.25">
      <c r="A245" s="14" t="s">
        <v>463</v>
      </c>
      <c r="B245" s="15" t="s">
        <v>214</v>
      </c>
      <c r="C245" s="14" t="s">
        <v>406</v>
      </c>
      <c r="D245" s="16">
        <v>559376297</v>
      </c>
      <c r="E245" s="17">
        <v>3147726916</v>
      </c>
      <c r="F245" s="14" t="s">
        <v>209</v>
      </c>
      <c r="G245" s="18">
        <v>36129</v>
      </c>
      <c r="H245" s="19">
        <f t="shared" ca="1" si="3"/>
        <v>24</v>
      </c>
      <c r="I245" s="20" t="s">
        <v>212</v>
      </c>
      <c r="J245" s="21">
        <v>35820</v>
      </c>
      <c r="K245" s="22">
        <v>2</v>
      </c>
    </row>
    <row r="246" spans="1:11" x14ac:dyDescent="0.25">
      <c r="A246" s="14" t="s">
        <v>464</v>
      </c>
      <c r="B246" s="15" t="s">
        <v>217</v>
      </c>
      <c r="C246" s="14" t="s">
        <v>406</v>
      </c>
      <c r="D246" s="16">
        <v>470719383</v>
      </c>
      <c r="E246" s="17">
        <v>4166965088</v>
      </c>
      <c r="F246" s="14" t="s">
        <v>209</v>
      </c>
      <c r="G246" s="18">
        <v>36042</v>
      </c>
      <c r="H246" s="19">
        <f t="shared" ca="1" si="3"/>
        <v>24</v>
      </c>
      <c r="I246" s="20" t="s">
        <v>212</v>
      </c>
      <c r="J246" s="21">
        <v>75120</v>
      </c>
      <c r="K246" s="22">
        <v>5</v>
      </c>
    </row>
    <row r="247" spans="1:11" x14ac:dyDescent="0.25">
      <c r="A247" s="14" t="s">
        <v>465</v>
      </c>
      <c r="B247" s="15" t="s">
        <v>217</v>
      </c>
      <c r="C247" s="14" t="s">
        <v>406</v>
      </c>
      <c r="D247" s="16">
        <v>931105030</v>
      </c>
      <c r="E247" s="17">
        <v>7018627048</v>
      </c>
      <c r="F247" s="14" t="s">
        <v>209</v>
      </c>
      <c r="G247" s="18">
        <v>37484</v>
      </c>
      <c r="H247" s="19">
        <f t="shared" ca="1" si="3"/>
        <v>20</v>
      </c>
      <c r="I247" s="20" t="s">
        <v>221</v>
      </c>
      <c r="J247" s="21">
        <v>61330</v>
      </c>
      <c r="K247" s="22">
        <v>4</v>
      </c>
    </row>
    <row r="248" spans="1:11" x14ac:dyDescent="0.25">
      <c r="A248" s="14" t="s">
        <v>466</v>
      </c>
      <c r="B248" s="15" t="s">
        <v>217</v>
      </c>
      <c r="C248" s="14" t="s">
        <v>406</v>
      </c>
      <c r="D248" s="16">
        <v>592631929</v>
      </c>
      <c r="E248" s="17">
        <v>3195048978</v>
      </c>
      <c r="F248" s="14" t="s">
        <v>203</v>
      </c>
      <c r="G248" s="18">
        <v>41788</v>
      </c>
      <c r="H248" s="19">
        <f t="shared" ca="1" si="3"/>
        <v>8</v>
      </c>
      <c r="I248" s="20"/>
      <c r="J248" s="21">
        <v>52940</v>
      </c>
      <c r="K248" s="22">
        <v>4</v>
      </c>
    </row>
    <row r="249" spans="1:11" x14ac:dyDescent="0.25">
      <c r="A249" s="14" t="s">
        <v>467</v>
      </c>
      <c r="B249" s="15" t="s">
        <v>198</v>
      </c>
      <c r="C249" s="14" t="s">
        <v>406</v>
      </c>
      <c r="D249" s="16">
        <v>865073824</v>
      </c>
      <c r="E249" s="17">
        <v>8186753698</v>
      </c>
      <c r="F249" s="14" t="s">
        <v>209</v>
      </c>
      <c r="G249" s="18">
        <v>39748</v>
      </c>
      <c r="H249" s="19">
        <f t="shared" ca="1" si="3"/>
        <v>14</v>
      </c>
      <c r="I249" s="20" t="s">
        <v>228</v>
      </c>
      <c r="J249" s="21">
        <v>34480</v>
      </c>
      <c r="K249" s="22">
        <v>3</v>
      </c>
    </row>
    <row r="250" spans="1:11" x14ac:dyDescent="0.25">
      <c r="A250" s="14" t="s">
        <v>468</v>
      </c>
      <c r="B250" s="15" t="s">
        <v>217</v>
      </c>
      <c r="C250" s="14" t="s">
        <v>406</v>
      </c>
      <c r="D250" s="16">
        <v>462995574</v>
      </c>
      <c r="E250" s="17">
        <v>5058256039</v>
      </c>
      <c r="F250" s="14" t="s">
        <v>209</v>
      </c>
      <c r="G250" s="18">
        <v>38673</v>
      </c>
      <c r="H250" s="19">
        <f t="shared" ca="1" si="3"/>
        <v>17</v>
      </c>
      <c r="I250" s="20" t="s">
        <v>212</v>
      </c>
      <c r="J250" s="21">
        <v>88240</v>
      </c>
      <c r="K250" s="22">
        <v>5</v>
      </c>
    </row>
    <row r="251" spans="1:11" x14ac:dyDescent="0.25">
      <c r="A251" s="14" t="s">
        <v>469</v>
      </c>
      <c r="B251" s="15" t="s">
        <v>217</v>
      </c>
      <c r="C251" s="14" t="s">
        <v>406</v>
      </c>
      <c r="D251" s="16">
        <v>843064707</v>
      </c>
      <c r="E251" s="17">
        <v>8154944945</v>
      </c>
      <c r="F251" s="14" t="s">
        <v>203</v>
      </c>
      <c r="G251" s="18">
        <v>41711</v>
      </c>
      <c r="H251" s="19">
        <f t="shared" ca="1" si="3"/>
        <v>8</v>
      </c>
      <c r="I251" s="20"/>
      <c r="J251" s="21">
        <v>57110</v>
      </c>
      <c r="K251" s="22">
        <v>3</v>
      </c>
    </row>
    <row r="252" spans="1:11" x14ac:dyDescent="0.25">
      <c r="A252" s="14" t="s">
        <v>470</v>
      </c>
      <c r="B252" s="15" t="s">
        <v>214</v>
      </c>
      <c r="C252" s="14" t="s">
        <v>406</v>
      </c>
      <c r="D252" s="16">
        <v>798466688</v>
      </c>
      <c r="E252" s="17">
        <v>6014411859</v>
      </c>
      <c r="F252" s="14" t="s">
        <v>209</v>
      </c>
      <c r="G252" s="18">
        <v>38165</v>
      </c>
      <c r="H252" s="19">
        <f t="shared" ca="1" si="3"/>
        <v>18</v>
      </c>
      <c r="I252" s="20" t="s">
        <v>212</v>
      </c>
      <c r="J252" s="21">
        <v>35600</v>
      </c>
      <c r="K252" s="22">
        <v>5</v>
      </c>
    </row>
    <row r="253" spans="1:11" x14ac:dyDescent="0.25">
      <c r="A253" s="14" t="s">
        <v>471</v>
      </c>
      <c r="B253" s="15" t="s">
        <v>214</v>
      </c>
      <c r="C253" s="14" t="s">
        <v>406</v>
      </c>
      <c r="D253" s="16">
        <v>251824309</v>
      </c>
      <c r="E253" s="17">
        <v>5122354572</v>
      </c>
      <c r="F253" s="14" t="s">
        <v>203</v>
      </c>
      <c r="G253" s="18">
        <v>38372</v>
      </c>
      <c r="H253" s="19">
        <f t="shared" ca="1" si="3"/>
        <v>17</v>
      </c>
      <c r="I253" s="20"/>
      <c r="J253" s="21">
        <v>45420</v>
      </c>
      <c r="K253" s="22">
        <v>1</v>
      </c>
    </row>
    <row r="254" spans="1:11" x14ac:dyDescent="0.25">
      <c r="A254" s="14" t="s">
        <v>472</v>
      </c>
      <c r="B254" s="15" t="s">
        <v>214</v>
      </c>
      <c r="C254" s="14" t="s">
        <v>406</v>
      </c>
      <c r="D254" s="16">
        <v>167058119</v>
      </c>
      <c r="E254" s="17">
        <v>8062636516</v>
      </c>
      <c r="F254" s="14" t="s">
        <v>206</v>
      </c>
      <c r="G254" s="18">
        <v>41889</v>
      </c>
      <c r="H254" s="19">
        <f t="shared" ca="1" si="3"/>
        <v>8</v>
      </c>
      <c r="I254" s="20"/>
      <c r="J254" s="21">
        <v>8892</v>
      </c>
      <c r="K254" s="22">
        <v>1</v>
      </c>
    </row>
    <row r="255" spans="1:11" x14ac:dyDescent="0.25">
      <c r="A255" s="14" t="s">
        <v>473</v>
      </c>
      <c r="B255" s="15" t="s">
        <v>205</v>
      </c>
      <c r="C255" s="14" t="s">
        <v>406</v>
      </c>
      <c r="D255" s="16">
        <v>720538680</v>
      </c>
      <c r="E255" s="17">
        <v>7012064219</v>
      </c>
      <c r="F255" s="14" t="s">
        <v>209</v>
      </c>
      <c r="G255" s="18">
        <v>41830</v>
      </c>
      <c r="H255" s="19">
        <f t="shared" ca="1" si="3"/>
        <v>8</v>
      </c>
      <c r="I255" s="20" t="s">
        <v>212</v>
      </c>
      <c r="J255" s="21">
        <v>81010</v>
      </c>
      <c r="K255" s="22">
        <v>4</v>
      </c>
    </row>
    <row r="256" spans="1:11" x14ac:dyDescent="0.25">
      <c r="A256" s="14" t="s">
        <v>474</v>
      </c>
      <c r="B256" s="15" t="s">
        <v>214</v>
      </c>
      <c r="C256" s="14" t="s">
        <v>406</v>
      </c>
      <c r="D256" s="16">
        <v>903618594</v>
      </c>
      <c r="E256" s="17">
        <v>4093482736</v>
      </c>
      <c r="F256" s="14" t="s">
        <v>209</v>
      </c>
      <c r="G256" s="18">
        <v>36507</v>
      </c>
      <c r="H256" s="19">
        <f t="shared" ca="1" si="3"/>
        <v>22</v>
      </c>
      <c r="I256" s="20" t="s">
        <v>201</v>
      </c>
      <c r="J256" s="21">
        <v>54230</v>
      </c>
      <c r="K256" s="22">
        <v>5</v>
      </c>
    </row>
    <row r="257" spans="1:11" x14ac:dyDescent="0.25">
      <c r="A257" s="14" t="s">
        <v>475</v>
      </c>
      <c r="B257" s="15" t="s">
        <v>214</v>
      </c>
      <c r="C257" s="14" t="s">
        <v>406</v>
      </c>
      <c r="D257" s="16">
        <v>319449613</v>
      </c>
      <c r="E257" s="17">
        <v>4014729409</v>
      </c>
      <c r="F257" s="14" t="s">
        <v>209</v>
      </c>
      <c r="G257" s="18">
        <v>35211</v>
      </c>
      <c r="H257" s="19">
        <f t="shared" ca="1" si="3"/>
        <v>26</v>
      </c>
      <c r="I257" s="20" t="s">
        <v>210</v>
      </c>
      <c r="J257" s="21">
        <v>37760</v>
      </c>
      <c r="K257" s="22">
        <v>2</v>
      </c>
    </row>
    <row r="258" spans="1:11" x14ac:dyDescent="0.25">
      <c r="A258" s="14" t="s">
        <v>476</v>
      </c>
      <c r="B258" s="15" t="s">
        <v>224</v>
      </c>
      <c r="C258" s="14" t="s">
        <v>406</v>
      </c>
      <c r="D258" s="16">
        <v>180095803</v>
      </c>
      <c r="E258" s="17">
        <v>5057780776</v>
      </c>
      <c r="F258" s="14" t="s">
        <v>209</v>
      </c>
      <c r="G258" s="18">
        <v>41686</v>
      </c>
      <c r="H258" s="19">
        <f t="shared" ref="H258:H321" ca="1" si="4">DATEDIF(G258,TODAY(),"Y")</f>
        <v>8</v>
      </c>
      <c r="I258" s="20" t="s">
        <v>212</v>
      </c>
      <c r="J258" s="21">
        <v>78170</v>
      </c>
      <c r="K258" s="22">
        <v>5</v>
      </c>
    </row>
    <row r="259" spans="1:11" x14ac:dyDescent="0.25">
      <c r="A259" s="14" t="s">
        <v>477</v>
      </c>
      <c r="B259" s="15" t="s">
        <v>214</v>
      </c>
      <c r="C259" s="14" t="s">
        <v>406</v>
      </c>
      <c r="D259" s="16">
        <v>378281658</v>
      </c>
      <c r="E259" s="17">
        <v>7115990139</v>
      </c>
      <c r="F259" s="14" t="s">
        <v>203</v>
      </c>
      <c r="G259" s="18">
        <v>40112</v>
      </c>
      <c r="H259" s="19">
        <f t="shared" ca="1" si="4"/>
        <v>13</v>
      </c>
      <c r="I259" s="20"/>
      <c r="J259" s="21">
        <v>39300</v>
      </c>
      <c r="K259" s="22">
        <v>2</v>
      </c>
    </row>
    <row r="260" spans="1:11" x14ac:dyDescent="0.25">
      <c r="A260" s="14" t="s">
        <v>478</v>
      </c>
      <c r="B260" s="15" t="s">
        <v>224</v>
      </c>
      <c r="C260" s="14" t="s">
        <v>406</v>
      </c>
      <c r="D260" s="16">
        <v>487810878</v>
      </c>
      <c r="E260" s="17">
        <v>3163533906</v>
      </c>
      <c r="F260" s="14" t="s">
        <v>209</v>
      </c>
      <c r="G260" s="18">
        <v>37432</v>
      </c>
      <c r="H260" s="19">
        <f t="shared" ca="1" si="4"/>
        <v>20</v>
      </c>
      <c r="I260" s="20" t="s">
        <v>221</v>
      </c>
      <c r="J260" s="21">
        <v>23330</v>
      </c>
      <c r="K260" s="22">
        <v>4</v>
      </c>
    </row>
    <row r="261" spans="1:11" x14ac:dyDescent="0.25">
      <c r="A261" s="14" t="s">
        <v>479</v>
      </c>
      <c r="B261" s="15" t="s">
        <v>205</v>
      </c>
      <c r="C261" s="14" t="s">
        <v>406</v>
      </c>
      <c r="D261" s="16">
        <v>311883362</v>
      </c>
      <c r="E261" s="17">
        <v>4193820411</v>
      </c>
      <c r="F261" s="14" t="s">
        <v>203</v>
      </c>
      <c r="G261" s="18">
        <v>37417</v>
      </c>
      <c r="H261" s="19">
        <f t="shared" ca="1" si="4"/>
        <v>20</v>
      </c>
      <c r="I261" s="20"/>
      <c r="J261" s="21">
        <v>52770</v>
      </c>
      <c r="K261" s="22">
        <v>2</v>
      </c>
    </row>
    <row r="262" spans="1:11" x14ac:dyDescent="0.25">
      <c r="A262" s="14" t="s">
        <v>480</v>
      </c>
      <c r="B262" s="15" t="s">
        <v>214</v>
      </c>
      <c r="C262" s="14" t="s">
        <v>406</v>
      </c>
      <c r="D262" s="16">
        <v>243062914</v>
      </c>
      <c r="E262" s="17">
        <v>2036129939</v>
      </c>
      <c r="F262" s="14" t="s">
        <v>209</v>
      </c>
      <c r="G262" s="18">
        <v>39419</v>
      </c>
      <c r="H262" s="19">
        <f t="shared" ca="1" si="4"/>
        <v>14</v>
      </c>
      <c r="I262" s="20" t="s">
        <v>212</v>
      </c>
      <c r="J262" s="21">
        <v>73450</v>
      </c>
      <c r="K262" s="22">
        <v>3</v>
      </c>
    </row>
    <row r="263" spans="1:11" x14ac:dyDescent="0.25">
      <c r="A263" s="14" t="s">
        <v>481</v>
      </c>
      <c r="B263" s="15" t="s">
        <v>208</v>
      </c>
      <c r="C263" s="14" t="s">
        <v>406</v>
      </c>
      <c r="D263" s="16">
        <v>906321388</v>
      </c>
      <c r="E263" s="17">
        <v>4151630739</v>
      </c>
      <c r="F263" s="14" t="s">
        <v>203</v>
      </c>
      <c r="G263" s="18">
        <v>42336</v>
      </c>
      <c r="H263" s="19">
        <f t="shared" ca="1" si="4"/>
        <v>7</v>
      </c>
      <c r="I263" s="20"/>
      <c r="J263" s="21">
        <v>28260</v>
      </c>
      <c r="K263" s="22">
        <v>5</v>
      </c>
    </row>
    <row r="264" spans="1:11" x14ac:dyDescent="0.25">
      <c r="A264" s="14" t="s">
        <v>482</v>
      </c>
      <c r="B264" s="15" t="s">
        <v>208</v>
      </c>
      <c r="C264" s="14" t="s">
        <v>406</v>
      </c>
      <c r="D264" s="16">
        <v>165917010</v>
      </c>
      <c r="E264" s="17">
        <v>9054944596</v>
      </c>
      <c r="F264" s="14" t="s">
        <v>203</v>
      </c>
      <c r="G264" s="18">
        <v>38731</v>
      </c>
      <c r="H264" s="19">
        <f t="shared" ca="1" si="4"/>
        <v>16</v>
      </c>
      <c r="I264" s="20"/>
      <c r="J264" s="21">
        <v>80690</v>
      </c>
      <c r="K264" s="22">
        <v>3</v>
      </c>
    </row>
    <row r="265" spans="1:11" x14ac:dyDescent="0.25">
      <c r="A265" s="14" t="s">
        <v>483</v>
      </c>
      <c r="B265" s="15" t="s">
        <v>205</v>
      </c>
      <c r="C265" s="14" t="s">
        <v>406</v>
      </c>
      <c r="D265" s="16">
        <v>682907379</v>
      </c>
      <c r="E265" s="17">
        <v>6178472270</v>
      </c>
      <c r="F265" s="14" t="s">
        <v>209</v>
      </c>
      <c r="G265" s="18">
        <v>37640</v>
      </c>
      <c r="H265" s="19">
        <f t="shared" ca="1" si="4"/>
        <v>19</v>
      </c>
      <c r="I265" s="20" t="s">
        <v>210</v>
      </c>
      <c r="J265" s="21">
        <v>39520</v>
      </c>
      <c r="K265" s="22">
        <v>5</v>
      </c>
    </row>
    <row r="266" spans="1:11" x14ac:dyDescent="0.25">
      <c r="A266" s="14" t="s">
        <v>484</v>
      </c>
      <c r="B266" s="15" t="s">
        <v>214</v>
      </c>
      <c r="C266" s="14" t="s">
        <v>406</v>
      </c>
      <c r="D266" s="16">
        <v>377194926</v>
      </c>
      <c r="E266" s="17">
        <v>2178721709</v>
      </c>
      <c r="F266" s="14" t="s">
        <v>209</v>
      </c>
      <c r="G266" s="18">
        <v>41407</v>
      </c>
      <c r="H266" s="19">
        <f t="shared" ca="1" si="4"/>
        <v>9</v>
      </c>
      <c r="I266" s="20" t="s">
        <v>210</v>
      </c>
      <c r="J266" s="21">
        <v>44260</v>
      </c>
      <c r="K266" s="22">
        <v>1</v>
      </c>
    </row>
    <row r="267" spans="1:11" x14ac:dyDescent="0.25">
      <c r="A267" s="14" t="s">
        <v>485</v>
      </c>
      <c r="B267" s="15" t="s">
        <v>205</v>
      </c>
      <c r="C267" s="14" t="s">
        <v>406</v>
      </c>
      <c r="D267" s="16">
        <v>338977629</v>
      </c>
      <c r="E267" s="17">
        <v>3171957923</v>
      </c>
      <c r="F267" s="14" t="s">
        <v>209</v>
      </c>
      <c r="G267" s="18">
        <v>35614</v>
      </c>
      <c r="H267" s="19">
        <f t="shared" ca="1" si="4"/>
        <v>25</v>
      </c>
      <c r="I267" s="20" t="s">
        <v>212</v>
      </c>
      <c r="J267" s="21">
        <v>78570</v>
      </c>
      <c r="K267" s="22">
        <v>1</v>
      </c>
    </row>
    <row r="268" spans="1:11" x14ac:dyDescent="0.25">
      <c r="A268" s="14" t="s">
        <v>486</v>
      </c>
      <c r="B268" s="15" t="s">
        <v>205</v>
      </c>
      <c r="C268" s="14" t="s">
        <v>406</v>
      </c>
      <c r="D268" s="16">
        <v>884025623</v>
      </c>
      <c r="E268" s="17">
        <v>2074416232</v>
      </c>
      <c r="F268" s="14" t="s">
        <v>203</v>
      </c>
      <c r="G268" s="18">
        <v>37494</v>
      </c>
      <c r="H268" s="19">
        <f t="shared" ca="1" si="4"/>
        <v>20</v>
      </c>
      <c r="I268" s="20"/>
      <c r="J268" s="21">
        <v>64430</v>
      </c>
      <c r="K268" s="22">
        <v>4</v>
      </c>
    </row>
    <row r="269" spans="1:11" x14ac:dyDescent="0.25">
      <c r="A269" s="14" t="s">
        <v>487</v>
      </c>
      <c r="B269" s="15" t="s">
        <v>198</v>
      </c>
      <c r="C269" s="14" t="s">
        <v>406</v>
      </c>
      <c r="D269" s="16">
        <v>313128501</v>
      </c>
      <c r="E269" s="17">
        <v>8087103200</v>
      </c>
      <c r="F269" s="14" t="s">
        <v>206</v>
      </c>
      <c r="G269" s="18">
        <v>41713</v>
      </c>
      <c r="H269" s="19">
        <f t="shared" ca="1" si="4"/>
        <v>8</v>
      </c>
      <c r="I269" s="20"/>
      <c r="J269" s="21">
        <v>22472</v>
      </c>
      <c r="K269" s="22">
        <v>1</v>
      </c>
    </row>
    <row r="270" spans="1:11" x14ac:dyDescent="0.25">
      <c r="A270" s="14" t="s">
        <v>488</v>
      </c>
      <c r="B270" s="15" t="s">
        <v>224</v>
      </c>
      <c r="C270" s="14" t="s">
        <v>406</v>
      </c>
      <c r="D270" s="16">
        <v>596008829</v>
      </c>
      <c r="E270" s="17">
        <v>9083040292</v>
      </c>
      <c r="F270" s="14" t="s">
        <v>203</v>
      </c>
      <c r="G270" s="18">
        <v>39436</v>
      </c>
      <c r="H270" s="19">
        <f t="shared" ca="1" si="4"/>
        <v>14</v>
      </c>
      <c r="I270" s="20"/>
      <c r="J270" s="21">
        <v>45050</v>
      </c>
      <c r="K270" s="22">
        <v>1</v>
      </c>
    </row>
    <row r="271" spans="1:11" x14ac:dyDescent="0.25">
      <c r="A271" s="14" t="s">
        <v>489</v>
      </c>
      <c r="B271" s="15" t="s">
        <v>214</v>
      </c>
      <c r="C271" s="14" t="s">
        <v>406</v>
      </c>
      <c r="D271" s="16">
        <v>894030119</v>
      </c>
      <c r="E271" s="17">
        <v>8014272773</v>
      </c>
      <c r="F271" s="14" t="s">
        <v>209</v>
      </c>
      <c r="G271" s="18">
        <v>38263</v>
      </c>
      <c r="H271" s="19">
        <f t="shared" ca="1" si="4"/>
        <v>18</v>
      </c>
      <c r="I271" s="20" t="s">
        <v>201</v>
      </c>
      <c r="J271" s="21">
        <v>66010</v>
      </c>
      <c r="K271" s="22">
        <v>5</v>
      </c>
    </row>
    <row r="272" spans="1:11" x14ac:dyDescent="0.25">
      <c r="A272" s="14" t="s">
        <v>416</v>
      </c>
      <c r="B272" s="15" t="s">
        <v>217</v>
      </c>
      <c r="C272" s="14" t="s">
        <v>406</v>
      </c>
      <c r="D272" s="16">
        <v>995858336</v>
      </c>
      <c r="E272" s="17">
        <v>9048561612</v>
      </c>
      <c r="F272" s="14" t="s">
        <v>203</v>
      </c>
      <c r="G272" s="18">
        <v>37593</v>
      </c>
      <c r="H272" s="19">
        <f t="shared" ca="1" si="4"/>
        <v>19</v>
      </c>
      <c r="I272" s="20"/>
      <c r="J272" s="21">
        <v>37840</v>
      </c>
      <c r="K272" s="22">
        <v>1</v>
      </c>
    </row>
    <row r="273" spans="1:11" x14ac:dyDescent="0.25">
      <c r="A273" s="14" t="s">
        <v>490</v>
      </c>
      <c r="B273" s="15" t="s">
        <v>224</v>
      </c>
      <c r="C273" s="14" t="s">
        <v>406</v>
      </c>
      <c r="D273" s="16">
        <v>504914685</v>
      </c>
      <c r="E273" s="17">
        <v>8038678875</v>
      </c>
      <c r="F273" s="14" t="s">
        <v>209</v>
      </c>
      <c r="G273" s="18">
        <v>37507</v>
      </c>
      <c r="H273" s="19">
        <f t="shared" ca="1" si="4"/>
        <v>20</v>
      </c>
      <c r="I273" s="20" t="s">
        <v>212</v>
      </c>
      <c r="J273" s="21">
        <v>33210</v>
      </c>
      <c r="K273" s="22">
        <v>4</v>
      </c>
    </row>
    <row r="274" spans="1:11" x14ac:dyDescent="0.25">
      <c r="A274" s="14" t="s">
        <v>491</v>
      </c>
      <c r="B274" s="15" t="s">
        <v>217</v>
      </c>
      <c r="C274" s="14" t="s">
        <v>406</v>
      </c>
      <c r="D274" s="16">
        <v>853268713</v>
      </c>
      <c r="E274" s="17">
        <v>5198669137</v>
      </c>
      <c r="F274" s="14" t="s">
        <v>209</v>
      </c>
      <c r="G274" s="18">
        <v>42201</v>
      </c>
      <c r="H274" s="19">
        <f t="shared" ca="1" si="4"/>
        <v>7</v>
      </c>
      <c r="I274" s="20" t="s">
        <v>212</v>
      </c>
      <c r="J274" s="21">
        <v>60280</v>
      </c>
      <c r="K274" s="22">
        <v>1</v>
      </c>
    </row>
    <row r="275" spans="1:11" x14ac:dyDescent="0.25">
      <c r="A275" s="14" t="s">
        <v>492</v>
      </c>
      <c r="B275" s="15" t="s">
        <v>214</v>
      </c>
      <c r="C275" s="14" t="s">
        <v>406</v>
      </c>
      <c r="D275" s="16">
        <v>356242235</v>
      </c>
      <c r="E275" s="17">
        <v>5151656242</v>
      </c>
      <c r="F275" s="14" t="s">
        <v>200</v>
      </c>
      <c r="G275" s="18">
        <v>36117</v>
      </c>
      <c r="H275" s="19">
        <f t="shared" ca="1" si="4"/>
        <v>24</v>
      </c>
      <c r="I275" s="20" t="s">
        <v>221</v>
      </c>
      <c r="J275" s="21">
        <v>46710</v>
      </c>
      <c r="K275" s="22">
        <v>3</v>
      </c>
    </row>
    <row r="276" spans="1:11" x14ac:dyDescent="0.25">
      <c r="A276" s="14" t="s">
        <v>493</v>
      </c>
      <c r="B276" s="15" t="s">
        <v>214</v>
      </c>
      <c r="C276" s="14" t="s">
        <v>406</v>
      </c>
      <c r="D276" s="16">
        <v>618535019</v>
      </c>
      <c r="E276" s="17">
        <v>4086778600</v>
      </c>
      <c r="F276" s="14" t="s">
        <v>209</v>
      </c>
      <c r="G276" s="18">
        <v>38533</v>
      </c>
      <c r="H276" s="19">
        <f t="shared" ca="1" si="4"/>
        <v>17</v>
      </c>
      <c r="I276" s="20" t="s">
        <v>221</v>
      </c>
      <c r="J276" s="21">
        <v>89740</v>
      </c>
      <c r="K276" s="22">
        <v>5</v>
      </c>
    </row>
    <row r="277" spans="1:11" x14ac:dyDescent="0.25">
      <c r="A277" s="14" t="s">
        <v>494</v>
      </c>
      <c r="B277" s="15" t="s">
        <v>198</v>
      </c>
      <c r="C277" s="14" t="s">
        <v>406</v>
      </c>
      <c r="D277" s="16">
        <v>467030396</v>
      </c>
      <c r="E277" s="17">
        <v>7036657361</v>
      </c>
      <c r="F277" s="14" t="s">
        <v>209</v>
      </c>
      <c r="G277" s="18">
        <v>42175</v>
      </c>
      <c r="H277" s="19">
        <f t="shared" ca="1" si="4"/>
        <v>7</v>
      </c>
      <c r="I277" s="20" t="s">
        <v>221</v>
      </c>
      <c r="J277" s="21">
        <v>58910</v>
      </c>
      <c r="K277" s="22">
        <v>1</v>
      </c>
    </row>
    <row r="278" spans="1:11" x14ac:dyDescent="0.25">
      <c r="A278" s="14" t="s">
        <v>495</v>
      </c>
      <c r="B278" s="15" t="s">
        <v>224</v>
      </c>
      <c r="C278" s="14" t="s">
        <v>406</v>
      </c>
      <c r="D278" s="16">
        <v>725737456</v>
      </c>
      <c r="E278" s="17">
        <v>6008385730</v>
      </c>
      <c r="F278" s="14" t="s">
        <v>203</v>
      </c>
      <c r="G278" s="18">
        <v>39633</v>
      </c>
      <c r="H278" s="19">
        <f t="shared" ca="1" si="4"/>
        <v>14</v>
      </c>
      <c r="I278" s="20"/>
      <c r="J278" s="21">
        <v>59330</v>
      </c>
      <c r="K278" s="22">
        <v>4</v>
      </c>
    </row>
    <row r="279" spans="1:11" x14ac:dyDescent="0.25">
      <c r="A279" s="14" t="s">
        <v>496</v>
      </c>
      <c r="B279" s="15" t="s">
        <v>224</v>
      </c>
      <c r="C279" s="14" t="s">
        <v>406</v>
      </c>
      <c r="D279" s="16">
        <v>466293520</v>
      </c>
      <c r="E279" s="17">
        <v>2024078104</v>
      </c>
      <c r="F279" s="14" t="s">
        <v>206</v>
      </c>
      <c r="G279" s="18">
        <v>35514</v>
      </c>
      <c r="H279" s="19">
        <f t="shared" ca="1" si="4"/>
        <v>25</v>
      </c>
      <c r="I279" s="20"/>
      <c r="J279" s="21">
        <v>22344</v>
      </c>
      <c r="K279" s="22">
        <v>4</v>
      </c>
    </row>
    <row r="280" spans="1:11" x14ac:dyDescent="0.25">
      <c r="A280" s="14" t="s">
        <v>497</v>
      </c>
      <c r="B280" s="15" t="s">
        <v>217</v>
      </c>
      <c r="C280" s="14" t="s">
        <v>406</v>
      </c>
      <c r="D280" s="16">
        <v>257249459</v>
      </c>
      <c r="E280" s="17">
        <v>3124652136</v>
      </c>
      <c r="F280" s="14" t="s">
        <v>203</v>
      </c>
      <c r="G280" s="18">
        <v>38337</v>
      </c>
      <c r="H280" s="19">
        <f t="shared" ca="1" si="4"/>
        <v>17</v>
      </c>
      <c r="I280" s="20"/>
      <c r="J280" s="21">
        <v>57600</v>
      </c>
      <c r="K280" s="22">
        <v>3</v>
      </c>
    </row>
    <row r="281" spans="1:11" x14ac:dyDescent="0.25">
      <c r="A281" s="14" t="s">
        <v>498</v>
      </c>
      <c r="B281" s="15" t="s">
        <v>198</v>
      </c>
      <c r="C281" s="14" t="s">
        <v>406</v>
      </c>
      <c r="D281" s="16">
        <v>427260216</v>
      </c>
      <c r="E281" s="17">
        <v>4064532398</v>
      </c>
      <c r="F281" s="14" t="s">
        <v>200</v>
      </c>
      <c r="G281" s="18">
        <v>41421</v>
      </c>
      <c r="H281" s="19">
        <f t="shared" ca="1" si="4"/>
        <v>9</v>
      </c>
      <c r="I281" s="20" t="s">
        <v>201</v>
      </c>
      <c r="J281" s="21">
        <v>18895</v>
      </c>
      <c r="K281" s="22">
        <v>4</v>
      </c>
    </row>
    <row r="282" spans="1:11" x14ac:dyDescent="0.25">
      <c r="A282" s="14" t="s">
        <v>499</v>
      </c>
      <c r="B282" s="15" t="s">
        <v>217</v>
      </c>
      <c r="C282" s="14" t="s">
        <v>406</v>
      </c>
      <c r="D282" s="16">
        <v>687006783</v>
      </c>
      <c r="E282" s="17">
        <v>9027230063</v>
      </c>
      <c r="F282" s="14" t="s">
        <v>203</v>
      </c>
      <c r="G282" s="18">
        <v>37116</v>
      </c>
      <c r="H282" s="19">
        <f t="shared" ca="1" si="4"/>
        <v>21</v>
      </c>
      <c r="I282" s="20"/>
      <c r="J282" s="21">
        <v>66010</v>
      </c>
      <c r="K282" s="22">
        <v>2</v>
      </c>
    </row>
    <row r="283" spans="1:11" x14ac:dyDescent="0.25">
      <c r="A283" s="14" t="s">
        <v>500</v>
      </c>
      <c r="B283" s="15" t="s">
        <v>214</v>
      </c>
      <c r="C283" s="14" t="s">
        <v>406</v>
      </c>
      <c r="D283" s="16">
        <v>597131266</v>
      </c>
      <c r="E283" s="17">
        <v>7172687844</v>
      </c>
      <c r="F283" s="14" t="s">
        <v>209</v>
      </c>
      <c r="G283" s="18">
        <v>35894</v>
      </c>
      <c r="H283" s="19">
        <f t="shared" ca="1" si="4"/>
        <v>24</v>
      </c>
      <c r="I283" s="20" t="s">
        <v>201</v>
      </c>
      <c r="J283" s="21">
        <v>66430</v>
      </c>
      <c r="K283" s="22">
        <v>2</v>
      </c>
    </row>
    <row r="284" spans="1:11" x14ac:dyDescent="0.25">
      <c r="A284" s="14" t="s">
        <v>501</v>
      </c>
      <c r="B284" s="15" t="s">
        <v>217</v>
      </c>
      <c r="C284" s="14" t="s">
        <v>406</v>
      </c>
      <c r="D284" s="16">
        <v>930314379</v>
      </c>
      <c r="E284" s="17">
        <v>7083173691</v>
      </c>
      <c r="F284" s="14" t="s">
        <v>209</v>
      </c>
      <c r="G284" s="18">
        <v>38753</v>
      </c>
      <c r="H284" s="19">
        <f t="shared" ca="1" si="4"/>
        <v>16</v>
      </c>
      <c r="I284" s="20" t="s">
        <v>210</v>
      </c>
      <c r="J284" s="21">
        <v>71490</v>
      </c>
      <c r="K284" s="22">
        <v>5</v>
      </c>
    </row>
    <row r="285" spans="1:11" x14ac:dyDescent="0.25">
      <c r="A285" s="14" t="s">
        <v>502</v>
      </c>
      <c r="B285" s="15" t="s">
        <v>214</v>
      </c>
      <c r="C285" s="14" t="s">
        <v>406</v>
      </c>
      <c r="D285" s="16">
        <v>249929042</v>
      </c>
      <c r="E285" s="17">
        <v>5142042331</v>
      </c>
      <c r="F285" s="14" t="s">
        <v>209</v>
      </c>
      <c r="G285" s="18">
        <v>38515</v>
      </c>
      <c r="H285" s="19">
        <f t="shared" ca="1" si="4"/>
        <v>17</v>
      </c>
      <c r="I285" s="20" t="s">
        <v>212</v>
      </c>
      <c r="J285" s="21">
        <v>61060</v>
      </c>
      <c r="K285" s="22">
        <v>5</v>
      </c>
    </row>
    <row r="286" spans="1:11" x14ac:dyDescent="0.25">
      <c r="A286" s="14" t="s">
        <v>503</v>
      </c>
      <c r="B286" s="15" t="s">
        <v>214</v>
      </c>
      <c r="C286" s="14" t="s">
        <v>406</v>
      </c>
      <c r="D286" s="16">
        <v>876777922</v>
      </c>
      <c r="E286" s="17">
        <v>8058244224</v>
      </c>
      <c r="F286" s="14" t="s">
        <v>203</v>
      </c>
      <c r="G286" s="18">
        <v>42540</v>
      </c>
      <c r="H286" s="19">
        <f t="shared" ca="1" si="4"/>
        <v>6</v>
      </c>
      <c r="I286" s="20"/>
      <c r="J286" s="21">
        <v>88840</v>
      </c>
      <c r="K286" s="22">
        <v>5</v>
      </c>
    </row>
    <row r="287" spans="1:11" x14ac:dyDescent="0.25">
      <c r="A287" s="14" t="s">
        <v>504</v>
      </c>
      <c r="B287" s="15" t="s">
        <v>217</v>
      </c>
      <c r="C287" s="14" t="s">
        <v>406</v>
      </c>
      <c r="D287" s="16">
        <v>380653169</v>
      </c>
      <c r="E287" s="17">
        <v>2023327522</v>
      </c>
      <c r="F287" s="14" t="s">
        <v>209</v>
      </c>
      <c r="G287" s="18">
        <v>36583</v>
      </c>
      <c r="H287" s="19">
        <f t="shared" ca="1" si="4"/>
        <v>22</v>
      </c>
      <c r="I287" s="20" t="s">
        <v>221</v>
      </c>
      <c r="J287" s="21">
        <v>81980</v>
      </c>
      <c r="K287" s="22">
        <v>2</v>
      </c>
    </row>
    <row r="288" spans="1:11" x14ac:dyDescent="0.25">
      <c r="A288" s="14" t="s">
        <v>505</v>
      </c>
      <c r="B288" s="15" t="s">
        <v>198</v>
      </c>
      <c r="C288" s="14" t="s">
        <v>406</v>
      </c>
      <c r="D288" s="16">
        <v>488831244</v>
      </c>
      <c r="E288" s="17">
        <v>4043014821</v>
      </c>
      <c r="F288" s="14" t="s">
        <v>200</v>
      </c>
      <c r="G288" s="18">
        <v>38535</v>
      </c>
      <c r="H288" s="19">
        <f t="shared" ca="1" si="4"/>
        <v>17</v>
      </c>
      <c r="I288" s="20" t="s">
        <v>212</v>
      </c>
      <c r="J288" s="21">
        <v>24460</v>
      </c>
      <c r="K288" s="22">
        <v>1</v>
      </c>
    </row>
    <row r="289" spans="1:11" x14ac:dyDescent="0.25">
      <c r="A289" s="14" t="s">
        <v>506</v>
      </c>
      <c r="B289" s="15" t="s">
        <v>198</v>
      </c>
      <c r="C289" s="14" t="s">
        <v>406</v>
      </c>
      <c r="D289" s="16">
        <v>328787467</v>
      </c>
      <c r="E289" s="17">
        <v>8001575684</v>
      </c>
      <c r="F289" s="14" t="s">
        <v>206</v>
      </c>
      <c r="G289" s="18">
        <v>38226</v>
      </c>
      <c r="H289" s="19">
        <f t="shared" ca="1" si="4"/>
        <v>18</v>
      </c>
      <c r="I289" s="20"/>
      <c r="J289" s="21">
        <v>14416</v>
      </c>
      <c r="K289" s="22">
        <v>4</v>
      </c>
    </row>
    <row r="290" spans="1:11" x14ac:dyDescent="0.25">
      <c r="A290" s="14" t="s">
        <v>507</v>
      </c>
      <c r="B290" s="15" t="s">
        <v>217</v>
      </c>
      <c r="C290" s="14" t="s">
        <v>406</v>
      </c>
      <c r="D290" s="16">
        <v>147724014</v>
      </c>
      <c r="E290" s="17">
        <v>4035866887</v>
      </c>
      <c r="F290" s="14" t="s">
        <v>209</v>
      </c>
      <c r="G290" s="18">
        <v>42316</v>
      </c>
      <c r="H290" s="19">
        <f t="shared" ca="1" si="4"/>
        <v>7</v>
      </c>
      <c r="I290" s="20" t="s">
        <v>221</v>
      </c>
      <c r="J290" s="21">
        <v>44270</v>
      </c>
      <c r="K290" s="22">
        <v>2</v>
      </c>
    </row>
    <row r="291" spans="1:11" x14ac:dyDescent="0.25">
      <c r="A291" s="14" t="s">
        <v>508</v>
      </c>
      <c r="B291" s="15" t="s">
        <v>205</v>
      </c>
      <c r="C291" s="14" t="s">
        <v>406</v>
      </c>
      <c r="D291" s="16">
        <v>317844971</v>
      </c>
      <c r="E291" s="17">
        <v>9163373445</v>
      </c>
      <c r="F291" s="14" t="s">
        <v>203</v>
      </c>
      <c r="G291" s="18">
        <v>42600</v>
      </c>
      <c r="H291" s="19">
        <f t="shared" ca="1" si="4"/>
        <v>6</v>
      </c>
      <c r="I291" s="20"/>
      <c r="J291" s="21">
        <v>76910</v>
      </c>
      <c r="K291" s="22">
        <v>1</v>
      </c>
    </row>
    <row r="292" spans="1:11" x14ac:dyDescent="0.25">
      <c r="A292" s="14" t="s">
        <v>509</v>
      </c>
      <c r="B292" s="15" t="s">
        <v>198</v>
      </c>
      <c r="C292" s="14" t="s">
        <v>406</v>
      </c>
      <c r="D292" s="16">
        <v>436778229</v>
      </c>
      <c r="E292" s="17">
        <v>7115202015</v>
      </c>
      <c r="F292" s="14" t="s">
        <v>203</v>
      </c>
      <c r="G292" s="18">
        <v>36143</v>
      </c>
      <c r="H292" s="19">
        <f t="shared" ca="1" si="4"/>
        <v>23</v>
      </c>
      <c r="I292" s="20"/>
      <c r="J292" s="21">
        <v>60040</v>
      </c>
      <c r="K292" s="22">
        <v>5</v>
      </c>
    </row>
    <row r="293" spans="1:11" x14ac:dyDescent="0.25">
      <c r="A293" s="14" t="s">
        <v>510</v>
      </c>
      <c r="B293" s="15" t="s">
        <v>208</v>
      </c>
      <c r="C293" s="14" t="s">
        <v>406</v>
      </c>
      <c r="D293" s="16">
        <v>143534593</v>
      </c>
      <c r="E293" s="17">
        <v>4068561246</v>
      </c>
      <c r="F293" s="14" t="s">
        <v>203</v>
      </c>
      <c r="G293" s="18">
        <v>40775</v>
      </c>
      <c r="H293" s="19">
        <f t="shared" ca="1" si="4"/>
        <v>11</v>
      </c>
      <c r="I293" s="20"/>
      <c r="J293" s="21">
        <v>75420</v>
      </c>
      <c r="K293" s="22">
        <v>1</v>
      </c>
    </row>
    <row r="294" spans="1:11" x14ac:dyDescent="0.25">
      <c r="A294" s="14" t="s">
        <v>511</v>
      </c>
      <c r="B294" s="15" t="s">
        <v>214</v>
      </c>
      <c r="C294" s="14" t="s">
        <v>406</v>
      </c>
      <c r="D294" s="16">
        <v>291715078</v>
      </c>
      <c r="E294" s="17">
        <v>6103184277</v>
      </c>
      <c r="F294" s="14" t="s">
        <v>209</v>
      </c>
      <c r="G294" s="18">
        <v>35847</v>
      </c>
      <c r="H294" s="19">
        <f t="shared" ca="1" si="4"/>
        <v>24</v>
      </c>
      <c r="I294" s="20" t="s">
        <v>512</v>
      </c>
      <c r="J294" s="21">
        <v>56900</v>
      </c>
      <c r="K294" s="22">
        <v>5</v>
      </c>
    </row>
    <row r="295" spans="1:11" x14ac:dyDescent="0.25">
      <c r="A295" s="14" t="s">
        <v>513</v>
      </c>
      <c r="B295" s="15" t="s">
        <v>198</v>
      </c>
      <c r="C295" s="14" t="s">
        <v>406</v>
      </c>
      <c r="D295" s="16">
        <v>772163640</v>
      </c>
      <c r="E295" s="17">
        <v>4106718651</v>
      </c>
      <c r="F295" s="14" t="s">
        <v>209</v>
      </c>
      <c r="G295" s="18">
        <v>39031</v>
      </c>
      <c r="H295" s="19">
        <f t="shared" ca="1" si="4"/>
        <v>16</v>
      </c>
      <c r="I295" s="20" t="s">
        <v>212</v>
      </c>
      <c r="J295" s="21">
        <v>67280</v>
      </c>
      <c r="K295" s="22">
        <v>3</v>
      </c>
    </row>
    <row r="296" spans="1:11" x14ac:dyDescent="0.25">
      <c r="A296" s="14" t="s">
        <v>514</v>
      </c>
      <c r="B296" s="15" t="s">
        <v>198</v>
      </c>
      <c r="C296" s="14" t="s">
        <v>406</v>
      </c>
      <c r="D296" s="16">
        <v>612295735</v>
      </c>
      <c r="E296" s="17">
        <v>5113613559</v>
      </c>
      <c r="F296" s="14" t="s">
        <v>209</v>
      </c>
      <c r="G296" s="18">
        <v>38410</v>
      </c>
      <c r="H296" s="19">
        <f t="shared" ca="1" si="4"/>
        <v>17</v>
      </c>
      <c r="I296" s="20" t="s">
        <v>221</v>
      </c>
      <c r="J296" s="21">
        <v>73144</v>
      </c>
      <c r="K296" s="22">
        <v>5</v>
      </c>
    </row>
    <row r="297" spans="1:11" x14ac:dyDescent="0.25">
      <c r="A297" s="14" t="s">
        <v>515</v>
      </c>
      <c r="B297" s="15" t="s">
        <v>214</v>
      </c>
      <c r="C297" s="14" t="s">
        <v>406</v>
      </c>
      <c r="D297" s="16">
        <v>565952209</v>
      </c>
      <c r="E297" s="17">
        <v>6057046530</v>
      </c>
      <c r="F297" s="14" t="s">
        <v>209</v>
      </c>
      <c r="G297" s="18">
        <v>39104</v>
      </c>
      <c r="H297" s="19">
        <f t="shared" ca="1" si="4"/>
        <v>15</v>
      </c>
      <c r="I297" s="20" t="s">
        <v>221</v>
      </c>
      <c r="J297" s="21">
        <v>67050</v>
      </c>
      <c r="K297" s="22">
        <v>4</v>
      </c>
    </row>
    <row r="298" spans="1:11" x14ac:dyDescent="0.25">
      <c r="A298" s="14" t="s">
        <v>516</v>
      </c>
      <c r="B298" s="15" t="s">
        <v>214</v>
      </c>
      <c r="C298" s="14" t="s">
        <v>406</v>
      </c>
      <c r="D298" s="16">
        <v>337370590</v>
      </c>
      <c r="E298" s="17">
        <v>3067662359</v>
      </c>
      <c r="F298" s="14" t="s">
        <v>203</v>
      </c>
      <c r="G298" s="18">
        <v>35797</v>
      </c>
      <c r="H298" s="19">
        <f t="shared" ca="1" si="4"/>
        <v>24</v>
      </c>
      <c r="I298" s="20"/>
      <c r="J298" s="21">
        <v>57410</v>
      </c>
      <c r="K298" s="22">
        <v>2</v>
      </c>
    </row>
    <row r="299" spans="1:11" x14ac:dyDescent="0.25">
      <c r="A299" s="14" t="s">
        <v>517</v>
      </c>
      <c r="B299" s="15" t="s">
        <v>205</v>
      </c>
      <c r="C299" s="14" t="s">
        <v>406</v>
      </c>
      <c r="D299" s="16">
        <v>923123594</v>
      </c>
      <c r="E299" s="17">
        <v>7098502926</v>
      </c>
      <c r="F299" s="14" t="s">
        <v>209</v>
      </c>
      <c r="G299" s="18">
        <v>38013</v>
      </c>
      <c r="H299" s="19">
        <f t="shared" ca="1" si="4"/>
        <v>18</v>
      </c>
      <c r="I299" s="20" t="s">
        <v>228</v>
      </c>
      <c r="J299" s="21">
        <v>81400</v>
      </c>
      <c r="K299" s="22">
        <v>2</v>
      </c>
    </row>
    <row r="300" spans="1:11" x14ac:dyDescent="0.25">
      <c r="A300" s="14" t="s">
        <v>518</v>
      </c>
      <c r="B300" s="15" t="s">
        <v>198</v>
      </c>
      <c r="C300" s="14" t="s">
        <v>406</v>
      </c>
      <c r="D300" s="16">
        <v>684054281</v>
      </c>
      <c r="E300" s="17">
        <v>9074914916</v>
      </c>
      <c r="F300" s="14" t="s">
        <v>209</v>
      </c>
      <c r="G300" s="18">
        <v>37582</v>
      </c>
      <c r="H300" s="19">
        <f t="shared" ca="1" si="4"/>
        <v>20</v>
      </c>
      <c r="I300" s="20" t="s">
        <v>212</v>
      </c>
      <c r="J300" s="21">
        <v>47340</v>
      </c>
      <c r="K300" s="22">
        <v>2</v>
      </c>
    </row>
    <row r="301" spans="1:11" x14ac:dyDescent="0.25">
      <c r="A301" s="14" t="s">
        <v>519</v>
      </c>
      <c r="B301" s="15" t="s">
        <v>214</v>
      </c>
      <c r="C301" s="14" t="s">
        <v>406</v>
      </c>
      <c r="D301" s="16">
        <v>725801036</v>
      </c>
      <c r="E301" s="17">
        <v>2115818082</v>
      </c>
      <c r="F301" s="14" t="s">
        <v>203</v>
      </c>
      <c r="G301" s="18">
        <v>42489</v>
      </c>
      <c r="H301" s="19">
        <f t="shared" ca="1" si="4"/>
        <v>6</v>
      </c>
      <c r="I301" s="20"/>
      <c r="J301" s="21">
        <v>71710</v>
      </c>
      <c r="K301" s="22">
        <v>5</v>
      </c>
    </row>
    <row r="302" spans="1:11" x14ac:dyDescent="0.25">
      <c r="A302" s="14" t="s">
        <v>520</v>
      </c>
      <c r="B302" s="15" t="s">
        <v>217</v>
      </c>
      <c r="C302" s="14" t="s">
        <v>406</v>
      </c>
      <c r="D302" s="16">
        <v>505966230</v>
      </c>
      <c r="E302" s="17">
        <v>6192778445</v>
      </c>
      <c r="F302" s="14" t="s">
        <v>209</v>
      </c>
      <c r="G302" s="18">
        <v>39107</v>
      </c>
      <c r="H302" s="19">
        <f t="shared" ca="1" si="4"/>
        <v>15</v>
      </c>
      <c r="I302" s="20" t="s">
        <v>221</v>
      </c>
      <c r="J302" s="21">
        <v>45500</v>
      </c>
      <c r="K302" s="22">
        <v>3</v>
      </c>
    </row>
    <row r="303" spans="1:11" x14ac:dyDescent="0.25">
      <c r="A303" s="14" t="s">
        <v>521</v>
      </c>
      <c r="B303" s="15" t="s">
        <v>198</v>
      </c>
      <c r="C303" s="14" t="s">
        <v>406</v>
      </c>
      <c r="D303" s="16">
        <v>405396173</v>
      </c>
      <c r="E303" s="17">
        <v>5083123940</v>
      </c>
      <c r="F303" s="14" t="s">
        <v>209</v>
      </c>
      <c r="G303" s="18">
        <v>37483</v>
      </c>
      <c r="H303" s="19">
        <f t="shared" ca="1" si="4"/>
        <v>20</v>
      </c>
      <c r="I303" s="20" t="s">
        <v>228</v>
      </c>
      <c r="J303" s="21">
        <v>68710</v>
      </c>
      <c r="K303" s="22">
        <v>4</v>
      </c>
    </row>
    <row r="304" spans="1:11" x14ac:dyDescent="0.25">
      <c r="A304" s="14" t="s">
        <v>522</v>
      </c>
      <c r="B304" s="15" t="s">
        <v>214</v>
      </c>
      <c r="C304" s="14" t="s">
        <v>406</v>
      </c>
      <c r="D304" s="16">
        <v>399060898</v>
      </c>
      <c r="E304" s="17">
        <v>6145918708</v>
      </c>
      <c r="F304" s="14" t="s">
        <v>203</v>
      </c>
      <c r="G304" s="18">
        <v>38380</v>
      </c>
      <c r="H304" s="19">
        <f t="shared" ca="1" si="4"/>
        <v>17</v>
      </c>
      <c r="I304" s="20"/>
      <c r="J304" s="21">
        <v>37980</v>
      </c>
      <c r="K304" s="22">
        <v>4</v>
      </c>
    </row>
    <row r="305" spans="1:11" x14ac:dyDescent="0.25">
      <c r="A305" s="14" t="s">
        <v>523</v>
      </c>
      <c r="B305" s="15" t="s">
        <v>217</v>
      </c>
      <c r="C305" s="14" t="s">
        <v>406</v>
      </c>
      <c r="D305" s="16">
        <v>616417564</v>
      </c>
      <c r="E305" s="17">
        <v>9042924678</v>
      </c>
      <c r="F305" s="14" t="s">
        <v>203</v>
      </c>
      <c r="G305" s="18">
        <v>36027</v>
      </c>
      <c r="H305" s="19">
        <f t="shared" ca="1" si="4"/>
        <v>24</v>
      </c>
      <c r="I305" s="20"/>
      <c r="J305" s="21">
        <v>42150</v>
      </c>
      <c r="K305" s="22">
        <v>5</v>
      </c>
    </row>
    <row r="306" spans="1:11" x14ac:dyDescent="0.25">
      <c r="A306" s="14" t="s">
        <v>524</v>
      </c>
      <c r="B306" s="15" t="s">
        <v>208</v>
      </c>
      <c r="C306" s="14" t="s">
        <v>406</v>
      </c>
      <c r="D306" s="16">
        <v>484217278</v>
      </c>
      <c r="E306" s="17">
        <v>5115012757</v>
      </c>
      <c r="F306" s="14" t="s">
        <v>206</v>
      </c>
      <c r="G306" s="18">
        <v>42434</v>
      </c>
      <c r="H306" s="19">
        <f t="shared" ca="1" si="4"/>
        <v>6</v>
      </c>
      <c r="I306" s="20"/>
      <c r="J306" s="21">
        <v>10572</v>
      </c>
      <c r="K306" s="22">
        <v>4</v>
      </c>
    </row>
    <row r="307" spans="1:11" x14ac:dyDescent="0.25">
      <c r="A307" s="14" t="s">
        <v>525</v>
      </c>
      <c r="B307" s="15" t="s">
        <v>217</v>
      </c>
      <c r="C307" s="14" t="s">
        <v>406</v>
      </c>
      <c r="D307" s="16">
        <v>829216164</v>
      </c>
      <c r="E307" s="17">
        <v>7194106437</v>
      </c>
      <c r="F307" s="14" t="s">
        <v>203</v>
      </c>
      <c r="G307" s="18">
        <v>37327</v>
      </c>
      <c r="H307" s="19">
        <f t="shared" ca="1" si="4"/>
        <v>20</v>
      </c>
      <c r="I307" s="20"/>
      <c r="J307" s="21">
        <v>84170</v>
      </c>
      <c r="K307" s="22">
        <v>2</v>
      </c>
    </row>
    <row r="308" spans="1:11" x14ac:dyDescent="0.25">
      <c r="A308" s="14" t="s">
        <v>526</v>
      </c>
      <c r="B308" s="15" t="s">
        <v>205</v>
      </c>
      <c r="C308" s="14" t="s">
        <v>406</v>
      </c>
      <c r="D308" s="16">
        <v>624234626</v>
      </c>
      <c r="E308" s="17">
        <v>5057429525</v>
      </c>
      <c r="F308" s="14" t="s">
        <v>200</v>
      </c>
      <c r="G308" s="18">
        <v>37669</v>
      </c>
      <c r="H308" s="19">
        <f t="shared" ca="1" si="4"/>
        <v>19</v>
      </c>
      <c r="I308" s="20" t="s">
        <v>212</v>
      </c>
      <c r="J308" s="21">
        <v>46645</v>
      </c>
      <c r="K308" s="22">
        <v>5</v>
      </c>
    </row>
    <row r="309" spans="1:11" x14ac:dyDescent="0.25">
      <c r="A309" s="14" t="s">
        <v>527</v>
      </c>
      <c r="B309" s="15" t="s">
        <v>198</v>
      </c>
      <c r="C309" s="14" t="s">
        <v>406</v>
      </c>
      <c r="D309" s="16">
        <v>561968668</v>
      </c>
      <c r="E309" s="17">
        <v>5017237007</v>
      </c>
      <c r="F309" s="14" t="s">
        <v>209</v>
      </c>
      <c r="G309" s="18">
        <v>37326</v>
      </c>
      <c r="H309" s="19">
        <f t="shared" ca="1" si="4"/>
        <v>20</v>
      </c>
      <c r="I309" s="20" t="s">
        <v>201</v>
      </c>
      <c r="J309" s="21">
        <v>76584</v>
      </c>
      <c r="K309" s="22">
        <v>1</v>
      </c>
    </row>
    <row r="310" spans="1:11" x14ac:dyDescent="0.25">
      <c r="A310" s="14" t="s">
        <v>528</v>
      </c>
      <c r="B310" s="15" t="s">
        <v>205</v>
      </c>
      <c r="C310" s="14" t="s">
        <v>406</v>
      </c>
      <c r="D310" s="16">
        <v>944793994</v>
      </c>
      <c r="E310" s="17">
        <v>2052824485</v>
      </c>
      <c r="F310" s="14" t="s">
        <v>209</v>
      </c>
      <c r="G310" s="18">
        <v>38050</v>
      </c>
      <c r="H310" s="19">
        <f t="shared" ca="1" si="4"/>
        <v>18</v>
      </c>
      <c r="I310" s="20" t="s">
        <v>212</v>
      </c>
      <c r="J310" s="21">
        <v>24300</v>
      </c>
      <c r="K310" s="22">
        <v>3</v>
      </c>
    </row>
    <row r="311" spans="1:11" x14ac:dyDescent="0.25">
      <c r="A311" s="14" t="s">
        <v>529</v>
      </c>
      <c r="B311" s="15" t="s">
        <v>198</v>
      </c>
      <c r="C311" s="14" t="s">
        <v>406</v>
      </c>
      <c r="D311" s="16">
        <v>159117255</v>
      </c>
      <c r="E311" s="17">
        <v>6103922629</v>
      </c>
      <c r="F311" s="14" t="s">
        <v>203</v>
      </c>
      <c r="G311" s="18">
        <v>37330</v>
      </c>
      <c r="H311" s="19">
        <f t="shared" ca="1" si="4"/>
        <v>20</v>
      </c>
      <c r="I311" s="20"/>
      <c r="J311" s="21">
        <v>78520</v>
      </c>
      <c r="K311" s="22">
        <v>4</v>
      </c>
    </row>
    <row r="312" spans="1:11" x14ac:dyDescent="0.25">
      <c r="A312" s="14" t="s">
        <v>530</v>
      </c>
      <c r="B312" s="15" t="s">
        <v>217</v>
      </c>
      <c r="C312" s="14" t="s">
        <v>406</v>
      </c>
      <c r="D312" s="16">
        <v>280304785</v>
      </c>
      <c r="E312" s="17">
        <v>4042005810</v>
      </c>
      <c r="F312" s="14" t="s">
        <v>209</v>
      </c>
      <c r="G312" s="18">
        <v>35159</v>
      </c>
      <c r="H312" s="19">
        <f t="shared" ca="1" si="4"/>
        <v>26</v>
      </c>
      <c r="I312" s="20" t="s">
        <v>212</v>
      </c>
      <c r="J312" s="21">
        <v>40340</v>
      </c>
      <c r="K312" s="22">
        <v>2</v>
      </c>
    </row>
    <row r="313" spans="1:11" x14ac:dyDescent="0.25">
      <c r="A313" s="14" t="s">
        <v>531</v>
      </c>
      <c r="B313" s="15" t="s">
        <v>198</v>
      </c>
      <c r="C313" s="14" t="s">
        <v>406</v>
      </c>
      <c r="D313" s="16">
        <v>466947318</v>
      </c>
      <c r="E313" s="17">
        <v>7106306545</v>
      </c>
      <c r="F313" s="14" t="s">
        <v>209</v>
      </c>
      <c r="G313" s="18">
        <v>38609</v>
      </c>
      <c r="H313" s="19">
        <f t="shared" ca="1" si="4"/>
        <v>17</v>
      </c>
      <c r="I313" s="20" t="s">
        <v>212</v>
      </c>
      <c r="J313" s="21">
        <v>43820</v>
      </c>
      <c r="K313" s="22">
        <v>2</v>
      </c>
    </row>
    <row r="314" spans="1:11" x14ac:dyDescent="0.25">
      <c r="A314" s="14" t="s">
        <v>532</v>
      </c>
      <c r="B314" s="15" t="s">
        <v>214</v>
      </c>
      <c r="C314" s="14" t="s">
        <v>406</v>
      </c>
      <c r="D314" s="16">
        <v>914330398</v>
      </c>
      <c r="E314" s="17">
        <v>7042224790</v>
      </c>
      <c r="F314" s="14" t="s">
        <v>209</v>
      </c>
      <c r="G314" s="18">
        <v>39849</v>
      </c>
      <c r="H314" s="19">
        <f t="shared" ca="1" si="4"/>
        <v>13</v>
      </c>
      <c r="I314" s="20" t="s">
        <v>221</v>
      </c>
      <c r="J314" s="21">
        <v>65720</v>
      </c>
      <c r="K314" s="22">
        <v>1</v>
      </c>
    </row>
    <row r="315" spans="1:11" x14ac:dyDescent="0.25">
      <c r="A315" s="14" t="s">
        <v>431</v>
      </c>
      <c r="B315" s="15" t="s">
        <v>217</v>
      </c>
      <c r="C315" s="14" t="s">
        <v>406</v>
      </c>
      <c r="D315" s="16">
        <v>984570981</v>
      </c>
      <c r="E315" s="17">
        <v>4087345539</v>
      </c>
      <c r="F315" s="14" t="s">
        <v>200</v>
      </c>
      <c r="G315" s="18">
        <v>38316</v>
      </c>
      <c r="H315" s="19">
        <f t="shared" ca="1" si="4"/>
        <v>18</v>
      </c>
      <c r="I315" s="20" t="s">
        <v>221</v>
      </c>
      <c r="J315" s="21">
        <v>48190</v>
      </c>
      <c r="K315" s="22">
        <v>1</v>
      </c>
    </row>
    <row r="316" spans="1:11" x14ac:dyDescent="0.25">
      <c r="A316" s="14" t="s">
        <v>533</v>
      </c>
      <c r="B316" s="15" t="s">
        <v>217</v>
      </c>
      <c r="C316" s="14" t="s">
        <v>406</v>
      </c>
      <c r="D316" s="16">
        <v>384454025</v>
      </c>
      <c r="E316" s="17">
        <v>4047038033</v>
      </c>
      <c r="F316" s="14" t="s">
        <v>203</v>
      </c>
      <c r="G316" s="18">
        <v>37742</v>
      </c>
      <c r="H316" s="19">
        <f t="shared" ca="1" si="4"/>
        <v>19</v>
      </c>
      <c r="I316" s="20"/>
      <c r="J316" s="21">
        <v>23810</v>
      </c>
      <c r="K316" s="22">
        <v>4</v>
      </c>
    </row>
    <row r="317" spans="1:11" x14ac:dyDescent="0.25">
      <c r="A317" s="14" t="s">
        <v>534</v>
      </c>
      <c r="B317" s="15" t="s">
        <v>198</v>
      </c>
      <c r="C317" s="14" t="s">
        <v>406</v>
      </c>
      <c r="D317" s="16">
        <v>136620388</v>
      </c>
      <c r="E317" s="17">
        <v>6096526117</v>
      </c>
      <c r="F317" s="14" t="s">
        <v>209</v>
      </c>
      <c r="G317" s="18">
        <v>41354</v>
      </c>
      <c r="H317" s="19">
        <f t="shared" ca="1" si="4"/>
        <v>9</v>
      </c>
      <c r="I317" s="20" t="s">
        <v>201</v>
      </c>
      <c r="J317" s="21">
        <v>70020</v>
      </c>
      <c r="K317" s="22">
        <v>3</v>
      </c>
    </row>
    <row r="318" spans="1:11" x14ac:dyDescent="0.25">
      <c r="A318" s="14" t="s">
        <v>535</v>
      </c>
      <c r="B318" s="15" t="s">
        <v>217</v>
      </c>
      <c r="C318" s="14" t="s">
        <v>406</v>
      </c>
      <c r="D318" s="16">
        <v>914326052</v>
      </c>
      <c r="E318" s="17">
        <v>3192376215</v>
      </c>
      <c r="F318" s="14" t="s">
        <v>209</v>
      </c>
      <c r="G318" s="18">
        <v>35245</v>
      </c>
      <c r="H318" s="19">
        <f t="shared" ca="1" si="4"/>
        <v>26</v>
      </c>
      <c r="I318" s="20" t="s">
        <v>212</v>
      </c>
      <c r="J318" s="21">
        <v>76192</v>
      </c>
      <c r="K318" s="22">
        <v>4</v>
      </c>
    </row>
    <row r="319" spans="1:11" x14ac:dyDescent="0.25">
      <c r="A319" s="14" t="s">
        <v>536</v>
      </c>
      <c r="B319" s="15" t="s">
        <v>217</v>
      </c>
      <c r="C319" s="14" t="s">
        <v>406</v>
      </c>
      <c r="D319" s="16">
        <v>468053610</v>
      </c>
      <c r="E319" s="17">
        <v>6038314799</v>
      </c>
      <c r="F319" s="14" t="s">
        <v>209</v>
      </c>
      <c r="G319" s="18">
        <v>35189</v>
      </c>
      <c r="H319" s="19">
        <f t="shared" ca="1" si="4"/>
        <v>26</v>
      </c>
      <c r="I319" s="20" t="s">
        <v>221</v>
      </c>
      <c r="J319" s="21">
        <v>69080</v>
      </c>
      <c r="K319" s="22">
        <v>3</v>
      </c>
    </row>
    <row r="320" spans="1:11" x14ac:dyDescent="0.25">
      <c r="A320" s="14" t="s">
        <v>537</v>
      </c>
      <c r="B320" s="15" t="s">
        <v>208</v>
      </c>
      <c r="C320" s="14" t="s">
        <v>406</v>
      </c>
      <c r="D320" s="16">
        <v>881975933</v>
      </c>
      <c r="E320" s="17">
        <v>6065526537</v>
      </c>
      <c r="F320" s="14" t="s">
        <v>209</v>
      </c>
      <c r="G320" s="18">
        <v>41865</v>
      </c>
      <c r="H320" s="19">
        <f t="shared" ca="1" si="4"/>
        <v>8</v>
      </c>
      <c r="I320" s="20" t="s">
        <v>210</v>
      </c>
      <c r="J320" s="21">
        <v>35460</v>
      </c>
      <c r="K320" s="22">
        <v>5</v>
      </c>
    </row>
    <row r="321" spans="1:11" x14ac:dyDescent="0.25">
      <c r="A321" s="14" t="s">
        <v>538</v>
      </c>
      <c r="B321" s="15" t="s">
        <v>214</v>
      </c>
      <c r="C321" s="14" t="s">
        <v>406</v>
      </c>
      <c r="D321" s="16">
        <v>920477476</v>
      </c>
      <c r="E321" s="17">
        <v>2165197037</v>
      </c>
      <c r="F321" s="14" t="s">
        <v>203</v>
      </c>
      <c r="G321" s="18">
        <v>41925</v>
      </c>
      <c r="H321" s="19">
        <f t="shared" ca="1" si="4"/>
        <v>8</v>
      </c>
      <c r="I321" s="20"/>
      <c r="J321" s="21">
        <v>24410</v>
      </c>
      <c r="K321" s="22">
        <v>3</v>
      </c>
    </row>
    <row r="322" spans="1:11" x14ac:dyDescent="0.25">
      <c r="A322" s="14" t="s">
        <v>539</v>
      </c>
      <c r="B322" s="15" t="s">
        <v>214</v>
      </c>
      <c r="C322" s="14" t="s">
        <v>406</v>
      </c>
      <c r="D322" s="16">
        <v>542653222</v>
      </c>
      <c r="E322" s="17">
        <v>3073441810</v>
      </c>
      <c r="F322" s="14" t="s">
        <v>203</v>
      </c>
      <c r="G322" s="18">
        <v>39254</v>
      </c>
      <c r="H322" s="19">
        <f t="shared" ref="H322:H385" ca="1" si="5">DATEDIF(G322,TODAY(),"Y")</f>
        <v>15</v>
      </c>
      <c r="I322" s="20"/>
      <c r="J322" s="21">
        <v>72520</v>
      </c>
      <c r="K322" s="22">
        <v>3</v>
      </c>
    </row>
    <row r="323" spans="1:11" x14ac:dyDescent="0.25">
      <c r="A323" s="14" t="s">
        <v>540</v>
      </c>
      <c r="B323" s="15" t="s">
        <v>224</v>
      </c>
      <c r="C323" s="14" t="s">
        <v>406</v>
      </c>
      <c r="D323" s="16">
        <v>366740174</v>
      </c>
      <c r="E323" s="17">
        <v>6123613417</v>
      </c>
      <c r="F323" s="14" t="s">
        <v>206</v>
      </c>
      <c r="G323" s="18">
        <v>37477</v>
      </c>
      <c r="H323" s="19">
        <f t="shared" ca="1" si="5"/>
        <v>20</v>
      </c>
      <c r="I323" s="20"/>
      <c r="J323" s="21">
        <v>30416</v>
      </c>
      <c r="K323" s="22">
        <v>1</v>
      </c>
    </row>
    <row r="324" spans="1:11" x14ac:dyDescent="0.25">
      <c r="A324" s="14" t="s">
        <v>541</v>
      </c>
      <c r="B324" s="15" t="s">
        <v>224</v>
      </c>
      <c r="C324" s="14" t="s">
        <v>406</v>
      </c>
      <c r="D324" s="16">
        <v>350104448</v>
      </c>
      <c r="E324" s="17">
        <v>4061509619</v>
      </c>
      <c r="F324" s="14" t="s">
        <v>209</v>
      </c>
      <c r="G324" s="18">
        <v>40553</v>
      </c>
      <c r="H324" s="19">
        <f t="shared" ca="1" si="5"/>
        <v>11</v>
      </c>
      <c r="I324" s="20" t="s">
        <v>210</v>
      </c>
      <c r="J324" s="21">
        <v>44920</v>
      </c>
      <c r="K324" s="22">
        <v>1</v>
      </c>
    </row>
    <row r="325" spans="1:11" x14ac:dyDescent="0.25">
      <c r="A325" s="14" t="s">
        <v>542</v>
      </c>
      <c r="B325" s="15" t="s">
        <v>214</v>
      </c>
      <c r="C325" s="14" t="s">
        <v>406</v>
      </c>
      <c r="D325" s="16">
        <v>948480407</v>
      </c>
      <c r="E325" s="17">
        <v>3066853122</v>
      </c>
      <c r="F325" s="14" t="s">
        <v>203</v>
      </c>
      <c r="G325" s="18">
        <v>40203</v>
      </c>
      <c r="H325" s="19">
        <f t="shared" ca="1" si="5"/>
        <v>12</v>
      </c>
      <c r="I325" s="20"/>
      <c r="J325" s="21">
        <v>61370</v>
      </c>
      <c r="K325" s="22">
        <v>3</v>
      </c>
    </row>
    <row r="326" spans="1:11" x14ac:dyDescent="0.25">
      <c r="A326" s="14" t="s">
        <v>543</v>
      </c>
      <c r="B326" s="15" t="s">
        <v>214</v>
      </c>
      <c r="C326" s="14" t="s">
        <v>406</v>
      </c>
      <c r="D326" s="16">
        <v>589649495</v>
      </c>
      <c r="E326" s="17">
        <v>5111220758</v>
      </c>
      <c r="F326" s="14" t="s">
        <v>209</v>
      </c>
      <c r="G326" s="18">
        <v>36937</v>
      </c>
      <c r="H326" s="19">
        <f t="shared" ca="1" si="5"/>
        <v>21</v>
      </c>
      <c r="I326" s="20" t="s">
        <v>228</v>
      </c>
      <c r="J326" s="21">
        <v>38870</v>
      </c>
      <c r="K326" s="22">
        <v>2</v>
      </c>
    </row>
    <row r="327" spans="1:11" x14ac:dyDescent="0.25">
      <c r="A327" s="14" t="s">
        <v>544</v>
      </c>
      <c r="B327" s="15" t="s">
        <v>214</v>
      </c>
      <c r="C327" s="14" t="s">
        <v>406</v>
      </c>
      <c r="D327" s="16">
        <v>635767088</v>
      </c>
      <c r="E327" s="17">
        <v>8012163497</v>
      </c>
      <c r="F327" s="14" t="s">
        <v>203</v>
      </c>
      <c r="G327" s="18">
        <v>37633</v>
      </c>
      <c r="H327" s="19">
        <f t="shared" ca="1" si="5"/>
        <v>19</v>
      </c>
      <c r="I327" s="20"/>
      <c r="J327" s="21">
        <v>68510</v>
      </c>
      <c r="K327" s="22">
        <v>5</v>
      </c>
    </row>
    <row r="328" spans="1:11" x14ac:dyDescent="0.25">
      <c r="A328" s="14" t="s">
        <v>545</v>
      </c>
      <c r="B328" s="15" t="s">
        <v>208</v>
      </c>
      <c r="C328" s="14" t="s">
        <v>406</v>
      </c>
      <c r="D328" s="16">
        <v>858800513</v>
      </c>
      <c r="E328" s="17">
        <v>7161711684</v>
      </c>
      <c r="F328" s="14" t="s">
        <v>209</v>
      </c>
      <c r="G328" s="18">
        <v>36727</v>
      </c>
      <c r="H328" s="19">
        <f t="shared" ca="1" si="5"/>
        <v>22</v>
      </c>
      <c r="I328" s="20" t="s">
        <v>201</v>
      </c>
      <c r="J328" s="21">
        <v>71030</v>
      </c>
      <c r="K328" s="22">
        <v>3</v>
      </c>
    </row>
    <row r="329" spans="1:11" x14ac:dyDescent="0.25">
      <c r="A329" s="14" t="s">
        <v>546</v>
      </c>
      <c r="B329" s="15" t="s">
        <v>214</v>
      </c>
      <c r="C329" s="14" t="s">
        <v>406</v>
      </c>
      <c r="D329" s="16">
        <v>114005397</v>
      </c>
      <c r="E329" s="17">
        <v>7024072342</v>
      </c>
      <c r="F329" s="14" t="s">
        <v>203</v>
      </c>
      <c r="G329" s="18">
        <v>37304</v>
      </c>
      <c r="H329" s="19">
        <f t="shared" ca="1" si="5"/>
        <v>20</v>
      </c>
      <c r="I329" s="20"/>
      <c r="J329" s="21">
        <v>63850</v>
      </c>
      <c r="K329" s="22">
        <v>2</v>
      </c>
    </row>
    <row r="330" spans="1:11" x14ac:dyDescent="0.25">
      <c r="A330" s="14" t="s">
        <v>547</v>
      </c>
      <c r="B330" s="15" t="s">
        <v>198</v>
      </c>
      <c r="C330" s="14" t="s">
        <v>406</v>
      </c>
      <c r="D330" s="16">
        <v>361925033</v>
      </c>
      <c r="E330" s="17">
        <v>8041230519</v>
      </c>
      <c r="F330" s="14" t="s">
        <v>203</v>
      </c>
      <c r="G330" s="18">
        <v>35755</v>
      </c>
      <c r="H330" s="19">
        <f t="shared" ca="1" si="5"/>
        <v>25</v>
      </c>
      <c r="I330" s="20"/>
      <c r="J330" s="21">
        <v>71830</v>
      </c>
      <c r="K330" s="22">
        <v>3</v>
      </c>
    </row>
    <row r="331" spans="1:11" x14ac:dyDescent="0.25">
      <c r="A331" s="14" t="s">
        <v>548</v>
      </c>
      <c r="B331" s="15" t="s">
        <v>208</v>
      </c>
      <c r="C331" s="14" t="s">
        <v>406</v>
      </c>
      <c r="D331" s="16">
        <v>523758324</v>
      </c>
      <c r="E331" s="17">
        <v>6151797370</v>
      </c>
      <c r="F331" s="14" t="s">
        <v>209</v>
      </c>
      <c r="G331" s="18">
        <v>42413</v>
      </c>
      <c r="H331" s="19">
        <f t="shared" ca="1" si="5"/>
        <v>6</v>
      </c>
      <c r="I331" s="20" t="s">
        <v>212</v>
      </c>
      <c r="J331" s="21">
        <v>59320</v>
      </c>
      <c r="K331" s="22">
        <v>4</v>
      </c>
    </row>
    <row r="332" spans="1:11" x14ac:dyDescent="0.25">
      <c r="A332" s="14" t="s">
        <v>457</v>
      </c>
      <c r="B332" s="15" t="s">
        <v>224</v>
      </c>
      <c r="C332" s="14" t="s">
        <v>406</v>
      </c>
      <c r="D332" s="16">
        <v>993383806</v>
      </c>
      <c r="E332" s="17">
        <v>2134888110</v>
      </c>
      <c r="F332" s="14" t="s">
        <v>206</v>
      </c>
      <c r="G332" s="18">
        <v>35707</v>
      </c>
      <c r="H332" s="19">
        <f t="shared" ca="1" si="5"/>
        <v>25</v>
      </c>
      <c r="I332" s="20"/>
      <c r="J332" s="21">
        <v>37612</v>
      </c>
      <c r="K332" s="22">
        <v>4</v>
      </c>
    </row>
    <row r="333" spans="1:11" x14ac:dyDescent="0.25">
      <c r="A333" s="14" t="s">
        <v>549</v>
      </c>
      <c r="B333" s="15" t="s">
        <v>198</v>
      </c>
      <c r="C333" s="14" t="s">
        <v>406</v>
      </c>
      <c r="D333" s="16">
        <v>138607245</v>
      </c>
      <c r="E333" s="17">
        <v>5043542524</v>
      </c>
      <c r="F333" s="14" t="s">
        <v>203</v>
      </c>
      <c r="G333" s="18">
        <v>39607</v>
      </c>
      <c r="H333" s="19">
        <f t="shared" ca="1" si="5"/>
        <v>14</v>
      </c>
      <c r="I333" s="20"/>
      <c r="J333" s="21">
        <v>79220</v>
      </c>
      <c r="K333" s="22">
        <v>4</v>
      </c>
    </row>
    <row r="334" spans="1:11" x14ac:dyDescent="0.25">
      <c r="A334" s="14" t="s">
        <v>550</v>
      </c>
      <c r="B334" s="15" t="s">
        <v>198</v>
      </c>
      <c r="C334" s="14" t="s">
        <v>406</v>
      </c>
      <c r="D334" s="16">
        <v>416394493</v>
      </c>
      <c r="E334" s="17">
        <v>5113517837</v>
      </c>
      <c r="F334" s="14" t="s">
        <v>209</v>
      </c>
      <c r="G334" s="18">
        <v>41119</v>
      </c>
      <c r="H334" s="19">
        <f t="shared" ca="1" si="5"/>
        <v>10</v>
      </c>
      <c r="I334" s="20" t="s">
        <v>210</v>
      </c>
      <c r="J334" s="21">
        <v>55450</v>
      </c>
      <c r="K334" s="22">
        <v>5</v>
      </c>
    </row>
    <row r="335" spans="1:11" x14ac:dyDescent="0.25">
      <c r="A335" s="14" t="s">
        <v>551</v>
      </c>
      <c r="B335" s="15" t="s">
        <v>208</v>
      </c>
      <c r="C335" s="14" t="s">
        <v>406</v>
      </c>
      <c r="D335" s="16">
        <v>378189642</v>
      </c>
      <c r="E335" s="17">
        <v>4186114005</v>
      </c>
      <c r="F335" s="14" t="s">
        <v>203</v>
      </c>
      <c r="G335" s="18">
        <v>35752</v>
      </c>
      <c r="H335" s="19">
        <f t="shared" ca="1" si="5"/>
        <v>25</v>
      </c>
      <c r="I335" s="20"/>
      <c r="J335" s="21">
        <v>64220</v>
      </c>
      <c r="K335" s="22">
        <v>5</v>
      </c>
    </row>
    <row r="336" spans="1:11" x14ac:dyDescent="0.25">
      <c r="A336" s="14" t="s">
        <v>552</v>
      </c>
      <c r="B336" s="15" t="s">
        <v>214</v>
      </c>
      <c r="C336" s="14" t="s">
        <v>406</v>
      </c>
      <c r="D336" s="16">
        <v>682500261</v>
      </c>
      <c r="E336" s="17">
        <v>8016479087</v>
      </c>
      <c r="F336" s="14" t="s">
        <v>209</v>
      </c>
      <c r="G336" s="18">
        <v>41004</v>
      </c>
      <c r="H336" s="19">
        <f t="shared" ca="1" si="5"/>
        <v>10</v>
      </c>
      <c r="I336" s="20" t="s">
        <v>201</v>
      </c>
      <c r="J336" s="21">
        <v>63070</v>
      </c>
      <c r="K336" s="22">
        <v>1</v>
      </c>
    </row>
    <row r="337" spans="1:11" x14ac:dyDescent="0.25">
      <c r="A337" s="14" t="s">
        <v>553</v>
      </c>
      <c r="B337" s="15" t="s">
        <v>198</v>
      </c>
      <c r="C337" s="14" t="s">
        <v>406</v>
      </c>
      <c r="D337" s="16">
        <v>354619285</v>
      </c>
      <c r="E337" s="17">
        <v>2035512521</v>
      </c>
      <c r="F337" s="14" t="s">
        <v>209</v>
      </c>
      <c r="G337" s="18">
        <v>37906</v>
      </c>
      <c r="H337" s="19">
        <f t="shared" ca="1" si="5"/>
        <v>19</v>
      </c>
      <c r="I337" s="20" t="s">
        <v>201</v>
      </c>
      <c r="J337" s="21">
        <v>22660</v>
      </c>
      <c r="K337" s="22">
        <v>2</v>
      </c>
    </row>
    <row r="338" spans="1:11" x14ac:dyDescent="0.25">
      <c r="A338" s="14" t="s">
        <v>554</v>
      </c>
      <c r="B338" s="15" t="s">
        <v>217</v>
      </c>
      <c r="C338" s="14" t="s">
        <v>406</v>
      </c>
      <c r="D338" s="16">
        <v>775217609</v>
      </c>
      <c r="E338" s="17">
        <v>4053986051</v>
      </c>
      <c r="F338" s="14" t="s">
        <v>209</v>
      </c>
      <c r="G338" s="18">
        <v>35987</v>
      </c>
      <c r="H338" s="19">
        <f t="shared" ca="1" si="5"/>
        <v>24</v>
      </c>
      <c r="I338" s="20" t="s">
        <v>221</v>
      </c>
      <c r="J338" s="21">
        <v>24710</v>
      </c>
      <c r="K338" s="22">
        <v>2</v>
      </c>
    </row>
    <row r="339" spans="1:11" x14ac:dyDescent="0.25">
      <c r="A339" s="14" t="s">
        <v>555</v>
      </c>
      <c r="B339" s="15" t="s">
        <v>217</v>
      </c>
      <c r="C339" s="14" t="s">
        <v>406</v>
      </c>
      <c r="D339" s="16">
        <v>820244290</v>
      </c>
      <c r="E339" s="17">
        <v>8112911046</v>
      </c>
      <c r="F339" s="14" t="s">
        <v>203</v>
      </c>
      <c r="G339" s="18">
        <v>35960</v>
      </c>
      <c r="H339" s="19">
        <f t="shared" ca="1" si="5"/>
        <v>24</v>
      </c>
      <c r="I339" s="20"/>
      <c r="J339" s="21">
        <v>73990</v>
      </c>
      <c r="K339" s="22">
        <v>3</v>
      </c>
    </row>
    <row r="340" spans="1:11" x14ac:dyDescent="0.25">
      <c r="A340" s="14" t="s">
        <v>556</v>
      </c>
      <c r="B340" s="15" t="s">
        <v>214</v>
      </c>
      <c r="C340" s="14" t="s">
        <v>406</v>
      </c>
      <c r="D340" s="16">
        <v>110547055</v>
      </c>
      <c r="E340" s="17">
        <v>6156739978</v>
      </c>
      <c r="F340" s="14" t="s">
        <v>200</v>
      </c>
      <c r="G340" s="18">
        <v>36720</v>
      </c>
      <c r="H340" s="19">
        <f t="shared" ca="1" si="5"/>
        <v>22</v>
      </c>
      <c r="I340" s="20" t="s">
        <v>221</v>
      </c>
      <c r="J340" s="21">
        <v>11065</v>
      </c>
      <c r="K340" s="22">
        <v>1</v>
      </c>
    </row>
    <row r="341" spans="1:11" x14ac:dyDescent="0.25">
      <c r="A341" s="14" t="s">
        <v>557</v>
      </c>
      <c r="B341" s="15" t="s">
        <v>224</v>
      </c>
      <c r="C341" s="14" t="s">
        <v>406</v>
      </c>
      <c r="D341" s="16">
        <v>620336005</v>
      </c>
      <c r="E341" s="17">
        <v>8027179128</v>
      </c>
      <c r="F341" s="14" t="s">
        <v>209</v>
      </c>
      <c r="G341" s="18">
        <v>37935</v>
      </c>
      <c r="H341" s="19">
        <f t="shared" ca="1" si="5"/>
        <v>19</v>
      </c>
      <c r="I341" s="20" t="s">
        <v>212</v>
      </c>
      <c r="J341" s="21">
        <v>41060</v>
      </c>
      <c r="K341" s="22">
        <v>3</v>
      </c>
    </row>
    <row r="342" spans="1:11" x14ac:dyDescent="0.25">
      <c r="A342" s="14" t="s">
        <v>558</v>
      </c>
      <c r="B342" s="15" t="s">
        <v>224</v>
      </c>
      <c r="C342" s="14" t="s">
        <v>559</v>
      </c>
      <c r="D342" s="16">
        <v>742946482</v>
      </c>
      <c r="E342" s="17">
        <v>8164626281</v>
      </c>
      <c r="F342" s="14" t="s">
        <v>209</v>
      </c>
      <c r="G342" s="18">
        <v>42350</v>
      </c>
      <c r="H342" s="19">
        <f t="shared" ca="1" si="5"/>
        <v>6</v>
      </c>
      <c r="I342" s="20" t="s">
        <v>212</v>
      </c>
      <c r="J342" s="21">
        <v>39160</v>
      </c>
      <c r="K342" s="22">
        <v>3</v>
      </c>
    </row>
    <row r="343" spans="1:11" x14ac:dyDescent="0.25">
      <c r="A343" s="14" t="s">
        <v>560</v>
      </c>
      <c r="B343" s="15" t="s">
        <v>198</v>
      </c>
      <c r="C343" s="14" t="s">
        <v>559</v>
      </c>
      <c r="D343" s="16">
        <v>292006053</v>
      </c>
      <c r="E343" s="17">
        <v>9055998691</v>
      </c>
      <c r="F343" s="14" t="s">
        <v>203</v>
      </c>
      <c r="G343" s="18">
        <v>35145</v>
      </c>
      <c r="H343" s="19">
        <f t="shared" ca="1" si="5"/>
        <v>26</v>
      </c>
      <c r="I343" s="20"/>
      <c r="J343" s="21">
        <v>74500</v>
      </c>
      <c r="K343" s="22">
        <v>4</v>
      </c>
    </row>
    <row r="344" spans="1:11" x14ac:dyDescent="0.25">
      <c r="A344" s="14" t="s">
        <v>561</v>
      </c>
      <c r="B344" s="15" t="s">
        <v>208</v>
      </c>
      <c r="C344" s="14" t="s">
        <v>559</v>
      </c>
      <c r="D344" s="16">
        <v>723930767</v>
      </c>
      <c r="E344" s="17">
        <v>4035610944</v>
      </c>
      <c r="F344" s="14" t="s">
        <v>209</v>
      </c>
      <c r="G344" s="18">
        <v>36000</v>
      </c>
      <c r="H344" s="19">
        <f t="shared" ca="1" si="5"/>
        <v>24</v>
      </c>
      <c r="I344" s="20" t="s">
        <v>221</v>
      </c>
      <c r="J344" s="21">
        <v>27250</v>
      </c>
      <c r="K344" s="22">
        <v>5</v>
      </c>
    </row>
    <row r="345" spans="1:11" x14ac:dyDescent="0.25">
      <c r="A345" s="14" t="s">
        <v>562</v>
      </c>
      <c r="B345" s="15" t="s">
        <v>208</v>
      </c>
      <c r="C345" s="14" t="s">
        <v>559</v>
      </c>
      <c r="D345" s="16">
        <v>380343690</v>
      </c>
      <c r="E345" s="17">
        <v>5016971022</v>
      </c>
      <c r="F345" s="14" t="s">
        <v>203</v>
      </c>
      <c r="G345" s="18">
        <v>42685</v>
      </c>
      <c r="H345" s="19">
        <f t="shared" ca="1" si="5"/>
        <v>6</v>
      </c>
      <c r="I345" s="20"/>
      <c r="J345" s="21">
        <v>61890</v>
      </c>
      <c r="K345" s="22">
        <v>2</v>
      </c>
    </row>
    <row r="346" spans="1:11" x14ac:dyDescent="0.25">
      <c r="A346" s="14" t="s">
        <v>563</v>
      </c>
      <c r="B346" s="15" t="s">
        <v>214</v>
      </c>
      <c r="C346" s="14" t="s">
        <v>559</v>
      </c>
      <c r="D346" s="16">
        <v>214234804</v>
      </c>
      <c r="E346" s="17">
        <v>8101952821</v>
      </c>
      <c r="F346" s="14" t="s">
        <v>209</v>
      </c>
      <c r="G346" s="18">
        <v>42509</v>
      </c>
      <c r="H346" s="19">
        <f t="shared" ca="1" si="5"/>
        <v>6</v>
      </c>
      <c r="I346" s="20" t="s">
        <v>221</v>
      </c>
      <c r="J346" s="21">
        <v>53870</v>
      </c>
      <c r="K346" s="22">
        <v>2</v>
      </c>
    </row>
    <row r="347" spans="1:11" x14ac:dyDescent="0.25">
      <c r="A347" s="14" t="s">
        <v>564</v>
      </c>
      <c r="B347" s="15" t="s">
        <v>198</v>
      </c>
      <c r="C347" s="14" t="s">
        <v>559</v>
      </c>
      <c r="D347" s="16">
        <v>620072502</v>
      </c>
      <c r="E347" s="17">
        <v>3068922252</v>
      </c>
      <c r="F347" s="14" t="s">
        <v>209</v>
      </c>
      <c r="G347" s="18">
        <v>41662</v>
      </c>
      <c r="H347" s="19">
        <f t="shared" ca="1" si="5"/>
        <v>8</v>
      </c>
      <c r="I347" s="20" t="s">
        <v>228</v>
      </c>
      <c r="J347" s="21">
        <v>71400</v>
      </c>
      <c r="K347" s="22">
        <v>4</v>
      </c>
    </row>
    <row r="348" spans="1:11" x14ac:dyDescent="0.25">
      <c r="A348" s="14" t="s">
        <v>565</v>
      </c>
      <c r="B348" s="15" t="s">
        <v>205</v>
      </c>
      <c r="C348" s="14" t="s">
        <v>559</v>
      </c>
      <c r="D348" s="16">
        <v>370608224</v>
      </c>
      <c r="E348" s="17">
        <v>5041617913</v>
      </c>
      <c r="F348" s="14" t="s">
        <v>209</v>
      </c>
      <c r="G348" s="18">
        <v>42258</v>
      </c>
      <c r="H348" s="19">
        <f t="shared" ca="1" si="5"/>
        <v>7</v>
      </c>
      <c r="I348" s="20" t="s">
        <v>212</v>
      </c>
      <c r="J348" s="21">
        <v>59140</v>
      </c>
      <c r="K348" s="22">
        <v>5</v>
      </c>
    </row>
    <row r="349" spans="1:11" x14ac:dyDescent="0.25">
      <c r="A349" s="14" t="s">
        <v>566</v>
      </c>
      <c r="B349" s="15" t="s">
        <v>205</v>
      </c>
      <c r="C349" s="14" t="s">
        <v>567</v>
      </c>
      <c r="D349" s="16">
        <v>662974752</v>
      </c>
      <c r="E349" s="17">
        <v>8023498222</v>
      </c>
      <c r="F349" s="14" t="s">
        <v>209</v>
      </c>
      <c r="G349" s="18">
        <v>37661</v>
      </c>
      <c r="H349" s="19">
        <f t="shared" ca="1" si="5"/>
        <v>19</v>
      </c>
      <c r="I349" s="20" t="s">
        <v>221</v>
      </c>
      <c r="J349" s="21">
        <v>51410</v>
      </c>
      <c r="K349" s="22">
        <v>4</v>
      </c>
    </row>
    <row r="350" spans="1:11" x14ac:dyDescent="0.25">
      <c r="A350" s="14" t="s">
        <v>568</v>
      </c>
      <c r="B350" s="15" t="s">
        <v>214</v>
      </c>
      <c r="C350" s="14" t="s">
        <v>567</v>
      </c>
      <c r="D350" s="16">
        <v>567266382</v>
      </c>
      <c r="E350" s="17">
        <v>5091308831</v>
      </c>
      <c r="F350" s="14" t="s">
        <v>209</v>
      </c>
      <c r="G350" s="18">
        <v>38326</v>
      </c>
      <c r="H350" s="19">
        <f t="shared" ca="1" si="5"/>
        <v>17</v>
      </c>
      <c r="I350" s="20" t="s">
        <v>228</v>
      </c>
      <c r="J350" s="21">
        <v>49770</v>
      </c>
      <c r="K350" s="22">
        <v>1</v>
      </c>
    </row>
    <row r="351" spans="1:11" x14ac:dyDescent="0.25">
      <c r="A351" s="14" t="s">
        <v>569</v>
      </c>
      <c r="B351" s="15" t="s">
        <v>217</v>
      </c>
      <c r="C351" s="14" t="s">
        <v>567</v>
      </c>
      <c r="D351" s="16">
        <v>555025137</v>
      </c>
      <c r="E351" s="17">
        <v>2112380636</v>
      </c>
      <c r="F351" s="14" t="s">
        <v>200</v>
      </c>
      <c r="G351" s="18">
        <v>35528</v>
      </c>
      <c r="H351" s="19">
        <f t="shared" ca="1" si="5"/>
        <v>25</v>
      </c>
      <c r="I351" s="20" t="s">
        <v>210</v>
      </c>
      <c r="J351" s="21">
        <v>13090</v>
      </c>
      <c r="K351" s="22">
        <v>4</v>
      </c>
    </row>
    <row r="352" spans="1:11" x14ac:dyDescent="0.25">
      <c r="A352" s="14" t="s">
        <v>570</v>
      </c>
      <c r="B352" s="15" t="s">
        <v>208</v>
      </c>
      <c r="C352" s="14" t="s">
        <v>567</v>
      </c>
      <c r="D352" s="16">
        <v>506165137</v>
      </c>
      <c r="E352" s="17">
        <v>2161163627</v>
      </c>
      <c r="F352" s="14" t="s">
        <v>209</v>
      </c>
      <c r="G352" s="18">
        <v>42169</v>
      </c>
      <c r="H352" s="19">
        <f t="shared" ca="1" si="5"/>
        <v>7</v>
      </c>
      <c r="I352" s="20" t="s">
        <v>221</v>
      </c>
      <c r="J352" s="21">
        <v>44150</v>
      </c>
      <c r="K352" s="22">
        <v>4</v>
      </c>
    </row>
    <row r="353" spans="1:11" x14ac:dyDescent="0.25">
      <c r="A353" s="14" t="s">
        <v>571</v>
      </c>
      <c r="B353" s="15" t="s">
        <v>217</v>
      </c>
      <c r="C353" s="14" t="s">
        <v>567</v>
      </c>
      <c r="D353" s="16">
        <v>168791562</v>
      </c>
      <c r="E353" s="17">
        <v>3001963194</v>
      </c>
      <c r="F353" s="14" t="s">
        <v>209</v>
      </c>
      <c r="G353" s="18">
        <v>42471</v>
      </c>
      <c r="H353" s="19">
        <f t="shared" ca="1" si="5"/>
        <v>6</v>
      </c>
      <c r="I353" s="20" t="s">
        <v>210</v>
      </c>
      <c r="J353" s="21">
        <v>75780</v>
      </c>
      <c r="K353" s="22">
        <v>2</v>
      </c>
    </row>
    <row r="354" spans="1:11" x14ac:dyDescent="0.25">
      <c r="A354" s="14" t="s">
        <v>572</v>
      </c>
      <c r="B354" s="15" t="s">
        <v>214</v>
      </c>
      <c r="C354" s="14" t="s">
        <v>567</v>
      </c>
      <c r="D354" s="16">
        <v>385074661</v>
      </c>
      <c r="E354" s="17">
        <v>7162140101</v>
      </c>
      <c r="F354" s="14" t="s">
        <v>209</v>
      </c>
      <c r="G354" s="18">
        <v>42317</v>
      </c>
      <c r="H354" s="19">
        <f t="shared" ca="1" si="5"/>
        <v>7</v>
      </c>
      <c r="I354" s="20" t="s">
        <v>228</v>
      </c>
      <c r="J354" s="21">
        <v>66920</v>
      </c>
      <c r="K354" s="22">
        <v>2</v>
      </c>
    </row>
    <row r="355" spans="1:11" x14ac:dyDescent="0.25">
      <c r="A355" s="14" t="s">
        <v>573</v>
      </c>
      <c r="B355" s="15" t="s">
        <v>214</v>
      </c>
      <c r="C355" s="14" t="s">
        <v>567</v>
      </c>
      <c r="D355" s="16">
        <v>422957475</v>
      </c>
      <c r="E355" s="17">
        <v>7171614846</v>
      </c>
      <c r="F355" s="14" t="s">
        <v>209</v>
      </c>
      <c r="G355" s="18">
        <v>35481</v>
      </c>
      <c r="H355" s="19">
        <f t="shared" ca="1" si="5"/>
        <v>25</v>
      </c>
      <c r="I355" s="20" t="s">
        <v>221</v>
      </c>
      <c r="J355" s="21">
        <v>65250</v>
      </c>
      <c r="K355" s="22">
        <v>2</v>
      </c>
    </row>
    <row r="356" spans="1:11" x14ac:dyDescent="0.25">
      <c r="A356" s="14" t="s">
        <v>574</v>
      </c>
      <c r="B356" s="15" t="s">
        <v>214</v>
      </c>
      <c r="C356" s="14" t="s">
        <v>567</v>
      </c>
      <c r="D356" s="16">
        <v>983891302</v>
      </c>
      <c r="E356" s="17">
        <v>2052485673</v>
      </c>
      <c r="F356" s="14" t="s">
        <v>209</v>
      </c>
      <c r="G356" s="18">
        <v>38331</v>
      </c>
      <c r="H356" s="19">
        <f t="shared" ca="1" si="5"/>
        <v>17</v>
      </c>
      <c r="I356" s="20" t="s">
        <v>212</v>
      </c>
      <c r="J356" s="21">
        <v>81640</v>
      </c>
      <c r="K356" s="22">
        <v>4</v>
      </c>
    </row>
    <row r="357" spans="1:11" x14ac:dyDescent="0.25">
      <c r="A357" s="14" t="s">
        <v>575</v>
      </c>
      <c r="B357" s="15" t="s">
        <v>198</v>
      </c>
      <c r="C357" s="14" t="s">
        <v>567</v>
      </c>
      <c r="D357" s="16">
        <v>499124019</v>
      </c>
      <c r="E357" s="17">
        <v>3075777345</v>
      </c>
      <c r="F357" s="14" t="s">
        <v>200</v>
      </c>
      <c r="G357" s="18">
        <v>35461</v>
      </c>
      <c r="H357" s="19">
        <f t="shared" ca="1" si="5"/>
        <v>25</v>
      </c>
      <c r="I357" s="20" t="s">
        <v>221</v>
      </c>
      <c r="J357" s="21">
        <v>28880</v>
      </c>
      <c r="K357" s="22">
        <v>3</v>
      </c>
    </row>
    <row r="358" spans="1:11" x14ac:dyDescent="0.25">
      <c r="A358" s="14" t="s">
        <v>576</v>
      </c>
      <c r="B358" s="15" t="s">
        <v>224</v>
      </c>
      <c r="C358" s="14" t="s">
        <v>567</v>
      </c>
      <c r="D358" s="16">
        <v>991764142</v>
      </c>
      <c r="E358" s="17">
        <v>5094077699</v>
      </c>
      <c r="F358" s="14" t="s">
        <v>203</v>
      </c>
      <c r="G358" s="18">
        <v>35426</v>
      </c>
      <c r="H358" s="19">
        <f t="shared" ca="1" si="5"/>
        <v>25</v>
      </c>
      <c r="I358" s="20"/>
      <c r="J358" s="21">
        <v>81930</v>
      </c>
      <c r="K358" s="22">
        <v>5</v>
      </c>
    </row>
    <row r="359" spans="1:11" x14ac:dyDescent="0.25">
      <c r="A359" s="14" t="s">
        <v>577</v>
      </c>
      <c r="B359" s="15" t="s">
        <v>205</v>
      </c>
      <c r="C359" s="14" t="s">
        <v>567</v>
      </c>
      <c r="D359" s="16">
        <v>159415552</v>
      </c>
      <c r="E359" s="17">
        <v>2017577867</v>
      </c>
      <c r="F359" s="14" t="s">
        <v>209</v>
      </c>
      <c r="G359" s="18">
        <v>39865</v>
      </c>
      <c r="H359" s="19">
        <f t="shared" ca="1" si="5"/>
        <v>13</v>
      </c>
      <c r="I359" s="20" t="s">
        <v>201</v>
      </c>
      <c r="J359" s="21">
        <v>73930</v>
      </c>
      <c r="K359" s="22">
        <v>1</v>
      </c>
    </row>
    <row r="360" spans="1:11" x14ac:dyDescent="0.25">
      <c r="A360" s="14" t="s">
        <v>578</v>
      </c>
      <c r="B360" s="15" t="s">
        <v>198</v>
      </c>
      <c r="C360" s="14" t="s">
        <v>567</v>
      </c>
      <c r="D360" s="16">
        <v>895408697</v>
      </c>
      <c r="E360" s="17">
        <v>4015060466</v>
      </c>
      <c r="F360" s="14" t="s">
        <v>209</v>
      </c>
      <c r="G360" s="18">
        <v>37978</v>
      </c>
      <c r="H360" s="19">
        <f t="shared" ca="1" si="5"/>
        <v>18</v>
      </c>
      <c r="I360" s="20" t="s">
        <v>221</v>
      </c>
      <c r="J360" s="21">
        <v>47610</v>
      </c>
      <c r="K360" s="22">
        <v>4</v>
      </c>
    </row>
    <row r="361" spans="1:11" x14ac:dyDescent="0.25">
      <c r="A361" s="14" t="s">
        <v>579</v>
      </c>
      <c r="B361" s="15" t="s">
        <v>214</v>
      </c>
      <c r="C361" s="14" t="s">
        <v>567</v>
      </c>
      <c r="D361" s="16">
        <v>364404060</v>
      </c>
      <c r="E361" s="17">
        <v>2074936058</v>
      </c>
      <c r="F361" s="14" t="s">
        <v>200</v>
      </c>
      <c r="G361" s="18">
        <v>37905</v>
      </c>
      <c r="H361" s="19">
        <f t="shared" ca="1" si="5"/>
        <v>19</v>
      </c>
      <c r="I361" s="20" t="s">
        <v>212</v>
      </c>
      <c r="J361" s="21">
        <v>31255</v>
      </c>
      <c r="K361" s="22">
        <v>5</v>
      </c>
    </row>
    <row r="362" spans="1:11" x14ac:dyDescent="0.25">
      <c r="A362" s="14" t="s">
        <v>580</v>
      </c>
      <c r="B362" s="15" t="s">
        <v>217</v>
      </c>
      <c r="C362" s="14" t="s">
        <v>567</v>
      </c>
      <c r="D362" s="16">
        <v>626767704</v>
      </c>
      <c r="E362" s="17">
        <v>9177557761</v>
      </c>
      <c r="F362" s="14" t="s">
        <v>203</v>
      </c>
      <c r="G362" s="18">
        <v>40328</v>
      </c>
      <c r="H362" s="19">
        <f t="shared" ca="1" si="5"/>
        <v>12</v>
      </c>
      <c r="I362" s="20"/>
      <c r="J362" s="21">
        <v>77930</v>
      </c>
      <c r="K362" s="22">
        <v>5</v>
      </c>
    </row>
    <row r="363" spans="1:11" x14ac:dyDescent="0.25">
      <c r="A363" s="14" t="s">
        <v>581</v>
      </c>
      <c r="B363" s="15" t="s">
        <v>198</v>
      </c>
      <c r="C363" s="14" t="s">
        <v>567</v>
      </c>
      <c r="D363" s="16">
        <v>259330447</v>
      </c>
      <c r="E363" s="17">
        <v>6137430732</v>
      </c>
      <c r="F363" s="14" t="s">
        <v>203</v>
      </c>
      <c r="G363" s="18">
        <v>39832</v>
      </c>
      <c r="H363" s="19">
        <f t="shared" ca="1" si="5"/>
        <v>13</v>
      </c>
      <c r="I363" s="20"/>
      <c r="J363" s="21">
        <v>47620</v>
      </c>
      <c r="K363" s="22">
        <v>5</v>
      </c>
    </row>
    <row r="364" spans="1:11" x14ac:dyDescent="0.25">
      <c r="A364" s="14" t="s">
        <v>582</v>
      </c>
      <c r="B364" s="15" t="s">
        <v>208</v>
      </c>
      <c r="C364" s="14" t="s">
        <v>567</v>
      </c>
      <c r="D364" s="16">
        <v>466400098</v>
      </c>
      <c r="E364" s="17">
        <v>5142639452</v>
      </c>
      <c r="F364" s="14" t="s">
        <v>203</v>
      </c>
      <c r="G364" s="18">
        <v>37787</v>
      </c>
      <c r="H364" s="19">
        <f t="shared" ca="1" si="5"/>
        <v>19</v>
      </c>
      <c r="I364" s="20"/>
      <c r="J364" s="21">
        <v>29000</v>
      </c>
      <c r="K364" s="22">
        <v>5</v>
      </c>
    </row>
    <row r="365" spans="1:11" x14ac:dyDescent="0.25">
      <c r="A365" s="14" t="s">
        <v>583</v>
      </c>
      <c r="B365" s="15" t="s">
        <v>224</v>
      </c>
      <c r="C365" s="14" t="s">
        <v>567</v>
      </c>
      <c r="D365" s="16">
        <v>357081517</v>
      </c>
      <c r="E365" s="17">
        <v>7063431009</v>
      </c>
      <c r="F365" s="14" t="s">
        <v>200</v>
      </c>
      <c r="G365" s="18">
        <v>37052</v>
      </c>
      <c r="H365" s="19">
        <f t="shared" ca="1" si="5"/>
        <v>21</v>
      </c>
      <c r="I365" s="20" t="s">
        <v>221</v>
      </c>
      <c r="J365" s="21">
        <v>26790</v>
      </c>
      <c r="K365" s="22">
        <v>2</v>
      </c>
    </row>
    <row r="366" spans="1:11" x14ac:dyDescent="0.25">
      <c r="A366" s="14" t="s">
        <v>584</v>
      </c>
      <c r="B366" s="15" t="s">
        <v>217</v>
      </c>
      <c r="C366" s="14" t="s">
        <v>567</v>
      </c>
      <c r="D366" s="16">
        <v>247406371</v>
      </c>
      <c r="E366" s="17">
        <v>7016101454</v>
      </c>
      <c r="F366" s="14" t="s">
        <v>200</v>
      </c>
      <c r="G366" s="18">
        <v>35373</v>
      </c>
      <c r="H366" s="19">
        <f t="shared" ca="1" si="5"/>
        <v>26</v>
      </c>
      <c r="I366" s="20" t="s">
        <v>221</v>
      </c>
      <c r="J366" s="21">
        <v>20040</v>
      </c>
      <c r="K366" s="22">
        <v>3</v>
      </c>
    </row>
    <row r="367" spans="1:11" x14ac:dyDescent="0.25">
      <c r="A367" s="14" t="s">
        <v>585</v>
      </c>
      <c r="B367" s="15" t="s">
        <v>217</v>
      </c>
      <c r="C367" s="14" t="s">
        <v>567</v>
      </c>
      <c r="D367" s="16">
        <v>400260342</v>
      </c>
      <c r="E367" s="17">
        <v>7095402828</v>
      </c>
      <c r="F367" s="14" t="s">
        <v>203</v>
      </c>
      <c r="G367" s="18">
        <v>35789</v>
      </c>
      <c r="H367" s="19">
        <f t="shared" ca="1" si="5"/>
        <v>24</v>
      </c>
      <c r="I367" s="20"/>
      <c r="J367" s="21">
        <v>74470</v>
      </c>
      <c r="K367" s="22">
        <v>3</v>
      </c>
    </row>
    <row r="368" spans="1:11" x14ac:dyDescent="0.25">
      <c r="A368" s="14" t="s">
        <v>586</v>
      </c>
      <c r="B368" s="15" t="s">
        <v>214</v>
      </c>
      <c r="C368" s="14" t="s">
        <v>567</v>
      </c>
      <c r="D368" s="16">
        <v>751878224</v>
      </c>
      <c r="E368" s="17">
        <v>3067051004</v>
      </c>
      <c r="F368" s="14" t="s">
        <v>209</v>
      </c>
      <c r="G368" s="18">
        <v>40798</v>
      </c>
      <c r="H368" s="19">
        <f t="shared" ca="1" si="5"/>
        <v>11</v>
      </c>
      <c r="I368" s="20" t="s">
        <v>201</v>
      </c>
      <c r="J368" s="21">
        <v>87120</v>
      </c>
      <c r="K368" s="22">
        <v>3</v>
      </c>
    </row>
    <row r="369" spans="1:11" x14ac:dyDescent="0.25">
      <c r="A369" s="14" t="s">
        <v>587</v>
      </c>
      <c r="B369" s="15" t="s">
        <v>205</v>
      </c>
      <c r="C369" s="14" t="s">
        <v>567</v>
      </c>
      <c r="D369" s="16">
        <v>788451186</v>
      </c>
      <c r="E369" s="17">
        <v>8015790872</v>
      </c>
      <c r="F369" s="14" t="s">
        <v>203</v>
      </c>
      <c r="G369" s="18">
        <v>38278</v>
      </c>
      <c r="H369" s="19">
        <f t="shared" ca="1" si="5"/>
        <v>18</v>
      </c>
      <c r="I369" s="20"/>
      <c r="J369" s="21">
        <v>57520</v>
      </c>
      <c r="K369" s="22">
        <v>3</v>
      </c>
    </row>
    <row r="370" spans="1:11" x14ac:dyDescent="0.25">
      <c r="A370" s="14" t="s">
        <v>588</v>
      </c>
      <c r="B370" s="15" t="s">
        <v>214</v>
      </c>
      <c r="C370" s="14" t="s">
        <v>567</v>
      </c>
      <c r="D370" s="16">
        <v>424800509</v>
      </c>
      <c r="E370" s="17">
        <v>4194982487</v>
      </c>
      <c r="F370" s="14" t="s">
        <v>209</v>
      </c>
      <c r="G370" s="18">
        <v>37808</v>
      </c>
      <c r="H370" s="19">
        <f t="shared" ca="1" si="5"/>
        <v>19</v>
      </c>
      <c r="I370" s="20" t="s">
        <v>212</v>
      </c>
      <c r="J370" s="21">
        <v>44220</v>
      </c>
      <c r="K370" s="22">
        <v>3</v>
      </c>
    </row>
    <row r="371" spans="1:11" x14ac:dyDescent="0.25">
      <c r="A371" s="14" t="s">
        <v>589</v>
      </c>
      <c r="B371" s="15" t="s">
        <v>198</v>
      </c>
      <c r="C371" s="14" t="s">
        <v>567</v>
      </c>
      <c r="D371" s="16">
        <v>948189231</v>
      </c>
      <c r="E371" s="17">
        <v>4053858464</v>
      </c>
      <c r="F371" s="14" t="s">
        <v>209</v>
      </c>
      <c r="G371" s="18">
        <v>35798</v>
      </c>
      <c r="H371" s="19">
        <f t="shared" ca="1" si="5"/>
        <v>24</v>
      </c>
      <c r="I371" s="20" t="s">
        <v>212</v>
      </c>
      <c r="J371" s="21">
        <v>37020</v>
      </c>
      <c r="K371" s="22">
        <v>2</v>
      </c>
    </row>
    <row r="372" spans="1:11" x14ac:dyDescent="0.25">
      <c r="A372" s="14" t="s">
        <v>590</v>
      </c>
      <c r="B372" s="15" t="s">
        <v>214</v>
      </c>
      <c r="C372" s="14" t="s">
        <v>567</v>
      </c>
      <c r="D372" s="16">
        <v>643272576</v>
      </c>
      <c r="E372" s="17">
        <v>8078294156</v>
      </c>
      <c r="F372" s="14" t="s">
        <v>206</v>
      </c>
      <c r="G372" s="18">
        <v>37415</v>
      </c>
      <c r="H372" s="19">
        <f t="shared" ca="1" si="5"/>
        <v>20</v>
      </c>
      <c r="I372" s="20"/>
      <c r="J372" s="21">
        <v>36844</v>
      </c>
      <c r="K372" s="22">
        <v>4</v>
      </c>
    </row>
    <row r="373" spans="1:11" x14ac:dyDescent="0.25">
      <c r="A373" s="14" t="s">
        <v>576</v>
      </c>
      <c r="B373" s="15" t="s">
        <v>224</v>
      </c>
      <c r="C373" s="14" t="s">
        <v>567</v>
      </c>
      <c r="D373" s="16">
        <v>991764142</v>
      </c>
      <c r="E373" s="17">
        <v>5094077699</v>
      </c>
      <c r="F373" s="14" t="s">
        <v>203</v>
      </c>
      <c r="G373" s="18">
        <v>35426</v>
      </c>
      <c r="H373" s="19">
        <f t="shared" ca="1" si="5"/>
        <v>25</v>
      </c>
      <c r="I373" s="20"/>
      <c r="J373" s="21">
        <v>81930</v>
      </c>
      <c r="K373" s="22">
        <v>5</v>
      </c>
    </row>
    <row r="374" spans="1:11" x14ac:dyDescent="0.25">
      <c r="A374" s="14" t="s">
        <v>591</v>
      </c>
      <c r="B374" s="15" t="s">
        <v>217</v>
      </c>
      <c r="C374" s="14" t="s">
        <v>567</v>
      </c>
      <c r="D374" s="16">
        <v>393290045</v>
      </c>
      <c r="E374" s="17">
        <v>7081854525</v>
      </c>
      <c r="F374" s="14" t="s">
        <v>200</v>
      </c>
      <c r="G374" s="18">
        <v>36092</v>
      </c>
      <c r="H374" s="19">
        <f t="shared" ca="1" si="5"/>
        <v>24</v>
      </c>
      <c r="I374" s="20" t="s">
        <v>201</v>
      </c>
      <c r="J374" s="21">
        <v>47295</v>
      </c>
      <c r="K374" s="22">
        <v>4</v>
      </c>
    </row>
    <row r="375" spans="1:11" x14ac:dyDescent="0.25">
      <c r="A375" s="14" t="s">
        <v>592</v>
      </c>
      <c r="B375" s="15" t="s">
        <v>217</v>
      </c>
      <c r="C375" s="14" t="s">
        <v>567</v>
      </c>
      <c r="D375" s="16">
        <v>999156829</v>
      </c>
      <c r="E375" s="17">
        <v>3167172882</v>
      </c>
      <c r="F375" s="14" t="s">
        <v>209</v>
      </c>
      <c r="G375" s="18">
        <v>35368</v>
      </c>
      <c r="H375" s="19">
        <f t="shared" ca="1" si="5"/>
        <v>26</v>
      </c>
      <c r="I375" s="20" t="s">
        <v>212</v>
      </c>
      <c r="J375" s="21">
        <v>33970</v>
      </c>
      <c r="K375" s="22">
        <v>4</v>
      </c>
    </row>
    <row r="376" spans="1:11" x14ac:dyDescent="0.25">
      <c r="A376" s="14" t="s">
        <v>593</v>
      </c>
      <c r="B376" s="15" t="s">
        <v>224</v>
      </c>
      <c r="C376" s="14" t="s">
        <v>567</v>
      </c>
      <c r="D376" s="16">
        <v>168147877</v>
      </c>
      <c r="E376" s="17">
        <v>7001517218</v>
      </c>
      <c r="F376" s="14" t="s">
        <v>200</v>
      </c>
      <c r="G376" s="18">
        <v>35544</v>
      </c>
      <c r="H376" s="19">
        <f t="shared" ca="1" si="5"/>
        <v>25</v>
      </c>
      <c r="I376" s="20" t="s">
        <v>228</v>
      </c>
      <c r="J376" s="21">
        <v>15910</v>
      </c>
      <c r="K376" s="22">
        <v>3</v>
      </c>
    </row>
    <row r="377" spans="1:11" x14ac:dyDescent="0.25">
      <c r="A377" s="14" t="s">
        <v>574</v>
      </c>
      <c r="B377" s="15" t="s">
        <v>214</v>
      </c>
      <c r="C377" s="14" t="s">
        <v>567</v>
      </c>
      <c r="D377" s="16">
        <v>983891302</v>
      </c>
      <c r="E377" s="17">
        <v>2052485673</v>
      </c>
      <c r="F377" s="14" t="s">
        <v>209</v>
      </c>
      <c r="G377" s="18">
        <v>38331</v>
      </c>
      <c r="H377" s="19">
        <f t="shared" ca="1" si="5"/>
        <v>17</v>
      </c>
      <c r="I377" s="20" t="s">
        <v>212</v>
      </c>
      <c r="J377" s="21">
        <v>81640</v>
      </c>
      <c r="K377" s="22">
        <v>4</v>
      </c>
    </row>
    <row r="378" spans="1:11" x14ac:dyDescent="0.25">
      <c r="A378" s="14" t="s">
        <v>594</v>
      </c>
      <c r="B378" s="15" t="s">
        <v>198</v>
      </c>
      <c r="C378" s="14" t="s">
        <v>567</v>
      </c>
      <c r="D378" s="16">
        <v>372693786</v>
      </c>
      <c r="E378" s="17">
        <v>3092869792</v>
      </c>
      <c r="F378" s="14" t="s">
        <v>200</v>
      </c>
      <c r="G378" s="18">
        <v>40039</v>
      </c>
      <c r="H378" s="19">
        <f t="shared" ca="1" si="5"/>
        <v>13</v>
      </c>
      <c r="I378" s="20" t="s">
        <v>201</v>
      </c>
      <c r="J378" s="21">
        <v>31110</v>
      </c>
      <c r="K378" s="22">
        <v>1</v>
      </c>
    </row>
    <row r="379" spans="1:11" x14ac:dyDescent="0.25">
      <c r="A379" s="14" t="s">
        <v>595</v>
      </c>
      <c r="B379" s="15" t="s">
        <v>198</v>
      </c>
      <c r="C379" s="14" t="s">
        <v>567</v>
      </c>
      <c r="D379" s="16">
        <v>132016163</v>
      </c>
      <c r="E379" s="17">
        <v>2144713634</v>
      </c>
      <c r="F379" s="14" t="s">
        <v>200</v>
      </c>
      <c r="G379" s="18">
        <v>37931</v>
      </c>
      <c r="H379" s="19">
        <f t="shared" ca="1" si="5"/>
        <v>19</v>
      </c>
      <c r="I379" s="20" t="s">
        <v>210</v>
      </c>
      <c r="J379" s="21">
        <v>38575</v>
      </c>
      <c r="K379" s="22">
        <v>2</v>
      </c>
    </row>
    <row r="380" spans="1:11" x14ac:dyDescent="0.25">
      <c r="A380" s="14" t="s">
        <v>596</v>
      </c>
      <c r="B380" s="15" t="s">
        <v>198</v>
      </c>
      <c r="C380" s="14" t="s">
        <v>567</v>
      </c>
      <c r="D380" s="16">
        <v>343897392</v>
      </c>
      <c r="E380" s="17">
        <v>7011569304</v>
      </c>
      <c r="F380" s="14" t="s">
        <v>209</v>
      </c>
      <c r="G380" s="18">
        <v>35379</v>
      </c>
      <c r="H380" s="19">
        <f t="shared" ca="1" si="5"/>
        <v>26</v>
      </c>
      <c r="I380" s="20" t="s">
        <v>212</v>
      </c>
      <c r="J380" s="21">
        <v>48800</v>
      </c>
      <c r="K380" s="22">
        <v>4</v>
      </c>
    </row>
    <row r="381" spans="1:11" x14ac:dyDescent="0.25">
      <c r="A381" s="14" t="s">
        <v>597</v>
      </c>
      <c r="B381" s="15" t="s">
        <v>198</v>
      </c>
      <c r="C381" s="14" t="s">
        <v>567</v>
      </c>
      <c r="D381" s="16">
        <v>261920277</v>
      </c>
      <c r="E381" s="17">
        <v>6111264013</v>
      </c>
      <c r="F381" s="14" t="s">
        <v>209</v>
      </c>
      <c r="G381" s="18">
        <v>37823</v>
      </c>
      <c r="H381" s="19">
        <f t="shared" ca="1" si="5"/>
        <v>19</v>
      </c>
      <c r="I381" s="20" t="s">
        <v>228</v>
      </c>
      <c r="J381" s="21">
        <v>86830</v>
      </c>
      <c r="K381" s="22">
        <v>3</v>
      </c>
    </row>
    <row r="382" spans="1:11" x14ac:dyDescent="0.25">
      <c r="A382" s="14" t="s">
        <v>598</v>
      </c>
      <c r="B382" s="15" t="s">
        <v>205</v>
      </c>
      <c r="C382" s="14" t="s">
        <v>567</v>
      </c>
      <c r="D382" s="16">
        <v>345817459</v>
      </c>
      <c r="E382" s="17">
        <v>8095157707</v>
      </c>
      <c r="F382" s="14" t="s">
        <v>203</v>
      </c>
      <c r="G382" s="18">
        <v>37835</v>
      </c>
      <c r="H382" s="19">
        <f t="shared" ca="1" si="5"/>
        <v>19</v>
      </c>
      <c r="I382" s="20"/>
      <c r="J382" s="21">
        <v>31270</v>
      </c>
      <c r="K382" s="22">
        <v>5</v>
      </c>
    </row>
    <row r="383" spans="1:11" x14ac:dyDescent="0.25">
      <c r="A383" s="14" t="s">
        <v>599</v>
      </c>
      <c r="B383" s="15" t="s">
        <v>208</v>
      </c>
      <c r="C383" s="14" t="s">
        <v>567</v>
      </c>
      <c r="D383" s="16">
        <v>355985853</v>
      </c>
      <c r="E383" s="17">
        <v>5184361873</v>
      </c>
      <c r="F383" s="14" t="s">
        <v>209</v>
      </c>
      <c r="G383" s="18">
        <v>35440</v>
      </c>
      <c r="H383" s="19">
        <f t="shared" ca="1" si="5"/>
        <v>25</v>
      </c>
      <c r="I383" s="20" t="s">
        <v>212</v>
      </c>
      <c r="J383" s="21">
        <v>46030</v>
      </c>
      <c r="K383" s="22">
        <v>2</v>
      </c>
    </row>
    <row r="384" spans="1:11" x14ac:dyDescent="0.25">
      <c r="A384" s="14" t="s">
        <v>600</v>
      </c>
      <c r="B384" s="15" t="s">
        <v>214</v>
      </c>
      <c r="C384" s="14" t="s">
        <v>567</v>
      </c>
      <c r="D384" s="16">
        <v>254201611</v>
      </c>
      <c r="E384" s="17">
        <v>9108443818</v>
      </c>
      <c r="F384" s="14" t="s">
        <v>209</v>
      </c>
      <c r="G384" s="18">
        <v>38109</v>
      </c>
      <c r="H384" s="19">
        <f t="shared" ca="1" si="5"/>
        <v>18</v>
      </c>
      <c r="I384" s="20" t="s">
        <v>210</v>
      </c>
      <c r="J384" s="21">
        <v>45180</v>
      </c>
      <c r="K384" s="22">
        <v>5</v>
      </c>
    </row>
    <row r="385" spans="1:11" x14ac:dyDescent="0.25">
      <c r="A385" s="14" t="s">
        <v>601</v>
      </c>
      <c r="B385" s="15" t="s">
        <v>205</v>
      </c>
      <c r="C385" s="14" t="s">
        <v>567</v>
      </c>
      <c r="D385" s="16">
        <v>634954970</v>
      </c>
      <c r="E385" s="17">
        <v>6067710498</v>
      </c>
      <c r="F385" s="14" t="s">
        <v>209</v>
      </c>
      <c r="G385" s="18">
        <v>38421</v>
      </c>
      <c r="H385" s="19">
        <f t="shared" ca="1" si="5"/>
        <v>17</v>
      </c>
      <c r="I385" s="20" t="s">
        <v>212</v>
      </c>
      <c r="J385" s="21">
        <v>57560</v>
      </c>
      <c r="K385" s="22">
        <v>4</v>
      </c>
    </row>
    <row r="386" spans="1:11" x14ac:dyDescent="0.25">
      <c r="A386" s="14" t="s">
        <v>602</v>
      </c>
      <c r="B386" s="15" t="s">
        <v>214</v>
      </c>
      <c r="C386" s="14" t="s">
        <v>567</v>
      </c>
      <c r="D386" s="16">
        <v>157257652</v>
      </c>
      <c r="E386" s="17">
        <v>5064138160</v>
      </c>
      <c r="F386" s="14" t="s">
        <v>203</v>
      </c>
      <c r="G386" s="18">
        <v>36311</v>
      </c>
      <c r="H386" s="19">
        <f t="shared" ref="H386:H449" ca="1" si="6">DATEDIF(G386,TODAY(),"Y")</f>
        <v>23</v>
      </c>
      <c r="I386" s="20"/>
      <c r="J386" s="21">
        <v>50200</v>
      </c>
      <c r="K386" s="22">
        <v>4</v>
      </c>
    </row>
    <row r="387" spans="1:11" x14ac:dyDescent="0.25">
      <c r="A387" s="14" t="s">
        <v>603</v>
      </c>
      <c r="B387" s="15" t="s">
        <v>217</v>
      </c>
      <c r="C387" s="14" t="s">
        <v>567</v>
      </c>
      <c r="D387" s="16">
        <v>597641409</v>
      </c>
      <c r="E387" s="17">
        <v>8005978858</v>
      </c>
      <c r="F387" s="14" t="s">
        <v>209</v>
      </c>
      <c r="G387" s="18">
        <v>37018</v>
      </c>
      <c r="H387" s="19">
        <f t="shared" ca="1" si="6"/>
        <v>21</v>
      </c>
      <c r="I387" s="20" t="s">
        <v>221</v>
      </c>
      <c r="J387" s="21">
        <v>82110</v>
      </c>
      <c r="K387" s="22">
        <v>3</v>
      </c>
    </row>
    <row r="388" spans="1:11" x14ac:dyDescent="0.25">
      <c r="A388" s="14" t="s">
        <v>604</v>
      </c>
      <c r="B388" s="15" t="s">
        <v>198</v>
      </c>
      <c r="C388" s="14" t="s">
        <v>567</v>
      </c>
      <c r="D388" s="16">
        <v>980960186</v>
      </c>
      <c r="E388" s="17">
        <v>3116500529</v>
      </c>
      <c r="F388" s="14" t="s">
        <v>200</v>
      </c>
      <c r="G388" s="18">
        <v>37486</v>
      </c>
      <c r="H388" s="19">
        <f t="shared" ca="1" si="6"/>
        <v>20</v>
      </c>
      <c r="I388" s="20" t="s">
        <v>221</v>
      </c>
      <c r="J388" s="21">
        <v>47705</v>
      </c>
      <c r="K388" s="22">
        <v>5</v>
      </c>
    </row>
    <row r="389" spans="1:11" x14ac:dyDescent="0.25">
      <c r="A389" s="14" t="s">
        <v>605</v>
      </c>
      <c r="B389" s="15" t="s">
        <v>214</v>
      </c>
      <c r="C389" s="14" t="s">
        <v>567</v>
      </c>
      <c r="D389" s="16">
        <v>479081328</v>
      </c>
      <c r="E389" s="17">
        <v>8042889972</v>
      </c>
      <c r="F389" s="14" t="s">
        <v>203</v>
      </c>
      <c r="G389" s="18">
        <v>38180</v>
      </c>
      <c r="H389" s="19">
        <f t="shared" ca="1" si="6"/>
        <v>18</v>
      </c>
      <c r="I389" s="20"/>
      <c r="J389" s="21">
        <v>63850</v>
      </c>
      <c r="K389" s="22">
        <v>2</v>
      </c>
    </row>
    <row r="390" spans="1:11" x14ac:dyDescent="0.25">
      <c r="A390" s="14" t="s">
        <v>606</v>
      </c>
      <c r="B390" s="15" t="s">
        <v>214</v>
      </c>
      <c r="C390" s="14" t="s">
        <v>567</v>
      </c>
      <c r="D390" s="16">
        <v>443476169</v>
      </c>
      <c r="E390" s="17">
        <v>7181628807</v>
      </c>
      <c r="F390" s="14" t="s">
        <v>209</v>
      </c>
      <c r="G390" s="18">
        <v>39751</v>
      </c>
      <c r="H390" s="19">
        <f t="shared" ca="1" si="6"/>
        <v>14</v>
      </c>
      <c r="I390" s="20" t="s">
        <v>210</v>
      </c>
      <c r="J390" s="21">
        <v>86540</v>
      </c>
      <c r="K390" s="22">
        <v>4</v>
      </c>
    </row>
    <row r="391" spans="1:11" x14ac:dyDescent="0.25">
      <c r="A391" s="14" t="s">
        <v>607</v>
      </c>
      <c r="B391" s="15" t="s">
        <v>198</v>
      </c>
      <c r="C391" s="14" t="s">
        <v>567</v>
      </c>
      <c r="D391" s="16">
        <v>738946277</v>
      </c>
      <c r="E391" s="17">
        <v>3008046670</v>
      </c>
      <c r="F391" s="14" t="s">
        <v>209</v>
      </c>
      <c r="G391" s="18">
        <v>40773</v>
      </c>
      <c r="H391" s="19">
        <f t="shared" ca="1" si="6"/>
        <v>11</v>
      </c>
      <c r="I391" s="20" t="s">
        <v>201</v>
      </c>
      <c r="J391" s="21">
        <v>31260</v>
      </c>
      <c r="K391" s="22">
        <v>5</v>
      </c>
    </row>
    <row r="392" spans="1:11" x14ac:dyDescent="0.25">
      <c r="A392" s="14" t="s">
        <v>608</v>
      </c>
      <c r="B392" s="15" t="s">
        <v>198</v>
      </c>
      <c r="C392" s="14" t="s">
        <v>567</v>
      </c>
      <c r="D392" s="16">
        <v>422929693</v>
      </c>
      <c r="E392" s="17">
        <v>6145236892</v>
      </c>
      <c r="F392" s="14" t="s">
        <v>209</v>
      </c>
      <c r="G392" s="18">
        <v>42300</v>
      </c>
      <c r="H392" s="19">
        <f t="shared" ca="1" si="6"/>
        <v>7</v>
      </c>
      <c r="I392" s="20" t="s">
        <v>221</v>
      </c>
      <c r="J392" s="21">
        <v>52490</v>
      </c>
      <c r="K392" s="22">
        <v>4</v>
      </c>
    </row>
    <row r="393" spans="1:11" x14ac:dyDescent="0.25">
      <c r="A393" s="14" t="s">
        <v>609</v>
      </c>
      <c r="B393" s="15" t="s">
        <v>214</v>
      </c>
      <c r="C393" s="14" t="s">
        <v>567</v>
      </c>
      <c r="D393" s="16">
        <v>294161481</v>
      </c>
      <c r="E393" s="17">
        <v>3043976775</v>
      </c>
      <c r="F393" s="14" t="s">
        <v>200</v>
      </c>
      <c r="G393" s="18">
        <v>38492</v>
      </c>
      <c r="H393" s="19">
        <f t="shared" ca="1" si="6"/>
        <v>17</v>
      </c>
      <c r="I393" s="20" t="s">
        <v>212</v>
      </c>
      <c r="J393" s="21">
        <v>47885</v>
      </c>
      <c r="K393" s="22">
        <v>1</v>
      </c>
    </row>
    <row r="394" spans="1:11" x14ac:dyDescent="0.25">
      <c r="A394" s="14" t="s">
        <v>610</v>
      </c>
      <c r="B394" s="15" t="s">
        <v>224</v>
      </c>
      <c r="C394" s="14" t="s">
        <v>567</v>
      </c>
      <c r="D394" s="16">
        <v>279097202</v>
      </c>
      <c r="E394" s="17">
        <v>8078986390</v>
      </c>
      <c r="F394" s="14" t="s">
        <v>209</v>
      </c>
      <c r="G394" s="18">
        <v>37173</v>
      </c>
      <c r="H394" s="19">
        <f t="shared" ca="1" si="6"/>
        <v>21</v>
      </c>
      <c r="I394" s="20" t="s">
        <v>212</v>
      </c>
      <c r="J394" s="21">
        <v>62740</v>
      </c>
      <c r="K394" s="22">
        <v>4</v>
      </c>
    </row>
    <row r="395" spans="1:11" x14ac:dyDescent="0.25">
      <c r="A395" s="14" t="s">
        <v>611</v>
      </c>
      <c r="B395" s="15" t="s">
        <v>217</v>
      </c>
      <c r="C395" s="14" t="s">
        <v>567</v>
      </c>
      <c r="D395" s="16">
        <v>796685092</v>
      </c>
      <c r="E395" s="17">
        <v>7125594427</v>
      </c>
      <c r="F395" s="14" t="s">
        <v>209</v>
      </c>
      <c r="G395" s="18">
        <v>38019</v>
      </c>
      <c r="H395" s="19">
        <f t="shared" ca="1" si="6"/>
        <v>18</v>
      </c>
      <c r="I395" s="20" t="s">
        <v>221</v>
      </c>
      <c r="J395" s="21">
        <v>43460</v>
      </c>
      <c r="K395" s="22">
        <v>5</v>
      </c>
    </row>
    <row r="396" spans="1:11" x14ac:dyDescent="0.25">
      <c r="A396" s="14" t="s">
        <v>612</v>
      </c>
      <c r="B396" s="15" t="s">
        <v>198</v>
      </c>
      <c r="C396" s="14" t="s">
        <v>567</v>
      </c>
      <c r="D396" s="16">
        <v>662247915</v>
      </c>
      <c r="E396" s="17">
        <v>2193302808</v>
      </c>
      <c r="F396" s="14" t="s">
        <v>209</v>
      </c>
      <c r="G396" s="18">
        <v>36737</v>
      </c>
      <c r="H396" s="19">
        <f t="shared" ca="1" si="6"/>
        <v>22</v>
      </c>
      <c r="I396" s="20" t="s">
        <v>212</v>
      </c>
      <c r="J396" s="21">
        <v>48990</v>
      </c>
      <c r="K396" s="22">
        <v>5</v>
      </c>
    </row>
    <row r="397" spans="1:11" x14ac:dyDescent="0.25">
      <c r="A397" s="14" t="s">
        <v>604</v>
      </c>
      <c r="B397" s="15" t="s">
        <v>198</v>
      </c>
      <c r="C397" s="14" t="s">
        <v>567</v>
      </c>
      <c r="D397" s="16">
        <v>980960186</v>
      </c>
      <c r="E397" s="17">
        <v>3116500529</v>
      </c>
      <c r="F397" s="14" t="s">
        <v>200</v>
      </c>
      <c r="G397" s="18">
        <v>37486</v>
      </c>
      <c r="H397" s="19">
        <f t="shared" ca="1" si="6"/>
        <v>20</v>
      </c>
      <c r="I397" s="20" t="s">
        <v>221</v>
      </c>
      <c r="J397" s="21">
        <v>47705</v>
      </c>
      <c r="K397" s="22">
        <v>5</v>
      </c>
    </row>
    <row r="398" spans="1:11" x14ac:dyDescent="0.25">
      <c r="A398" s="14" t="s">
        <v>592</v>
      </c>
      <c r="B398" s="15" t="s">
        <v>217</v>
      </c>
      <c r="C398" s="14" t="s">
        <v>567</v>
      </c>
      <c r="D398" s="16">
        <v>999156829</v>
      </c>
      <c r="E398" s="17">
        <v>3167172882</v>
      </c>
      <c r="F398" s="14" t="s">
        <v>209</v>
      </c>
      <c r="G398" s="18">
        <v>35368</v>
      </c>
      <c r="H398" s="19">
        <f t="shared" ca="1" si="6"/>
        <v>26</v>
      </c>
      <c r="I398" s="20" t="s">
        <v>212</v>
      </c>
      <c r="J398" s="21">
        <v>33970</v>
      </c>
      <c r="K398" s="22">
        <v>4</v>
      </c>
    </row>
    <row r="399" spans="1:11" x14ac:dyDescent="0.25">
      <c r="A399" s="14" t="s">
        <v>613</v>
      </c>
      <c r="B399" s="15" t="s">
        <v>214</v>
      </c>
      <c r="C399" s="14" t="s">
        <v>567</v>
      </c>
      <c r="D399" s="16">
        <v>275102740</v>
      </c>
      <c r="E399" s="17">
        <v>5187045091</v>
      </c>
      <c r="F399" s="14" t="s">
        <v>209</v>
      </c>
      <c r="G399" s="18">
        <v>37122</v>
      </c>
      <c r="H399" s="19">
        <f t="shared" ca="1" si="6"/>
        <v>21</v>
      </c>
      <c r="I399" s="20" t="s">
        <v>201</v>
      </c>
      <c r="J399" s="21">
        <v>60560</v>
      </c>
      <c r="K399" s="22">
        <v>4</v>
      </c>
    </row>
    <row r="400" spans="1:11" x14ac:dyDescent="0.25">
      <c r="A400" s="14" t="s">
        <v>614</v>
      </c>
      <c r="B400" s="15" t="s">
        <v>205</v>
      </c>
      <c r="C400" s="14" t="s">
        <v>567</v>
      </c>
      <c r="D400" s="16">
        <v>154984918</v>
      </c>
      <c r="E400" s="17">
        <v>7196166452</v>
      </c>
      <c r="F400" s="14" t="s">
        <v>209</v>
      </c>
      <c r="G400" s="18">
        <v>38373</v>
      </c>
      <c r="H400" s="19">
        <f t="shared" ca="1" si="6"/>
        <v>17</v>
      </c>
      <c r="I400" s="20" t="s">
        <v>212</v>
      </c>
      <c r="J400" s="21">
        <v>22900</v>
      </c>
      <c r="K400" s="22">
        <v>1</v>
      </c>
    </row>
    <row r="401" spans="1:11" x14ac:dyDescent="0.25">
      <c r="A401" s="14" t="s">
        <v>615</v>
      </c>
      <c r="B401" s="15" t="s">
        <v>198</v>
      </c>
      <c r="C401" s="14" t="s">
        <v>567</v>
      </c>
      <c r="D401" s="16">
        <v>917714039</v>
      </c>
      <c r="E401" s="17">
        <v>4106920236</v>
      </c>
      <c r="F401" s="14" t="s">
        <v>209</v>
      </c>
      <c r="G401" s="18">
        <v>35094</v>
      </c>
      <c r="H401" s="19">
        <f t="shared" ca="1" si="6"/>
        <v>26</v>
      </c>
      <c r="I401" s="20" t="s">
        <v>210</v>
      </c>
      <c r="J401" s="21">
        <v>70480</v>
      </c>
      <c r="K401" s="22">
        <v>4</v>
      </c>
    </row>
    <row r="402" spans="1:11" x14ac:dyDescent="0.25">
      <c r="A402" s="14" t="s">
        <v>616</v>
      </c>
      <c r="B402" s="15" t="s">
        <v>208</v>
      </c>
      <c r="C402" s="14" t="s">
        <v>567</v>
      </c>
      <c r="D402" s="16">
        <v>650784238</v>
      </c>
      <c r="E402" s="17">
        <v>2096354278</v>
      </c>
      <c r="F402" s="14" t="s">
        <v>203</v>
      </c>
      <c r="G402" s="18">
        <v>37165</v>
      </c>
      <c r="H402" s="19">
        <f t="shared" ca="1" si="6"/>
        <v>21</v>
      </c>
      <c r="I402" s="20"/>
      <c r="J402" s="21">
        <v>53870</v>
      </c>
      <c r="K402" s="22">
        <v>2</v>
      </c>
    </row>
    <row r="403" spans="1:11" x14ac:dyDescent="0.25">
      <c r="A403" s="14" t="s">
        <v>617</v>
      </c>
      <c r="B403" s="15" t="s">
        <v>217</v>
      </c>
      <c r="C403" s="14" t="s">
        <v>567</v>
      </c>
      <c r="D403" s="16">
        <v>649234799</v>
      </c>
      <c r="E403" s="17">
        <v>2127950668</v>
      </c>
      <c r="F403" s="14" t="s">
        <v>209</v>
      </c>
      <c r="G403" s="18">
        <v>41734</v>
      </c>
      <c r="H403" s="19">
        <f t="shared" ca="1" si="6"/>
        <v>8</v>
      </c>
      <c r="I403" s="20" t="s">
        <v>221</v>
      </c>
      <c r="J403" s="21">
        <v>45260</v>
      </c>
      <c r="K403" s="22">
        <v>4</v>
      </c>
    </row>
    <row r="404" spans="1:11" x14ac:dyDescent="0.25">
      <c r="A404" s="14" t="s">
        <v>618</v>
      </c>
      <c r="B404" s="15" t="s">
        <v>217</v>
      </c>
      <c r="C404" s="14" t="s">
        <v>619</v>
      </c>
      <c r="D404" s="16">
        <v>221364716</v>
      </c>
      <c r="E404" s="17">
        <v>3175261239</v>
      </c>
      <c r="F404" s="14" t="s">
        <v>209</v>
      </c>
      <c r="G404" s="18">
        <v>42327</v>
      </c>
      <c r="H404" s="19">
        <f t="shared" ca="1" si="6"/>
        <v>7</v>
      </c>
      <c r="I404" s="20" t="s">
        <v>212</v>
      </c>
      <c r="J404" s="21">
        <v>71820</v>
      </c>
      <c r="K404" s="22">
        <v>2</v>
      </c>
    </row>
    <row r="405" spans="1:11" x14ac:dyDescent="0.25">
      <c r="A405" s="14" t="s">
        <v>620</v>
      </c>
      <c r="B405" s="15" t="s">
        <v>224</v>
      </c>
      <c r="C405" s="14" t="s">
        <v>619</v>
      </c>
      <c r="D405" s="16">
        <v>247555666</v>
      </c>
      <c r="E405" s="17">
        <v>4098253211</v>
      </c>
      <c r="F405" s="14" t="s">
        <v>209</v>
      </c>
      <c r="G405" s="18">
        <v>38053</v>
      </c>
      <c r="H405" s="19">
        <f t="shared" ca="1" si="6"/>
        <v>18</v>
      </c>
      <c r="I405" s="20" t="s">
        <v>212</v>
      </c>
      <c r="J405" s="21">
        <v>39110</v>
      </c>
      <c r="K405" s="22">
        <v>5</v>
      </c>
    </row>
    <row r="406" spans="1:11" x14ac:dyDescent="0.25">
      <c r="A406" s="14" t="s">
        <v>621</v>
      </c>
      <c r="B406" s="15" t="s">
        <v>224</v>
      </c>
      <c r="C406" s="14" t="s">
        <v>619</v>
      </c>
      <c r="D406" s="16">
        <v>478004556</v>
      </c>
      <c r="E406" s="17">
        <v>3048356334</v>
      </c>
      <c r="F406" s="14" t="s">
        <v>209</v>
      </c>
      <c r="G406" s="18">
        <v>40383</v>
      </c>
      <c r="H406" s="19">
        <f t="shared" ca="1" si="6"/>
        <v>12</v>
      </c>
      <c r="I406" s="20" t="s">
        <v>228</v>
      </c>
      <c r="J406" s="21">
        <v>62180</v>
      </c>
      <c r="K406" s="22">
        <v>2</v>
      </c>
    </row>
    <row r="407" spans="1:11" x14ac:dyDescent="0.25">
      <c r="A407" s="14" t="s">
        <v>622</v>
      </c>
      <c r="B407" s="15" t="s">
        <v>205</v>
      </c>
      <c r="C407" s="14" t="s">
        <v>619</v>
      </c>
      <c r="D407" s="16">
        <v>859204644</v>
      </c>
      <c r="E407" s="17">
        <v>8008213594</v>
      </c>
      <c r="F407" s="14" t="s">
        <v>203</v>
      </c>
      <c r="G407" s="18">
        <v>41670</v>
      </c>
      <c r="H407" s="19">
        <f t="shared" ca="1" si="6"/>
        <v>8</v>
      </c>
      <c r="I407" s="20"/>
      <c r="J407" s="21">
        <v>86470</v>
      </c>
      <c r="K407" s="22">
        <v>4</v>
      </c>
    </row>
    <row r="408" spans="1:11" x14ac:dyDescent="0.25">
      <c r="A408" s="14" t="s">
        <v>623</v>
      </c>
      <c r="B408" s="15" t="s">
        <v>214</v>
      </c>
      <c r="C408" s="14" t="s">
        <v>619</v>
      </c>
      <c r="D408" s="16">
        <v>167646549</v>
      </c>
      <c r="E408" s="17">
        <v>9046100410</v>
      </c>
      <c r="F408" s="14" t="s">
        <v>203</v>
      </c>
      <c r="G408" s="18">
        <v>35637</v>
      </c>
      <c r="H408" s="19">
        <f t="shared" ca="1" si="6"/>
        <v>25</v>
      </c>
      <c r="I408" s="20"/>
      <c r="J408" s="21">
        <v>78100</v>
      </c>
      <c r="K408" s="22">
        <v>3</v>
      </c>
    </row>
    <row r="409" spans="1:11" x14ac:dyDescent="0.25">
      <c r="A409" s="14" t="s">
        <v>624</v>
      </c>
      <c r="B409" s="15" t="s">
        <v>214</v>
      </c>
      <c r="C409" s="14" t="s">
        <v>619</v>
      </c>
      <c r="D409" s="16">
        <v>468953266</v>
      </c>
      <c r="E409" s="17">
        <v>8026224056</v>
      </c>
      <c r="F409" s="14" t="s">
        <v>209</v>
      </c>
      <c r="G409" s="18">
        <v>37659</v>
      </c>
      <c r="H409" s="19">
        <f t="shared" ca="1" si="6"/>
        <v>19</v>
      </c>
      <c r="I409" s="20" t="s">
        <v>212</v>
      </c>
      <c r="J409" s="21">
        <v>48550</v>
      </c>
      <c r="K409" s="22">
        <v>5</v>
      </c>
    </row>
    <row r="410" spans="1:11" x14ac:dyDescent="0.25">
      <c r="A410" s="14" t="s">
        <v>625</v>
      </c>
      <c r="B410" s="15" t="s">
        <v>217</v>
      </c>
      <c r="C410" s="14" t="s">
        <v>619</v>
      </c>
      <c r="D410" s="16">
        <v>397835298</v>
      </c>
      <c r="E410" s="17">
        <v>2038399625</v>
      </c>
      <c r="F410" s="14" t="s">
        <v>203</v>
      </c>
      <c r="G410" s="18">
        <v>37924</v>
      </c>
      <c r="H410" s="19">
        <f t="shared" ca="1" si="6"/>
        <v>19</v>
      </c>
      <c r="I410" s="20"/>
      <c r="J410" s="21">
        <v>75100</v>
      </c>
      <c r="K410" s="22">
        <v>4</v>
      </c>
    </row>
    <row r="411" spans="1:11" x14ac:dyDescent="0.25">
      <c r="A411" s="14" t="s">
        <v>626</v>
      </c>
      <c r="B411" s="15" t="s">
        <v>224</v>
      </c>
      <c r="C411" s="14" t="s">
        <v>619</v>
      </c>
      <c r="D411" s="16">
        <v>665006199</v>
      </c>
      <c r="E411" s="17">
        <v>6086069116</v>
      </c>
      <c r="F411" s="14" t="s">
        <v>209</v>
      </c>
      <c r="G411" s="18">
        <v>39696</v>
      </c>
      <c r="H411" s="19">
        <f t="shared" ca="1" si="6"/>
        <v>14</v>
      </c>
      <c r="I411" s="20" t="s">
        <v>228</v>
      </c>
      <c r="J411" s="21">
        <v>45450</v>
      </c>
      <c r="K411" s="22">
        <v>5</v>
      </c>
    </row>
    <row r="412" spans="1:11" x14ac:dyDescent="0.25">
      <c r="A412" s="14" t="s">
        <v>627</v>
      </c>
      <c r="B412" s="15" t="s">
        <v>198</v>
      </c>
      <c r="C412" s="14" t="s">
        <v>619</v>
      </c>
      <c r="D412" s="16">
        <v>550291321</v>
      </c>
      <c r="E412" s="17">
        <v>3124562999</v>
      </c>
      <c r="F412" s="14" t="s">
        <v>203</v>
      </c>
      <c r="G412" s="18">
        <v>35889</v>
      </c>
      <c r="H412" s="19">
        <f t="shared" ca="1" si="6"/>
        <v>24</v>
      </c>
      <c r="I412" s="20"/>
      <c r="J412" s="21">
        <v>72480</v>
      </c>
      <c r="K412" s="22">
        <v>2</v>
      </c>
    </row>
    <row r="413" spans="1:11" x14ac:dyDescent="0.25">
      <c r="A413" s="14" t="s">
        <v>628</v>
      </c>
      <c r="B413" s="15" t="s">
        <v>205</v>
      </c>
      <c r="C413" s="14" t="s">
        <v>619</v>
      </c>
      <c r="D413" s="16">
        <v>755945415</v>
      </c>
      <c r="E413" s="17">
        <v>8086126835</v>
      </c>
      <c r="F413" s="14" t="s">
        <v>203</v>
      </c>
      <c r="G413" s="18">
        <v>38480</v>
      </c>
      <c r="H413" s="19">
        <f t="shared" ca="1" si="6"/>
        <v>17</v>
      </c>
      <c r="I413" s="20"/>
      <c r="J413" s="21">
        <v>74020</v>
      </c>
      <c r="K413" s="22">
        <v>2</v>
      </c>
    </row>
    <row r="414" spans="1:11" x14ac:dyDescent="0.25">
      <c r="A414" s="14" t="s">
        <v>629</v>
      </c>
      <c r="B414" s="15" t="s">
        <v>224</v>
      </c>
      <c r="C414" s="14" t="s">
        <v>619</v>
      </c>
      <c r="D414" s="16">
        <v>303641529</v>
      </c>
      <c r="E414" s="17">
        <v>5028449868</v>
      </c>
      <c r="F414" s="14" t="s">
        <v>200</v>
      </c>
      <c r="G414" s="18">
        <v>39600</v>
      </c>
      <c r="H414" s="19">
        <f t="shared" ca="1" si="6"/>
        <v>14</v>
      </c>
      <c r="I414" s="20" t="s">
        <v>212</v>
      </c>
      <c r="J414" s="21">
        <v>49405</v>
      </c>
      <c r="K414" s="22">
        <v>4</v>
      </c>
    </row>
    <row r="415" spans="1:11" x14ac:dyDescent="0.25">
      <c r="A415" s="14" t="s">
        <v>630</v>
      </c>
      <c r="B415" s="15" t="s">
        <v>217</v>
      </c>
      <c r="C415" s="14" t="s">
        <v>619</v>
      </c>
      <c r="D415" s="16">
        <v>332302868</v>
      </c>
      <c r="E415" s="17">
        <v>2015993367</v>
      </c>
      <c r="F415" s="14" t="s">
        <v>209</v>
      </c>
      <c r="G415" s="18">
        <v>37277</v>
      </c>
      <c r="H415" s="19">
        <f t="shared" ca="1" si="6"/>
        <v>20</v>
      </c>
      <c r="I415" s="20" t="s">
        <v>221</v>
      </c>
      <c r="J415" s="21">
        <v>23520</v>
      </c>
      <c r="K415" s="22">
        <v>2</v>
      </c>
    </row>
    <row r="416" spans="1:11" x14ac:dyDescent="0.25">
      <c r="A416" s="14" t="s">
        <v>631</v>
      </c>
      <c r="B416" s="15" t="s">
        <v>217</v>
      </c>
      <c r="C416" s="14" t="s">
        <v>619</v>
      </c>
      <c r="D416" s="16">
        <v>788832967</v>
      </c>
      <c r="E416" s="17">
        <v>7136530760</v>
      </c>
      <c r="F416" s="14" t="s">
        <v>206</v>
      </c>
      <c r="G416" s="18">
        <v>37273</v>
      </c>
      <c r="H416" s="19">
        <f t="shared" ca="1" si="6"/>
        <v>20</v>
      </c>
      <c r="I416" s="20"/>
      <c r="J416" s="21">
        <v>35312</v>
      </c>
      <c r="K416" s="22">
        <v>3</v>
      </c>
    </row>
    <row r="417" spans="1:11" x14ac:dyDescent="0.25">
      <c r="A417" s="14" t="s">
        <v>632</v>
      </c>
      <c r="B417" s="15" t="s">
        <v>217</v>
      </c>
      <c r="C417" s="14" t="s">
        <v>619</v>
      </c>
      <c r="D417" s="16">
        <v>122440839</v>
      </c>
      <c r="E417" s="17">
        <v>2057713771</v>
      </c>
      <c r="F417" s="14" t="s">
        <v>200</v>
      </c>
      <c r="G417" s="18">
        <v>35602</v>
      </c>
      <c r="H417" s="19">
        <f t="shared" ca="1" si="6"/>
        <v>25</v>
      </c>
      <c r="I417" s="20" t="s">
        <v>212</v>
      </c>
      <c r="J417" s="21">
        <v>20500</v>
      </c>
      <c r="K417" s="22">
        <v>3</v>
      </c>
    </row>
    <row r="418" spans="1:11" x14ac:dyDescent="0.25">
      <c r="A418" s="14" t="s">
        <v>633</v>
      </c>
      <c r="B418" s="15" t="s">
        <v>214</v>
      </c>
      <c r="C418" s="14" t="s">
        <v>619</v>
      </c>
      <c r="D418" s="16">
        <v>802700229</v>
      </c>
      <c r="E418" s="17">
        <v>7171999230</v>
      </c>
      <c r="F418" s="14" t="s">
        <v>209</v>
      </c>
      <c r="G418" s="18">
        <v>35390</v>
      </c>
      <c r="H418" s="19">
        <f t="shared" ca="1" si="6"/>
        <v>26</v>
      </c>
      <c r="I418" s="20" t="s">
        <v>201</v>
      </c>
      <c r="J418" s="21">
        <v>87980</v>
      </c>
      <c r="K418" s="22">
        <v>1</v>
      </c>
    </row>
    <row r="419" spans="1:11" x14ac:dyDescent="0.25">
      <c r="A419" s="14" t="s">
        <v>634</v>
      </c>
      <c r="B419" s="15" t="s">
        <v>198</v>
      </c>
      <c r="C419" s="14" t="s">
        <v>619</v>
      </c>
      <c r="D419" s="16">
        <v>261486180</v>
      </c>
      <c r="E419" s="17">
        <v>4158560698</v>
      </c>
      <c r="F419" s="14" t="s">
        <v>203</v>
      </c>
      <c r="G419" s="18">
        <v>37322</v>
      </c>
      <c r="H419" s="19">
        <f t="shared" ca="1" si="6"/>
        <v>20</v>
      </c>
      <c r="I419" s="20"/>
      <c r="J419" s="21">
        <v>29540</v>
      </c>
      <c r="K419" s="22">
        <v>3</v>
      </c>
    </row>
    <row r="420" spans="1:11" x14ac:dyDescent="0.25">
      <c r="A420" s="14" t="s">
        <v>635</v>
      </c>
      <c r="B420" s="15" t="s">
        <v>217</v>
      </c>
      <c r="C420" s="14" t="s">
        <v>619</v>
      </c>
      <c r="D420" s="16">
        <v>797431044</v>
      </c>
      <c r="E420" s="17">
        <v>5037919826</v>
      </c>
      <c r="F420" s="14" t="s">
        <v>206</v>
      </c>
      <c r="G420" s="18">
        <v>40319</v>
      </c>
      <c r="H420" s="19">
        <f t="shared" ca="1" si="6"/>
        <v>12</v>
      </c>
      <c r="I420" s="20"/>
      <c r="J420" s="21">
        <v>21668</v>
      </c>
      <c r="K420" s="22">
        <v>4</v>
      </c>
    </row>
    <row r="421" spans="1:11" x14ac:dyDescent="0.25">
      <c r="A421" s="14" t="s">
        <v>636</v>
      </c>
      <c r="B421" s="15" t="s">
        <v>214</v>
      </c>
      <c r="C421" s="14" t="s">
        <v>619</v>
      </c>
      <c r="D421" s="16">
        <v>557568959</v>
      </c>
      <c r="E421" s="17">
        <v>8154269081</v>
      </c>
      <c r="F421" s="14" t="s">
        <v>203</v>
      </c>
      <c r="G421" s="18">
        <v>38585</v>
      </c>
      <c r="H421" s="19">
        <f t="shared" ca="1" si="6"/>
        <v>17</v>
      </c>
      <c r="I421" s="20"/>
      <c r="J421" s="21">
        <v>54190</v>
      </c>
      <c r="K421" s="22">
        <v>4</v>
      </c>
    </row>
    <row r="422" spans="1:11" x14ac:dyDescent="0.25">
      <c r="A422" s="14" t="s">
        <v>637</v>
      </c>
      <c r="B422" s="15" t="s">
        <v>214</v>
      </c>
      <c r="C422" s="14" t="s">
        <v>619</v>
      </c>
      <c r="D422" s="16">
        <v>414905182</v>
      </c>
      <c r="E422" s="17">
        <v>4057446192</v>
      </c>
      <c r="F422" s="14" t="s">
        <v>209</v>
      </c>
      <c r="G422" s="18">
        <v>37994</v>
      </c>
      <c r="H422" s="19">
        <f t="shared" ca="1" si="6"/>
        <v>18</v>
      </c>
      <c r="I422" s="20" t="s">
        <v>221</v>
      </c>
      <c r="J422" s="21">
        <v>22860</v>
      </c>
      <c r="K422" s="22">
        <v>5</v>
      </c>
    </row>
    <row r="423" spans="1:11" x14ac:dyDescent="0.25">
      <c r="A423" s="14" t="s">
        <v>638</v>
      </c>
      <c r="B423" s="15" t="s">
        <v>208</v>
      </c>
      <c r="C423" s="14" t="s">
        <v>619</v>
      </c>
      <c r="D423" s="16">
        <v>917195248</v>
      </c>
      <c r="E423" s="17">
        <v>4154111882</v>
      </c>
      <c r="F423" s="14" t="s">
        <v>206</v>
      </c>
      <c r="G423" s="18">
        <v>38209</v>
      </c>
      <c r="H423" s="19">
        <f t="shared" ca="1" si="6"/>
        <v>18</v>
      </c>
      <c r="I423" s="20"/>
      <c r="J423" s="21">
        <v>11044</v>
      </c>
      <c r="K423" s="22">
        <v>2</v>
      </c>
    </row>
    <row r="424" spans="1:11" x14ac:dyDescent="0.25">
      <c r="A424" s="14" t="s">
        <v>639</v>
      </c>
      <c r="B424" s="15" t="s">
        <v>208</v>
      </c>
      <c r="C424" s="14" t="s">
        <v>619</v>
      </c>
      <c r="D424" s="16">
        <v>113377726</v>
      </c>
      <c r="E424" s="17">
        <v>3196104400</v>
      </c>
      <c r="F424" s="14" t="s">
        <v>209</v>
      </c>
      <c r="G424" s="18">
        <v>42299</v>
      </c>
      <c r="H424" s="19">
        <f t="shared" ca="1" si="6"/>
        <v>7</v>
      </c>
      <c r="I424" s="20" t="s">
        <v>221</v>
      </c>
      <c r="J424" s="21">
        <v>68410</v>
      </c>
      <c r="K424" s="22">
        <v>5</v>
      </c>
    </row>
    <row r="425" spans="1:11" x14ac:dyDescent="0.25">
      <c r="A425" s="14" t="s">
        <v>640</v>
      </c>
      <c r="B425" s="15" t="s">
        <v>198</v>
      </c>
      <c r="C425" s="14" t="s">
        <v>641</v>
      </c>
      <c r="D425" s="16">
        <v>425943144</v>
      </c>
      <c r="E425" s="17">
        <v>5152612740</v>
      </c>
      <c r="F425" s="14" t="s">
        <v>203</v>
      </c>
      <c r="G425" s="18">
        <v>35413</v>
      </c>
      <c r="H425" s="19">
        <f t="shared" ca="1" si="6"/>
        <v>25</v>
      </c>
      <c r="I425" s="20"/>
      <c r="J425" s="21">
        <v>71700</v>
      </c>
      <c r="K425" s="22">
        <v>2</v>
      </c>
    </row>
    <row r="426" spans="1:11" x14ac:dyDescent="0.25">
      <c r="A426" s="14" t="s">
        <v>642</v>
      </c>
      <c r="B426" s="15" t="s">
        <v>198</v>
      </c>
      <c r="C426" s="14" t="s">
        <v>641</v>
      </c>
      <c r="D426" s="16">
        <v>252582122</v>
      </c>
      <c r="E426" s="17">
        <v>4106698101</v>
      </c>
      <c r="F426" s="14" t="s">
        <v>203</v>
      </c>
      <c r="G426" s="18">
        <v>41859</v>
      </c>
      <c r="H426" s="19">
        <f t="shared" ca="1" si="6"/>
        <v>8</v>
      </c>
      <c r="I426" s="20"/>
      <c r="J426" s="21">
        <v>25120</v>
      </c>
      <c r="K426" s="22">
        <v>2</v>
      </c>
    </row>
    <row r="427" spans="1:11" x14ac:dyDescent="0.25">
      <c r="A427" s="14" t="s">
        <v>643</v>
      </c>
      <c r="B427" s="15" t="s">
        <v>214</v>
      </c>
      <c r="C427" s="14" t="s">
        <v>641</v>
      </c>
      <c r="D427" s="16">
        <v>974912089</v>
      </c>
      <c r="E427" s="17">
        <v>4105604891</v>
      </c>
      <c r="F427" s="14" t="s">
        <v>209</v>
      </c>
      <c r="G427" s="18">
        <v>39786</v>
      </c>
      <c r="H427" s="19">
        <f t="shared" ca="1" si="6"/>
        <v>13</v>
      </c>
      <c r="I427" s="20" t="s">
        <v>212</v>
      </c>
      <c r="J427" s="21">
        <v>63190</v>
      </c>
      <c r="K427" s="22">
        <v>1</v>
      </c>
    </row>
    <row r="428" spans="1:11" x14ac:dyDescent="0.25">
      <c r="A428" s="14" t="s">
        <v>644</v>
      </c>
      <c r="B428" s="15" t="s">
        <v>217</v>
      </c>
      <c r="C428" s="14" t="s">
        <v>641</v>
      </c>
      <c r="D428" s="16">
        <v>121688720</v>
      </c>
      <c r="E428" s="17">
        <v>5027187041</v>
      </c>
      <c r="F428" s="14" t="s">
        <v>203</v>
      </c>
      <c r="G428" s="18">
        <v>35256</v>
      </c>
      <c r="H428" s="19">
        <f t="shared" ca="1" si="6"/>
        <v>26</v>
      </c>
      <c r="I428" s="20"/>
      <c r="J428" s="21">
        <v>44820</v>
      </c>
      <c r="K428" s="22">
        <v>4</v>
      </c>
    </row>
    <row r="429" spans="1:11" x14ac:dyDescent="0.25">
      <c r="A429" s="14" t="s">
        <v>645</v>
      </c>
      <c r="B429" s="15" t="s">
        <v>214</v>
      </c>
      <c r="C429" s="14" t="s">
        <v>646</v>
      </c>
      <c r="D429" s="16">
        <v>489013842</v>
      </c>
      <c r="E429" s="17">
        <v>3086705508</v>
      </c>
      <c r="F429" s="14" t="s">
        <v>200</v>
      </c>
      <c r="G429" s="18">
        <v>37135</v>
      </c>
      <c r="H429" s="19">
        <f t="shared" ca="1" si="6"/>
        <v>21</v>
      </c>
      <c r="I429" s="20" t="s">
        <v>221</v>
      </c>
      <c r="J429" s="21">
        <v>29005</v>
      </c>
      <c r="K429" s="22">
        <v>1</v>
      </c>
    </row>
    <row r="430" spans="1:11" x14ac:dyDescent="0.25">
      <c r="A430" s="14" t="s">
        <v>647</v>
      </c>
      <c r="B430" s="15" t="s">
        <v>217</v>
      </c>
      <c r="C430" s="14" t="s">
        <v>646</v>
      </c>
      <c r="D430" s="16">
        <v>290385638</v>
      </c>
      <c r="E430" s="17">
        <v>7076799516</v>
      </c>
      <c r="F430" s="14" t="s">
        <v>200</v>
      </c>
      <c r="G430" s="18">
        <v>38239</v>
      </c>
      <c r="H430" s="19">
        <f t="shared" ca="1" si="6"/>
        <v>18</v>
      </c>
      <c r="I430" s="20" t="s">
        <v>201</v>
      </c>
      <c r="J430" s="21">
        <v>35045</v>
      </c>
      <c r="K430" s="22">
        <v>4</v>
      </c>
    </row>
    <row r="431" spans="1:11" x14ac:dyDescent="0.25">
      <c r="A431" s="14" t="s">
        <v>648</v>
      </c>
      <c r="B431" s="15" t="s">
        <v>205</v>
      </c>
      <c r="C431" s="14" t="s">
        <v>646</v>
      </c>
      <c r="D431" s="16">
        <v>711445298</v>
      </c>
      <c r="E431" s="17">
        <v>7188413896</v>
      </c>
      <c r="F431" s="14" t="s">
        <v>203</v>
      </c>
      <c r="G431" s="18">
        <v>37309</v>
      </c>
      <c r="H431" s="19">
        <f t="shared" ca="1" si="6"/>
        <v>20</v>
      </c>
      <c r="I431" s="20"/>
      <c r="J431" s="21">
        <v>84300</v>
      </c>
      <c r="K431" s="22">
        <v>1</v>
      </c>
    </row>
    <row r="432" spans="1:11" x14ac:dyDescent="0.25">
      <c r="A432" s="14" t="s">
        <v>649</v>
      </c>
      <c r="B432" s="15" t="s">
        <v>214</v>
      </c>
      <c r="C432" s="14" t="s">
        <v>646</v>
      </c>
      <c r="D432" s="16">
        <v>474117484</v>
      </c>
      <c r="E432" s="17">
        <v>6012727944</v>
      </c>
      <c r="F432" s="14" t="s">
        <v>209</v>
      </c>
      <c r="G432" s="18">
        <v>38397</v>
      </c>
      <c r="H432" s="19">
        <f t="shared" ca="1" si="6"/>
        <v>17</v>
      </c>
      <c r="I432" s="20" t="s">
        <v>212</v>
      </c>
      <c r="J432" s="21">
        <v>79770</v>
      </c>
      <c r="K432" s="22">
        <v>4</v>
      </c>
    </row>
    <row r="433" spans="1:11" x14ac:dyDescent="0.25">
      <c r="A433" s="14" t="s">
        <v>650</v>
      </c>
      <c r="B433" s="15" t="s">
        <v>224</v>
      </c>
      <c r="C433" s="14" t="s">
        <v>646</v>
      </c>
      <c r="D433" s="16">
        <v>577239513</v>
      </c>
      <c r="E433" s="17">
        <v>8034563177</v>
      </c>
      <c r="F433" s="14" t="s">
        <v>209</v>
      </c>
      <c r="G433" s="18">
        <v>38472</v>
      </c>
      <c r="H433" s="19">
        <f t="shared" ca="1" si="6"/>
        <v>17</v>
      </c>
      <c r="I433" s="20" t="s">
        <v>221</v>
      </c>
      <c r="J433" s="21">
        <v>63080</v>
      </c>
      <c r="K433" s="22">
        <v>5</v>
      </c>
    </row>
    <row r="434" spans="1:11" x14ac:dyDescent="0.25">
      <c r="A434" s="14" t="s">
        <v>651</v>
      </c>
      <c r="B434" s="15" t="s">
        <v>217</v>
      </c>
      <c r="C434" s="14" t="s">
        <v>646</v>
      </c>
      <c r="D434" s="16">
        <v>960967007</v>
      </c>
      <c r="E434" s="17">
        <v>6156259106</v>
      </c>
      <c r="F434" s="14" t="s">
        <v>203</v>
      </c>
      <c r="G434" s="18">
        <v>42092</v>
      </c>
      <c r="H434" s="19">
        <f t="shared" ca="1" si="6"/>
        <v>7</v>
      </c>
      <c r="I434" s="20"/>
      <c r="J434" s="21">
        <v>30300</v>
      </c>
      <c r="K434" s="22">
        <v>1</v>
      </c>
    </row>
    <row r="435" spans="1:11" x14ac:dyDescent="0.25">
      <c r="A435" s="14" t="s">
        <v>652</v>
      </c>
      <c r="B435" s="15" t="s">
        <v>198</v>
      </c>
      <c r="C435" s="14" t="s">
        <v>646</v>
      </c>
      <c r="D435" s="16">
        <v>869524136</v>
      </c>
      <c r="E435" s="17">
        <v>7174627771</v>
      </c>
      <c r="F435" s="14" t="s">
        <v>209</v>
      </c>
      <c r="G435" s="18">
        <v>39107</v>
      </c>
      <c r="H435" s="19">
        <f t="shared" ca="1" si="6"/>
        <v>15</v>
      </c>
      <c r="I435" s="20" t="s">
        <v>221</v>
      </c>
      <c r="J435" s="21">
        <v>43410</v>
      </c>
      <c r="K435" s="22">
        <v>1</v>
      </c>
    </row>
    <row r="436" spans="1:11" x14ac:dyDescent="0.25">
      <c r="A436" s="14" t="s">
        <v>653</v>
      </c>
      <c r="B436" s="15" t="s">
        <v>198</v>
      </c>
      <c r="C436" s="14" t="s">
        <v>646</v>
      </c>
      <c r="D436" s="16">
        <v>623823805</v>
      </c>
      <c r="E436" s="17">
        <v>6181588597</v>
      </c>
      <c r="F436" s="14" t="s">
        <v>206</v>
      </c>
      <c r="G436" s="18">
        <v>37884</v>
      </c>
      <c r="H436" s="19">
        <f t="shared" ca="1" si="6"/>
        <v>19</v>
      </c>
      <c r="I436" s="20"/>
      <c r="J436" s="21">
        <v>15056</v>
      </c>
      <c r="K436" s="22">
        <v>5</v>
      </c>
    </row>
    <row r="437" spans="1:11" x14ac:dyDescent="0.25">
      <c r="A437" s="14" t="s">
        <v>654</v>
      </c>
      <c r="B437" s="15" t="s">
        <v>198</v>
      </c>
      <c r="C437" s="14" t="s">
        <v>646</v>
      </c>
      <c r="D437" s="16">
        <v>972791650</v>
      </c>
      <c r="E437" s="17">
        <v>3066196095</v>
      </c>
      <c r="F437" s="14" t="s">
        <v>200</v>
      </c>
      <c r="G437" s="18">
        <v>42646</v>
      </c>
      <c r="H437" s="19">
        <f t="shared" ca="1" si="6"/>
        <v>6</v>
      </c>
      <c r="I437" s="20" t="s">
        <v>212</v>
      </c>
      <c r="J437" s="21">
        <v>33810</v>
      </c>
      <c r="K437" s="22">
        <v>5</v>
      </c>
    </row>
    <row r="438" spans="1:11" x14ac:dyDescent="0.25">
      <c r="A438" s="14" t="s">
        <v>655</v>
      </c>
      <c r="B438" s="15" t="s">
        <v>214</v>
      </c>
      <c r="C438" s="14" t="s">
        <v>646</v>
      </c>
      <c r="D438" s="16">
        <v>881242432</v>
      </c>
      <c r="E438" s="17">
        <v>2074733288</v>
      </c>
      <c r="F438" s="14" t="s">
        <v>209</v>
      </c>
      <c r="G438" s="18">
        <v>35586</v>
      </c>
      <c r="H438" s="19">
        <f t="shared" ca="1" si="6"/>
        <v>25</v>
      </c>
      <c r="I438" s="20" t="s">
        <v>201</v>
      </c>
      <c r="J438" s="21">
        <v>68010</v>
      </c>
      <c r="K438" s="22">
        <v>1</v>
      </c>
    </row>
    <row r="439" spans="1:11" x14ac:dyDescent="0.25">
      <c r="A439" s="14" t="s">
        <v>656</v>
      </c>
      <c r="B439" s="15" t="s">
        <v>224</v>
      </c>
      <c r="C439" s="14" t="s">
        <v>646</v>
      </c>
      <c r="D439" s="16">
        <v>291803431</v>
      </c>
      <c r="E439" s="17">
        <v>3046082608</v>
      </c>
      <c r="F439" s="14" t="s">
        <v>203</v>
      </c>
      <c r="G439" s="18">
        <v>37792</v>
      </c>
      <c r="H439" s="19">
        <f t="shared" ca="1" si="6"/>
        <v>19</v>
      </c>
      <c r="I439" s="20"/>
      <c r="J439" s="21">
        <v>54000</v>
      </c>
      <c r="K439" s="22">
        <v>3</v>
      </c>
    </row>
    <row r="440" spans="1:11" x14ac:dyDescent="0.25">
      <c r="A440" s="14" t="s">
        <v>657</v>
      </c>
      <c r="B440" s="15" t="s">
        <v>217</v>
      </c>
      <c r="C440" s="14" t="s">
        <v>646</v>
      </c>
      <c r="D440" s="16">
        <v>972086665</v>
      </c>
      <c r="E440" s="17">
        <v>2154248455</v>
      </c>
      <c r="F440" s="14" t="s">
        <v>209</v>
      </c>
      <c r="G440" s="18">
        <v>35604</v>
      </c>
      <c r="H440" s="19">
        <f t="shared" ca="1" si="6"/>
        <v>25</v>
      </c>
      <c r="I440" s="20" t="s">
        <v>221</v>
      </c>
      <c r="J440" s="21">
        <v>86200</v>
      </c>
      <c r="K440" s="22">
        <v>3</v>
      </c>
    </row>
    <row r="441" spans="1:11" x14ac:dyDescent="0.25">
      <c r="A441" s="14" t="s">
        <v>658</v>
      </c>
      <c r="B441" s="15" t="s">
        <v>224</v>
      </c>
      <c r="C441" s="14" t="s">
        <v>646</v>
      </c>
      <c r="D441" s="16">
        <v>213741822</v>
      </c>
      <c r="E441" s="17">
        <v>3003938131</v>
      </c>
      <c r="F441" s="14" t="s">
        <v>203</v>
      </c>
      <c r="G441" s="18">
        <v>36703</v>
      </c>
      <c r="H441" s="19">
        <f t="shared" ca="1" si="6"/>
        <v>22</v>
      </c>
      <c r="I441" s="20"/>
      <c r="J441" s="21">
        <v>63330</v>
      </c>
      <c r="K441" s="22">
        <v>4</v>
      </c>
    </row>
    <row r="442" spans="1:11" x14ac:dyDescent="0.25">
      <c r="A442" s="14" t="s">
        <v>659</v>
      </c>
      <c r="B442" s="15" t="s">
        <v>217</v>
      </c>
      <c r="C442" s="14" t="s">
        <v>646</v>
      </c>
      <c r="D442" s="16">
        <v>803776506</v>
      </c>
      <c r="E442" s="17">
        <v>8038155179</v>
      </c>
      <c r="F442" s="14" t="s">
        <v>209</v>
      </c>
      <c r="G442" s="18">
        <v>36444</v>
      </c>
      <c r="H442" s="19">
        <f t="shared" ca="1" si="6"/>
        <v>23</v>
      </c>
      <c r="I442" s="20" t="s">
        <v>201</v>
      </c>
      <c r="J442" s="21">
        <v>77950</v>
      </c>
      <c r="K442" s="22">
        <v>4</v>
      </c>
    </row>
    <row r="443" spans="1:11" x14ac:dyDescent="0.25">
      <c r="A443" s="14" t="s">
        <v>660</v>
      </c>
      <c r="B443" s="15" t="s">
        <v>214</v>
      </c>
      <c r="C443" s="14" t="s">
        <v>646</v>
      </c>
      <c r="D443" s="16">
        <v>210173249</v>
      </c>
      <c r="E443" s="17">
        <v>2044877123</v>
      </c>
      <c r="F443" s="14" t="s">
        <v>203</v>
      </c>
      <c r="G443" s="18">
        <v>42529</v>
      </c>
      <c r="H443" s="19">
        <f t="shared" ca="1" si="6"/>
        <v>6</v>
      </c>
      <c r="I443" s="20"/>
      <c r="J443" s="21">
        <v>32650</v>
      </c>
      <c r="K443" s="22">
        <v>1</v>
      </c>
    </row>
    <row r="444" spans="1:11" x14ac:dyDescent="0.25">
      <c r="A444" s="14" t="s">
        <v>661</v>
      </c>
      <c r="B444" s="15" t="s">
        <v>205</v>
      </c>
      <c r="C444" s="14" t="s">
        <v>646</v>
      </c>
      <c r="D444" s="16">
        <v>719165738</v>
      </c>
      <c r="E444" s="17">
        <v>8103279828</v>
      </c>
      <c r="F444" s="14" t="s">
        <v>203</v>
      </c>
      <c r="G444" s="18">
        <v>37480</v>
      </c>
      <c r="H444" s="19">
        <f t="shared" ca="1" si="6"/>
        <v>20</v>
      </c>
      <c r="I444" s="20"/>
      <c r="J444" s="21">
        <v>39440</v>
      </c>
      <c r="K444" s="22">
        <v>4</v>
      </c>
    </row>
    <row r="445" spans="1:11" x14ac:dyDescent="0.25">
      <c r="A445" s="14" t="s">
        <v>662</v>
      </c>
      <c r="B445" s="15" t="s">
        <v>205</v>
      </c>
      <c r="C445" s="14" t="s">
        <v>646</v>
      </c>
      <c r="D445" s="16">
        <v>551132018</v>
      </c>
      <c r="E445" s="17">
        <v>6105185281</v>
      </c>
      <c r="F445" s="14" t="s">
        <v>209</v>
      </c>
      <c r="G445" s="18">
        <v>37742</v>
      </c>
      <c r="H445" s="19">
        <f t="shared" ca="1" si="6"/>
        <v>19</v>
      </c>
      <c r="I445" s="20" t="s">
        <v>212</v>
      </c>
      <c r="J445" s="21">
        <v>66840</v>
      </c>
      <c r="K445" s="22">
        <v>4</v>
      </c>
    </row>
    <row r="446" spans="1:11" x14ac:dyDescent="0.25">
      <c r="A446" s="14" t="s">
        <v>663</v>
      </c>
      <c r="B446" s="15" t="s">
        <v>214</v>
      </c>
      <c r="C446" s="14" t="s">
        <v>646</v>
      </c>
      <c r="D446" s="16">
        <v>824046378</v>
      </c>
      <c r="E446" s="17">
        <v>5065327906</v>
      </c>
      <c r="F446" s="14" t="s">
        <v>209</v>
      </c>
      <c r="G446" s="18">
        <v>35357</v>
      </c>
      <c r="H446" s="19">
        <f t="shared" ca="1" si="6"/>
        <v>26</v>
      </c>
      <c r="I446" s="20" t="s">
        <v>228</v>
      </c>
      <c r="J446" s="21">
        <v>67230</v>
      </c>
      <c r="K446" s="22">
        <v>4</v>
      </c>
    </row>
    <row r="447" spans="1:11" x14ac:dyDescent="0.25">
      <c r="A447" s="14" t="s">
        <v>664</v>
      </c>
      <c r="B447" s="15" t="s">
        <v>198</v>
      </c>
      <c r="C447" s="14" t="s">
        <v>646</v>
      </c>
      <c r="D447" s="16">
        <v>724193735</v>
      </c>
      <c r="E447" s="17">
        <v>4077686976</v>
      </c>
      <c r="F447" s="14" t="s">
        <v>209</v>
      </c>
      <c r="G447" s="18">
        <v>38884</v>
      </c>
      <c r="H447" s="19">
        <f t="shared" ca="1" si="6"/>
        <v>16</v>
      </c>
      <c r="I447" s="20" t="s">
        <v>221</v>
      </c>
      <c r="J447" s="21">
        <v>43190</v>
      </c>
      <c r="K447" s="22">
        <v>2</v>
      </c>
    </row>
    <row r="448" spans="1:11" x14ac:dyDescent="0.25">
      <c r="A448" s="14" t="s">
        <v>665</v>
      </c>
      <c r="B448" s="15" t="s">
        <v>205</v>
      </c>
      <c r="C448" s="14" t="s">
        <v>646</v>
      </c>
      <c r="D448" s="16">
        <v>120479503</v>
      </c>
      <c r="E448" s="17">
        <v>8068400261</v>
      </c>
      <c r="F448" s="14" t="s">
        <v>200</v>
      </c>
      <c r="G448" s="18">
        <v>35222</v>
      </c>
      <c r="H448" s="19">
        <f t="shared" ca="1" si="6"/>
        <v>26</v>
      </c>
      <c r="I448" s="20" t="s">
        <v>228</v>
      </c>
      <c r="J448" s="21">
        <v>47760</v>
      </c>
      <c r="K448" s="22">
        <v>3</v>
      </c>
    </row>
    <row r="449" spans="1:11" x14ac:dyDescent="0.25">
      <c r="A449" s="14" t="s">
        <v>666</v>
      </c>
      <c r="B449" s="15" t="s">
        <v>198</v>
      </c>
      <c r="C449" s="14" t="s">
        <v>646</v>
      </c>
      <c r="D449" s="16">
        <v>847051774</v>
      </c>
      <c r="E449" s="17">
        <v>4045119214</v>
      </c>
      <c r="F449" s="14" t="s">
        <v>209</v>
      </c>
      <c r="G449" s="18">
        <v>38389</v>
      </c>
      <c r="H449" s="19">
        <f t="shared" ca="1" si="6"/>
        <v>17</v>
      </c>
      <c r="I449" s="20" t="s">
        <v>228</v>
      </c>
      <c r="J449" s="21">
        <v>80880</v>
      </c>
      <c r="K449" s="22">
        <v>1</v>
      </c>
    </row>
    <row r="450" spans="1:11" x14ac:dyDescent="0.25">
      <c r="A450" s="14" t="s">
        <v>667</v>
      </c>
      <c r="B450" s="15" t="s">
        <v>217</v>
      </c>
      <c r="C450" s="14" t="s">
        <v>646</v>
      </c>
      <c r="D450" s="16">
        <v>948252103</v>
      </c>
      <c r="E450" s="17">
        <v>3046026842</v>
      </c>
      <c r="F450" s="14" t="s">
        <v>206</v>
      </c>
      <c r="G450" s="18">
        <v>37938</v>
      </c>
      <c r="H450" s="19">
        <f t="shared" ref="H450:H513" ca="1" si="7">DATEDIF(G450,TODAY(),"Y")</f>
        <v>19</v>
      </c>
      <c r="I450" s="20"/>
      <c r="J450" s="21">
        <v>39764</v>
      </c>
      <c r="K450" s="22">
        <v>1</v>
      </c>
    </row>
    <row r="451" spans="1:11" x14ac:dyDescent="0.25">
      <c r="A451" s="14" t="s">
        <v>668</v>
      </c>
      <c r="B451" s="15" t="s">
        <v>217</v>
      </c>
      <c r="C451" s="14" t="s">
        <v>646</v>
      </c>
      <c r="D451" s="16">
        <v>150132247</v>
      </c>
      <c r="E451" s="17">
        <v>7096443692</v>
      </c>
      <c r="F451" s="14" t="s">
        <v>209</v>
      </c>
      <c r="G451" s="18">
        <v>35887</v>
      </c>
      <c r="H451" s="19">
        <f t="shared" ca="1" si="7"/>
        <v>24</v>
      </c>
      <c r="I451" s="20" t="s">
        <v>228</v>
      </c>
      <c r="J451" s="21">
        <v>46910</v>
      </c>
      <c r="K451" s="22">
        <v>3</v>
      </c>
    </row>
    <row r="452" spans="1:11" x14ac:dyDescent="0.25">
      <c r="A452" s="14" t="s">
        <v>669</v>
      </c>
      <c r="B452" s="15" t="s">
        <v>214</v>
      </c>
      <c r="C452" s="14" t="s">
        <v>646</v>
      </c>
      <c r="D452" s="16">
        <v>842774592</v>
      </c>
      <c r="E452" s="17">
        <v>6157362525</v>
      </c>
      <c r="F452" s="14" t="s">
        <v>206</v>
      </c>
      <c r="G452" s="18">
        <v>36370</v>
      </c>
      <c r="H452" s="19">
        <f t="shared" ca="1" si="7"/>
        <v>23</v>
      </c>
      <c r="I452" s="20"/>
      <c r="J452" s="21">
        <v>33512</v>
      </c>
      <c r="K452" s="22">
        <v>4</v>
      </c>
    </row>
    <row r="453" spans="1:11" x14ac:dyDescent="0.25">
      <c r="A453" s="14" t="s">
        <v>670</v>
      </c>
      <c r="B453" s="15" t="s">
        <v>208</v>
      </c>
      <c r="C453" s="14" t="s">
        <v>646</v>
      </c>
      <c r="D453" s="16">
        <v>851400058</v>
      </c>
      <c r="E453" s="17">
        <v>6022381391</v>
      </c>
      <c r="F453" s="14" t="s">
        <v>200</v>
      </c>
      <c r="G453" s="18">
        <v>42240</v>
      </c>
      <c r="H453" s="19">
        <f t="shared" ca="1" si="7"/>
        <v>7</v>
      </c>
      <c r="I453" s="20" t="s">
        <v>212</v>
      </c>
      <c r="J453" s="21">
        <v>16925</v>
      </c>
      <c r="K453" s="22">
        <v>1</v>
      </c>
    </row>
    <row r="454" spans="1:11" x14ac:dyDescent="0.25">
      <c r="A454" s="14" t="s">
        <v>671</v>
      </c>
      <c r="B454" s="15" t="s">
        <v>205</v>
      </c>
      <c r="C454" s="14" t="s">
        <v>646</v>
      </c>
      <c r="D454" s="16">
        <v>302854692</v>
      </c>
      <c r="E454" s="17">
        <v>6161919478</v>
      </c>
      <c r="F454" s="14" t="s">
        <v>200</v>
      </c>
      <c r="G454" s="18">
        <v>42118</v>
      </c>
      <c r="H454" s="19">
        <f t="shared" ca="1" si="7"/>
        <v>7</v>
      </c>
      <c r="I454" s="20" t="s">
        <v>212</v>
      </c>
      <c r="J454" s="21">
        <v>13435</v>
      </c>
      <c r="K454" s="22">
        <v>1</v>
      </c>
    </row>
    <row r="455" spans="1:11" x14ac:dyDescent="0.25">
      <c r="A455" s="14" t="s">
        <v>672</v>
      </c>
      <c r="B455" s="15" t="s">
        <v>217</v>
      </c>
      <c r="C455" s="14" t="s">
        <v>646</v>
      </c>
      <c r="D455" s="16">
        <v>272714784</v>
      </c>
      <c r="E455" s="17">
        <v>2111667727</v>
      </c>
      <c r="F455" s="14" t="s">
        <v>206</v>
      </c>
      <c r="G455" s="18">
        <v>37571</v>
      </c>
      <c r="H455" s="19">
        <f t="shared" ca="1" si="7"/>
        <v>20</v>
      </c>
      <c r="I455" s="20"/>
      <c r="J455" s="21">
        <v>21648</v>
      </c>
      <c r="K455" s="22">
        <v>2</v>
      </c>
    </row>
    <row r="456" spans="1:11" x14ac:dyDescent="0.25">
      <c r="A456" s="14" t="s">
        <v>673</v>
      </c>
      <c r="B456" s="15" t="s">
        <v>217</v>
      </c>
      <c r="C456" s="14" t="s">
        <v>646</v>
      </c>
      <c r="D456" s="16">
        <v>934447306</v>
      </c>
      <c r="E456" s="17">
        <v>9007785583</v>
      </c>
      <c r="F456" s="14" t="s">
        <v>209</v>
      </c>
      <c r="G456" s="18">
        <v>35064</v>
      </c>
      <c r="H456" s="19">
        <f t="shared" ca="1" si="7"/>
        <v>26</v>
      </c>
      <c r="I456" s="20" t="s">
        <v>221</v>
      </c>
      <c r="J456" s="21">
        <v>73030</v>
      </c>
      <c r="K456" s="22">
        <v>5</v>
      </c>
    </row>
    <row r="457" spans="1:11" x14ac:dyDescent="0.25">
      <c r="A457" s="14" t="s">
        <v>674</v>
      </c>
      <c r="B457" s="15" t="s">
        <v>214</v>
      </c>
      <c r="C457" s="14" t="s">
        <v>646</v>
      </c>
      <c r="D457" s="16">
        <v>868128171</v>
      </c>
      <c r="E457" s="17">
        <v>7046699611</v>
      </c>
      <c r="F457" s="14" t="s">
        <v>209</v>
      </c>
      <c r="G457" s="18">
        <v>37246</v>
      </c>
      <c r="H457" s="19">
        <f t="shared" ca="1" si="7"/>
        <v>20</v>
      </c>
      <c r="I457" s="20" t="s">
        <v>228</v>
      </c>
      <c r="J457" s="21">
        <v>75370</v>
      </c>
      <c r="K457" s="22">
        <v>2</v>
      </c>
    </row>
    <row r="458" spans="1:11" x14ac:dyDescent="0.25">
      <c r="A458" s="14" t="s">
        <v>675</v>
      </c>
      <c r="B458" s="15" t="s">
        <v>217</v>
      </c>
      <c r="C458" s="14" t="s">
        <v>646</v>
      </c>
      <c r="D458" s="16">
        <v>931977751</v>
      </c>
      <c r="E458" s="17">
        <v>8051472895</v>
      </c>
      <c r="F458" s="14" t="s">
        <v>209</v>
      </c>
      <c r="G458" s="18">
        <v>35624</v>
      </c>
      <c r="H458" s="19">
        <f t="shared" ca="1" si="7"/>
        <v>25</v>
      </c>
      <c r="I458" s="20" t="s">
        <v>212</v>
      </c>
      <c r="J458" s="21">
        <v>25830</v>
      </c>
      <c r="K458" s="22">
        <v>5</v>
      </c>
    </row>
    <row r="459" spans="1:11" x14ac:dyDescent="0.25">
      <c r="A459" s="14" t="s">
        <v>676</v>
      </c>
      <c r="B459" s="15" t="s">
        <v>217</v>
      </c>
      <c r="C459" s="14" t="s">
        <v>646</v>
      </c>
      <c r="D459" s="16">
        <v>839899522</v>
      </c>
      <c r="E459" s="17">
        <v>5022212512</v>
      </c>
      <c r="F459" s="14" t="s">
        <v>209</v>
      </c>
      <c r="G459" s="18">
        <v>41413</v>
      </c>
      <c r="H459" s="19">
        <f t="shared" ca="1" si="7"/>
        <v>9</v>
      </c>
      <c r="I459" s="20" t="s">
        <v>212</v>
      </c>
      <c r="J459" s="21">
        <v>74530</v>
      </c>
      <c r="K459" s="22">
        <v>5</v>
      </c>
    </row>
    <row r="460" spans="1:11" x14ac:dyDescent="0.25">
      <c r="A460" s="14" t="s">
        <v>677</v>
      </c>
      <c r="B460" s="15" t="s">
        <v>205</v>
      </c>
      <c r="C460" s="14" t="s">
        <v>646</v>
      </c>
      <c r="D460" s="16">
        <v>761337848</v>
      </c>
      <c r="E460" s="17">
        <v>6014378387</v>
      </c>
      <c r="F460" s="14" t="s">
        <v>203</v>
      </c>
      <c r="G460" s="18">
        <v>38215</v>
      </c>
      <c r="H460" s="19">
        <f t="shared" ca="1" si="7"/>
        <v>18</v>
      </c>
      <c r="I460" s="20"/>
      <c r="J460" s="21">
        <v>66710</v>
      </c>
      <c r="K460" s="22">
        <v>2</v>
      </c>
    </row>
    <row r="461" spans="1:11" x14ac:dyDescent="0.25">
      <c r="A461" s="14" t="s">
        <v>678</v>
      </c>
      <c r="B461" s="15" t="s">
        <v>214</v>
      </c>
      <c r="C461" s="14" t="s">
        <v>646</v>
      </c>
      <c r="D461" s="16">
        <v>619465100</v>
      </c>
      <c r="E461" s="17">
        <v>4187936742</v>
      </c>
      <c r="F461" s="14" t="s">
        <v>209</v>
      </c>
      <c r="G461" s="18">
        <v>40139</v>
      </c>
      <c r="H461" s="19">
        <f t="shared" ca="1" si="7"/>
        <v>13</v>
      </c>
      <c r="I461" s="20" t="s">
        <v>201</v>
      </c>
      <c r="J461" s="21">
        <v>27560</v>
      </c>
      <c r="K461" s="22">
        <v>2</v>
      </c>
    </row>
    <row r="462" spans="1:11" x14ac:dyDescent="0.25">
      <c r="A462" s="14" t="s">
        <v>679</v>
      </c>
      <c r="B462" s="15" t="s">
        <v>198</v>
      </c>
      <c r="C462" s="14" t="s">
        <v>646</v>
      </c>
      <c r="D462" s="16">
        <v>294130565</v>
      </c>
      <c r="E462" s="17">
        <v>9001462245</v>
      </c>
      <c r="F462" s="14" t="s">
        <v>209</v>
      </c>
      <c r="G462" s="18">
        <v>41645</v>
      </c>
      <c r="H462" s="19">
        <f t="shared" ca="1" si="7"/>
        <v>8</v>
      </c>
      <c r="I462" s="20" t="s">
        <v>212</v>
      </c>
      <c r="J462" s="21">
        <v>26360</v>
      </c>
      <c r="K462" s="22">
        <v>1</v>
      </c>
    </row>
    <row r="463" spans="1:11" x14ac:dyDescent="0.25">
      <c r="A463" s="14" t="s">
        <v>680</v>
      </c>
      <c r="B463" s="15" t="s">
        <v>208</v>
      </c>
      <c r="C463" s="14" t="s">
        <v>646</v>
      </c>
      <c r="D463" s="16">
        <v>297806507</v>
      </c>
      <c r="E463" s="17">
        <v>5076733291</v>
      </c>
      <c r="F463" s="14" t="s">
        <v>209</v>
      </c>
      <c r="G463" s="18">
        <v>39471</v>
      </c>
      <c r="H463" s="19">
        <f t="shared" ca="1" si="7"/>
        <v>14</v>
      </c>
      <c r="I463" s="20" t="s">
        <v>210</v>
      </c>
      <c r="J463" s="21">
        <v>77840</v>
      </c>
      <c r="K463" s="22">
        <v>2</v>
      </c>
    </row>
    <row r="464" spans="1:11" x14ac:dyDescent="0.25">
      <c r="A464" s="14" t="s">
        <v>681</v>
      </c>
      <c r="B464" s="15" t="s">
        <v>214</v>
      </c>
      <c r="C464" s="14" t="s">
        <v>646</v>
      </c>
      <c r="D464" s="16">
        <v>365499498</v>
      </c>
      <c r="E464" s="17">
        <v>4166188082</v>
      </c>
      <c r="F464" s="14" t="s">
        <v>209</v>
      </c>
      <c r="G464" s="18">
        <v>35880</v>
      </c>
      <c r="H464" s="19">
        <f t="shared" ca="1" si="7"/>
        <v>24</v>
      </c>
      <c r="I464" s="20" t="s">
        <v>212</v>
      </c>
      <c r="J464" s="21">
        <v>47060</v>
      </c>
      <c r="K464" s="22">
        <v>4</v>
      </c>
    </row>
    <row r="465" spans="1:11" x14ac:dyDescent="0.25">
      <c r="A465" s="14" t="s">
        <v>682</v>
      </c>
      <c r="B465" s="15" t="s">
        <v>214</v>
      </c>
      <c r="C465" s="14" t="s">
        <v>646</v>
      </c>
      <c r="D465" s="16">
        <v>145240921</v>
      </c>
      <c r="E465" s="17">
        <v>5042917217</v>
      </c>
      <c r="F465" s="14" t="s">
        <v>209</v>
      </c>
      <c r="G465" s="18">
        <v>38323</v>
      </c>
      <c r="H465" s="19">
        <f t="shared" ca="1" si="7"/>
        <v>17</v>
      </c>
      <c r="I465" s="20" t="s">
        <v>210</v>
      </c>
      <c r="J465" s="21">
        <v>50990</v>
      </c>
      <c r="K465" s="22">
        <v>4</v>
      </c>
    </row>
    <row r="466" spans="1:11" x14ac:dyDescent="0.25">
      <c r="A466" s="14" t="s">
        <v>683</v>
      </c>
      <c r="B466" s="15" t="s">
        <v>214</v>
      </c>
      <c r="C466" s="14" t="s">
        <v>646</v>
      </c>
      <c r="D466" s="16">
        <v>555718765</v>
      </c>
      <c r="E466" s="17">
        <v>7165394899</v>
      </c>
      <c r="F466" s="14" t="s">
        <v>209</v>
      </c>
      <c r="G466" s="18">
        <v>37533</v>
      </c>
      <c r="H466" s="19">
        <f t="shared" ca="1" si="7"/>
        <v>20</v>
      </c>
      <c r="I466" s="20" t="s">
        <v>212</v>
      </c>
      <c r="J466" s="21">
        <v>88850</v>
      </c>
      <c r="K466" s="22">
        <v>3</v>
      </c>
    </row>
    <row r="467" spans="1:11" x14ac:dyDescent="0.25">
      <c r="A467" s="14" t="s">
        <v>684</v>
      </c>
      <c r="B467" s="15" t="s">
        <v>214</v>
      </c>
      <c r="C467" s="14" t="s">
        <v>646</v>
      </c>
      <c r="D467" s="16">
        <v>248820119</v>
      </c>
      <c r="E467" s="17">
        <v>4148801464</v>
      </c>
      <c r="F467" s="14" t="s">
        <v>209</v>
      </c>
      <c r="G467" s="18">
        <v>38211</v>
      </c>
      <c r="H467" s="19">
        <f t="shared" ca="1" si="7"/>
        <v>18</v>
      </c>
      <c r="I467" s="20" t="s">
        <v>212</v>
      </c>
      <c r="J467" s="21">
        <v>68520</v>
      </c>
      <c r="K467" s="22">
        <v>5</v>
      </c>
    </row>
    <row r="468" spans="1:11" x14ac:dyDescent="0.25">
      <c r="A468" s="14" t="s">
        <v>685</v>
      </c>
      <c r="B468" s="15" t="s">
        <v>224</v>
      </c>
      <c r="C468" s="14" t="s">
        <v>646</v>
      </c>
      <c r="D468" s="16">
        <v>542214575</v>
      </c>
      <c r="E468" s="17">
        <v>4166689962</v>
      </c>
      <c r="F468" s="14" t="s">
        <v>209</v>
      </c>
      <c r="G468" s="18">
        <v>38180</v>
      </c>
      <c r="H468" s="19">
        <f t="shared" ca="1" si="7"/>
        <v>18</v>
      </c>
      <c r="I468" s="20" t="s">
        <v>212</v>
      </c>
      <c r="J468" s="21">
        <v>87030</v>
      </c>
      <c r="K468" s="22">
        <v>3</v>
      </c>
    </row>
    <row r="469" spans="1:11" x14ac:dyDescent="0.25">
      <c r="A469" s="14" t="s">
        <v>686</v>
      </c>
      <c r="B469" s="15" t="s">
        <v>208</v>
      </c>
      <c r="C469" s="14" t="s">
        <v>646</v>
      </c>
      <c r="D469" s="16">
        <v>443238477</v>
      </c>
      <c r="E469" s="17">
        <v>2132263363</v>
      </c>
      <c r="F469" s="14" t="s">
        <v>209</v>
      </c>
      <c r="G469" s="18">
        <v>36120</v>
      </c>
      <c r="H469" s="19">
        <f t="shared" ca="1" si="7"/>
        <v>24</v>
      </c>
      <c r="I469" s="20" t="s">
        <v>221</v>
      </c>
      <c r="J469" s="21">
        <v>80090</v>
      </c>
      <c r="K469" s="22">
        <v>2</v>
      </c>
    </row>
    <row r="470" spans="1:11" x14ac:dyDescent="0.25">
      <c r="A470" s="14" t="s">
        <v>687</v>
      </c>
      <c r="B470" s="15" t="s">
        <v>217</v>
      </c>
      <c r="C470" s="14" t="s">
        <v>646</v>
      </c>
      <c r="D470" s="16">
        <v>617795992</v>
      </c>
      <c r="E470" s="17">
        <v>3182787318</v>
      </c>
      <c r="F470" s="14" t="s">
        <v>209</v>
      </c>
      <c r="G470" s="18">
        <v>38295</v>
      </c>
      <c r="H470" s="19">
        <f t="shared" ca="1" si="7"/>
        <v>18</v>
      </c>
      <c r="I470" s="20" t="s">
        <v>212</v>
      </c>
      <c r="J470" s="21">
        <v>43580</v>
      </c>
      <c r="K470" s="22">
        <v>5</v>
      </c>
    </row>
    <row r="471" spans="1:11" x14ac:dyDescent="0.25">
      <c r="A471" s="14" t="s">
        <v>688</v>
      </c>
      <c r="B471" s="15" t="s">
        <v>198</v>
      </c>
      <c r="C471" s="14" t="s">
        <v>646</v>
      </c>
      <c r="D471" s="16">
        <v>959568761</v>
      </c>
      <c r="E471" s="17">
        <v>7002913490</v>
      </c>
      <c r="F471" s="14" t="s">
        <v>209</v>
      </c>
      <c r="G471" s="18">
        <v>35947</v>
      </c>
      <c r="H471" s="19">
        <f t="shared" ca="1" si="7"/>
        <v>24</v>
      </c>
      <c r="I471" s="20" t="s">
        <v>210</v>
      </c>
      <c r="J471" s="21">
        <v>61470</v>
      </c>
      <c r="K471" s="22">
        <v>5</v>
      </c>
    </row>
    <row r="472" spans="1:11" x14ac:dyDescent="0.25">
      <c r="A472" s="14" t="s">
        <v>689</v>
      </c>
      <c r="B472" s="15" t="s">
        <v>217</v>
      </c>
      <c r="C472" s="14" t="s">
        <v>646</v>
      </c>
      <c r="D472" s="16">
        <v>816607187</v>
      </c>
      <c r="E472" s="17">
        <v>8132168237</v>
      </c>
      <c r="F472" s="14" t="s">
        <v>206</v>
      </c>
      <c r="G472" s="18">
        <v>38568</v>
      </c>
      <c r="H472" s="19">
        <f t="shared" ca="1" si="7"/>
        <v>17</v>
      </c>
      <c r="I472" s="20"/>
      <c r="J472" s="21">
        <v>9180</v>
      </c>
      <c r="K472" s="22">
        <v>3</v>
      </c>
    </row>
    <row r="473" spans="1:11" x14ac:dyDescent="0.25">
      <c r="A473" s="14" t="s">
        <v>690</v>
      </c>
      <c r="B473" s="15" t="s">
        <v>205</v>
      </c>
      <c r="C473" s="14" t="s">
        <v>691</v>
      </c>
      <c r="D473" s="16">
        <v>264960848</v>
      </c>
      <c r="E473" s="17">
        <v>7134483888</v>
      </c>
      <c r="F473" s="14" t="s">
        <v>203</v>
      </c>
      <c r="G473" s="18">
        <v>38158</v>
      </c>
      <c r="H473" s="19">
        <f t="shared" ca="1" si="7"/>
        <v>18</v>
      </c>
      <c r="I473" s="20"/>
      <c r="J473" s="21">
        <v>49070</v>
      </c>
      <c r="K473" s="22">
        <v>3</v>
      </c>
    </row>
    <row r="474" spans="1:11" x14ac:dyDescent="0.25">
      <c r="A474" s="14" t="s">
        <v>692</v>
      </c>
      <c r="B474" s="15" t="s">
        <v>214</v>
      </c>
      <c r="C474" s="14" t="s">
        <v>691</v>
      </c>
      <c r="D474" s="16">
        <v>174483231</v>
      </c>
      <c r="E474" s="17">
        <v>7192921836</v>
      </c>
      <c r="F474" s="14" t="s">
        <v>209</v>
      </c>
      <c r="G474" s="18">
        <v>37904</v>
      </c>
      <c r="H474" s="19">
        <f t="shared" ca="1" si="7"/>
        <v>19</v>
      </c>
      <c r="I474" s="20" t="s">
        <v>212</v>
      </c>
      <c r="J474" s="21">
        <v>40940</v>
      </c>
      <c r="K474" s="22">
        <v>3</v>
      </c>
    </row>
    <row r="475" spans="1:11" x14ac:dyDescent="0.25">
      <c r="A475" s="14" t="s">
        <v>693</v>
      </c>
      <c r="B475" s="15" t="s">
        <v>217</v>
      </c>
      <c r="C475" s="14" t="s">
        <v>691</v>
      </c>
      <c r="D475" s="16">
        <v>763518183</v>
      </c>
      <c r="E475" s="17">
        <v>4095789252</v>
      </c>
      <c r="F475" s="14" t="s">
        <v>209</v>
      </c>
      <c r="G475" s="18">
        <v>37463</v>
      </c>
      <c r="H475" s="19">
        <f t="shared" ca="1" si="7"/>
        <v>20</v>
      </c>
      <c r="I475" s="20" t="s">
        <v>212</v>
      </c>
      <c r="J475" s="21">
        <v>69400</v>
      </c>
      <c r="K475" s="22">
        <v>5</v>
      </c>
    </row>
    <row r="476" spans="1:11" x14ac:dyDescent="0.25">
      <c r="A476" s="14" t="s">
        <v>694</v>
      </c>
      <c r="B476" s="15" t="s">
        <v>214</v>
      </c>
      <c r="C476" s="14" t="s">
        <v>691</v>
      </c>
      <c r="D476" s="16">
        <v>219740602</v>
      </c>
      <c r="E476" s="17">
        <v>6025520461</v>
      </c>
      <c r="F476" s="14" t="s">
        <v>200</v>
      </c>
      <c r="G476" s="18">
        <v>35126</v>
      </c>
      <c r="H476" s="19">
        <f t="shared" ca="1" si="7"/>
        <v>26</v>
      </c>
      <c r="I476" s="20" t="s">
        <v>228</v>
      </c>
      <c r="J476" s="21">
        <v>16015</v>
      </c>
      <c r="K476" s="22">
        <v>3</v>
      </c>
    </row>
    <row r="477" spans="1:11" x14ac:dyDescent="0.25">
      <c r="A477" s="14" t="s">
        <v>695</v>
      </c>
      <c r="B477" s="15" t="s">
        <v>214</v>
      </c>
      <c r="C477" s="14" t="s">
        <v>691</v>
      </c>
      <c r="D477" s="16">
        <v>292693795</v>
      </c>
      <c r="E477" s="17">
        <v>7144633649</v>
      </c>
      <c r="F477" s="14" t="s">
        <v>209</v>
      </c>
      <c r="G477" s="18">
        <v>38183</v>
      </c>
      <c r="H477" s="19">
        <f t="shared" ca="1" si="7"/>
        <v>18</v>
      </c>
      <c r="I477" s="20" t="s">
        <v>212</v>
      </c>
      <c r="J477" s="21">
        <v>87950</v>
      </c>
      <c r="K477" s="22">
        <v>4</v>
      </c>
    </row>
    <row r="478" spans="1:11" x14ac:dyDescent="0.25">
      <c r="A478" s="14" t="s">
        <v>696</v>
      </c>
      <c r="B478" s="15" t="s">
        <v>217</v>
      </c>
      <c r="C478" s="14" t="s">
        <v>691</v>
      </c>
      <c r="D478" s="16">
        <v>967826310</v>
      </c>
      <c r="E478" s="17">
        <v>5087508998</v>
      </c>
      <c r="F478" s="14" t="s">
        <v>209</v>
      </c>
      <c r="G478" s="18">
        <v>35644</v>
      </c>
      <c r="H478" s="19">
        <f t="shared" ca="1" si="7"/>
        <v>25</v>
      </c>
      <c r="I478" s="20" t="s">
        <v>228</v>
      </c>
      <c r="J478" s="21">
        <v>35320</v>
      </c>
      <c r="K478" s="22">
        <v>3</v>
      </c>
    </row>
    <row r="479" spans="1:11" x14ac:dyDescent="0.25">
      <c r="A479" s="14" t="s">
        <v>697</v>
      </c>
      <c r="B479" s="15" t="s">
        <v>198</v>
      </c>
      <c r="C479" s="14" t="s">
        <v>691</v>
      </c>
      <c r="D479" s="16">
        <v>671360508</v>
      </c>
      <c r="E479" s="17">
        <v>9117925201</v>
      </c>
      <c r="F479" s="14" t="s">
        <v>200</v>
      </c>
      <c r="G479" s="18">
        <v>35997</v>
      </c>
      <c r="H479" s="19">
        <f t="shared" ca="1" si="7"/>
        <v>24</v>
      </c>
      <c r="I479" s="20" t="s">
        <v>201</v>
      </c>
      <c r="J479" s="21">
        <v>39620</v>
      </c>
      <c r="K479" s="22">
        <v>5</v>
      </c>
    </row>
    <row r="480" spans="1:11" x14ac:dyDescent="0.25">
      <c r="A480" s="14" t="s">
        <v>698</v>
      </c>
      <c r="B480" s="15" t="s">
        <v>198</v>
      </c>
      <c r="C480" s="14" t="s">
        <v>691</v>
      </c>
      <c r="D480" s="16">
        <v>360904659</v>
      </c>
      <c r="E480" s="17">
        <v>6055780571</v>
      </c>
      <c r="F480" s="14" t="s">
        <v>209</v>
      </c>
      <c r="G480" s="18">
        <v>35213</v>
      </c>
      <c r="H480" s="19">
        <f t="shared" ca="1" si="7"/>
        <v>26</v>
      </c>
      <c r="I480" s="20" t="s">
        <v>221</v>
      </c>
      <c r="J480" s="21">
        <v>44620</v>
      </c>
      <c r="K480" s="22">
        <v>5</v>
      </c>
    </row>
    <row r="481" spans="1:11" x14ac:dyDescent="0.25">
      <c r="A481" s="14" t="s">
        <v>699</v>
      </c>
      <c r="B481" s="15" t="s">
        <v>208</v>
      </c>
      <c r="C481" s="14" t="s">
        <v>691</v>
      </c>
      <c r="D481" s="16">
        <v>710460589</v>
      </c>
      <c r="E481" s="17">
        <v>2162814530</v>
      </c>
      <c r="F481" s="14" t="s">
        <v>209</v>
      </c>
      <c r="G481" s="18">
        <v>37087</v>
      </c>
      <c r="H481" s="19">
        <f t="shared" ca="1" si="7"/>
        <v>21</v>
      </c>
      <c r="I481" s="20" t="s">
        <v>221</v>
      </c>
      <c r="J481" s="21">
        <v>43110</v>
      </c>
      <c r="K481" s="22">
        <v>2</v>
      </c>
    </row>
    <row r="482" spans="1:11" x14ac:dyDescent="0.25">
      <c r="A482" s="14" t="s">
        <v>700</v>
      </c>
      <c r="B482" s="15" t="s">
        <v>214</v>
      </c>
      <c r="C482" s="14" t="s">
        <v>691</v>
      </c>
      <c r="D482" s="16">
        <v>285295419</v>
      </c>
      <c r="E482" s="17">
        <v>7123077504</v>
      </c>
      <c r="F482" s="14" t="s">
        <v>206</v>
      </c>
      <c r="G482" s="18">
        <v>38974</v>
      </c>
      <c r="H482" s="19">
        <f t="shared" ca="1" si="7"/>
        <v>16</v>
      </c>
      <c r="I482" s="20"/>
      <c r="J482" s="21">
        <v>33232</v>
      </c>
      <c r="K482" s="22">
        <v>4</v>
      </c>
    </row>
    <row r="483" spans="1:11" x14ac:dyDescent="0.25">
      <c r="A483" s="14" t="s">
        <v>701</v>
      </c>
      <c r="B483" s="15" t="s">
        <v>217</v>
      </c>
      <c r="C483" s="14" t="s">
        <v>691</v>
      </c>
      <c r="D483" s="16">
        <v>904790184</v>
      </c>
      <c r="E483" s="17">
        <v>6164694995</v>
      </c>
      <c r="F483" s="14" t="s">
        <v>209</v>
      </c>
      <c r="G483" s="18">
        <v>37430</v>
      </c>
      <c r="H483" s="19">
        <f t="shared" ca="1" si="7"/>
        <v>20</v>
      </c>
      <c r="I483" s="20" t="s">
        <v>221</v>
      </c>
      <c r="J483" s="21">
        <v>77720</v>
      </c>
      <c r="K483" s="22">
        <v>3</v>
      </c>
    </row>
    <row r="484" spans="1:11" x14ac:dyDescent="0.25">
      <c r="A484" s="14" t="s">
        <v>702</v>
      </c>
      <c r="B484" s="15" t="s">
        <v>217</v>
      </c>
      <c r="C484" s="14" t="s">
        <v>691</v>
      </c>
      <c r="D484" s="16">
        <v>134557291</v>
      </c>
      <c r="E484" s="17">
        <v>2011696804</v>
      </c>
      <c r="F484" s="14" t="s">
        <v>209</v>
      </c>
      <c r="G484" s="18">
        <v>38922</v>
      </c>
      <c r="H484" s="19">
        <f t="shared" ca="1" si="7"/>
        <v>16</v>
      </c>
      <c r="I484" s="20" t="s">
        <v>212</v>
      </c>
      <c r="J484" s="21">
        <v>32600</v>
      </c>
      <c r="K484" s="22">
        <v>5</v>
      </c>
    </row>
    <row r="485" spans="1:11" x14ac:dyDescent="0.25">
      <c r="A485" s="14" t="s">
        <v>703</v>
      </c>
      <c r="B485" s="15" t="s">
        <v>217</v>
      </c>
      <c r="C485" s="14" t="s">
        <v>691</v>
      </c>
      <c r="D485" s="16">
        <v>444159297</v>
      </c>
      <c r="E485" s="17">
        <v>7114744493</v>
      </c>
      <c r="F485" s="14" t="s">
        <v>209</v>
      </c>
      <c r="G485" s="18">
        <v>42279</v>
      </c>
      <c r="H485" s="19">
        <f t="shared" ca="1" si="7"/>
        <v>7</v>
      </c>
      <c r="I485" s="20" t="s">
        <v>212</v>
      </c>
      <c r="J485" s="21">
        <v>81530</v>
      </c>
      <c r="K485" s="22">
        <v>5</v>
      </c>
    </row>
    <row r="486" spans="1:11" x14ac:dyDescent="0.25">
      <c r="A486" s="14" t="s">
        <v>704</v>
      </c>
      <c r="B486" s="15" t="s">
        <v>214</v>
      </c>
      <c r="C486" s="14" t="s">
        <v>691</v>
      </c>
      <c r="D486" s="16">
        <v>198564686</v>
      </c>
      <c r="E486" s="17">
        <v>6137102355</v>
      </c>
      <c r="F486" s="14" t="s">
        <v>209</v>
      </c>
      <c r="G486" s="18">
        <v>35079</v>
      </c>
      <c r="H486" s="19">
        <f t="shared" ca="1" si="7"/>
        <v>26</v>
      </c>
      <c r="I486" s="20" t="s">
        <v>212</v>
      </c>
      <c r="J486" s="21">
        <v>71730</v>
      </c>
      <c r="K486" s="22">
        <v>1</v>
      </c>
    </row>
    <row r="487" spans="1:11" x14ac:dyDescent="0.25">
      <c r="A487" s="14" t="s">
        <v>705</v>
      </c>
      <c r="B487" s="15" t="s">
        <v>214</v>
      </c>
      <c r="C487" s="14" t="s">
        <v>691</v>
      </c>
      <c r="D487" s="16">
        <v>852430023</v>
      </c>
      <c r="E487" s="17">
        <v>2095459665</v>
      </c>
      <c r="F487" s="14" t="s">
        <v>200</v>
      </c>
      <c r="G487" s="18">
        <v>35818</v>
      </c>
      <c r="H487" s="19">
        <f t="shared" ca="1" si="7"/>
        <v>24</v>
      </c>
      <c r="I487" s="20" t="s">
        <v>210</v>
      </c>
      <c r="J487" s="21">
        <v>24815</v>
      </c>
      <c r="K487" s="22">
        <v>1</v>
      </c>
    </row>
    <row r="488" spans="1:11" x14ac:dyDescent="0.25">
      <c r="A488" s="14" t="s">
        <v>706</v>
      </c>
      <c r="B488" s="15" t="s">
        <v>208</v>
      </c>
      <c r="C488" s="14" t="s">
        <v>691</v>
      </c>
      <c r="D488" s="16">
        <v>834061135</v>
      </c>
      <c r="E488" s="17">
        <v>8184075460</v>
      </c>
      <c r="F488" s="14" t="s">
        <v>209</v>
      </c>
      <c r="G488" s="18">
        <v>38639</v>
      </c>
      <c r="H488" s="19">
        <f t="shared" ca="1" si="7"/>
        <v>17</v>
      </c>
      <c r="I488" s="20" t="s">
        <v>210</v>
      </c>
      <c r="J488" s="21">
        <v>44560</v>
      </c>
      <c r="K488" s="22">
        <v>2</v>
      </c>
    </row>
    <row r="489" spans="1:11" x14ac:dyDescent="0.25">
      <c r="A489" s="14" t="s">
        <v>707</v>
      </c>
      <c r="B489" s="15" t="s">
        <v>214</v>
      </c>
      <c r="C489" s="14" t="s">
        <v>708</v>
      </c>
      <c r="D489" s="16">
        <v>528258211</v>
      </c>
      <c r="E489" s="17">
        <v>8066712695</v>
      </c>
      <c r="F489" s="14" t="s">
        <v>209</v>
      </c>
      <c r="G489" s="18">
        <v>38033</v>
      </c>
      <c r="H489" s="19">
        <f t="shared" ca="1" si="7"/>
        <v>18</v>
      </c>
      <c r="I489" s="20" t="s">
        <v>210</v>
      </c>
      <c r="J489" s="21">
        <v>46110</v>
      </c>
      <c r="K489" s="22">
        <v>4</v>
      </c>
    </row>
    <row r="490" spans="1:11" x14ac:dyDescent="0.25">
      <c r="A490" s="14" t="s">
        <v>709</v>
      </c>
      <c r="B490" s="15" t="s">
        <v>205</v>
      </c>
      <c r="C490" s="14" t="s">
        <v>708</v>
      </c>
      <c r="D490" s="16">
        <v>698472533</v>
      </c>
      <c r="E490" s="17">
        <v>3087600603</v>
      </c>
      <c r="F490" s="14" t="s">
        <v>203</v>
      </c>
      <c r="G490" s="18">
        <v>37425</v>
      </c>
      <c r="H490" s="19">
        <f t="shared" ca="1" si="7"/>
        <v>20</v>
      </c>
      <c r="I490" s="20"/>
      <c r="J490" s="21">
        <v>36230</v>
      </c>
      <c r="K490" s="22">
        <v>2</v>
      </c>
    </row>
    <row r="491" spans="1:11" x14ac:dyDescent="0.25">
      <c r="A491" s="14" t="s">
        <v>710</v>
      </c>
      <c r="B491" s="15" t="s">
        <v>217</v>
      </c>
      <c r="C491" s="14" t="s">
        <v>708</v>
      </c>
      <c r="D491" s="16">
        <v>379340654</v>
      </c>
      <c r="E491" s="17">
        <v>3037553017</v>
      </c>
      <c r="F491" s="14" t="s">
        <v>209</v>
      </c>
      <c r="G491" s="18">
        <v>37484</v>
      </c>
      <c r="H491" s="19">
        <f t="shared" ca="1" si="7"/>
        <v>20</v>
      </c>
      <c r="I491" s="20" t="s">
        <v>228</v>
      </c>
      <c r="J491" s="21">
        <v>36890</v>
      </c>
      <c r="K491" s="22">
        <v>1</v>
      </c>
    </row>
    <row r="492" spans="1:11" x14ac:dyDescent="0.25">
      <c r="A492" s="14" t="s">
        <v>711</v>
      </c>
      <c r="B492" s="15" t="s">
        <v>214</v>
      </c>
      <c r="C492" s="14" t="s">
        <v>708</v>
      </c>
      <c r="D492" s="16">
        <v>449987941</v>
      </c>
      <c r="E492" s="17">
        <v>8152551469</v>
      </c>
      <c r="F492" s="14" t="s">
        <v>209</v>
      </c>
      <c r="G492" s="18">
        <v>37795</v>
      </c>
      <c r="H492" s="19">
        <f t="shared" ca="1" si="7"/>
        <v>19</v>
      </c>
      <c r="I492" s="20" t="s">
        <v>210</v>
      </c>
      <c r="J492" s="21">
        <v>63206</v>
      </c>
      <c r="K492" s="22">
        <v>1</v>
      </c>
    </row>
    <row r="493" spans="1:11" x14ac:dyDescent="0.25">
      <c r="A493" s="14" t="s">
        <v>712</v>
      </c>
      <c r="B493" s="15" t="s">
        <v>214</v>
      </c>
      <c r="C493" s="14" t="s">
        <v>708</v>
      </c>
      <c r="D493" s="16">
        <v>115404531</v>
      </c>
      <c r="E493" s="17">
        <v>4192229885</v>
      </c>
      <c r="F493" s="14" t="s">
        <v>200</v>
      </c>
      <c r="G493" s="18">
        <v>36231</v>
      </c>
      <c r="H493" s="19">
        <f t="shared" ca="1" si="7"/>
        <v>23</v>
      </c>
      <c r="I493" s="20" t="s">
        <v>221</v>
      </c>
      <c r="J493" s="21">
        <v>32900</v>
      </c>
      <c r="K493" s="22">
        <v>2</v>
      </c>
    </row>
    <row r="494" spans="1:11" x14ac:dyDescent="0.25">
      <c r="A494" s="14" t="s">
        <v>713</v>
      </c>
      <c r="B494" s="15" t="s">
        <v>198</v>
      </c>
      <c r="C494" s="14" t="s">
        <v>708</v>
      </c>
      <c r="D494" s="16">
        <v>151277827</v>
      </c>
      <c r="E494" s="17">
        <v>2078407416</v>
      </c>
      <c r="F494" s="14" t="s">
        <v>209</v>
      </c>
      <c r="G494" s="18">
        <v>35777</v>
      </c>
      <c r="H494" s="19">
        <f t="shared" ca="1" si="7"/>
        <v>24</v>
      </c>
      <c r="I494" s="20" t="s">
        <v>212</v>
      </c>
      <c r="J494" s="21">
        <v>24790</v>
      </c>
      <c r="K494" s="22">
        <v>3</v>
      </c>
    </row>
    <row r="495" spans="1:11" x14ac:dyDescent="0.25">
      <c r="A495" s="14" t="s">
        <v>714</v>
      </c>
      <c r="B495" s="15" t="s">
        <v>214</v>
      </c>
      <c r="C495" s="14" t="s">
        <v>708</v>
      </c>
      <c r="D495" s="16">
        <v>475671127</v>
      </c>
      <c r="E495" s="17">
        <v>2044998145</v>
      </c>
      <c r="F495" s="14" t="s">
        <v>209</v>
      </c>
      <c r="G495" s="18">
        <v>42236</v>
      </c>
      <c r="H495" s="19">
        <f t="shared" ca="1" si="7"/>
        <v>7</v>
      </c>
      <c r="I495" s="20" t="s">
        <v>221</v>
      </c>
      <c r="J495" s="21">
        <v>61420</v>
      </c>
      <c r="K495" s="22">
        <v>4</v>
      </c>
    </row>
    <row r="496" spans="1:11" x14ac:dyDescent="0.25">
      <c r="A496" s="14" t="s">
        <v>715</v>
      </c>
      <c r="B496" s="15" t="s">
        <v>214</v>
      </c>
      <c r="C496" s="14" t="s">
        <v>708</v>
      </c>
      <c r="D496" s="16">
        <v>828395582</v>
      </c>
      <c r="E496" s="17">
        <v>7086088101</v>
      </c>
      <c r="F496" s="14" t="s">
        <v>209</v>
      </c>
      <c r="G496" s="18">
        <v>41694</v>
      </c>
      <c r="H496" s="19">
        <f t="shared" ca="1" si="7"/>
        <v>8</v>
      </c>
      <c r="I496" s="20" t="s">
        <v>228</v>
      </c>
      <c r="J496" s="21">
        <v>71680</v>
      </c>
      <c r="K496" s="22">
        <v>4</v>
      </c>
    </row>
    <row r="497" spans="1:11" x14ac:dyDescent="0.25">
      <c r="A497" s="14" t="s">
        <v>716</v>
      </c>
      <c r="B497" s="15" t="s">
        <v>217</v>
      </c>
      <c r="C497" s="14" t="s">
        <v>708</v>
      </c>
      <c r="D497" s="16">
        <v>554029540</v>
      </c>
      <c r="E497" s="17">
        <v>2074603155</v>
      </c>
      <c r="F497" s="14" t="s">
        <v>203</v>
      </c>
      <c r="G497" s="18">
        <v>39360</v>
      </c>
      <c r="H497" s="19">
        <f t="shared" ca="1" si="7"/>
        <v>15</v>
      </c>
      <c r="I497" s="20"/>
      <c r="J497" s="21">
        <v>58650</v>
      </c>
      <c r="K497" s="22">
        <v>4</v>
      </c>
    </row>
    <row r="498" spans="1:11" x14ac:dyDescent="0.25">
      <c r="A498" s="14" t="s">
        <v>717</v>
      </c>
      <c r="B498" s="15" t="s">
        <v>205</v>
      </c>
      <c r="C498" s="14" t="s">
        <v>708</v>
      </c>
      <c r="D498" s="16">
        <v>618775364</v>
      </c>
      <c r="E498" s="17">
        <v>2071971988</v>
      </c>
      <c r="F498" s="14" t="s">
        <v>200</v>
      </c>
      <c r="G498" s="18">
        <v>35651</v>
      </c>
      <c r="H498" s="19">
        <f t="shared" ca="1" si="7"/>
        <v>25</v>
      </c>
      <c r="I498" s="20" t="s">
        <v>221</v>
      </c>
      <c r="J498" s="21">
        <v>48700</v>
      </c>
      <c r="K498" s="22">
        <v>3</v>
      </c>
    </row>
    <row r="499" spans="1:11" x14ac:dyDescent="0.25">
      <c r="A499" s="14" t="s">
        <v>718</v>
      </c>
      <c r="B499" s="15" t="s">
        <v>217</v>
      </c>
      <c r="C499" s="14" t="s">
        <v>708</v>
      </c>
      <c r="D499" s="16">
        <v>959750235</v>
      </c>
      <c r="E499" s="17">
        <v>3131888279</v>
      </c>
      <c r="F499" s="14" t="s">
        <v>209</v>
      </c>
      <c r="G499" s="18">
        <v>35969</v>
      </c>
      <c r="H499" s="19">
        <f t="shared" ca="1" si="7"/>
        <v>24</v>
      </c>
      <c r="I499" s="20" t="s">
        <v>212</v>
      </c>
      <c r="J499" s="21">
        <v>54190</v>
      </c>
      <c r="K499" s="22">
        <v>4</v>
      </c>
    </row>
    <row r="500" spans="1:11" x14ac:dyDescent="0.25">
      <c r="A500" s="14" t="s">
        <v>719</v>
      </c>
      <c r="B500" s="15" t="s">
        <v>214</v>
      </c>
      <c r="C500" s="14" t="s">
        <v>708</v>
      </c>
      <c r="D500" s="16">
        <v>953109212</v>
      </c>
      <c r="E500" s="17">
        <v>6033766803</v>
      </c>
      <c r="F500" s="14" t="s">
        <v>209</v>
      </c>
      <c r="G500" s="18">
        <v>36115</v>
      </c>
      <c r="H500" s="19">
        <f t="shared" ca="1" si="7"/>
        <v>24</v>
      </c>
      <c r="I500" s="20" t="s">
        <v>210</v>
      </c>
      <c r="J500" s="21">
        <v>59150</v>
      </c>
      <c r="K500" s="22">
        <v>4</v>
      </c>
    </row>
    <row r="501" spans="1:11" x14ac:dyDescent="0.25">
      <c r="A501" s="14" t="s">
        <v>720</v>
      </c>
      <c r="B501" s="15" t="s">
        <v>214</v>
      </c>
      <c r="C501" s="14" t="s">
        <v>708</v>
      </c>
      <c r="D501" s="16">
        <v>963000861</v>
      </c>
      <c r="E501" s="17">
        <v>4023182167</v>
      </c>
      <c r="F501" s="14" t="s">
        <v>203</v>
      </c>
      <c r="G501" s="18">
        <v>41888</v>
      </c>
      <c r="H501" s="19">
        <f t="shared" ca="1" si="7"/>
        <v>8</v>
      </c>
      <c r="I501" s="20"/>
      <c r="J501" s="21">
        <v>73190</v>
      </c>
      <c r="K501" s="22">
        <v>1</v>
      </c>
    </row>
    <row r="502" spans="1:11" x14ac:dyDescent="0.25">
      <c r="A502" s="14" t="s">
        <v>721</v>
      </c>
      <c r="B502" s="15" t="s">
        <v>217</v>
      </c>
      <c r="C502" s="14" t="s">
        <v>708</v>
      </c>
      <c r="D502" s="16">
        <v>638495756</v>
      </c>
      <c r="E502" s="17">
        <v>7041534053</v>
      </c>
      <c r="F502" s="14" t="s">
        <v>203</v>
      </c>
      <c r="G502" s="18">
        <v>35152</v>
      </c>
      <c r="H502" s="19">
        <f t="shared" ca="1" si="7"/>
        <v>26</v>
      </c>
      <c r="I502" s="20"/>
      <c r="J502" s="21">
        <v>44720</v>
      </c>
      <c r="K502" s="22">
        <v>2</v>
      </c>
    </row>
    <row r="503" spans="1:11" x14ac:dyDescent="0.25">
      <c r="A503" s="14" t="s">
        <v>722</v>
      </c>
      <c r="B503" s="15" t="s">
        <v>217</v>
      </c>
      <c r="C503" s="14" t="s">
        <v>708</v>
      </c>
      <c r="D503" s="16">
        <v>317193890</v>
      </c>
      <c r="E503" s="17">
        <v>6136052545</v>
      </c>
      <c r="F503" s="14" t="s">
        <v>209</v>
      </c>
      <c r="G503" s="18">
        <v>35583</v>
      </c>
      <c r="H503" s="19">
        <f t="shared" ca="1" si="7"/>
        <v>25</v>
      </c>
      <c r="I503" s="20" t="s">
        <v>210</v>
      </c>
      <c r="J503" s="21">
        <v>69420</v>
      </c>
      <c r="K503" s="22">
        <v>2</v>
      </c>
    </row>
    <row r="504" spans="1:11" x14ac:dyDescent="0.25">
      <c r="A504" s="14" t="s">
        <v>723</v>
      </c>
      <c r="B504" s="15" t="s">
        <v>214</v>
      </c>
      <c r="C504" s="14" t="s">
        <v>708</v>
      </c>
      <c r="D504" s="16">
        <v>349174221</v>
      </c>
      <c r="E504" s="17">
        <v>5127226463</v>
      </c>
      <c r="F504" s="14" t="s">
        <v>200</v>
      </c>
      <c r="G504" s="18">
        <v>42376</v>
      </c>
      <c r="H504" s="19">
        <f t="shared" ca="1" si="7"/>
        <v>6</v>
      </c>
      <c r="I504" s="20" t="s">
        <v>201</v>
      </c>
      <c r="J504" s="21">
        <v>45750</v>
      </c>
      <c r="K504" s="22">
        <v>5</v>
      </c>
    </row>
    <row r="505" spans="1:11" x14ac:dyDescent="0.25">
      <c r="A505" s="14" t="s">
        <v>724</v>
      </c>
      <c r="B505" s="15" t="s">
        <v>217</v>
      </c>
      <c r="C505" s="14" t="s">
        <v>708</v>
      </c>
      <c r="D505" s="16">
        <v>330879921</v>
      </c>
      <c r="E505" s="17">
        <v>9006427045</v>
      </c>
      <c r="F505" s="14" t="s">
        <v>209</v>
      </c>
      <c r="G505" s="18">
        <v>37295</v>
      </c>
      <c r="H505" s="19">
        <f t="shared" ca="1" si="7"/>
        <v>20</v>
      </c>
      <c r="I505" s="20" t="s">
        <v>210</v>
      </c>
      <c r="J505" s="21">
        <v>54580</v>
      </c>
      <c r="K505" s="22">
        <v>4</v>
      </c>
    </row>
    <row r="506" spans="1:11" x14ac:dyDescent="0.25">
      <c r="A506" s="14" t="s">
        <v>725</v>
      </c>
      <c r="B506" s="15" t="s">
        <v>198</v>
      </c>
      <c r="C506" s="14" t="s">
        <v>708</v>
      </c>
      <c r="D506" s="16">
        <v>828715080</v>
      </c>
      <c r="E506" s="17">
        <v>8055968632</v>
      </c>
      <c r="F506" s="14" t="s">
        <v>209</v>
      </c>
      <c r="G506" s="18">
        <v>35856</v>
      </c>
      <c r="H506" s="19">
        <f t="shared" ca="1" si="7"/>
        <v>24</v>
      </c>
      <c r="I506" s="20" t="s">
        <v>201</v>
      </c>
      <c r="J506" s="21">
        <v>61148</v>
      </c>
      <c r="K506" s="22">
        <v>2</v>
      </c>
    </row>
    <row r="507" spans="1:11" x14ac:dyDescent="0.25">
      <c r="A507" s="14" t="s">
        <v>726</v>
      </c>
      <c r="B507" s="15" t="s">
        <v>198</v>
      </c>
      <c r="C507" s="14" t="s">
        <v>708</v>
      </c>
      <c r="D507" s="16">
        <v>991221095</v>
      </c>
      <c r="E507" s="17">
        <v>6071629556</v>
      </c>
      <c r="F507" s="14" t="s">
        <v>209</v>
      </c>
      <c r="G507" s="18">
        <v>35731</v>
      </c>
      <c r="H507" s="19">
        <f t="shared" ca="1" si="7"/>
        <v>25</v>
      </c>
      <c r="I507" s="20" t="s">
        <v>228</v>
      </c>
      <c r="J507" s="21">
        <v>29760</v>
      </c>
      <c r="K507" s="22">
        <v>2</v>
      </c>
    </row>
    <row r="508" spans="1:11" x14ac:dyDescent="0.25">
      <c r="A508" s="14" t="s">
        <v>727</v>
      </c>
      <c r="B508" s="15" t="s">
        <v>214</v>
      </c>
      <c r="C508" s="14" t="s">
        <v>708</v>
      </c>
      <c r="D508" s="16">
        <v>468234190</v>
      </c>
      <c r="E508" s="17">
        <v>3188451642</v>
      </c>
      <c r="F508" s="14" t="s">
        <v>209</v>
      </c>
      <c r="G508" s="18">
        <v>36179</v>
      </c>
      <c r="H508" s="19">
        <f t="shared" ca="1" si="7"/>
        <v>23</v>
      </c>
      <c r="I508" s="20" t="s">
        <v>228</v>
      </c>
      <c r="J508" s="21">
        <v>72640</v>
      </c>
      <c r="K508" s="22">
        <v>3</v>
      </c>
    </row>
    <row r="509" spans="1:11" x14ac:dyDescent="0.25">
      <c r="A509" s="14" t="s">
        <v>728</v>
      </c>
      <c r="B509" s="15" t="s">
        <v>198</v>
      </c>
      <c r="C509" s="14" t="s">
        <v>708</v>
      </c>
      <c r="D509" s="16">
        <v>808012612</v>
      </c>
      <c r="E509" s="17">
        <v>4174323329</v>
      </c>
      <c r="F509" s="14" t="s">
        <v>203</v>
      </c>
      <c r="G509" s="18">
        <v>37893</v>
      </c>
      <c r="H509" s="19">
        <f t="shared" ca="1" si="7"/>
        <v>19</v>
      </c>
      <c r="I509" s="20"/>
      <c r="J509" s="21">
        <v>60550</v>
      </c>
      <c r="K509" s="22">
        <v>2</v>
      </c>
    </row>
    <row r="510" spans="1:11" x14ac:dyDescent="0.25">
      <c r="A510" s="14" t="s">
        <v>729</v>
      </c>
      <c r="B510" s="15" t="s">
        <v>214</v>
      </c>
      <c r="C510" s="14" t="s">
        <v>708</v>
      </c>
      <c r="D510" s="16">
        <v>160662505</v>
      </c>
      <c r="E510" s="17">
        <v>8165717431</v>
      </c>
      <c r="F510" s="14" t="s">
        <v>203</v>
      </c>
      <c r="G510" s="18">
        <v>37530</v>
      </c>
      <c r="H510" s="19">
        <f t="shared" ca="1" si="7"/>
        <v>20</v>
      </c>
      <c r="I510" s="20"/>
      <c r="J510" s="21">
        <v>61580</v>
      </c>
      <c r="K510" s="22">
        <v>3</v>
      </c>
    </row>
    <row r="511" spans="1:11" x14ac:dyDescent="0.25">
      <c r="A511" s="14" t="s">
        <v>730</v>
      </c>
      <c r="B511" s="15" t="s">
        <v>217</v>
      </c>
      <c r="C511" s="14" t="s">
        <v>708</v>
      </c>
      <c r="D511" s="16">
        <v>548283920</v>
      </c>
      <c r="E511" s="17">
        <v>8005770085</v>
      </c>
      <c r="F511" s="14" t="s">
        <v>203</v>
      </c>
      <c r="G511" s="18">
        <v>36391</v>
      </c>
      <c r="H511" s="19">
        <f t="shared" ca="1" si="7"/>
        <v>23</v>
      </c>
      <c r="I511" s="20"/>
      <c r="J511" s="21">
        <v>57990</v>
      </c>
      <c r="K511" s="22">
        <v>5</v>
      </c>
    </row>
    <row r="512" spans="1:11" x14ac:dyDescent="0.25">
      <c r="A512" s="14" t="s">
        <v>731</v>
      </c>
      <c r="B512" s="15" t="s">
        <v>198</v>
      </c>
      <c r="C512" s="14" t="s">
        <v>708</v>
      </c>
      <c r="D512" s="16">
        <v>452255054</v>
      </c>
      <c r="E512" s="17">
        <v>6178426889</v>
      </c>
      <c r="F512" s="14" t="s">
        <v>203</v>
      </c>
      <c r="G512" s="18">
        <v>39769</v>
      </c>
      <c r="H512" s="19">
        <f t="shared" ca="1" si="7"/>
        <v>14</v>
      </c>
      <c r="I512" s="20"/>
      <c r="J512" s="21">
        <v>50840</v>
      </c>
      <c r="K512" s="22">
        <v>4</v>
      </c>
    </row>
    <row r="513" spans="1:11" x14ac:dyDescent="0.25">
      <c r="A513" s="14" t="s">
        <v>732</v>
      </c>
      <c r="B513" s="15" t="s">
        <v>217</v>
      </c>
      <c r="C513" s="14" t="s">
        <v>708</v>
      </c>
      <c r="D513" s="16">
        <v>561530671</v>
      </c>
      <c r="E513" s="17">
        <v>8025691314</v>
      </c>
      <c r="F513" s="14" t="s">
        <v>209</v>
      </c>
      <c r="G513" s="18">
        <v>38060</v>
      </c>
      <c r="H513" s="19">
        <f t="shared" ca="1" si="7"/>
        <v>18</v>
      </c>
      <c r="I513" s="20" t="s">
        <v>201</v>
      </c>
      <c r="J513" s="21">
        <v>54500</v>
      </c>
      <c r="K513" s="22">
        <v>5</v>
      </c>
    </row>
    <row r="514" spans="1:11" x14ac:dyDescent="0.25">
      <c r="A514" s="14" t="s">
        <v>733</v>
      </c>
      <c r="B514" s="15" t="s">
        <v>214</v>
      </c>
      <c r="C514" s="14" t="s">
        <v>708</v>
      </c>
      <c r="D514" s="16">
        <v>552528553</v>
      </c>
      <c r="E514" s="17">
        <v>5193164024</v>
      </c>
      <c r="F514" s="14" t="s">
        <v>206</v>
      </c>
      <c r="G514" s="18">
        <v>42467</v>
      </c>
      <c r="H514" s="19">
        <f t="shared" ref="H514:H577" ca="1" si="8">DATEDIF(G514,TODAY(),"Y")</f>
        <v>6</v>
      </c>
      <c r="I514" s="20"/>
      <c r="J514" s="21">
        <v>37016</v>
      </c>
      <c r="K514" s="22">
        <v>4</v>
      </c>
    </row>
    <row r="515" spans="1:11" x14ac:dyDescent="0.25">
      <c r="A515" s="14" t="s">
        <v>734</v>
      </c>
      <c r="B515" s="15" t="s">
        <v>208</v>
      </c>
      <c r="C515" s="14" t="s">
        <v>708</v>
      </c>
      <c r="D515" s="16">
        <v>868364739</v>
      </c>
      <c r="E515" s="17">
        <v>8166446519</v>
      </c>
      <c r="F515" s="14" t="s">
        <v>200</v>
      </c>
      <c r="G515" s="18">
        <v>41501</v>
      </c>
      <c r="H515" s="19">
        <f t="shared" ca="1" si="8"/>
        <v>9</v>
      </c>
      <c r="I515" s="20" t="s">
        <v>212</v>
      </c>
      <c r="J515" s="21">
        <v>11810</v>
      </c>
      <c r="K515" s="22">
        <v>1</v>
      </c>
    </row>
    <row r="516" spans="1:11" x14ac:dyDescent="0.25">
      <c r="A516" s="14" t="s">
        <v>735</v>
      </c>
      <c r="B516" s="15" t="s">
        <v>217</v>
      </c>
      <c r="C516" s="14" t="s">
        <v>708</v>
      </c>
      <c r="D516" s="16">
        <v>880747384</v>
      </c>
      <c r="E516" s="17">
        <v>5081376854</v>
      </c>
      <c r="F516" s="14" t="s">
        <v>209</v>
      </c>
      <c r="G516" s="18">
        <v>38608</v>
      </c>
      <c r="H516" s="19">
        <f t="shared" ca="1" si="8"/>
        <v>17</v>
      </c>
      <c r="I516" s="20" t="s">
        <v>210</v>
      </c>
      <c r="J516" s="21">
        <v>79400</v>
      </c>
      <c r="K516" s="22">
        <v>4</v>
      </c>
    </row>
    <row r="517" spans="1:11" x14ac:dyDescent="0.25">
      <c r="A517" s="14" t="s">
        <v>736</v>
      </c>
      <c r="B517" s="15" t="s">
        <v>198</v>
      </c>
      <c r="C517" s="14" t="s">
        <v>708</v>
      </c>
      <c r="D517" s="16">
        <v>476243591</v>
      </c>
      <c r="E517" s="17">
        <v>7163883356</v>
      </c>
      <c r="F517" s="14" t="s">
        <v>209</v>
      </c>
      <c r="G517" s="18">
        <v>39667</v>
      </c>
      <c r="H517" s="19">
        <f t="shared" ca="1" si="8"/>
        <v>14</v>
      </c>
      <c r="I517" s="20" t="s">
        <v>212</v>
      </c>
      <c r="J517" s="21">
        <v>50570</v>
      </c>
      <c r="K517" s="22">
        <v>4</v>
      </c>
    </row>
    <row r="518" spans="1:11" x14ac:dyDescent="0.25">
      <c r="A518" s="14" t="s">
        <v>737</v>
      </c>
      <c r="B518" s="15" t="s">
        <v>198</v>
      </c>
      <c r="C518" s="14" t="s">
        <v>708</v>
      </c>
      <c r="D518" s="16">
        <v>433314045</v>
      </c>
      <c r="E518" s="17">
        <v>3172780847</v>
      </c>
      <c r="F518" s="14" t="s">
        <v>203</v>
      </c>
      <c r="G518" s="18">
        <v>38862</v>
      </c>
      <c r="H518" s="19">
        <f t="shared" ca="1" si="8"/>
        <v>16</v>
      </c>
      <c r="I518" s="20"/>
      <c r="J518" s="21">
        <v>47590</v>
      </c>
      <c r="K518" s="22">
        <v>3</v>
      </c>
    </row>
    <row r="519" spans="1:11" x14ac:dyDescent="0.25">
      <c r="A519" s="14" t="s">
        <v>738</v>
      </c>
      <c r="B519" s="15" t="s">
        <v>198</v>
      </c>
      <c r="C519" s="14" t="s">
        <v>708</v>
      </c>
      <c r="D519" s="16">
        <v>174159111</v>
      </c>
      <c r="E519" s="17">
        <v>3135013435</v>
      </c>
      <c r="F519" s="14" t="s">
        <v>209</v>
      </c>
      <c r="G519" s="18">
        <v>42499</v>
      </c>
      <c r="H519" s="19">
        <f t="shared" ca="1" si="8"/>
        <v>6</v>
      </c>
      <c r="I519" s="20" t="s">
        <v>201</v>
      </c>
      <c r="J519" s="21">
        <v>72700</v>
      </c>
      <c r="K519" s="22">
        <v>5</v>
      </c>
    </row>
    <row r="520" spans="1:11" x14ac:dyDescent="0.25">
      <c r="A520" s="14" t="s">
        <v>739</v>
      </c>
      <c r="B520" s="15" t="s">
        <v>214</v>
      </c>
      <c r="C520" s="14" t="s">
        <v>708</v>
      </c>
      <c r="D520" s="16">
        <v>965916299</v>
      </c>
      <c r="E520" s="17">
        <v>2172672603</v>
      </c>
      <c r="F520" s="14" t="s">
        <v>209</v>
      </c>
      <c r="G520" s="18">
        <v>35677</v>
      </c>
      <c r="H520" s="19">
        <f t="shared" ca="1" si="8"/>
        <v>25</v>
      </c>
      <c r="I520" s="20" t="s">
        <v>201</v>
      </c>
      <c r="J520" s="21">
        <v>24340</v>
      </c>
      <c r="K520" s="22">
        <v>4</v>
      </c>
    </row>
    <row r="521" spans="1:11" x14ac:dyDescent="0.25">
      <c r="A521" s="14" t="s">
        <v>688</v>
      </c>
      <c r="B521" s="15" t="s">
        <v>198</v>
      </c>
      <c r="C521" s="14" t="s">
        <v>708</v>
      </c>
      <c r="D521" s="16">
        <v>484442635</v>
      </c>
      <c r="E521" s="17">
        <v>3042872439</v>
      </c>
      <c r="F521" s="14" t="s">
        <v>203</v>
      </c>
      <c r="G521" s="18">
        <v>35947</v>
      </c>
      <c r="H521" s="19">
        <f t="shared" ca="1" si="8"/>
        <v>24</v>
      </c>
      <c r="I521" s="20"/>
      <c r="J521" s="21">
        <v>23020</v>
      </c>
      <c r="K521" s="22">
        <v>4</v>
      </c>
    </row>
    <row r="522" spans="1:11" x14ac:dyDescent="0.25">
      <c r="A522" s="14" t="s">
        <v>740</v>
      </c>
      <c r="B522" s="15" t="s">
        <v>214</v>
      </c>
      <c r="C522" s="14" t="s">
        <v>708</v>
      </c>
      <c r="D522" s="16">
        <v>569882669</v>
      </c>
      <c r="E522" s="17">
        <v>7098999194</v>
      </c>
      <c r="F522" s="14" t="s">
        <v>209</v>
      </c>
      <c r="G522" s="18">
        <v>36780</v>
      </c>
      <c r="H522" s="19">
        <f t="shared" ca="1" si="8"/>
        <v>22</v>
      </c>
      <c r="I522" s="20" t="s">
        <v>201</v>
      </c>
      <c r="J522" s="21">
        <v>45100</v>
      </c>
      <c r="K522" s="22">
        <v>2</v>
      </c>
    </row>
    <row r="523" spans="1:11" x14ac:dyDescent="0.25">
      <c r="A523" s="14" t="s">
        <v>741</v>
      </c>
      <c r="B523" s="15" t="s">
        <v>224</v>
      </c>
      <c r="C523" s="14" t="s">
        <v>708</v>
      </c>
      <c r="D523" s="16">
        <v>486016972</v>
      </c>
      <c r="E523" s="17">
        <v>2045981242</v>
      </c>
      <c r="F523" s="14" t="s">
        <v>200</v>
      </c>
      <c r="G523" s="18">
        <v>38445</v>
      </c>
      <c r="H523" s="19">
        <f t="shared" ca="1" si="8"/>
        <v>17</v>
      </c>
      <c r="I523" s="20" t="s">
        <v>212</v>
      </c>
      <c r="J523" s="21">
        <v>45565</v>
      </c>
      <c r="K523" s="22">
        <v>1</v>
      </c>
    </row>
    <row r="524" spans="1:11" x14ac:dyDescent="0.25">
      <c r="A524" s="14" t="s">
        <v>742</v>
      </c>
      <c r="B524" s="15" t="s">
        <v>224</v>
      </c>
      <c r="C524" s="14" t="s">
        <v>708</v>
      </c>
      <c r="D524" s="16">
        <v>886332647</v>
      </c>
      <c r="E524" s="17">
        <v>4122474315</v>
      </c>
      <c r="F524" s="14" t="s">
        <v>209</v>
      </c>
      <c r="G524" s="18">
        <v>35740</v>
      </c>
      <c r="H524" s="19">
        <f t="shared" ca="1" si="8"/>
        <v>25</v>
      </c>
      <c r="I524" s="20" t="s">
        <v>201</v>
      </c>
      <c r="J524" s="21">
        <v>76910</v>
      </c>
      <c r="K524" s="22">
        <v>2</v>
      </c>
    </row>
    <row r="525" spans="1:11" x14ac:dyDescent="0.25">
      <c r="A525" s="14" t="s">
        <v>743</v>
      </c>
      <c r="B525" s="15" t="s">
        <v>217</v>
      </c>
      <c r="C525" s="14" t="s">
        <v>708</v>
      </c>
      <c r="D525" s="16">
        <v>978154935</v>
      </c>
      <c r="E525" s="17">
        <v>6166466230</v>
      </c>
      <c r="F525" s="14" t="s">
        <v>209</v>
      </c>
      <c r="G525" s="18">
        <v>41383</v>
      </c>
      <c r="H525" s="19">
        <f t="shared" ca="1" si="8"/>
        <v>9</v>
      </c>
      <c r="I525" s="20" t="s">
        <v>210</v>
      </c>
      <c r="J525" s="21">
        <v>46360</v>
      </c>
      <c r="K525" s="22">
        <v>5</v>
      </c>
    </row>
    <row r="526" spans="1:11" x14ac:dyDescent="0.25">
      <c r="A526" s="14" t="s">
        <v>744</v>
      </c>
      <c r="B526" s="15" t="s">
        <v>208</v>
      </c>
      <c r="C526" s="14" t="s">
        <v>708</v>
      </c>
      <c r="D526" s="16">
        <v>920265140</v>
      </c>
      <c r="E526" s="17">
        <v>7066459263</v>
      </c>
      <c r="F526" s="14" t="s">
        <v>209</v>
      </c>
      <c r="G526" s="18">
        <v>38137</v>
      </c>
      <c r="H526" s="19">
        <f t="shared" ca="1" si="8"/>
        <v>18</v>
      </c>
      <c r="I526" s="20" t="s">
        <v>201</v>
      </c>
      <c r="J526" s="21">
        <v>62688</v>
      </c>
      <c r="K526" s="22">
        <v>3</v>
      </c>
    </row>
    <row r="527" spans="1:11" x14ac:dyDescent="0.25">
      <c r="A527" s="14" t="s">
        <v>745</v>
      </c>
      <c r="B527" s="15" t="s">
        <v>224</v>
      </c>
      <c r="C527" s="14" t="s">
        <v>708</v>
      </c>
      <c r="D527" s="16">
        <v>451159170</v>
      </c>
      <c r="E527" s="17">
        <v>2131198851</v>
      </c>
      <c r="F527" s="14" t="s">
        <v>200</v>
      </c>
      <c r="G527" s="18">
        <v>41155</v>
      </c>
      <c r="H527" s="19">
        <f t="shared" ca="1" si="8"/>
        <v>10</v>
      </c>
      <c r="I527" s="20" t="s">
        <v>212</v>
      </c>
      <c r="J527" s="21">
        <v>31205</v>
      </c>
      <c r="K527" s="22">
        <v>2</v>
      </c>
    </row>
    <row r="528" spans="1:11" x14ac:dyDescent="0.25">
      <c r="A528" s="14" t="s">
        <v>746</v>
      </c>
      <c r="B528" s="15" t="s">
        <v>198</v>
      </c>
      <c r="C528" s="14" t="s">
        <v>708</v>
      </c>
      <c r="D528" s="16">
        <v>217968415</v>
      </c>
      <c r="E528" s="17">
        <v>8054605984</v>
      </c>
      <c r="F528" s="14" t="s">
        <v>209</v>
      </c>
      <c r="G528" s="18">
        <v>37681</v>
      </c>
      <c r="H528" s="19">
        <f t="shared" ca="1" si="8"/>
        <v>19</v>
      </c>
      <c r="I528" s="20" t="s">
        <v>210</v>
      </c>
      <c r="J528" s="21">
        <v>22870</v>
      </c>
      <c r="K528" s="22">
        <v>3</v>
      </c>
    </row>
    <row r="529" spans="1:11" x14ac:dyDescent="0.25">
      <c r="A529" s="14" t="s">
        <v>747</v>
      </c>
      <c r="B529" s="15" t="s">
        <v>198</v>
      </c>
      <c r="C529" s="14" t="s">
        <v>708</v>
      </c>
      <c r="D529" s="16">
        <v>502200672</v>
      </c>
      <c r="E529" s="17">
        <v>8094252315</v>
      </c>
      <c r="F529" s="14" t="s">
        <v>203</v>
      </c>
      <c r="G529" s="18">
        <v>38570</v>
      </c>
      <c r="H529" s="19">
        <f t="shared" ca="1" si="8"/>
        <v>17</v>
      </c>
      <c r="I529" s="20"/>
      <c r="J529" s="21">
        <v>57680</v>
      </c>
      <c r="K529" s="22">
        <v>4</v>
      </c>
    </row>
    <row r="530" spans="1:11" x14ac:dyDescent="0.25">
      <c r="A530" s="14" t="s">
        <v>748</v>
      </c>
      <c r="B530" s="15" t="s">
        <v>198</v>
      </c>
      <c r="C530" s="14" t="s">
        <v>708</v>
      </c>
      <c r="D530" s="16">
        <v>525699951</v>
      </c>
      <c r="E530" s="17">
        <v>9063788281</v>
      </c>
      <c r="F530" s="14" t="s">
        <v>206</v>
      </c>
      <c r="G530" s="18">
        <v>40882</v>
      </c>
      <c r="H530" s="19">
        <f t="shared" ca="1" si="8"/>
        <v>10</v>
      </c>
      <c r="I530" s="20"/>
      <c r="J530" s="21">
        <v>14332</v>
      </c>
      <c r="K530" s="22">
        <v>5</v>
      </c>
    </row>
    <row r="531" spans="1:11" x14ac:dyDescent="0.25">
      <c r="A531" s="14" t="s">
        <v>749</v>
      </c>
      <c r="B531" s="15" t="s">
        <v>214</v>
      </c>
      <c r="C531" s="14" t="s">
        <v>708</v>
      </c>
      <c r="D531" s="16">
        <v>302170290</v>
      </c>
      <c r="E531" s="17">
        <v>2146053287</v>
      </c>
      <c r="F531" s="14" t="s">
        <v>209</v>
      </c>
      <c r="G531" s="18">
        <v>38004</v>
      </c>
      <c r="H531" s="19">
        <f t="shared" ca="1" si="8"/>
        <v>18</v>
      </c>
      <c r="I531" s="20" t="s">
        <v>212</v>
      </c>
      <c r="J531" s="21">
        <v>63270</v>
      </c>
      <c r="K531" s="22">
        <v>1</v>
      </c>
    </row>
    <row r="532" spans="1:11" x14ac:dyDescent="0.25">
      <c r="A532" s="14" t="s">
        <v>750</v>
      </c>
      <c r="B532" s="15" t="s">
        <v>208</v>
      </c>
      <c r="C532" s="14" t="s">
        <v>708</v>
      </c>
      <c r="D532" s="16">
        <v>546159785</v>
      </c>
      <c r="E532" s="17">
        <v>7074436681</v>
      </c>
      <c r="F532" s="14" t="s">
        <v>209</v>
      </c>
      <c r="G532" s="18">
        <v>38271</v>
      </c>
      <c r="H532" s="19">
        <f t="shared" ca="1" si="8"/>
        <v>18</v>
      </c>
      <c r="I532" s="20" t="s">
        <v>228</v>
      </c>
      <c r="J532" s="21">
        <v>61330</v>
      </c>
      <c r="K532" s="22">
        <v>2</v>
      </c>
    </row>
    <row r="533" spans="1:11" x14ac:dyDescent="0.25">
      <c r="A533" s="14" t="s">
        <v>751</v>
      </c>
      <c r="B533" s="15" t="s">
        <v>214</v>
      </c>
      <c r="C533" s="14" t="s">
        <v>708</v>
      </c>
      <c r="D533" s="16">
        <v>945160038</v>
      </c>
      <c r="E533" s="17">
        <v>2095085320</v>
      </c>
      <c r="F533" s="14" t="s">
        <v>209</v>
      </c>
      <c r="G533" s="18">
        <v>42132</v>
      </c>
      <c r="H533" s="19">
        <f t="shared" ca="1" si="8"/>
        <v>7</v>
      </c>
      <c r="I533" s="20" t="s">
        <v>201</v>
      </c>
      <c r="J533" s="21">
        <v>23560</v>
      </c>
      <c r="K533" s="22">
        <v>3</v>
      </c>
    </row>
    <row r="534" spans="1:11" x14ac:dyDescent="0.25">
      <c r="A534" s="14" t="s">
        <v>752</v>
      </c>
      <c r="B534" s="15" t="s">
        <v>214</v>
      </c>
      <c r="C534" s="14" t="s">
        <v>708</v>
      </c>
      <c r="D534" s="16">
        <v>161439267</v>
      </c>
      <c r="E534" s="17">
        <v>3135804771</v>
      </c>
      <c r="F534" s="14" t="s">
        <v>209</v>
      </c>
      <c r="G534" s="18">
        <v>36077</v>
      </c>
      <c r="H534" s="19">
        <f t="shared" ca="1" si="8"/>
        <v>24</v>
      </c>
      <c r="I534" s="20" t="s">
        <v>201</v>
      </c>
      <c r="J534" s="21">
        <v>42020</v>
      </c>
      <c r="K534" s="22">
        <v>5</v>
      </c>
    </row>
    <row r="535" spans="1:11" x14ac:dyDescent="0.25">
      <c r="A535" s="14" t="s">
        <v>753</v>
      </c>
      <c r="B535" s="15" t="s">
        <v>217</v>
      </c>
      <c r="C535" s="14" t="s">
        <v>708</v>
      </c>
      <c r="D535" s="16">
        <v>278129861</v>
      </c>
      <c r="E535" s="17">
        <v>2044316324</v>
      </c>
      <c r="F535" s="14" t="s">
        <v>203</v>
      </c>
      <c r="G535" s="18">
        <v>36926</v>
      </c>
      <c r="H535" s="19">
        <f t="shared" ca="1" si="8"/>
        <v>21</v>
      </c>
      <c r="I535" s="20"/>
      <c r="J535" s="21">
        <v>39550</v>
      </c>
      <c r="K535" s="22">
        <v>5</v>
      </c>
    </row>
    <row r="536" spans="1:11" x14ac:dyDescent="0.25">
      <c r="A536" s="14" t="s">
        <v>754</v>
      </c>
      <c r="B536" s="15" t="s">
        <v>217</v>
      </c>
      <c r="C536" s="14" t="s">
        <v>708</v>
      </c>
      <c r="D536" s="16">
        <v>214291610</v>
      </c>
      <c r="E536" s="17">
        <v>3038908079</v>
      </c>
      <c r="F536" s="14" t="s">
        <v>209</v>
      </c>
      <c r="G536" s="18">
        <v>40363</v>
      </c>
      <c r="H536" s="19">
        <f t="shared" ca="1" si="8"/>
        <v>12</v>
      </c>
      <c r="I536" s="20" t="s">
        <v>212</v>
      </c>
      <c r="J536" s="21">
        <v>47340</v>
      </c>
      <c r="K536" s="22">
        <v>2</v>
      </c>
    </row>
    <row r="537" spans="1:11" x14ac:dyDescent="0.25">
      <c r="A537" s="14" t="s">
        <v>755</v>
      </c>
      <c r="B537" s="15" t="s">
        <v>214</v>
      </c>
      <c r="C537" s="14" t="s">
        <v>708</v>
      </c>
      <c r="D537" s="16">
        <v>765512793</v>
      </c>
      <c r="E537" s="17">
        <v>8044897618</v>
      </c>
      <c r="F537" s="14" t="s">
        <v>209</v>
      </c>
      <c r="G537" s="18">
        <v>35078</v>
      </c>
      <c r="H537" s="19">
        <f t="shared" ca="1" si="8"/>
        <v>26</v>
      </c>
      <c r="I537" s="20" t="s">
        <v>212</v>
      </c>
      <c r="J537" s="21">
        <v>64320</v>
      </c>
      <c r="K537" s="22">
        <v>5</v>
      </c>
    </row>
    <row r="538" spans="1:11" x14ac:dyDescent="0.25">
      <c r="A538" s="14" t="s">
        <v>756</v>
      </c>
      <c r="B538" s="15" t="s">
        <v>217</v>
      </c>
      <c r="C538" s="14" t="s">
        <v>708</v>
      </c>
      <c r="D538" s="16">
        <v>558903229</v>
      </c>
      <c r="E538" s="17">
        <v>8004630903</v>
      </c>
      <c r="F538" s="14" t="s">
        <v>209</v>
      </c>
      <c r="G538" s="18">
        <v>35976</v>
      </c>
      <c r="H538" s="19">
        <f t="shared" ca="1" si="8"/>
        <v>24</v>
      </c>
      <c r="I538" s="20" t="s">
        <v>212</v>
      </c>
      <c r="J538" s="21">
        <v>23320</v>
      </c>
      <c r="K538" s="22">
        <v>4</v>
      </c>
    </row>
    <row r="539" spans="1:11" x14ac:dyDescent="0.25">
      <c r="A539" s="14" t="s">
        <v>757</v>
      </c>
      <c r="B539" s="15" t="s">
        <v>217</v>
      </c>
      <c r="C539" s="14" t="s">
        <v>708</v>
      </c>
      <c r="D539" s="16">
        <v>494754997</v>
      </c>
      <c r="E539" s="17">
        <v>7035617115</v>
      </c>
      <c r="F539" s="14" t="s">
        <v>203</v>
      </c>
      <c r="G539" s="18">
        <v>37417</v>
      </c>
      <c r="H539" s="19">
        <f t="shared" ca="1" si="8"/>
        <v>20</v>
      </c>
      <c r="I539" s="20"/>
      <c r="J539" s="21">
        <v>33120</v>
      </c>
      <c r="K539" s="22">
        <v>2</v>
      </c>
    </row>
    <row r="540" spans="1:11" x14ac:dyDescent="0.25">
      <c r="A540" s="14" t="s">
        <v>758</v>
      </c>
      <c r="B540" s="15" t="s">
        <v>214</v>
      </c>
      <c r="C540" s="14" t="s">
        <v>708</v>
      </c>
      <c r="D540" s="16">
        <v>699386024</v>
      </c>
      <c r="E540" s="17">
        <v>7094743535</v>
      </c>
      <c r="F540" s="14" t="s">
        <v>206</v>
      </c>
      <c r="G540" s="18">
        <v>42051</v>
      </c>
      <c r="H540" s="19">
        <f t="shared" ca="1" si="8"/>
        <v>7</v>
      </c>
      <c r="I540" s="20"/>
      <c r="J540" s="21">
        <v>16688</v>
      </c>
      <c r="K540" s="22">
        <v>3</v>
      </c>
    </row>
    <row r="541" spans="1:11" x14ac:dyDescent="0.25">
      <c r="A541" s="14" t="s">
        <v>759</v>
      </c>
      <c r="B541" s="15" t="s">
        <v>217</v>
      </c>
      <c r="C541" s="14" t="s">
        <v>708</v>
      </c>
      <c r="D541" s="16">
        <v>505680981</v>
      </c>
      <c r="E541" s="17">
        <v>6098211050</v>
      </c>
      <c r="F541" s="14" t="s">
        <v>209</v>
      </c>
      <c r="G541" s="18">
        <v>35686</v>
      </c>
      <c r="H541" s="19">
        <f t="shared" ca="1" si="8"/>
        <v>25</v>
      </c>
      <c r="I541" s="20" t="s">
        <v>212</v>
      </c>
      <c r="J541" s="21">
        <v>29130</v>
      </c>
      <c r="K541" s="22">
        <v>1</v>
      </c>
    </row>
    <row r="542" spans="1:11" x14ac:dyDescent="0.25">
      <c r="A542" s="14" t="s">
        <v>760</v>
      </c>
      <c r="B542" s="15" t="s">
        <v>214</v>
      </c>
      <c r="C542" s="14" t="s">
        <v>708</v>
      </c>
      <c r="D542" s="16">
        <v>556327593</v>
      </c>
      <c r="E542" s="17">
        <v>3044084456</v>
      </c>
      <c r="F542" s="14" t="s">
        <v>203</v>
      </c>
      <c r="G542" s="18">
        <v>40101</v>
      </c>
      <c r="H542" s="19">
        <f t="shared" ca="1" si="8"/>
        <v>13</v>
      </c>
      <c r="I542" s="20"/>
      <c r="J542" s="21">
        <v>60070</v>
      </c>
      <c r="K542" s="22">
        <v>2</v>
      </c>
    </row>
    <row r="543" spans="1:11" x14ac:dyDescent="0.25">
      <c r="A543" s="14" t="s">
        <v>761</v>
      </c>
      <c r="B543" s="15" t="s">
        <v>224</v>
      </c>
      <c r="C543" s="14" t="s">
        <v>708</v>
      </c>
      <c r="D543" s="16">
        <v>369210573</v>
      </c>
      <c r="E543" s="17">
        <v>9048591986</v>
      </c>
      <c r="F543" s="14" t="s">
        <v>200</v>
      </c>
      <c r="G543" s="18">
        <v>40287</v>
      </c>
      <c r="H543" s="19">
        <f t="shared" ca="1" si="8"/>
        <v>12</v>
      </c>
      <c r="I543" s="20" t="s">
        <v>221</v>
      </c>
      <c r="J543" s="21">
        <v>22475</v>
      </c>
      <c r="K543" s="22">
        <v>4</v>
      </c>
    </row>
    <row r="544" spans="1:11" x14ac:dyDescent="0.25">
      <c r="A544" s="14" t="s">
        <v>762</v>
      </c>
      <c r="B544" s="15" t="s">
        <v>198</v>
      </c>
      <c r="C544" s="14" t="s">
        <v>708</v>
      </c>
      <c r="D544" s="16">
        <v>160184934</v>
      </c>
      <c r="E544" s="17">
        <v>3086098293</v>
      </c>
      <c r="F544" s="14" t="s">
        <v>200</v>
      </c>
      <c r="G544" s="18">
        <v>41938</v>
      </c>
      <c r="H544" s="19">
        <f t="shared" ca="1" si="8"/>
        <v>8</v>
      </c>
      <c r="I544" s="20" t="s">
        <v>221</v>
      </c>
      <c r="J544" s="21">
        <v>10700</v>
      </c>
      <c r="K544" s="22">
        <v>4</v>
      </c>
    </row>
    <row r="545" spans="1:11" x14ac:dyDescent="0.25">
      <c r="A545" s="14" t="s">
        <v>763</v>
      </c>
      <c r="B545" s="15" t="s">
        <v>217</v>
      </c>
      <c r="C545" s="14" t="s">
        <v>708</v>
      </c>
      <c r="D545" s="16">
        <v>209846975</v>
      </c>
      <c r="E545" s="17">
        <v>2135228252</v>
      </c>
      <c r="F545" s="14" t="s">
        <v>200</v>
      </c>
      <c r="G545" s="18">
        <v>42369</v>
      </c>
      <c r="H545" s="19">
        <f t="shared" ca="1" si="8"/>
        <v>6</v>
      </c>
      <c r="I545" s="20" t="s">
        <v>228</v>
      </c>
      <c r="J545" s="21">
        <v>12545</v>
      </c>
      <c r="K545" s="22">
        <v>4</v>
      </c>
    </row>
    <row r="546" spans="1:11" x14ac:dyDescent="0.25">
      <c r="A546" s="14" t="s">
        <v>764</v>
      </c>
      <c r="B546" s="15" t="s">
        <v>217</v>
      </c>
      <c r="C546" s="14" t="s">
        <v>708</v>
      </c>
      <c r="D546" s="16">
        <v>924942231</v>
      </c>
      <c r="E546" s="17">
        <v>6091603964</v>
      </c>
      <c r="F546" s="14" t="s">
        <v>200</v>
      </c>
      <c r="G546" s="18">
        <v>35772</v>
      </c>
      <c r="H546" s="19">
        <f t="shared" ca="1" si="8"/>
        <v>24</v>
      </c>
      <c r="I546" s="20" t="s">
        <v>228</v>
      </c>
      <c r="J546" s="21">
        <v>25245</v>
      </c>
      <c r="K546" s="22">
        <v>5</v>
      </c>
    </row>
    <row r="547" spans="1:11" x14ac:dyDescent="0.25">
      <c r="A547" s="14" t="s">
        <v>765</v>
      </c>
      <c r="B547" s="15" t="s">
        <v>214</v>
      </c>
      <c r="C547" s="14" t="s">
        <v>708</v>
      </c>
      <c r="D547" s="16">
        <v>592519945</v>
      </c>
      <c r="E547" s="17">
        <v>3001155509</v>
      </c>
      <c r="F547" s="14" t="s">
        <v>209</v>
      </c>
      <c r="G547" s="18">
        <v>37126</v>
      </c>
      <c r="H547" s="19">
        <f t="shared" ca="1" si="8"/>
        <v>21</v>
      </c>
      <c r="I547" s="20" t="s">
        <v>212</v>
      </c>
      <c r="J547" s="21">
        <v>44650</v>
      </c>
      <c r="K547" s="22">
        <v>1</v>
      </c>
    </row>
    <row r="548" spans="1:11" x14ac:dyDescent="0.25">
      <c r="A548" s="14" t="s">
        <v>766</v>
      </c>
      <c r="B548" s="15" t="s">
        <v>205</v>
      </c>
      <c r="C548" s="14" t="s">
        <v>708</v>
      </c>
      <c r="D548" s="16">
        <v>265323292</v>
      </c>
      <c r="E548" s="17">
        <v>2118912054</v>
      </c>
      <c r="F548" s="14" t="s">
        <v>209</v>
      </c>
      <c r="G548" s="18">
        <v>39373</v>
      </c>
      <c r="H548" s="19">
        <f t="shared" ca="1" si="8"/>
        <v>15</v>
      </c>
      <c r="I548" s="20" t="s">
        <v>221</v>
      </c>
      <c r="J548" s="21">
        <v>45000</v>
      </c>
      <c r="K548" s="22">
        <v>4</v>
      </c>
    </row>
    <row r="549" spans="1:11" x14ac:dyDescent="0.25">
      <c r="A549" s="14" t="s">
        <v>767</v>
      </c>
      <c r="B549" s="15" t="s">
        <v>217</v>
      </c>
      <c r="C549" s="14" t="s">
        <v>708</v>
      </c>
      <c r="D549" s="16">
        <v>456809622</v>
      </c>
      <c r="E549" s="17">
        <v>6193204992</v>
      </c>
      <c r="F549" s="14" t="s">
        <v>209</v>
      </c>
      <c r="G549" s="18">
        <v>40503</v>
      </c>
      <c r="H549" s="19">
        <f t="shared" ca="1" si="8"/>
        <v>12</v>
      </c>
      <c r="I549" s="20" t="s">
        <v>212</v>
      </c>
      <c r="J549" s="21">
        <v>48080</v>
      </c>
      <c r="K549" s="22">
        <v>2</v>
      </c>
    </row>
    <row r="550" spans="1:11" x14ac:dyDescent="0.25">
      <c r="A550" s="14" t="s">
        <v>726</v>
      </c>
      <c r="B550" s="15" t="s">
        <v>198</v>
      </c>
      <c r="C550" s="14" t="s">
        <v>708</v>
      </c>
      <c r="D550" s="16">
        <v>991221095</v>
      </c>
      <c r="E550" s="17">
        <v>6071629556</v>
      </c>
      <c r="F550" s="14" t="s">
        <v>209</v>
      </c>
      <c r="G550" s="18">
        <v>35731</v>
      </c>
      <c r="H550" s="19">
        <f t="shared" ca="1" si="8"/>
        <v>25</v>
      </c>
      <c r="I550" s="20" t="s">
        <v>228</v>
      </c>
      <c r="J550" s="21">
        <v>29760</v>
      </c>
      <c r="K550" s="22">
        <v>2</v>
      </c>
    </row>
    <row r="551" spans="1:11" x14ac:dyDescent="0.25">
      <c r="A551" s="14" t="s">
        <v>743</v>
      </c>
      <c r="B551" s="15" t="s">
        <v>217</v>
      </c>
      <c r="C551" s="14" t="s">
        <v>708</v>
      </c>
      <c r="D551" s="16">
        <v>978154935</v>
      </c>
      <c r="E551" s="17">
        <v>6166466230</v>
      </c>
      <c r="F551" s="14" t="s">
        <v>209</v>
      </c>
      <c r="G551" s="18">
        <v>41383</v>
      </c>
      <c r="H551" s="19">
        <f t="shared" ca="1" si="8"/>
        <v>9</v>
      </c>
      <c r="I551" s="20" t="s">
        <v>210</v>
      </c>
      <c r="J551" s="21">
        <v>46360</v>
      </c>
      <c r="K551" s="22">
        <v>5</v>
      </c>
    </row>
    <row r="552" spans="1:11" x14ac:dyDescent="0.25">
      <c r="A552" s="14" t="s">
        <v>768</v>
      </c>
      <c r="B552" s="15" t="s">
        <v>214</v>
      </c>
      <c r="C552" s="14" t="s">
        <v>708</v>
      </c>
      <c r="D552" s="16">
        <v>394876677</v>
      </c>
      <c r="E552" s="17">
        <v>9062693355</v>
      </c>
      <c r="F552" s="14" t="s">
        <v>209</v>
      </c>
      <c r="G552" s="18">
        <v>40592</v>
      </c>
      <c r="H552" s="19">
        <f t="shared" ca="1" si="8"/>
        <v>11</v>
      </c>
      <c r="I552" s="20" t="s">
        <v>221</v>
      </c>
      <c r="J552" s="21">
        <v>34060</v>
      </c>
      <c r="K552" s="22">
        <v>2</v>
      </c>
    </row>
    <row r="553" spans="1:11" x14ac:dyDescent="0.25">
      <c r="A553" s="14" t="s">
        <v>769</v>
      </c>
      <c r="B553" s="15" t="s">
        <v>198</v>
      </c>
      <c r="C553" s="14" t="s">
        <v>708</v>
      </c>
      <c r="D553" s="16">
        <v>643979374</v>
      </c>
      <c r="E553" s="17">
        <v>8186408497</v>
      </c>
      <c r="F553" s="14" t="s">
        <v>203</v>
      </c>
      <c r="G553" s="18">
        <v>37772</v>
      </c>
      <c r="H553" s="19">
        <f t="shared" ca="1" si="8"/>
        <v>19</v>
      </c>
      <c r="I553" s="20"/>
      <c r="J553" s="21">
        <v>49530</v>
      </c>
      <c r="K553" s="22">
        <v>4</v>
      </c>
    </row>
    <row r="554" spans="1:11" x14ac:dyDescent="0.25">
      <c r="A554" s="14" t="s">
        <v>770</v>
      </c>
      <c r="B554" s="15" t="s">
        <v>214</v>
      </c>
      <c r="C554" s="14" t="s">
        <v>708</v>
      </c>
      <c r="D554" s="16">
        <v>967035612</v>
      </c>
      <c r="E554" s="17">
        <v>9024999647</v>
      </c>
      <c r="F554" s="14" t="s">
        <v>209</v>
      </c>
      <c r="G554" s="18">
        <v>39461</v>
      </c>
      <c r="H554" s="19">
        <f t="shared" ca="1" si="8"/>
        <v>14</v>
      </c>
      <c r="I554" s="20" t="s">
        <v>228</v>
      </c>
      <c r="J554" s="21">
        <v>63440</v>
      </c>
      <c r="K554" s="22">
        <v>3</v>
      </c>
    </row>
    <row r="555" spans="1:11" x14ac:dyDescent="0.25">
      <c r="A555" s="14" t="s">
        <v>771</v>
      </c>
      <c r="B555" s="15" t="s">
        <v>224</v>
      </c>
      <c r="C555" s="14" t="s">
        <v>708</v>
      </c>
      <c r="D555" s="16">
        <v>445693854</v>
      </c>
      <c r="E555" s="17">
        <v>2142387348</v>
      </c>
      <c r="F555" s="14" t="s">
        <v>203</v>
      </c>
      <c r="G555" s="18">
        <v>35915</v>
      </c>
      <c r="H555" s="19">
        <f t="shared" ca="1" si="8"/>
        <v>24</v>
      </c>
      <c r="I555" s="20"/>
      <c r="J555" s="21">
        <v>76870</v>
      </c>
      <c r="K555" s="22">
        <v>5</v>
      </c>
    </row>
    <row r="556" spans="1:11" x14ac:dyDescent="0.25">
      <c r="A556" s="14" t="s">
        <v>772</v>
      </c>
      <c r="B556" s="15" t="s">
        <v>217</v>
      </c>
      <c r="C556" s="14" t="s">
        <v>708</v>
      </c>
      <c r="D556" s="16">
        <v>313358310</v>
      </c>
      <c r="E556" s="17">
        <v>2186865606</v>
      </c>
      <c r="F556" s="14" t="s">
        <v>209</v>
      </c>
      <c r="G556" s="18">
        <v>42365</v>
      </c>
      <c r="H556" s="19">
        <f t="shared" ca="1" si="8"/>
        <v>6</v>
      </c>
      <c r="I556" s="20" t="s">
        <v>212</v>
      </c>
      <c r="J556" s="21">
        <v>62688</v>
      </c>
      <c r="K556" s="22">
        <v>2</v>
      </c>
    </row>
    <row r="557" spans="1:11" x14ac:dyDescent="0.25">
      <c r="A557" s="14" t="s">
        <v>773</v>
      </c>
      <c r="B557" s="15" t="s">
        <v>217</v>
      </c>
      <c r="C557" s="14" t="s">
        <v>708</v>
      </c>
      <c r="D557" s="16">
        <v>867100310</v>
      </c>
      <c r="E557" s="17">
        <v>9158359862</v>
      </c>
      <c r="F557" s="14" t="s">
        <v>209</v>
      </c>
      <c r="G557" s="18">
        <v>37036</v>
      </c>
      <c r="H557" s="19">
        <f t="shared" ca="1" si="8"/>
        <v>21</v>
      </c>
      <c r="I557" s="20" t="s">
        <v>221</v>
      </c>
      <c r="J557" s="21">
        <v>65910</v>
      </c>
      <c r="K557" s="22">
        <v>5</v>
      </c>
    </row>
    <row r="558" spans="1:11" x14ac:dyDescent="0.25">
      <c r="A558" s="14" t="s">
        <v>774</v>
      </c>
      <c r="B558" s="15" t="s">
        <v>217</v>
      </c>
      <c r="C558" s="14" t="s">
        <v>708</v>
      </c>
      <c r="D558" s="16">
        <v>339488599</v>
      </c>
      <c r="E558" s="17">
        <v>3135089157</v>
      </c>
      <c r="F558" s="14" t="s">
        <v>203</v>
      </c>
      <c r="G558" s="18">
        <v>36955</v>
      </c>
      <c r="H558" s="19">
        <f t="shared" ca="1" si="8"/>
        <v>21</v>
      </c>
      <c r="I558" s="20"/>
      <c r="J558" s="21">
        <v>60070</v>
      </c>
      <c r="K558" s="22">
        <v>3</v>
      </c>
    </row>
    <row r="559" spans="1:11" x14ac:dyDescent="0.25">
      <c r="A559" s="14" t="s">
        <v>775</v>
      </c>
      <c r="B559" s="15" t="s">
        <v>217</v>
      </c>
      <c r="C559" s="14" t="s">
        <v>708</v>
      </c>
      <c r="D559" s="16">
        <v>728567428</v>
      </c>
      <c r="E559" s="17">
        <v>3126798743</v>
      </c>
      <c r="F559" s="14" t="s">
        <v>209</v>
      </c>
      <c r="G559" s="18">
        <v>40868</v>
      </c>
      <c r="H559" s="19">
        <f t="shared" ca="1" si="8"/>
        <v>11</v>
      </c>
      <c r="I559" s="20" t="s">
        <v>228</v>
      </c>
      <c r="J559" s="21">
        <v>86500</v>
      </c>
      <c r="K559" s="22">
        <v>1</v>
      </c>
    </row>
    <row r="560" spans="1:11" x14ac:dyDescent="0.25">
      <c r="A560" s="14" t="s">
        <v>776</v>
      </c>
      <c r="B560" s="15" t="s">
        <v>208</v>
      </c>
      <c r="C560" s="14" t="s">
        <v>708</v>
      </c>
      <c r="D560" s="16">
        <v>239847790</v>
      </c>
      <c r="E560" s="17">
        <v>9001593705</v>
      </c>
      <c r="F560" s="14" t="s">
        <v>203</v>
      </c>
      <c r="G560" s="18">
        <v>38162</v>
      </c>
      <c r="H560" s="19">
        <f t="shared" ca="1" si="8"/>
        <v>18</v>
      </c>
      <c r="I560" s="20"/>
      <c r="J560" s="21">
        <v>71300</v>
      </c>
      <c r="K560" s="22">
        <v>5</v>
      </c>
    </row>
    <row r="561" spans="1:11" x14ac:dyDescent="0.25">
      <c r="A561" s="14" t="s">
        <v>777</v>
      </c>
      <c r="B561" s="15" t="s">
        <v>217</v>
      </c>
      <c r="C561" s="14" t="s">
        <v>708</v>
      </c>
      <c r="D561" s="16">
        <v>387131597</v>
      </c>
      <c r="E561" s="17">
        <v>8028405900</v>
      </c>
      <c r="F561" s="14" t="s">
        <v>203</v>
      </c>
      <c r="G561" s="18">
        <v>36721</v>
      </c>
      <c r="H561" s="19">
        <f t="shared" ca="1" si="8"/>
        <v>22</v>
      </c>
      <c r="I561" s="20"/>
      <c r="J561" s="21">
        <v>52750</v>
      </c>
      <c r="K561" s="22">
        <v>1</v>
      </c>
    </row>
    <row r="562" spans="1:11" x14ac:dyDescent="0.25">
      <c r="A562" s="14" t="s">
        <v>778</v>
      </c>
      <c r="B562" s="15" t="s">
        <v>224</v>
      </c>
      <c r="C562" s="14" t="s">
        <v>708</v>
      </c>
      <c r="D562" s="16">
        <v>422463024</v>
      </c>
      <c r="E562" s="17">
        <v>5024713628</v>
      </c>
      <c r="F562" s="14" t="s">
        <v>209</v>
      </c>
      <c r="G562" s="18">
        <v>35315</v>
      </c>
      <c r="H562" s="19">
        <f t="shared" ca="1" si="8"/>
        <v>26</v>
      </c>
      <c r="I562" s="20" t="s">
        <v>201</v>
      </c>
      <c r="J562" s="21">
        <v>88820</v>
      </c>
      <c r="K562" s="22">
        <v>2</v>
      </c>
    </row>
    <row r="563" spans="1:11" x14ac:dyDescent="0.25">
      <c r="A563" s="14" t="s">
        <v>779</v>
      </c>
      <c r="B563" s="15" t="s">
        <v>198</v>
      </c>
      <c r="C563" s="14" t="s">
        <v>708</v>
      </c>
      <c r="D563" s="16">
        <v>570756015</v>
      </c>
      <c r="E563" s="17">
        <v>7151774590</v>
      </c>
      <c r="F563" s="14" t="s">
        <v>200</v>
      </c>
      <c r="G563" s="18">
        <v>41644</v>
      </c>
      <c r="H563" s="19">
        <f t="shared" ca="1" si="8"/>
        <v>8</v>
      </c>
      <c r="I563" s="20" t="s">
        <v>201</v>
      </c>
      <c r="J563" s="21">
        <v>49355</v>
      </c>
      <c r="K563" s="22">
        <v>5</v>
      </c>
    </row>
    <row r="564" spans="1:11" x14ac:dyDescent="0.25">
      <c r="A564" s="14" t="s">
        <v>780</v>
      </c>
      <c r="B564" s="15" t="s">
        <v>217</v>
      </c>
      <c r="C564" s="14" t="s">
        <v>708</v>
      </c>
      <c r="D564" s="16">
        <v>737152868</v>
      </c>
      <c r="E564" s="17">
        <v>8151351512</v>
      </c>
      <c r="F564" s="14" t="s">
        <v>209</v>
      </c>
      <c r="G564" s="18">
        <v>36440</v>
      </c>
      <c r="H564" s="19">
        <f t="shared" ca="1" si="8"/>
        <v>23</v>
      </c>
      <c r="I564" s="20" t="s">
        <v>228</v>
      </c>
      <c r="J564" s="21">
        <v>48330</v>
      </c>
      <c r="K564" s="22">
        <v>1</v>
      </c>
    </row>
    <row r="565" spans="1:11" x14ac:dyDescent="0.25">
      <c r="A565" s="14" t="s">
        <v>781</v>
      </c>
      <c r="B565" s="15" t="s">
        <v>217</v>
      </c>
      <c r="C565" s="14" t="s">
        <v>708</v>
      </c>
      <c r="D565" s="16">
        <v>462650472</v>
      </c>
      <c r="E565" s="17">
        <v>8056007063</v>
      </c>
      <c r="F565" s="14" t="s">
        <v>203</v>
      </c>
      <c r="G565" s="18">
        <v>40193</v>
      </c>
      <c r="H565" s="19">
        <f t="shared" ca="1" si="8"/>
        <v>12</v>
      </c>
      <c r="I565" s="20"/>
      <c r="J565" s="21">
        <v>79380</v>
      </c>
      <c r="K565" s="22">
        <v>1</v>
      </c>
    </row>
    <row r="566" spans="1:11" x14ac:dyDescent="0.25">
      <c r="A566" s="14" t="s">
        <v>782</v>
      </c>
      <c r="B566" s="15" t="s">
        <v>217</v>
      </c>
      <c r="C566" s="14" t="s">
        <v>708</v>
      </c>
      <c r="D566" s="16">
        <v>358017400</v>
      </c>
      <c r="E566" s="17">
        <v>7111375297</v>
      </c>
      <c r="F566" s="14" t="s">
        <v>206</v>
      </c>
      <c r="G566" s="18">
        <v>39492</v>
      </c>
      <c r="H566" s="19">
        <f t="shared" ca="1" si="8"/>
        <v>14</v>
      </c>
      <c r="I566" s="20"/>
      <c r="J566" s="21">
        <v>36052</v>
      </c>
      <c r="K566" s="22">
        <v>5</v>
      </c>
    </row>
    <row r="567" spans="1:11" x14ac:dyDescent="0.25">
      <c r="A567" s="14" t="s">
        <v>783</v>
      </c>
      <c r="B567" s="15" t="s">
        <v>217</v>
      </c>
      <c r="C567" s="14" t="s">
        <v>708</v>
      </c>
      <c r="D567" s="16">
        <v>990843236</v>
      </c>
      <c r="E567" s="17">
        <v>3077422559</v>
      </c>
      <c r="F567" s="14" t="s">
        <v>209</v>
      </c>
      <c r="G567" s="18">
        <v>35133</v>
      </c>
      <c r="H567" s="19">
        <f t="shared" ca="1" si="8"/>
        <v>26</v>
      </c>
      <c r="I567" s="20" t="s">
        <v>221</v>
      </c>
      <c r="J567" s="21">
        <v>65880</v>
      </c>
      <c r="K567" s="22">
        <v>5</v>
      </c>
    </row>
    <row r="568" spans="1:11" x14ac:dyDescent="0.25">
      <c r="A568" s="14" t="s">
        <v>784</v>
      </c>
      <c r="B568" s="15" t="s">
        <v>217</v>
      </c>
      <c r="C568" s="14" t="s">
        <v>708</v>
      </c>
      <c r="D568" s="16">
        <v>336025451</v>
      </c>
      <c r="E568" s="17">
        <v>3106822349</v>
      </c>
      <c r="F568" s="14" t="s">
        <v>203</v>
      </c>
      <c r="G568" s="18">
        <v>42225</v>
      </c>
      <c r="H568" s="19">
        <f t="shared" ca="1" si="8"/>
        <v>7</v>
      </c>
      <c r="I568" s="20"/>
      <c r="J568" s="21">
        <v>56650</v>
      </c>
      <c r="K568" s="22">
        <v>1</v>
      </c>
    </row>
    <row r="569" spans="1:11" x14ac:dyDescent="0.25">
      <c r="A569" s="14" t="s">
        <v>785</v>
      </c>
      <c r="B569" s="15" t="s">
        <v>208</v>
      </c>
      <c r="C569" s="14" t="s">
        <v>708</v>
      </c>
      <c r="D569" s="16">
        <v>437460422</v>
      </c>
      <c r="E569" s="17">
        <v>4158138394</v>
      </c>
      <c r="F569" s="14" t="s">
        <v>200</v>
      </c>
      <c r="G569" s="18">
        <v>36034</v>
      </c>
      <c r="H569" s="19">
        <f t="shared" ca="1" si="8"/>
        <v>24</v>
      </c>
      <c r="I569" s="20" t="s">
        <v>221</v>
      </c>
      <c r="J569" s="21">
        <v>10630</v>
      </c>
      <c r="K569" s="22">
        <v>3</v>
      </c>
    </row>
    <row r="570" spans="1:11" x14ac:dyDescent="0.25">
      <c r="A570" s="14" t="s">
        <v>786</v>
      </c>
      <c r="B570" s="15" t="s">
        <v>198</v>
      </c>
      <c r="C570" s="14" t="s">
        <v>708</v>
      </c>
      <c r="D570" s="16">
        <v>378882665</v>
      </c>
      <c r="E570" s="17">
        <v>3071715499</v>
      </c>
      <c r="F570" s="14" t="s">
        <v>200</v>
      </c>
      <c r="G570" s="18">
        <v>35712</v>
      </c>
      <c r="H570" s="19">
        <f t="shared" ca="1" si="8"/>
        <v>25</v>
      </c>
      <c r="I570" s="20" t="s">
        <v>212</v>
      </c>
      <c r="J570" s="21">
        <v>46380</v>
      </c>
      <c r="K570" s="22">
        <v>3</v>
      </c>
    </row>
    <row r="571" spans="1:11" x14ac:dyDescent="0.25">
      <c r="A571" s="14" t="s">
        <v>787</v>
      </c>
      <c r="B571" s="15" t="s">
        <v>217</v>
      </c>
      <c r="C571" s="14" t="s">
        <v>708</v>
      </c>
      <c r="D571" s="16">
        <v>503036433</v>
      </c>
      <c r="E571" s="17">
        <v>2173709408</v>
      </c>
      <c r="F571" s="14" t="s">
        <v>209</v>
      </c>
      <c r="G571" s="18">
        <v>35468</v>
      </c>
      <c r="H571" s="19">
        <f t="shared" ca="1" si="8"/>
        <v>25</v>
      </c>
      <c r="I571" s="20" t="s">
        <v>210</v>
      </c>
      <c r="J571" s="21">
        <v>77740</v>
      </c>
      <c r="K571" s="22">
        <v>1</v>
      </c>
    </row>
    <row r="572" spans="1:11" x14ac:dyDescent="0.25">
      <c r="A572" s="14" t="s">
        <v>788</v>
      </c>
      <c r="B572" s="15" t="s">
        <v>214</v>
      </c>
      <c r="C572" s="14" t="s">
        <v>708</v>
      </c>
      <c r="D572" s="16">
        <v>938723321</v>
      </c>
      <c r="E572" s="17">
        <v>2022390604</v>
      </c>
      <c r="F572" s="14" t="s">
        <v>203</v>
      </c>
      <c r="G572" s="18">
        <v>37703</v>
      </c>
      <c r="H572" s="19">
        <f t="shared" ca="1" si="8"/>
        <v>19</v>
      </c>
      <c r="I572" s="20"/>
      <c r="J572" s="21">
        <v>89640</v>
      </c>
      <c r="K572" s="22">
        <v>4</v>
      </c>
    </row>
    <row r="573" spans="1:11" x14ac:dyDescent="0.25">
      <c r="A573" s="14" t="s">
        <v>789</v>
      </c>
      <c r="B573" s="15" t="s">
        <v>217</v>
      </c>
      <c r="C573" s="14" t="s">
        <v>708</v>
      </c>
      <c r="D573" s="16">
        <v>113252240</v>
      </c>
      <c r="E573" s="17">
        <v>4115750692</v>
      </c>
      <c r="F573" s="14" t="s">
        <v>209</v>
      </c>
      <c r="G573" s="18">
        <v>37085</v>
      </c>
      <c r="H573" s="19">
        <f t="shared" ca="1" si="8"/>
        <v>21</v>
      </c>
      <c r="I573" s="20" t="s">
        <v>212</v>
      </c>
      <c r="J573" s="21">
        <v>62400</v>
      </c>
      <c r="K573" s="22">
        <v>4</v>
      </c>
    </row>
    <row r="574" spans="1:11" x14ac:dyDescent="0.25">
      <c r="A574" s="14" t="s">
        <v>790</v>
      </c>
      <c r="B574" s="15" t="s">
        <v>198</v>
      </c>
      <c r="C574" s="14" t="s">
        <v>708</v>
      </c>
      <c r="D574" s="16">
        <v>106686151</v>
      </c>
      <c r="E574" s="17">
        <v>7168317543</v>
      </c>
      <c r="F574" s="14" t="s">
        <v>203</v>
      </c>
      <c r="G574" s="18">
        <v>37665</v>
      </c>
      <c r="H574" s="19">
        <f t="shared" ca="1" si="8"/>
        <v>19</v>
      </c>
      <c r="I574" s="20"/>
      <c r="J574" s="21">
        <v>47520</v>
      </c>
      <c r="K574" s="22">
        <v>1</v>
      </c>
    </row>
    <row r="575" spans="1:11" x14ac:dyDescent="0.25">
      <c r="A575" s="14" t="s">
        <v>791</v>
      </c>
      <c r="B575" s="15" t="s">
        <v>217</v>
      </c>
      <c r="C575" s="14" t="s">
        <v>708</v>
      </c>
      <c r="D575" s="16">
        <v>191359642</v>
      </c>
      <c r="E575" s="17">
        <v>6094137278</v>
      </c>
      <c r="F575" s="14" t="s">
        <v>209</v>
      </c>
      <c r="G575" s="18">
        <v>42370</v>
      </c>
      <c r="H575" s="19">
        <f t="shared" ca="1" si="8"/>
        <v>6</v>
      </c>
      <c r="I575" s="20" t="s">
        <v>212</v>
      </c>
      <c r="J575" s="21">
        <v>24090</v>
      </c>
      <c r="K575" s="22">
        <v>4</v>
      </c>
    </row>
    <row r="576" spans="1:11" x14ac:dyDescent="0.25">
      <c r="A576" s="14" t="s">
        <v>792</v>
      </c>
      <c r="B576" s="15" t="s">
        <v>214</v>
      </c>
      <c r="C576" s="14" t="s">
        <v>708</v>
      </c>
      <c r="D576" s="16">
        <v>933883118</v>
      </c>
      <c r="E576" s="17">
        <v>7195227751</v>
      </c>
      <c r="F576" s="14" t="s">
        <v>203</v>
      </c>
      <c r="G576" s="18">
        <v>37963</v>
      </c>
      <c r="H576" s="19">
        <f t="shared" ca="1" si="8"/>
        <v>18</v>
      </c>
      <c r="I576" s="20"/>
      <c r="J576" s="21">
        <v>85980</v>
      </c>
      <c r="K576" s="22">
        <v>2</v>
      </c>
    </row>
    <row r="577" spans="1:11" x14ac:dyDescent="0.25">
      <c r="A577" s="14" t="s">
        <v>783</v>
      </c>
      <c r="B577" s="15" t="s">
        <v>217</v>
      </c>
      <c r="C577" s="14" t="s">
        <v>708</v>
      </c>
      <c r="D577" s="16">
        <v>990843236</v>
      </c>
      <c r="E577" s="17">
        <v>3077422559</v>
      </c>
      <c r="F577" s="14" t="s">
        <v>209</v>
      </c>
      <c r="G577" s="18">
        <v>35133</v>
      </c>
      <c r="H577" s="19">
        <f t="shared" ca="1" si="8"/>
        <v>26</v>
      </c>
      <c r="I577" s="20" t="s">
        <v>221</v>
      </c>
      <c r="J577" s="21">
        <v>65880</v>
      </c>
      <c r="K577" s="22">
        <v>5</v>
      </c>
    </row>
    <row r="578" spans="1:11" x14ac:dyDescent="0.25">
      <c r="A578" s="14" t="s">
        <v>793</v>
      </c>
      <c r="B578" s="15" t="s">
        <v>208</v>
      </c>
      <c r="C578" s="14" t="s">
        <v>708</v>
      </c>
      <c r="D578" s="16">
        <v>289103201</v>
      </c>
      <c r="E578" s="17">
        <v>9148183445</v>
      </c>
      <c r="F578" s="14" t="s">
        <v>209</v>
      </c>
      <c r="G578" s="18">
        <v>39202</v>
      </c>
      <c r="H578" s="19">
        <f t="shared" ref="H578:H641" ca="1" si="9">DATEDIF(G578,TODAY(),"Y")</f>
        <v>15</v>
      </c>
      <c r="I578" s="20" t="s">
        <v>212</v>
      </c>
      <c r="J578" s="21">
        <v>73830</v>
      </c>
      <c r="K578" s="22">
        <v>2</v>
      </c>
    </row>
    <row r="579" spans="1:11" x14ac:dyDescent="0.25">
      <c r="A579" s="14" t="s">
        <v>794</v>
      </c>
      <c r="B579" s="15" t="s">
        <v>205</v>
      </c>
      <c r="C579" s="14" t="s">
        <v>708</v>
      </c>
      <c r="D579" s="16">
        <v>343185481</v>
      </c>
      <c r="E579" s="17">
        <v>3145268508</v>
      </c>
      <c r="F579" s="14" t="s">
        <v>209</v>
      </c>
      <c r="G579" s="18">
        <v>37977</v>
      </c>
      <c r="H579" s="19">
        <f t="shared" ca="1" si="9"/>
        <v>18</v>
      </c>
      <c r="I579" s="20" t="s">
        <v>201</v>
      </c>
      <c r="J579" s="21">
        <v>73740</v>
      </c>
      <c r="K579" s="22">
        <v>4</v>
      </c>
    </row>
    <row r="580" spans="1:11" x14ac:dyDescent="0.25">
      <c r="A580" s="14" t="s">
        <v>795</v>
      </c>
      <c r="B580" s="15" t="s">
        <v>205</v>
      </c>
      <c r="C580" s="14" t="s">
        <v>796</v>
      </c>
      <c r="D580" s="16">
        <v>368385341</v>
      </c>
      <c r="E580" s="17">
        <v>2062822520</v>
      </c>
      <c r="F580" s="14" t="s">
        <v>203</v>
      </c>
      <c r="G580" s="18">
        <v>35235</v>
      </c>
      <c r="H580" s="19">
        <f t="shared" ca="1" si="9"/>
        <v>26</v>
      </c>
      <c r="I580" s="20"/>
      <c r="J580" s="21">
        <v>46780</v>
      </c>
      <c r="K580" s="22">
        <v>2</v>
      </c>
    </row>
    <row r="581" spans="1:11" x14ac:dyDescent="0.25">
      <c r="A581" s="14" t="s">
        <v>797</v>
      </c>
      <c r="B581" s="15" t="s">
        <v>217</v>
      </c>
      <c r="C581" s="14" t="s">
        <v>796</v>
      </c>
      <c r="D581" s="16">
        <v>644489557</v>
      </c>
      <c r="E581" s="17">
        <v>3024629606</v>
      </c>
      <c r="F581" s="14" t="s">
        <v>209</v>
      </c>
      <c r="G581" s="18">
        <v>35438</v>
      </c>
      <c r="H581" s="19">
        <f t="shared" ca="1" si="9"/>
        <v>25</v>
      </c>
      <c r="I581" s="20" t="s">
        <v>201</v>
      </c>
      <c r="J581" s="21">
        <v>78950</v>
      </c>
      <c r="K581" s="22">
        <v>1</v>
      </c>
    </row>
    <row r="582" spans="1:11" x14ac:dyDescent="0.25">
      <c r="A582" s="14" t="s">
        <v>798</v>
      </c>
      <c r="B582" s="15" t="s">
        <v>217</v>
      </c>
      <c r="C582" s="14" t="s">
        <v>796</v>
      </c>
      <c r="D582" s="16">
        <v>412159105</v>
      </c>
      <c r="E582" s="17">
        <v>4077135797</v>
      </c>
      <c r="F582" s="14" t="s">
        <v>206</v>
      </c>
      <c r="G582" s="18">
        <v>38263</v>
      </c>
      <c r="H582" s="19">
        <f t="shared" ca="1" si="9"/>
        <v>18</v>
      </c>
      <c r="I582" s="20"/>
      <c r="J582" s="21">
        <v>33508</v>
      </c>
      <c r="K582" s="22">
        <v>4</v>
      </c>
    </row>
    <row r="583" spans="1:11" x14ac:dyDescent="0.25">
      <c r="A583" s="14" t="s">
        <v>799</v>
      </c>
      <c r="B583" s="15" t="s">
        <v>198</v>
      </c>
      <c r="C583" s="14" t="s">
        <v>796</v>
      </c>
      <c r="D583" s="16">
        <v>765836666</v>
      </c>
      <c r="E583" s="17">
        <v>7041276517</v>
      </c>
      <c r="F583" s="14" t="s">
        <v>209</v>
      </c>
      <c r="G583" s="18">
        <v>37368</v>
      </c>
      <c r="H583" s="19">
        <f t="shared" ca="1" si="9"/>
        <v>20</v>
      </c>
      <c r="I583" s="20" t="s">
        <v>221</v>
      </c>
      <c r="J583" s="21">
        <v>43600</v>
      </c>
      <c r="K583" s="22">
        <v>5</v>
      </c>
    </row>
    <row r="584" spans="1:11" x14ac:dyDescent="0.25">
      <c r="A584" s="14" t="s">
        <v>800</v>
      </c>
      <c r="B584" s="15" t="s">
        <v>214</v>
      </c>
      <c r="C584" s="14" t="s">
        <v>796</v>
      </c>
      <c r="D584" s="16">
        <v>125540405</v>
      </c>
      <c r="E584" s="17">
        <v>5153355152</v>
      </c>
      <c r="F584" s="14" t="s">
        <v>209</v>
      </c>
      <c r="G584" s="18">
        <v>42049</v>
      </c>
      <c r="H584" s="19">
        <f t="shared" ca="1" si="9"/>
        <v>7</v>
      </c>
      <c r="I584" s="20" t="s">
        <v>212</v>
      </c>
      <c r="J584" s="21">
        <v>58410</v>
      </c>
      <c r="K584" s="22">
        <v>5</v>
      </c>
    </row>
    <row r="585" spans="1:11" x14ac:dyDescent="0.25">
      <c r="A585" s="14" t="s">
        <v>801</v>
      </c>
      <c r="B585" s="15" t="s">
        <v>224</v>
      </c>
      <c r="C585" s="14" t="s">
        <v>796</v>
      </c>
      <c r="D585" s="16">
        <v>491830893</v>
      </c>
      <c r="E585" s="17">
        <v>8045725646</v>
      </c>
      <c r="F585" s="14" t="s">
        <v>209</v>
      </c>
      <c r="G585" s="18">
        <v>39314</v>
      </c>
      <c r="H585" s="19">
        <f t="shared" ca="1" si="9"/>
        <v>15</v>
      </c>
      <c r="I585" s="20" t="s">
        <v>221</v>
      </c>
      <c r="J585" s="21">
        <v>23190</v>
      </c>
      <c r="K585" s="22">
        <v>5</v>
      </c>
    </row>
    <row r="586" spans="1:11" x14ac:dyDescent="0.25">
      <c r="A586" s="14" t="s">
        <v>802</v>
      </c>
      <c r="B586" s="15" t="s">
        <v>224</v>
      </c>
      <c r="C586" s="14" t="s">
        <v>796</v>
      </c>
      <c r="D586" s="16">
        <v>614562070</v>
      </c>
      <c r="E586" s="17">
        <v>6184663056</v>
      </c>
      <c r="F586" s="14" t="s">
        <v>200</v>
      </c>
      <c r="G586" s="18">
        <v>38664</v>
      </c>
      <c r="H586" s="19">
        <f t="shared" ca="1" si="9"/>
        <v>17</v>
      </c>
      <c r="I586" s="20" t="s">
        <v>212</v>
      </c>
      <c r="J586" s="21">
        <v>48740</v>
      </c>
      <c r="K586" s="22">
        <v>1</v>
      </c>
    </row>
    <row r="587" spans="1:11" x14ac:dyDescent="0.25">
      <c r="A587" s="14" t="s">
        <v>803</v>
      </c>
      <c r="B587" s="15" t="s">
        <v>214</v>
      </c>
      <c r="C587" s="14" t="s">
        <v>796</v>
      </c>
      <c r="D587" s="16">
        <v>420739404</v>
      </c>
      <c r="E587" s="17">
        <v>3121487375</v>
      </c>
      <c r="F587" s="14" t="s">
        <v>209</v>
      </c>
      <c r="G587" s="18">
        <v>41749</v>
      </c>
      <c r="H587" s="19">
        <f t="shared" ca="1" si="9"/>
        <v>8</v>
      </c>
      <c r="I587" s="20" t="s">
        <v>221</v>
      </c>
      <c r="J587" s="21">
        <v>24840</v>
      </c>
      <c r="K587" s="22">
        <v>1</v>
      </c>
    </row>
    <row r="588" spans="1:11" x14ac:dyDescent="0.25">
      <c r="A588" s="14" t="s">
        <v>804</v>
      </c>
      <c r="B588" s="15" t="s">
        <v>198</v>
      </c>
      <c r="C588" s="14" t="s">
        <v>796</v>
      </c>
      <c r="D588" s="16">
        <v>855135948</v>
      </c>
      <c r="E588" s="17">
        <v>4064629972</v>
      </c>
      <c r="F588" s="14" t="s">
        <v>209</v>
      </c>
      <c r="G588" s="18">
        <v>38249</v>
      </c>
      <c r="H588" s="19">
        <f t="shared" ca="1" si="9"/>
        <v>18</v>
      </c>
      <c r="I588" s="20" t="s">
        <v>221</v>
      </c>
      <c r="J588" s="21">
        <v>72060</v>
      </c>
      <c r="K588" s="22">
        <v>2</v>
      </c>
    </row>
    <row r="589" spans="1:11" x14ac:dyDescent="0.25">
      <c r="A589" s="14" t="s">
        <v>805</v>
      </c>
      <c r="B589" s="15" t="s">
        <v>224</v>
      </c>
      <c r="C589" s="14" t="s">
        <v>796</v>
      </c>
      <c r="D589" s="16">
        <v>269873478</v>
      </c>
      <c r="E589" s="17">
        <v>7186092172</v>
      </c>
      <c r="F589" s="14" t="s">
        <v>209</v>
      </c>
      <c r="G589" s="18">
        <v>36867</v>
      </c>
      <c r="H589" s="19">
        <f t="shared" ca="1" si="9"/>
        <v>21</v>
      </c>
      <c r="I589" s="20" t="s">
        <v>221</v>
      </c>
      <c r="J589" s="21">
        <v>32120</v>
      </c>
      <c r="K589" s="22">
        <v>1</v>
      </c>
    </row>
    <row r="590" spans="1:11" x14ac:dyDescent="0.25">
      <c r="A590" s="14" t="s">
        <v>806</v>
      </c>
      <c r="B590" s="15" t="s">
        <v>217</v>
      </c>
      <c r="C590" s="14" t="s">
        <v>796</v>
      </c>
      <c r="D590" s="16">
        <v>668708287</v>
      </c>
      <c r="E590" s="17">
        <v>2097111802</v>
      </c>
      <c r="F590" s="14" t="s">
        <v>203</v>
      </c>
      <c r="G590" s="18">
        <v>37186</v>
      </c>
      <c r="H590" s="19">
        <f t="shared" ca="1" si="9"/>
        <v>21</v>
      </c>
      <c r="I590" s="20"/>
      <c r="J590" s="21">
        <v>86100</v>
      </c>
      <c r="K590" s="22">
        <v>4</v>
      </c>
    </row>
    <row r="591" spans="1:11" x14ac:dyDescent="0.25">
      <c r="A591" s="14" t="s">
        <v>807</v>
      </c>
      <c r="B591" s="15" t="s">
        <v>217</v>
      </c>
      <c r="C591" s="14" t="s">
        <v>796</v>
      </c>
      <c r="D591" s="16">
        <v>843632637</v>
      </c>
      <c r="E591" s="17">
        <v>2196742736</v>
      </c>
      <c r="F591" s="14" t="s">
        <v>206</v>
      </c>
      <c r="G591" s="18">
        <v>38050</v>
      </c>
      <c r="H591" s="19">
        <f t="shared" ca="1" si="9"/>
        <v>18</v>
      </c>
      <c r="I591" s="20"/>
      <c r="J591" s="21">
        <v>12836</v>
      </c>
      <c r="K591" s="22">
        <v>5</v>
      </c>
    </row>
    <row r="592" spans="1:11" x14ac:dyDescent="0.25">
      <c r="A592" s="14" t="s">
        <v>808</v>
      </c>
      <c r="B592" s="15" t="s">
        <v>214</v>
      </c>
      <c r="C592" s="14" t="s">
        <v>796</v>
      </c>
      <c r="D592" s="16">
        <v>784064156</v>
      </c>
      <c r="E592" s="17">
        <v>5114680033</v>
      </c>
      <c r="F592" s="14" t="s">
        <v>209</v>
      </c>
      <c r="G592" s="18">
        <v>41504</v>
      </c>
      <c r="H592" s="19">
        <f t="shared" ca="1" si="9"/>
        <v>9</v>
      </c>
      <c r="I592" s="20" t="s">
        <v>212</v>
      </c>
      <c r="J592" s="21">
        <v>54830</v>
      </c>
      <c r="K592" s="22">
        <v>1</v>
      </c>
    </row>
    <row r="593" spans="1:11" x14ac:dyDescent="0.25">
      <c r="A593" s="14" t="s">
        <v>809</v>
      </c>
      <c r="B593" s="15" t="s">
        <v>198</v>
      </c>
      <c r="C593" s="14" t="s">
        <v>796</v>
      </c>
      <c r="D593" s="16">
        <v>186821354</v>
      </c>
      <c r="E593" s="17">
        <v>8156576057</v>
      </c>
      <c r="F593" s="14" t="s">
        <v>209</v>
      </c>
      <c r="G593" s="18">
        <v>42604</v>
      </c>
      <c r="H593" s="19">
        <f t="shared" ca="1" si="9"/>
        <v>6</v>
      </c>
      <c r="I593" s="20" t="s">
        <v>212</v>
      </c>
      <c r="J593" s="21">
        <v>54270</v>
      </c>
      <c r="K593" s="22">
        <v>3</v>
      </c>
    </row>
    <row r="594" spans="1:11" x14ac:dyDescent="0.25">
      <c r="A594" s="14" t="s">
        <v>810</v>
      </c>
      <c r="B594" s="15" t="s">
        <v>205</v>
      </c>
      <c r="C594" s="14" t="s">
        <v>796</v>
      </c>
      <c r="D594" s="16">
        <v>626501093</v>
      </c>
      <c r="E594" s="17">
        <v>4002121334</v>
      </c>
      <c r="F594" s="14" t="s">
        <v>203</v>
      </c>
      <c r="G594" s="18">
        <v>35915</v>
      </c>
      <c r="H594" s="19">
        <f t="shared" ca="1" si="9"/>
        <v>24</v>
      </c>
      <c r="I594" s="20"/>
      <c r="J594" s="21">
        <v>64590</v>
      </c>
      <c r="K594" s="22">
        <v>1</v>
      </c>
    </row>
    <row r="595" spans="1:11" x14ac:dyDescent="0.25">
      <c r="A595" s="14" t="s">
        <v>811</v>
      </c>
      <c r="B595" s="15" t="s">
        <v>214</v>
      </c>
      <c r="C595" s="14" t="s">
        <v>796</v>
      </c>
      <c r="D595" s="16">
        <v>984881714</v>
      </c>
      <c r="E595" s="17">
        <v>8101919147</v>
      </c>
      <c r="F595" s="14" t="s">
        <v>209</v>
      </c>
      <c r="G595" s="18">
        <v>39292</v>
      </c>
      <c r="H595" s="19">
        <f t="shared" ca="1" si="9"/>
        <v>15</v>
      </c>
      <c r="I595" s="20" t="s">
        <v>221</v>
      </c>
      <c r="J595" s="21">
        <v>34330</v>
      </c>
      <c r="K595" s="22">
        <v>3</v>
      </c>
    </row>
    <row r="596" spans="1:11" x14ac:dyDescent="0.25">
      <c r="A596" s="14" t="s">
        <v>812</v>
      </c>
      <c r="B596" s="15" t="s">
        <v>217</v>
      </c>
      <c r="C596" s="14" t="s">
        <v>796</v>
      </c>
      <c r="D596" s="16">
        <v>272659955</v>
      </c>
      <c r="E596" s="17">
        <v>8082400511</v>
      </c>
      <c r="F596" s="14" t="s">
        <v>209</v>
      </c>
      <c r="G596" s="18">
        <v>42502</v>
      </c>
      <c r="H596" s="19">
        <f t="shared" ca="1" si="9"/>
        <v>6</v>
      </c>
      <c r="I596" s="20" t="s">
        <v>210</v>
      </c>
      <c r="J596" s="21">
        <v>48490</v>
      </c>
      <c r="K596" s="22">
        <v>2</v>
      </c>
    </row>
    <row r="597" spans="1:11" x14ac:dyDescent="0.25">
      <c r="A597" s="14" t="s">
        <v>813</v>
      </c>
      <c r="B597" s="15" t="s">
        <v>214</v>
      </c>
      <c r="C597" s="14" t="s">
        <v>796</v>
      </c>
      <c r="D597" s="16">
        <v>693965055</v>
      </c>
      <c r="E597" s="17">
        <v>6042783818</v>
      </c>
      <c r="F597" s="14" t="s">
        <v>209</v>
      </c>
      <c r="G597" s="18">
        <v>42415</v>
      </c>
      <c r="H597" s="19">
        <f t="shared" ca="1" si="9"/>
        <v>6</v>
      </c>
      <c r="I597" s="20" t="s">
        <v>212</v>
      </c>
      <c r="J597" s="21">
        <v>68470</v>
      </c>
      <c r="K597" s="22">
        <v>4</v>
      </c>
    </row>
    <row r="598" spans="1:11" x14ac:dyDescent="0.25">
      <c r="A598" s="14" t="s">
        <v>814</v>
      </c>
      <c r="B598" s="15" t="s">
        <v>198</v>
      </c>
      <c r="C598" s="14" t="s">
        <v>796</v>
      </c>
      <c r="D598" s="16">
        <v>649292883</v>
      </c>
      <c r="E598" s="17">
        <v>2154125294</v>
      </c>
      <c r="F598" s="14" t="s">
        <v>209</v>
      </c>
      <c r="G598" s="18">
        <v>40294</v>
      </c>
      <c r="H598" s="19">
        <f t="shared" ca="1" si="9"/>
        <v>12</v>
      </c>
      <c r="I598" s="20" t="s">
        <v>221</v>
      </c>
      <c r="J598" s="21">
        <v>31910</v>
      </c>
      <c r="K598" s="22">
        <v>5</v>
      </c>
    </row>
    <row r="599" spans="1:11" x14ac:dyDescent="0.25">
      <c r="A599" s="14" t="s">
        <v>815</v>
      </c>
      <c r="B599" s="15" t="s">
        <v>217</v>
      </c>
      <c r="C599" s="14" t="s">
        <v>796</v>
      </c>
      <c r="D599" s="16">
        <v>975857784</v>
      </c>
      <c r="E599" s="17">
        <v>5172375580</v>
      </c>
      <c r="F599" s="14" t="s">
        <v>203</v>
      </c>
      <c r="G599" s="18">
        <v>35083</v>
      </c>
      <c r="H599" s="19">
        <f t="shared" ca="1" si="9"/>
        <v>26</v>
      </c>
      <c r="I599" s="20"/>
      <c r="J599" s="21">
        <v>77760</v>
      </c>
      <c r="K599" s="22">
        <v>3</v>
      </c>
    </row>
    <row r="600" spans="1:11" x14ac:dyDescent="0.25">
      <c r="A600" s="14" t="s">
        <v>816</v>
      </c>
      <c r="B600" s="15" t="s">
        <v>205</v>
      </c>
      <c r="C600" s="14" t="s">
        <v>796</v>
      </c>
      <c r="D600" s="16">
        <v>265993407</v>
      </c>
      <c r="E600" s="17">
        <v>2138413271</v>
      </c>
      <c r="F600" s="14" t="s">
        <v>203</v>
      </c>
      <c r="G600" s="18">
        <v>37413</v>
      </c>
      <c r="H600" s="19">
        <f t="shared" ca="1" si="9"/>
        <v>20</v>
      </c>
      <c r="I600" s="20"/>
      <c r="J600" s="21">
        <v>89450</v>
      </c>
      <c r="K600" s="22">
        <v>2</v>
      </c>
    </row>
    <row r="601" spans="1:11" x14ac:dyDescent="0.25">
      <c r="A601" s="14" t="s">
        <v>817</v>
      </c>
      <c r="B601" s="15" t="s">
        <v>214</v>
      </c>
      <c r="C601" s="14" t="s">
        <v>796</v>
      </c>
      <c r="D601" s="16">
        <v>100703382</v>
      </c>
      <c r="E601" s="17">
        <v>3036999991</v>
      </c>
      <c r="F601" s="14" t="s">
        <v>209</v>
      </c>
      <c r="G601" s="18">
        <v>35448</v>
      </c>
      <c r="H601" s="19">
        <f t="shared" ca="1" si="9"/>
        <v>25</v>
      </c>
      <c r="I601" s="20" t="s">
        <v>212</v>
      </c>
      <c r="J601" s="21">
        <v>54200</v>
      </c>
      <c r="K601" s="22">
        <v>4</v>
      </c>
    </row>
    <row r="602" spans="1:11" x14ac:dyDescent="0.25">
      <c r="A602" s="14" t="s">
        <v>818</v>
      </c>
      <c r="B602" s="15" t="s">
        <v>198</v>
      </c>
      <c r="C602" s="14" t="s">
        <v>796</v>
      </c>
      <c r="D602" s="16">
        <v>518009092</v>
      </c>
      <c r="E602" s="17">
        <v>5065252544</v>
      </c>
      <c r="F602" s="14" t="s">
        <v>206</v>
      </c>
      <c r="G602" s="18">
        <v>38298</v>
      </c>
      <c r="H602" s="19">
        <f t="shared" ca="1" si="9"/>
        <v>18</v>
      </c>
      <c r="I602" s="20"/>
      <c r="J602" s="21">
        <v>17912</v>
      </c>
      <c r="K602" s="22">
        <v>5</v>
      </c>
    </row>
    <row r="603" spans="1:11" x14ac:dyDescent="0.25">
      <c r="A603" s="14" t="s">
        <v>819</v>
      </c>
      <c r="B603" s="15" t="s">
        <v>214</v>
      </c>
      <c r="C603" s="14" t="s">
        <v>796</v>
      </c>
      <c r="D603" s="16">
        <v>110726520</v>
      </c>
      <c r="E603" s="17">
        <v>5162511732</v>
      </c>
      <c r="F603" s="14" t="s">
        <v>209</v>
      </c>
      <c r="G603" s="18">
        <v>42404</v>
      </c>
      <c r="H603" s="19">
        <f t="shared" ca="1" si="9"/>
        <v>6</v>
      </c>
      <c r="I603" s="20" t="s">
        <v>212</v>
      </c>
      <c r="J603" s="21">
        <v>78710</v>
      </c>
      <c r="K603" s="22">
        <v>4</v>
      </c>
    </row>
    <row r="604" spans="1:11" x14ac:dyDescent="0.25">
      <c r="A604" s="14" t="s">
        <v>820</v>
      </c>
      <c r="B604" s="15" t="s">
        <v>217</v>
      </c>
      <c r="C604" s="14" t="s">
        <v>796</v>
      </c>
      <c r="D604" s="16">
        <v>102159909</v>
      </c>
      <c r="E604" s="17">
        <v>7183708610</v>
      </c>
      <c r="F604" s="14" t="s">
        <v>206</v>
      </c>
      <c r="G604" s="18">
        <v>39142</v>
      </c>
      <c r="H604" s="19">
        <f t="shared" ca="1" si="9"/>
        <v>15</v>
      </c>
      <c r="I604" s="20"/>
      <c r="J604" s="21">
        <v>36788</v>
      </c>
      <c r="K604" s="22">
        <v>4</v>
      </c>
    </row>
    <row r="605" spans="1:11" x14ac:dyDescent="0.25">
      <c r="A605" s="14" t="s">
        <v>821</v>
      </c>
      <c r="B605" s="15" t="s">
        <v>214</v>
      </c>
      <c r="C605" s="14" t="s">
        <v>796</v>
      </c>
      <c r="D605" s="16">
        <v>647131956</v>
      </c>
      <c r="E605" s="17">
        <v>4088873234</v>
      </c>
      <c r="F605" s="14" t="s">
        <v>209</v>
      </c>
      <c r="G605" s="18">
        <v>36759</v>
      </c>
      <c r="H605" s="19">
        <f t="shared" ca="1" si="9"/>
        <v>22</v>
      </c>
      <c r="I605" s="20" t="s">
        <v>212</v>
      </c>
      <c r="J605" s="21">
        <v>73560</v>
      </c>
      <c r="K605" s="22">
        <v>3</v>
      </c>
    </row>
    <row r="606" spans="1:11" x14ac:dyDescent="0.25">
      <c r="A606" s="14" t="s">
        <v>822</v>
      </c>
      <c r="B606" s="15" t="s">
        <v>214</v>
      </c>
      <c r="C606" s="14" t="s">
        <v>796</v>
      </c>
      <c r="D606" s="16">
        <v>337411408</v>
      </c>
      <c r="E606" s="17">
        <v>3153089561</v>
      </c>
      <c r="F606" s="14" t="s">
        <v>209</v>
      </c>
      <c r="G606" s="18">
        <v>38502</v>
      </c>
      <c r="H606" s="19">
        <f t="shared" ca="1" si="9"/>
        <v>17</v>
      </c>
      <c r="I606" s="20" t="s">
        <v>212</v>
      </c>
      <c r="J606" s="21">
        <v>29260</v>
      </c>
      <c r="K606" s="22">
        <v>4</v>
      </c>
    </row>
    <row r="607" spans="1:11" x14ac:dyDescent="0.25">
      <c r="A607" s="14" t="s">
        <v>823</v>
      </c>
      <c r="B607" s="15" t="s">
        <v>214</v>
      </c>
      <c r="C607" s="14" t="s">
        <v>796</v>
      </c>
      <c r="D607" s="16">
        <v>195772503</v>
      </c>
      <c r="E607" s="17">
        <v>6074375399</v>
      </c>
      <c r="F607" s="14" t="s">
        <v>203</v>
      </c>
      <c r="G607" s="18">
        <v>39781</v>
      </c>
      <c r="H607" s="19">
        <f t="shared" ca="1" si="9"/>
        <v>14</v>
      </c>
      <c r="I607" s="20"/>
      <c r="J607" s="21">
        <v>55690</v>
      </c>
      <c r="K607" s="22">
        <v>2</v>
      </c>
    </row>
    <row r="608" spans="1:11" x14ac:dyDescent="0.25">
      <c r="A608" s="14" t="s">
        <v>824</v>
      </c>
      <c r="B608" s="15" t="s">
        <v>214</v>
      </c>
      <c r="C608" s="14" t="s">
        <v>796</v>
      </c>
      <c r="D608" s="16">
        <v>826508763</v>
      </c>
      <c r="E608" s="17">
        <v>4115344270</v>
      </c>
      <c r="F608" s="14" t="s">
        <v>209</v>
      </c>
      <c r="G608" s="18">
        <v>42544</v>
      </c>
      <c r="H608" s="19">
        <f t="shared" ca="1" si="9"/>
        <v>6</v>
      </c>
      <c r="I608" s="20" t="s">
        <v>221</v>
      </c>
      <c r="J608" s="21">
        <v>29330</v>
      </c>
      <c r="K608" s="22">
        <v>5</v>
      </c>
    </row>
    <row r="609" spans="1:11" x14ac:dyDescent="0.25">
      <c r="A609" s="14" t="s">
        <v>825</v>
      </c>
      <c r="B609" s="15" t="s">
        <v>214</v>
      </c>
      <c r="C609" s="14" t="s">
        <v>796</v>
      </c>
      <c r="D609" s="16">
        <v>693055639</v>
      </c>
      <c r="E609" s="17">
        <v>5153631883</v>
      </c>
      <c r="F609" s="14" t="s">
        <v>209</v>
      </c>
      <c r="G609" s="18">
        <v>37648</v>
      </c>
      <c r="H609" s="19">
        <f t="shared" ca="1" si="9"/>
        <v>19</v>
      </c>
      <c r="I609" s="20" t="s">
        <v>212</v>
      </c>
      <c r="J609" s="21">
        <v>53900</v>
      </c>
      <c r="K609" s="22">
        <v>5</v>
      </c>
    </row>
    <row r="610" spans="1:11" x14ac:dyDescent="0.25">
      <c r="A610" s="14" t="s">
        <v>826</v>
      </c>
      <c r="B610" s="15" t="s">
        <v>208</v>
      </c>
      <c r="C610" s="14" t="s">
        <v>796</v>
      </c>
      <c r="D610" s="16">
        <v>878902154</v>
      </c>
      <c r="E610" s="17">
        <v>5134679864</v>
      </c>
      <c r="F610" s="14" t="s">
        <v>200</v>
      </c>
      <c r="G610" s="18">
        <v>36101</v>
      </c>
      <c r="H610" s="19">
        <f t="shared" ca="1" si="9"/>
        <v>24</v>
      </c>
      <c r="I610" s="20" t="s">
        <v>221</v>
      </c>
      <c r="J610" s="21">
        <v>25885</v>
      </c>
      <c r="K610" s="22">
        <v>5</v>
      </c>
    </row>
    <row r="611" spans="1:11" x14ac:dyDescent="0.25">
      <c r="A611" s="14" t="s">
        <v>827</v>
      </c>
      <c r="B611" s="15" t="s">
        <v>198</v>
      </c>
      <c r="C611" s="14" t="s">
        <v>796</v>
      </c>
      <c r="D611" s="16">
        <v>426014550</v>
      </c>
      <c r="E611" s="17">
        <v>6047461285</v>
      </c>
      <c r="F611" s="14" t="s">
        <v>209</v>
      </c>
      <c r="G611" s="18">
        <v>39195</v>
      </c>
      <c r="H611" s="19">
        <f t="shared" ca="1" si="9"/>
        <v>15</v>
      </c>
      <c r="I611" s="20" t="s">
        <v>228</v>
      </c>
      <c r="J611" s="21">
        <v>62965</v>
      </c>
      <c r="K611" s="22">
        <v>1</v>
      </c>
    </row>
    <row r="612" spans="1:11" x14ac:dyDescent="0.25">
      <c r="A612" s="14" t="s">
        <v>828</v>
      </c>
      <c r="B612" s="15" t="s">
        <v>217</v>
      </c>
      <c r="C612" s="14" t="s">
        <v>796</v>
      </c>
      <c r="D612" s="16">
        <v>180832423</v>
      </c>
      <c r="E612" s="17">
        <v>8076690862</v>
      </c>
      <c r="F612" s="14" t="s">
        <v>209</v>
      </c>
      <c r="G612" s="18">
        <v>38684</v>
      </c>
      <c r="H612" s="19">
        <f t="shared" ca="1" si="9"/>
        <v>17</v>
      </c>
      <c r="I612" s="20" t="s">
        <v>228</v>
      </c>
      <c r="J612" s="21">
        <v>79610</v>
      </c>
      <c r="K612" s="22">
        <v>2</v>
      </c>
    </row>
    <row r="613" spans="1:11" x14ac:dyDescent="0.25">
      <c r="A613" s="14" t="s">
        <v>829</v>
      </c>
      <c r="B613" s="15" t="s">
        <v>198</v>
      </c>
      <c r="C613" s="14" t="s">
        <v>796</v>
      </c>
      <c r="D613" s="16">
        <v>221347766</v>
      </c>
      <c r="E613" s="17">
        <v>8112490678</v>
      </c>
      <c r="F613" s="14" t="s">
        <v>203</v>
      </c>
      <c r="G613" s="18">
        <v>35367</v>
      </c>
      <c r="H613" s="19">
        <f t="shared" ca="1" si="9"/>
        <v>26</v>
      </c>
      <c r="I613" s="20"/>
      <c r="J613" s="21">
        <v>59050</v>
      </c>
      <c r="K613" s="22">
        <v>4</v>
      </c>
    </row>
    <row r="614" spans="1:11" x14ac:dyDescent="0.25">
      <c r="A614" s="14" t="s">
        <v>830</v>
      </c>
      <c r="B614" s="15" t="s">
        <v>217</v>
      </c>
      <c r="C614" s="14" t="s">
        <v>796</v>
      </c>
      <c r="D614" s="16">
        <v>562497973</v>
      </c>
      <c r="E614" s="17">
        <v>6144125146</v>
      </c>
      <c r="F614" s="14" t="s">
        <v>209</v>
      </c>
      <c r="G614" s="18">
        <v>37000</v>
      </c>
      <c r="H614" s="19">
        <f t="shared" ca="1" si="9"/>
        <v>21</v>
      </c>
      <c r="I614" s="20" t="s">
        <v>201</v>
      </c>
      <c r="J614" s="21">
        <v>63030</v>
      </c>
      <c r="K614" s="22">
        <v>1</v>
      </c>
    </row>
    <row r="615" spans="1:11" x14ac:dyDescent="0.25">
      <c r="A615" s="14" t="s">
        <v>831</v>
      </c>
      <c r="B615" s="15" t="s">
        <v>214</v>
      </c>
      <c r="C615" s="14" t="s">
        <v>796</v>
      </c>
      <c r="D615" s="16">
        <v>135633006</v>
      </c>
      <c r="E615" s="17">
        <v>4017173558</v>
      </c>
      <c r="F615" s="14" t="s">
        <v>203</v>
      </c>
      <c r="G615" s="18">
        <v>38585</v>
      </c>
      <c r="H615" s="19">
        <f t="shared" ca="1" si="9"/>
        <v>17</v>
      </c>
      <c r="I615" s="20"/>
      <c r="J615" s="21">
        <v>54840</v>
      </c>
      <c r="K615" s="22">
        <v>4</v>
      </c>
    </row>
    <row r="616" spans="1:11" x14ac:dyDescent="0.25">
      <c r="A616" s="14" t="s">
        <v>832</v>
      </c>
      <c r="B616" s="15" t="s">
        <v>217</v>
      </c>
      <c r="C616" s="14" t="s">
        <v>796</v>
      </c>
      <c r="D616" s="16">
        <v>404589373</v>
      </c>
      <c r="E616" s="17">
        <v>2073199265</v>
      </c>
      <c r="F616" s="14" t="s">
        <v>209</v>
      </c>
      <c r="G616" s="18">
        <v>35327</v>
      </c>
      <c r="H616" s="19">
        <f t="shared" ca="1" si="9"/>
        <v>26</v>
      </c>
      <c r="I616" s="20" t="s">
        <v>221</v>
      </c>
      <c r="J616" s="21">
        <v>66824</v>
      </c>
      <c r="K616" s="22">
        <v>2</v>
      </c>
    </row>
    <row r="617" spans="1:11" x14ac:dyDescent="0.25">
      <c r="A617" s="14" t="s">
        <v>833</v>
      </c>
      <c r="B617" s="15" t="s">
        <v>214</v>
      </c>
      <c r="C617" s="14" t="s">
        <v>796</v>
      </c>
      <c r="D617" s="16">
        <v>351003584</v>
      </c>
      <c r="E617" s="17">
        <v>5096860208</v>
      </c>
      <c r="F617" s="14" t="s">
        <v>203</v>
      </c>
      <c r="G617" s="18">
        <v>38469</v>
      </c>
      <c r="H617" s="19">
        <f t="shared" ca="1" si="9"/>
        <v>17</v>
      </c>
      <c r="I617" s="20"/>
      <c r="J617" s="21">
        <v>53310</v>
      </c>
      <c r="K617" s="22">
        <v>5</v>
      </c>
    </row>
    <row r="618" spans="1:11" x14ac:dyDescent="0.25">
      <c r="A618" s="14" t="s">
        <v>834</v>
      </c>
      <c r="B618" s="15" t="s">
        <v>214</v>
      </c>
      <c r="C618" s="14" t="s">
        <v>796</v>
      </c>
      <c r="D618" s="16">
        <v>622200296</v>
      </c>
      <c r="E618" s="17">
        <v>4118631557</v>
      </c>
      <c r="F618" s="14" t="s">
        <v>209</v>
      </c>
      <c r="G618" s="18">
        <v>37315</v>
      </c>
      <c r="H618" s="19">
        <f t="shared" ca="1" si="9"/>
        <v>20</v>
      </c>
      <c r="I618" s="20" t="s">
        <v>212</v>
      </c>
      <c r="J618" s="21">
        <v>65571</v>
      </c>
      <c r="K618" s="22">
        <v>3</v>
      </c>
    </row>
    <row r="619" spans="1:11" x14ac:dyDescent="0.25">
      <c r="A619" s="14" t="s">
        <v>835</v>
      </c>
      <c r="B619" s="15" t="s">
        <v>214</v>
      </c>
      <c r="C619" s="14" t="s">
        <v>796</v>
      </c>
      <c r="D619" s="16">
        <v>331251341</v>
      </c>
      <c r="E619" s="17">
        <v>3077852326</v>
      </c>
      <c r="F619" s="14" t="s">
        <v>209</v>
      </c>
      <c r="G619" s="18">
        <v>40721</v>
      </c>
      <c r="H619" s="19">
        <f t="shared" ca="1" si="9"/>
        <v>11</v>
      </c>
      <c r="I619" s="20" t="s">
        <v>221</v>
      </c>
      <c r="J619" s="21">
        <v>70280</v>
      </c>
      <c r="K619" s="22">
        <v>3</v>
      </c>
    </row>
    <row r="620" spans="1:11" x14ac:dyDescent="0.25">
      <c r="A620" s="14" t="s">
        <v>836</v>
      </c>
      <c r="B620" s="15" t="s">
        <v>217</v>
      </c>
      <c r="C620" s="14" t="s">
        <v>796</v>
      </c>
      <c r="D620" s="16">
        <v>277925508</v>
      </c>
      <c r="E620" s="17">
        <v>3181362796</v>
      </c>
      <c r="F620" s="14" t="s">
        <v>209</v>
      </c>
      <c r="G620" s="18">
        <v>38669</v>
      </c>
      <c r="H620" s="19">
        <f t="shared" ca="1" si="9"/>
        <v>17</v>
      </c>
      <c r="I620" s="20" t="s">
        <v>221</v>
      </c>
      <c r="J620" s="21">
        <v>66440</v>
      </c>
      <c r="K620" s="22">
        <v>3</v>
      </c>
    </row>
    <row r="621" spans="1:11" x14ac:dyDescent="0.25">
      <c r="A621" s="14" t="s">
        <v>837</v>
      </c>
      <c r="B621" s="15" t="s">
        <v>214</v>
      </c>
      <c r="C621" s="14" t="s">
        <v>796</v>
      </c>
      <c r="D621" s="16">
        <v>983047016</v>
      </c>
      <c r="E621" s="17">
        <v>7074907564</v>
      </c>
      <c r="F621" s="14" t="s">
        <v>203</v>
      </c>
      <c r="G621" s="18">
        <v>37708</v>
      </c>
      <c r="H621" s="19">
        <f t="shared" ca="1" si="9"/>
        <v>19</v>
      </c>
      <c r="I621" s="20"/>
      <c r="J621" s="21">
        <v>85930</v>
      </c>
      <c r="K621" s="22">
        <v>2</v>
      </c>
    </row>
    <row r="622" spans="1:11" x14ac:dyDescent="0.25">
      <c r="A622" s="14" t="s">
        <v>815</v>
      </c>
      <c r="B622" s="15" t="s">
        <v>217</v>
      </c>
      <c r="C622" s="14" t="s">
        <v>796</v>
      </c>
      <c r="D622" s="16">
        <v>975857784</v>
      </c>
      <c r="E622" s="17">
        <v>5172375580</v>
      </c>
      <c r="F622" s="14" t="s">
        <v>203</v>
      </c>
      <c r="G622" s="18">
        <v>35083</v>
      </c>
      <c r="H622" s="19">
        <f t="shared" ca="1" si="9"/>
        <v>26</v>
      </c>
      <c r="I622" s="20"/>
      <c r="J622" s="21">
        <v>77760</v>
      </c>
      <c r="K622" s="22">
        <v>3</v>
      </c>
    </row>
    <row r="623" spans="1:11" x14ac:dyDescent="0.25">
      <c r="A623" s="14" t="s">
        <v>838</v>
      </c>
      <c r="B623" s="15" t="s">
        <v>214</v>
      </c>
      <c r="C623" s="14" t="s">
        <v>796</v>
      </c>
      <c r="D623" s="16">
        <v>750722934</v>
      </c>
      <c r="E623" s="17">
        <v>2085592950</v>
      </c>
      <c r="F623" s="14" t="s">
        <v>209</v>
      </c>
      <c r="G623" s="18">
        <v>38088</v>
      </c>
      <c r="H623" s="19">
        <f t="shared" ca="1" si="9"/>
        <v>18</v>
      </c>
      <c r="I623" s="20" t="s">
        <v>221</v>
      </c>
      <c r="J623" s="21">
        <v>37770</v>
      </c>
      <c r="K623" s="22">
        <v>5</v>
      </c>
    </row>
    <row r="624" spans="1:11" x14ac:dyDescent="0.25">
      <c r="A624" s="14" t="s">
        <v>839</v>
      </c>
      <c r="B624" s="15" t="s">
        <v>217</v>
      </c>
      <c r="C624" s="14" t="s">
        <v>796</v>
      </c>
      <c r="D624" s="16">
        <v>304024314</v>
      </c>
      <c r="E624" s="17">
        <v>8085790921</v>
      </c>
      <c r="F624" s="14" t="s">
        <v>203</v>
      </c>
      <c r="G624" s="18">
        <v>35541</v>
      </c>
      <c r="H624" s="19">
        <f t="shared" ca="1" si="9"/>
        <v>25</v>
      </c>
      <c r="I624" s="20"/>
      <c r="J624" s="21">
        <v>46650</v>
      </c>
      <c r="K624" s="22">
        <v>2</v>
      </c>
    </row>
    <row r="625" spans="1:11" x14ac:dyDescent="0.25">
      <c r="A625" s="14" t="s">
        <v>840</v>
      </c>
      <c r="B625" s="15" t="s">
        <v>214</v>
      </c>
      <c r="C625" s="14" t="s">
        <v>796</v>
      </c>
      <c r="D625" s="16">
        <v>744830329</v>
      </c>
      <c r="E625" s="17">
        <v>7184264889</v>
      </c>
      <c r="F625" s="14" t="s">
        <v>209</v>
      </c>
      <c r="G625" s="18">
        <v>38589</v>
      </c>
      <c r="H625" s="19">
        <f t="shared" ca="1" si="9"/>
        <v>17</v>
      </c>
      <c r="I625" s="20" t="s">
        <v>201</v>
      </c>
      <c r="J625" s="21">
        <v>82700</v>
      </c>
      <c r="K625" s="22">
        <v>3</v>
      </c>
    </row>
    <row r="626" spans="1:11" x14ac:dyDescent="0.25">
      <c r="A626" s="14" t="s">
        <v>841</v>
      </c>
      <c r="B626" s="15" t="s">
        <v>217</v>
      </c>
      <c r="C626" s="14" t="s">
        <v>796</v>
      </c>
      <c r="D626" s="16">
        <v>863736129</v>
      </c>
      <c r="E626" s="17">
        <v>5126844371</v>
      </c>
      <c r="F626" s="14" t="s">
        <v>200</v>
      </c>
      <c r="G626" s="18">
        <v>40389</v>
      </c>
      <c r="H626" s="19">
        <f t="shared" ca="1" si="9"/>
        <v>12</v>
      </c>
      <c r="I626" s="20" t="s">
        <v>221</v>
      </c>
      <c r="J626" s="21">
        <v>42740</v>
      </c>
      <c r="K626" s="22">
        <v>2</v>
      </c>
    </row>
    <row r="627" spans="1:11" x14ac:dyDescent="0.25">
      <c r="A627" s="14" t="s">
        <v>842</v>
      </c>
      <c r="B627" s="15" t="s">
        <v>224</v>
      </c>
      <c r="C627" s="14" t="s">
        <v>796</v>
      </c>
      <c r="D627" s="16">
        <v>666194498</v>
      </c>
      <c r="E627" s="17">
        <v>6014442142</v>
      </c>
      <c r="F627" s="14" t="s">
        <v>209</v>
      </c>
      <c r="G627" s="18">
        <v>39370</v>
      </c>
      <c r="H627" s="19">
        <f t="shared" ca="1" si="9"/>
        <v>15</v>
      </c>
      <c r="I627" s="20" t="s">
        <v>221</v>
      </c>
      <c r="J627" s="21">
        <v>83710</v>
      </c>
      <c r="K627" s="22">
        <v>3</v>
      </c>
    </row>
    <row r="628" spans="1:11" x14ac:dyDescent="0.25">
      <c r="A628" s="14" t="s">
        <v>843</v>
      </c>
      <c r="B628" s="15" t="s">
        <v>224</v>
      </c>
      <c r="C628" s="14" t="s">
        <v>796</v>
      </c>
      <c r="D628" s="16">
        <v>619456809</v>
      </c>
      <c r="E628" s="17">
        <v>5007126482</v>
      </c>
      <c r="F628" s="14" t="s">
        <v>200</v>
      </c>
      <c r="G628" s="18">
        <v>38638</v>
      </c>
      <c r="H628" s="19">
        <f t="shared" ca="1" si="9"/>
        <v>17</v>
      </c>
      <c r="I628" s="20" t="s">
        <v>210</v>
      </c>
      <c r="J628" s="21">
        <v>39530</v>
      </c>
      <c r="K628" s="22">
        <v>5</v>
      </c>
    </row>
    <row r="629" spans="1:11" x14ac:dyDescent="0.25">
      <c r="A629" s="14" t="s">
        <v>844</v>
      </c>
      <c r="B629" s="15" t="s">
        <v>224</v>
      </c>
      <c r="C629" s="14" t="s">
        <v>796</v>
      </c>
      <c r="D629" s="16">
        <v>531654742</v>
      </c>
      <c r="E629" s="17">
        <v>2186756847</v>
      </c>
      <c r="F629" s="14" t="s">
        <v>209</v>
      </c>
      <c r="G629" s="18">
        <v>36127</v>
      </c>
      <c r="H629" s="19">
        <f t="shared" ca="1" si="9"/>
        <v>24</v>
      </c>
      <c r="I629" s="20" t="s">
        <v>212</v>
      </c>
      <c r="J629" s="21">
        <v>29210</v>
      </c>
      <c r="K629" s="22">
        <v>5</v>
      </c>
    </row>
    <row r="630" spans="1:11" x14ac:dyDescent="0.25">
      <c r="A630" s="14" t="s">
        <v>845</v>
      </c>
      <c r="B630" s="15" t="s">
        <v>217</v>
      </c>
      <c r="C630" s="14" t="s">
        <v>796</v>
      </c>
      <c r="D630" s="16">
        <v>836953739</v>
      </c>
      <c r="E630" s="17">
        <v>2075876028</v>
      </c>
      <c r="F630" s="14" t="s">
        <v>200</v>
      </c>
      <c r="G630" s="18">
        <v>35544</v>
      </c>
      <c r="H630" s="19">
        <f t="shared" ca="1" si="9"/>
        <v>25</v>
      </c>
      <c r="I630" s="20" t="s">
        <v>210</v>
      </c>
      <c r="J630" s="21">
        <v>20990</v>
      </c>
      <c r="K630" s="22">
        <v>4</v>
      </c>
    </row>
    <row r="631" spans="1:11" x14ac:dyDescent="0.25">
      <c r="A631" s="14" t="s">
        <v>846</v>
      </c>
      <c r="B631" s="15" t="s">
        <v>214</v>
      </c>
      <c r="C631" s="14" t="s">
        <v>796</v>
      </c>
      <c r="D631" s="16">
        <v>708082156</v>
      </c>
      <c r="E631" s="17">
        <v>3075627374</v>
      </c>
      <c r="F631" s="14" t="s">
        <v>209</v>
      </c>
      <c r="G631" s="18">
        <v>40404</v>
      </c>
      <c r="H631" s="19">
        <f t="shared" ca="1" si="9"/>
        <v>12</v>
      </c>
      <c r="I631" s="20" t="s">
        <v>212</v>
      </c>
      <c r="J631" s="21">
        <v>69200</v>
      </c>
      <c r="K631" s="22">
        <v>4</v>
      </c>
    </row>
    <row r="632" spans="1:11" x14ac:dyDescent="0.25">
      <c r="A632" s="14" t="s">
        <v>847</v>
      </c>
      <c r="B632" s="15" t="s">
        <v>205</v>
      </c>
      <c r="C632" s="14" t="s">
        <v>796</v>
      </c>
      <c r="D632" s="16">
        <v>593584018</v>
      </c>
      <c r="E632" s="17">
        <v>8186593848</v>
      </c>
      <c r="F632" s="14" t="s">
        <v>209</v>
      </c>
      <c r="G632" s="18">
        <v>42387</v>
      </c>
      <c r="H632" s="19">
        <f t="shared" ca="1" si="9"/>
        <v>6</v>
      </c>
      <c r="I632" s="20" t="s">
        <v>212</v>
      </c>
      <c r="J632" s="21">
        <v>67920</v>
      </c>
      <c r="K632" s="22">
        <v>4</v>
      </c>
    </row>
    <row r="633" spans="1:11" x14ac:dyDescent="0.25">
      <c r="A633" s="14" t="s">
        <v>848</v>
      </c>
      <c r="B633" s="15" t="s">
        <v>198</v>
      </c>
      <c r="C633" s="14" t="s">
        <v>796</v>
      </c>
      <c r="D633" s="16">
        <v>352371400</v>
      </c>
      <c r="E633" s="17">
        <v>3116201509</v>
      </c>
      <c r="F633" s="14" t="s">
        <v>206</v>
      </c>
      <c r="G633" s="18">
        <v>41123</v>
      </c>
      <c r="H633" s="19">
        <f t="shared" ca="1" si="9"/>
        <v>10</v>
      </c>
      <c r="I633" s="20"/>
      <c r="J633" s="21">
        <v>30468</v>
      </c>
      <c r="K633" s="22">
        <v>2</v>
      </c>
    </row>
    <row r="634" spans="1:11" x14ac:dyDescent="0.25">
      <c r="A634" s="14" t="s">
        <v>849</v>
      </c>
      <c r="B634" s="15" t="s">
        <v>198</v>
      </c>
      <c r="C634" s="14" t="s">
        <v>796</v>
      </c>
      <c r="D634" s="16">
        <v>357568979</v>
      </c>
      <c r="E634" s="17">
        <v>6097961953</v>
      </c>
      <c r="F634" s="14" t="s">
        <v>200</v>
      </c>
      <c r="G634" s="18">
        <v>38036</v>
      </c>
      <c r="H634" s="19">
        <f t="shared" ca="1" si="9"/>
        <v>18</v>
      </c>
      <c r="I634" s="20" t="s">
        <v>201</v>
      </c>
      <c r="J634" s="21">
        <v>28525</v>
      </c>
      <c r="K634" s="22">
        <v>4</v>
      </c>
    </row>
    <row r="635" spans="1:11" x14ac:dyDescent="0.25">
      <c r="A635" s="14" t="s">
        <v>850</v>
      </c>
      <c r="B635" s="15" t="s">
        <v>217</v>
      </c>
      <c r="C635" s="14" t="s">
        <v>796</v>
      </c>
      <c r="D635" s="16">
        <v>705186668</v>
      </c>
      <c r="E635" s="17">
        <v>4086563683</v>
      </c>
      <c r="F635" s="14" t="s">
        <v>206</v>
      </c>
      <c r="G635" s="18">
        <v>35472</v>
      </c>
      <c r="H635" s="19">
        <f t="shared" ca="1" si="9"/>
        <v>25</v>
      </c>
      <c r="I635" s="20"/>
      <c r="J635" s="21">
        <v>26484</v>
      </c>
      <c r="K635" s="22">
        <v>5</v>
      </c>
    </row>
    <row r="636" spans="1:11" x14ac:dyDescent="0.25">
      <c r="A636" s="14" t="s">
        <v>851</v>
      </c>
      <c r="B636" s="15" t="s">
        <v>208</v>
      </c>
      <c r="C636" s="14" t="s">
        <v>796</v>
      </c>
      <c r="D636" s="16">
        <v>313648228</v>
      </c>
      <c r="E636" s="17">
        <v>4177692593</v>
      </c>
      <c r="F636" s="14" t="s">
        <v>209</v>
      </c>
      <c r="G636" s="18">
        <v>39759</v>
      </c>
      <c r="H636" s="19">
        <f t="shared" ca="1" si="9"/>
        <v>14</v>
      </c>
      <c r="I636" s="20" t="s">
        <v>221</v>
      </c>
      <c r="J636" s="21">
        <v>82490</v>
      </c>
      <c r="K636" s="22">
        <v>5</v>
      </c>
    </row>
    <row r="637" spans="1:11" x14ac:dyDescent="0.25">
      <c r="A637" s="14" t="s">
        <v>852</v>
      </c>
      <c r="B637" s="15" t="s">
        <v>208</v>
      </c>
      <c r="C637" s="14" t="s">
        <v>796</v>
      </c>
      <c r="D637" s="16">
        <v>733881041</v>
      </c>
      <c r="E637" s="17">
        <v>8142447501</v>
      </c>
      <c r="F637" s="14" t="s">
        <v>206</v>
      </c>
      <c r="G637" s="18">
        <v>38670</v>
      </c>
      <c r="H637" s="19">
        <f t="shared" ca="1" si="9"/>
        <v>17</v>
      </c>
      <c r="I637" s="20"/>
      <c r="J637" s="21">
        <v>15552</v>
      </c>
      <c r="K637" s="22">
        <v>4</v>
      </c>
    </row>
    <row r="638" spans="1:11" x14ac:dyDescent="0.25">
      <c r="A638" s="14" t="s">
        <v>853</v>
      </c>
      <c r="B638" s="15" t="s">
        <v>198</v>
      </c>
      <c r="C638" s="14" t="s">
        <v>796</v>
      </c>
      <c r="D638" s="16">
        <v>288741910</v>
      </c>
      <c r="E638" s="17">
        <v>3046456972</v>
      </c>
      <c r="F638" s="14" t="s">
        <v>209</v>
      </c>
      <c r="G638" s="18">
        <v>39475</v>
      </c>
      <c r="H638" s="19">
        <f t="shared" ca="1" si="9"/>
        <v>14</v>
      </c>
      <c r="I638" s="20" t="s">
        <v>221</v>
      </c>
      <c r="J638" s="21">
        <v>67020</v>
      </c>
      <c r="K638" s="22">
        <v>1</v>
      </c>
    </row>
    <row r="639" spans="1:11" x14ac:dyDescent="0.25">
      <c r="A639" s="14" t="s">
        <v>854</v>
      </c>
      <c r="B639" s="15" t="s">
        <v>217</v>
      </c>
      <c r="C639" s="14" t="s">
        <v>796</v>
      </c>
      <c r="D639" s="16">
        <v>627977314</v>
      </c>
      <c r="E639" s="17">
        <v>2121641031</v>
      </c>
      <c r="F639" s="14" t="s">
        <v>209</v>
      </c>
      <c r="G639" s="18">
        <v>42044</v>
      </c>
      <c r="H639" s="19">
        <f t="shared" ca="1" si="9"/>
        <v>7</v>
      </c>
      <c r="I639" s="20" t="s">
        <v>228</v>
      </c>
      <c r="J639" s="21">
        <v>86240</v>
      </c>
      <c r="K639" s="22">
        <v>1</v>
      </c>
    </row>
    <row r="640" spans="1:11" x14ac:dyDescent="0.25">
      <c r="A640" s="14" t="s">
        <v>855</v>
      </c>
      <c r="B640" s="15" t="s">
        <v>217</v>
      </c>
      <c r="C640" s="14" t="s">
        <v>796</v>
      </c>
      <c r="D640" s="16">
        <v>548704405</v>
      </c>
      <c r="E640" s="17">
        <v>3115821616</v>
      </c>
      <c r="F640" s="14" t="s">
        <v>203</v>
      </c>
      <c r="G640" s="18">
        <v>40699</v>
      </c>
      <c r="H640" s="19">
        <f t="shared" ca="1" si="9"/>
        <v>11</v>
      </c>
      <c r="I640" s="20"/>
      <c r="J640" s="21">
        <v>60800</v>
      </c>
      <c r="K640" s="22">
        <v>4</v>
      </c>
    </row>
    <row r="641" spans="1:11" x14ac:dyDescent="0.25">
      <c r="A641" s="14" t="s">
        <v>856</v>
      </c>
      <c r="B641" s="15" t="s">
        <v>208</v>
      </c>
      <c r="C641" s="14" t="s">
        <v>796</v>
      </c>
      <c r="D641" s="16">
        <v>687623890</v>
      </c>
      <c r="E641" s="17">
        <v>2176711140</v>
      </c>
      <c r="F641" s="14" t="s">
        <v>206</v>
      </c>
      <c r="G641" s="18">
        <v>36135</v>
      </c>
      <c r="H641" s="19">
        <f t="shared" ca="1" si="9"/>
        <v>23</v>
      </c>
      <c r="I641" s="20"/>
      <c r="J641" s="21">
        <v>23692</v>
      </c>
      <c r="K641" s="22">
        <v>4</v>
      </c>
    </row>
    <row r="642" spans="1:11" x14ac:dyDescent="0.25">
      <c r="A642" s="14" t="s">
        <v>837</v>
      </c>
      <c r="B642" s="15" t="s">
        <v>214</v>
      </c>
      <c r="C642" s="14" t="s">
        <v>796</v>
      </c>
      <c r="D642" s="16">
        <v>983047016</v>
      </c>
      <c r="E642" s="17">
        <v>7074907564</v>
      </c>
      <c r="F642" s="14" t="s">
        <v>203</v>
      </c>
      <c r="G642" s="18">
        <v>37708</v>
      </c>
      <c r="H642" s="19">
        <f t="shared" ref="H642:H705" ca="1" si="10">DATEDIF(G642,TODAY(),"Y")</f>
        <v>19</v>
      </c>
      <c r="I642" s="20"/>
      <c r="J642" s="21">
        <v>85930</v>
      </c>
      <c r="K642" s="22">
        <v>2</v>
      </c>
    </row>
    <row r="643" spans="1:11" x14ac:dyDescent="0.25">
      <c r="A643" s="14" t="s">
        <v>857</v>
      </c>
      <c r="B643" s="15" t="s">
        <v>208</v>
      </c>
      <c r="C643" s="14" t="s">
        <v>796</v>
      </c>
      <c r="D643" s="16">
        <v>781472289</v>
      </c>
      <c r="E643" s="17">
        <v>7046410575</v>
      </c>
      <c r="F643" s="14" t="s">
        <v>209</v>
      </c>
      <c r="G643" s="18">
        <v>35200</v>
      </c>
      <c r="H643" s="19">
        <f t="shared" ca="1" si="10"/>
        <v>26</v>
      </c>
      <c r="I643" s="20" t="s">
        <v>221</v>
      </c>
      <c r="J643" s="21">
        <v>63050</v>
      </c>
      <c r="K643" s="22">
        <v>3</v>
      </c>
    </row>
    <row r="644" spans="1:11" x14ac:dyDescent="0.25">
      <c r="A644" s="14" t="s">
        <v>858</v>
      </c>
      <c r="B644" s="15" t="s">
        <v>217</v>
      </c>
      <c r="C644" s="14" t="s">
        <v>796</v>
      </c>
      <c r="D644" s="16">
        <v>709234421</v>
      </c>
      <c r="E644" s="17">
        <v>3047853314</v>
      </c>
      <c r="F644" s="14" t="s">
        <v>209</v>
      </c>
      <c r="G644" s="18">
        <v>38087</v>
      </c>
      <c r="H644" s="19">
        <f t="shared" ca="1" si="10"/>
        <v>18</v>
      </c>
      <c r="I644" s="20" t="s">
        <v>212</v>
      </c>
      <c r="J644" s="21">
        <v>39000</v>
      </c>
      <c r="K644" s="22">
        <v>5</v>
      </c>
    </row>
    <row r="645" spans="1:11" x14ac:dyDescent="0.25">
      <c r="A645" s="14" t="s">
        <v>859</v>
      </c>
      <c r="B645" s="15" t="s">
        <v>214</v>
      </c>
      <c r="C645" s="14" t="s">
        <v>796</v>
      </c>
      <c r="D645" s="16">
        <v>323701315</v>
      </c>
      <c r="E645" s="17">
        <v>7114752921</v>
      </c>
      <c r="F645" s="14" t="s">
        <v>209</v>
      </c>
      <c r="G645" s="18">
        <v>38047</v>
      </c>
      <c r="H645" s="19">
        <f t="shared" ca="1" si="10"/>
        <v>18</v>
      </c>
      <c r="I645" s="20" t="s">
        <v>210</v>
      </c>
      <c r="J645" s="21">
        <v>80260</v>
      </c>
      <c r="K645" s="22">
        <v>3</v>
      </c>
    </row>
    <row r="646" spans="1:11" x14ac:dyDescent="0.25">
      <c r="A646" s="14" t="s">
        <v>860</v>
      </c>
      <c r="B646" s="15" t="s">
        <v>214</v>
      </c>
      <c r="C646" s="14" t="s">
        <v>796</v>
      </c>
      <c r="D646" s="16">
        <v>932553359</v>
      </c>
      <c r="E646" s="17">
        <v>5053274978</v>
      </c>
      <c r="F646" s="14" t="s">
        <v>203</v>
      </c>
      <c r="G646" s="18">
        <v>36617</v>
      </c>
      <c r="H646" s="19">
        <f t="shared" ca="1" si="10"/>
        <v>22</v>
      </c>
      <c r="I646" s="20"/>
      <c r="J646" s="21">
        <v>43320</v>
      </c>
      <c r="K646" s="22">
        <v>5</v>
      </c>
    </row>
    <row r="647" spans="1:11" x14ac:dyDescent="0.25">
      <c r="A647" s="14" t="s">
        <v>811</v>
      </c>
      <c r="B647" s="15" t="s">
        <v>214</v>
      </c>
      <c r="C647" s="14" t="s">
        <v>796</v>
      </c>
      <c r="D647" s="16">
        <v>984881714</v>
      </c>
      <c r="E647" s="17">
        <v>8101919147</v>
      </c>
      <c r="F647" s="14" t="s">
        <v>209</v>
      </c>
      <c r="G647" s="18">
        <v>39292</v>
      </c>
      <c r="H647" s="19">
        <f t="shared" ca="1" si="10"/>
        <v>15</v>
      </c>
      <c r="I647" s="20" t="s">
        <v>221</v>
      </c>
      <c r="J647" s="21">
        <v>34330</v>
      </c>
      <c r="K647" s="22">
        <v>3</v>
      </c>
    </row>
    <row r="648" spans="1:11" x14ac:dyDescent="0.25">
      <c r="A648" s="14" t="s">
        <v>861</v>
      </c>
      <c r="B648" s="15" t="s">
        <v>198</v>
      </c>
      <c r="C648" s="14" t="s">
        <v>796</v>
      </c>
      <c r="D648" s="16">
        <v>512404764</v>
      </c>
      <c r="E648" s="17">
        <v>7145621928</v>
      </c>
      <c r="F648" s="14" t="s">
        <v>209</v>
      </c>
      <c r="G648" s="18">
        <v>36500</v>
      </c>
      <c r="H648" s="19">
        <f t="shared" ca="1" si="10"/>
        <v>22</v>
      </c>
      <c r="I648" s="20" t="s">
        <v>221</v>
      </c>
      <c r="J648" s="21">
        <v>39000</v>
      </c>
      <c r="K648" s="22">
        <v>3</v>
      </c>
    </row>
    <row r="649" spans="1:11" x14ac:dyDescent="0.25">
      <c r="A649" s="14" t="s">
        <v>862</v>
      </c>
      <c r="B649" s="15" t="s">
        <v>217</v>
      </c>
      <c r="C649" s="14" t="s">
        <v>796</v>
      </c>
      <c r="D649" s="16">
        <v>750581894</v>
      </c>
      <c r="E649" s="17">
        <v>9064194193</v>
      </c>
      <c r="F649" s="14" t="s">
        <v>203</v>
      </c>
      <c r="G649" s="18">
        <v>41249</v>
      </c>
      <c r="H649" s="19">
        <f t="shared" ca="1" si="10"/>
        <v>9</v>
      </c>
      <c r="I649" s="20"/>
      <c r="J649" s="21">
        <v>21580</v>
      </c>
      <c r="K649" s="22">
        <v>3</v>
      </c>
    </row>
    <row r="650" spans="1:11" x14ac:dyDescent="0.25">
      <c r="A650" s="14" t="s">
        <v>863</v>
      </c>
      <c r="B650" s="15" t="s">
        <v>214</v>
      </c>
      <c r="C650" s="14" t="s">
        <v>796</v>
      </c>
      <c r="D650" s="16">
        <v>393973492</v>
      </c>
      <c r="E650" s="17">
        <v>9126505454</v>
      </c>
      <c r="F650" s="14" t="s">
        <v>200</v>
      </c>
      <c r="G650" s="18">
        <v>42436</v>
      </c>
      <c r="H650" s="19">
        <f t="shared" ca="1" si="10"/>
        <v>6</v>
      </c>
      <c r="I650" s="20" t="s">
        <v>228</v>
      </c>
      <c r="J650" s="21">
        <v>47350</v>
      </c>
      <c r="K650" s="22">
        <v>1</v>
      </c>
    </row>
    <row r="651" spans="1:11" x14ac:dyDescent="0.25">
      <c r="A651" s="14" t="s">
        <v>864</v>
      </c>
      <c r="B651" s="15" t="s">
        <v>198</v>
      </c>
      <c r="C651" s="14" t="s">
        <v>796</v>
      </c>
      <c r="D651" s="16">
        <v>291274360</v>
      </c>
      <c r="E651" s="17">
        <v>6135441252</v>
      </c>
      <c r="F651" s="14" t="s">
        <v>209</v>
      </c>
      <c r="G651" s="18">
        <v>37345</v>
      </c>
      <c r="H651" s="19">
        <f t="shared" ca="1" si="10"/>
        <v>20</v>
      </c>
      <c r="I651" s="20" t="s">
        <v>221</v>
      </c>
      <c r="J651" s="21">
        <v>67407</v>
      </c>
      <c r="K651" s="22">
        <v>5</v>
      </c>
    </row>
    <row r="652" spans="1:11" x14ac:dyDescent="0.25">
      <c r="A652" s="14" t="s">
        <v>865</v>
      </c>
      <c r="B652" s="15" t="s">
        <v>205</v>
      </c>
      <c r="C652" s="14" t="s">
        <v>796</v>
      </c>
      <c r="D652" s="16">
        <v>462461365</v>
      </c>
      <c r="E652" s="17">
        <v>5035796953</v>
      </c>
      <c r="F652" s="14" t="s">
        <v>209</v>
      </c>
      <c r="G652" s="18">
        <v>41568</v>
      </c>
      <c r="H652" s="19">
        <f t="shared" ca="1" si="10"/>
        <v>9</v>
      </c>
      <c r="I652" s="20" t="s">
        <v>221</v>
      </c>
      <c r="J652" s="21">
        <v>45110</v>
      </c>
      <c r="K652" s="22">
        <v>2</v>
      </c>
    </row>
    <row r="653" spans="1:11" x14ac:dyDescent="0.25">
      <c r="A653" s="14" t="s">
        <v>866</v>
      </c>
      <c r="B653" s="15" t="s">
        <v>214</v>
      </c>
      <c r="C653" s="14" t="s">
        <v>796</v>
      </c>
      <c r="D653" s="16">
        <v>489667166</v>
      </c>
      <c r="E653" s="17">
        <v>9014794769</v>
      </c>
      <c r="F653" s="14" t="s">
        <v>209</v>
      </c>
      <c r="G653" s="18">
        <v>41137</v>
      </c>
      <c r="H653" s="19">
        <f t="shared" ca="1" si="10"/>
        <v>10</v>
      </c>
      <c r="I653" s="20" t="s">
        <v>201</v>
      </c>
      <c r="J653" s="21">
        <v>45880</v>
      </c>
      <c r="K653" s="22">
        <v>5</v>
      </c>
    </row>
    <row r="654" spans="1:11" x14ac:dyDescent="0.25">
      <c r="A654" s="14" t="s">
        <v>867</v>
      </c>
      <c r="B654" s="15" t="s">
        <v>217</v>
      </c>
      <c r="C654" s="14" t="s">
        <v>796</v>
      </c>
      <c r="D654" s="16">
        <v>718930584</v>
      </c>
      <c r="E654" s="17">
        <v>8137280453</v>
      </c>
      <c r="F654" s="14" t="s">
        <v>200</v>
      </c>
      <c r="G654" s="18">
        <v>38695</v>
      </c>
      <c r="H654" s="19">
        <f t="shared" ca="1" si="10"/>
        <v>16</v>
      </c>
      <c r="I654" s="20" t="s">
        <v>212</v>
      </c>
      <c r="J654" s="21">
        <v>34980</v>
      </c>
      <c r="K654" s="22">
        <v>2</v>
      </c>
    </row>
    <row r="655" spans="1:11" x14ac:dyDescent="0.25">
      <c r="A655" s="14" t="s">
        <v>868</v>
      </c>
      <c r="B655" s="15" t="s">
        <v>208</v>
      </c>
      <c r="C655" s="14" t="s">
        <v>796</v>
      </c>
      <c r="D655" s="16">
        <v>889210902</v>
      </c>
      <c r="E655" s="17">
        <v>6054402150</v>
      </c>
      <c r="F655" s="14" t="s">
        <v>209</v>
      </c>
      <c r="G655" s="18">
        <v>36692</v>
      </c>
      <c r="H655" s="19">
        <f t="shared" ca="1" si="10"/>
        <v>22</v>
      </c>
      <c r="I655" s="20" t="s">
        <v>221</v>
      </c>
      <c r="J655" s="21">
        <v>48250</v>
      </c>
      <c r="K655" s="22">
        <v>3</v>
      </c>
    </row>
    <row r="656" spans="1:11" x14ac:dyDescent="0.25">
      <c r="A656" s="14" t="s">
        <v>869</v>
      </c>
      <c r="B656" s="15" t="s">
        <v>208</v>
      </c>
      <c r="C656" s="14" t="s">
        <v>870</v>
      </c>
      <c r="D656" s="16">
        <v>941937371</v>
      </c>
      <c r="E656" s="17">
        <v>5127493429</v>
      </c>
      <c r="F656" s="14" t="s">
        <v>209</v>
      </c>
      <c r="G656" s="18">
        <v>35037</v>
      </c>
      <c r="H656" s="19">
        <f t="shared" ca="1" si="10"/>
        <v>26</v>
      </c>
      <c r="I656" s="20" t="s">
        <v>212</v>
      </c>
      <c r="J656" s="21">
        <v>86320</v>
      </c>
      <c r="K656" s="22">
        <v>4</v>
      </c>
    </row>
    <row r="657" spans="1:11" x14ac:dyDescent="0.25">
      <c r="A657" s="14" t="s">
        <v>871</v>
      </c>
      <c r="B657" s="15" t="s">
        <v>214</v>
      </c>
      <c r="C657" s="14" t="s">
        <v>870</v>
      </c>
      <c r="D657" s="16">
        <v>992674973</v>
      </c>
      <c r="E657" s="17">
        <v>3092636321</v>
      </c>
      <c r="F657" s="14" t="s">
        <v>209</v>
      </c>
      <c r="G657" s="18">
        <v>36374</v>
      </c>
      <c r="H657" s="19">
        <f t="shared" ca="1" si="10"/>
        <v>23</v>
      </c>
      <c r="I657" s="20" t="s">
        <v>210</v>
      </c>
      <c r="J657" s="21">
        <v>64780</v>
      </c>
      <c r="K657" s="22">
        <v>5</v>
      </c>
    </row>
    <row r="658" spans="1:11" x14ac:dyDescent="0.25">
      <c r="A658" s="14" t="s">
        <v>872</v>
      </c>
      <c r="B658" s="15" t="s">
        <v>214</v>
      </c>
      <c r="C658" s="14" t="s">
        <v>870</v>
      </c>
      <c r="D658" s="16">
        <v>763182349</v>
      </c>
      <c r="E658" s="17">
        <v>4141675237</v>
      </c>
      <c r="F658" s="14" t="s">
        <v>203</v>
      </c>
      <c r="G658" s="18">
        <v>37654</v>
      </c>
      <c r="H658" s="19">
        <f t="shared" ca="1" si="10"/>
        <v>19</v>
      </c>
      <c r="I658" s="20"/>
      <c r="J658" s="21">
        <v>75550</v>
      </c>
      <c r="K658" s="22">
        <v>3</v>
      </c>
    </row>
    <row r="659" spans="1:11" x14ac:dyDescent="0.25">
      <c r="A659" s="14" t="s">
        <v>873</v>
      </c>
      <c r="B659" s="15" t="s">
        <v>224</v>
      </c>
      <c r="C659" s="14" t="s">
        <v>870</v>
      </c>
      <c r="D659" s="16">
        <v>230192897</v>
      </c>
      <c r="E659" s="17">
        <v>3105991555</v>
      </c>
      <c r="F659" s="14" t="s">
        <v>209</v>
      </c>
      <c r="G659" s="18">
        <v>37305</v>
      </c>
      <c r="H659" s="19">
        <f t="shared" ca="1" si="10"/>
        <v>20</v>
      </c>
      <c r="I659" s="20" t="s">
        <v>201</v>
      </c>
      <c r="J659" s="21">
        <v>68860</v>
      </c>
      <c r="K659" s="22">
        <v>2</v>
      </c>
    </row>
    <row r="660" spans="1:11" x14ac:dyDescent="0.25">
      <c r="A660" s="14" t="s">
        <v>874</v>
      </c>
      <c r="B660" s="15" t="s">
        <v>214</v>
      </c>
      <c r="C660" s="14" t="s">
        <v>870</v>
      </c>
      <c r="D660" s="16">
        <v>656572514</v>
      </c>
      <c r="E660" s="17">
        <v>2038249735</v>
      </c>
      <c r="F660" s="14" t="s">
        <v>203</v>
      </c>
      <c r="G660" s="18">
        <v>37962</v>
      </c>
      <c r="H660" s="19">
        <f t="shared" ca="1" si="10"/>
        <v>18</v>
      </c>
      <c r="I660" s="20"/>
      <c r="J660" s="21">
        <v>70150</v>
      </c>
      <c r="K660" s="22">
        <v>2</v>
      </c>
    </row>
    <row r="661" spans="1:11" x14ac:dyDescent="0.25">
      <c r="A661" s="14" t="s">
        <v>875</v>
      </c>
      <c r="B661" s="15" t="s">
        <v>214</v>
      </c>
      <c r="C661" s="14" t="s">
        <v>870</v>
      </c>
      <c r="D661" s="16">
        <v>380304349</v>
      </c>
      <c r="E661" s="17">
        <v>9072521628</v>
      </c>
      <c r="F661" s="14" t="s">
        <v>209</v>
      </c>
      <c r="G661" s="18">
        <v>41314</v>
      </c>
      <c r="H661" s="19">
        <f t="shared" ca="1" si="10"/>
        <v>9</v>
      </c>
      <c r="I661" s="20" t="s">
        <v>221</v>
      </c>
      <c r="J661" s="21">
        <v>35460</v>
      </c>
      <c r="K661" s="22">
        <v>1</v>
      </c>
    </row>
    <row r="662" spans="1:11" x14ac:dyDescent="0.25">
      <c r="A662" s="14" t="s">
        <v>876</v>
      </c>
      <c r="B662" s="15" t="s">
        <v>214</v>
      </c>
      <c r="C662" s="14" t="s">
        <v>870</v>
      </c>
      <c r="D662" s="16">
        <v>970466937</v>
      </c>
      <c r="E662" s="17">
        <v>3104727385</v>
      </c>
      <c r="F662" s="14" t="s">
        <v>203</v>
      </c>
      <c r="G662" s="18">
        <v>38183</v>
      </c>
      <c r="H662" s="19">
        <f t="shared" ca="1" si="10"/>
        <v>18</v>
      </c>
      <c r="I662" s="20"/>
      <c r="J662" s="21">
        <v>62480</v>
      </c>
      <c r="K662" s="22">
        <v>5</v>
      </c>
    </row>
    <row r="663" spans="1:11" x14ac:dyDescent="0.25">
      <c r="A663" s="14" t="s">
        <v>877</v>
      </c>
      <c r="B663" s="15" t="s">
        <v>224</v>
      </c>
      <c r="C663" s="14" t="s">
        <v>870</v>
      </c>
      <c r="D663" s="16">
        <v>364525917</v>
      </c>
      <c r="E663" s="17">
        <v>4141544288</v>
      </c>
      <c r="F663" s="14" t="s">
        <v>209</v>
      </c>
      <c r="G663" s="18">
        <v>36491</v>
      </c>
      <c r="H663" s="19">
        <f t="shared" ca="1" si="10"/>
        <v>23</v>
      </c>
      <c r="I663" s="20" t="s">
        <v>221</v>
      </c>
      <c r="J663" s="21">
        <v>46410</v>
      </c>
      <c r="K663" s="22">
        <v>2</v>
      </c>
    </row>
    <row r="664" spans="1:11" x14ac:dyDescent="0.25">
      <c r="A664" s="14" t="s">
        <v>878</v>
      </c>
      <c r="B664" s="15" t="s">
        <v>217</v>
      </c>
      <c r="C664" s="14" t="s">
        <v>870</v>
      </c>
      <c r="D664" s="16">
        <v>308317457</v>
      </c>
      <c r="E664" s="17">
        <v>9193578185</v>
      </c>
      <c r="F664" s="14" t="s">
        <v>209</v>
      </c>
      <c r="G664" s="18">
        <v>38235</v>
      </c>
      <c r="H664" s="19">
        <f t="shared" ca="1" si="10"/>
        <v>18</v>
      </c>
      <c r="I664" s="20" t="s">
        <v>212</v>
      </c>
      <c r="J664" s="21">
        <v>23030</v>
      </c>
      <c r="K664" s="22">
        <v>4</v>
      </c>
    </row>
    <row r="665" spans="1:11" x14ac:dyDescent="0.25">
      <c r="A665" s="14" t="s">
        <v>879</v>
      </c>
      <c r="B665" s="15" t="s">
        <v>198</v>
      </c>
      <c r="C665" s="14" t="s">
        <v>870</v>
      </c>
      <c r="D665" s="16">
        <v>210491464</v>
      </c>
      <c r="E665" s="17">
        <v>4182793404</v>
      </c>
      <c r="F665" s="14" t="s">
        <v>209</v>
      </c>
      <c r="G665" s="18">
        <v>36706</v>
      </c>
      <c r="H665" s="19">
        <f t="shared" ca="1" si="10"/>
        <v>22</v>
      </c>
      <c r="I665" s="20" t="s">
        <v>212</v>
      </c>
      <c r="J665" s="21">
        <v>79380</v>
      </c>
      <c r="K665" s="22">
        <v>5</v>
      </c>
    </row>
    <row r="666" spans="1:11" x14ac:dyDescent="0.25">
      <c r="A666" s="14" t="s">
        <v>880</v>
      </c>
      <c r="B666" s="15" t="s">
        <v>217</v>
      </c>
      <c r="C666" s="14" t="s">
        <v>870</v>
      </c>
      <c r="D666" s="16">
        <v>693214759</v>
      </c>
      <c r="E666" s="17">
        <v>9023386758</v>
      </c>
      <c r="F666" s="14" t="s">
        <v>209</v>
      </c>
      <c r="G666" s="18">
        <v>35492</v>
      </c>
      <c r="H666" s="19">
        <f t="shared" ca="1" si="10"/>
        <v>25</v>
      </c>
      <c r="I666" s="20" t="s">
        <v>201</v>
      </c>
      <c r="J666" s="21">
        <v>62780</v>
      </c>
      <c r="K666" s="22">
        <v>3</v>
      </c>
    </row>
    <row r="667" spans="1:11" x14ac:dyDescent="0.25">
      <c r="A667" s="14" t="s">
        <v>881</v>
      </c>
      <c r="B667" s="15" t="s">
        <v>205</v>
      </c>
      <c r="C667" s="14" t="s">
        <v>870</v>
      </c>
      <c r="D667" s="16">
        <v>120361975</v>
      </c>
      <c r="E667" s="17">
        <v>4085221205</v>
      </c>
      <c r="F667" s="14" t="s">
        <v>209</v>
      </c>
      <c r="G667" s="18">
        <v>39909</v>
      </c>
      <c r="H667" s="19">
        <f t="shared" ca="1" si="10"/>
        <v>13</v>
      </c>
      <c r="I667" s="20" t="s">
        <v>228</v>
      </c>
      <c r="J667" s="21">
        <v>60300</v>
      </c>
      <c r="K667" s="22">
        <v>2</v>
      </c>
    </row>
    <row r="668" spans="1:11" x14ac:dyDescent="0.25">
      <c r="A668" s="14" t="s">
        <v>882</v>
      </c>
      <c r="B668" s="15" t="s">
        <v>205</v>
      </c>
      <c r="C668" s="14" t="s">
        <v>870</v>
      </c>
      <c r="D668" s="16">
        <v>688769770</v>
      </c>
      <c r="E668" s="17">
        <v>6036758339</v>
      </c>
      <c r="F668" s="14" t="s">
        <v>209</v>
      </c>
      <c r="G668" s="18">
        <v>42534</v>
      </c>
      <c r="H668" s="19">
        <f t="shared" ca="1" si="10"/>
        <v>6</v>
      </c>
      <c r="I668" s="20" t="s">
        <v>212</v>
      </c>
      <c r="J668" s="21">
        <v>44530</v>
      </c>
      <c r="K668" s="22">
        <v>2</v>
      </c>
    </row>
    <row r="669" spans="1:11" x14ac:dyDescent="0.25">
      <c r="A669" s="14" t="s">
        <v>883</v>
      </c>
      <c r="B669" s="15" t="s">
        <v>205</v>
      </c>
      <c r="C669" s="14" t="s">
        <v>870</v>
      </c>
      <c r="D669" s="16">
        <v>900160539</v>
      </c>
      <c r="E669" s="17">
        <v>2132240288</v>
      </c>
      <c r="F669" s="14" t="s">
        <v>200</v>
      </c>
      <c r="G669" s="18">
        <v>36008</v>
      </c>
      <c r="H669" s="19">
        <f t="shared" ca="1" si="10"/>
        <v>24</v>
      </c>
      <c r="I669" s="20" t="s">
        <v>210</v>
      </c>
      <c r="J669" s="21">
        <v>19825</v>
      </c>
      <c r="K669" s="22">
        <v>2</v>
      </c>
    </row>
    <row r="670" spans="1:11" x14ac:dyDescent="0.25">
      <c r="A670" s="14" t="s">
        <v>884</v>
      </c>
      <c r="B670" s="15" t="s">
        <v>214</v>
      </c>
      <c r="C670" s="14" t="s">
        <v>870</v>
      </c>
      <c r="D670" s="16">
        <v>892040187</v>
      </c>
      <c r="E670" s="17">
        <v>2152238881</v>
      </c>
      <c r="F670" s="14" t="s">
        <v>209</v>
      </c>
      <c r="G670" s="18">
        <v>37814</v>
      </c>
      <c r="H670" s="19">
        <f t="shared" ca="1" si="10"/>
        <v>19</v>
      </c>
      <c r="I670" s="20" t="s">
        <v>221</v>
      </c>
      <c r="J670" s="21">
        <v>87220</v>
      </c>
      <c r="K670" s="22">
        <v>1</v>
      </c>
    </row>
    <row r="671" spans="1:11" x14ac:dyDescent="0.25">
      <c r="A671" s="14" t="s">
        <v>885</v>
      </c>
      <c r="B671" s="15" t="s">
        <v>214</v>
      </c>
      <c r="C671" s="14" t="s">
        <v>870</v>
      </c>
      <c r="D671" s="16">
        <v>458734969</v>
      </c>
      <c r="E671" s="17">
        <v>4157839896</v>
      </c>
      <c r="F671" s="14" t="s">
        <v>209</v>
      </c>
      <c r="G671" s="18">
        <v>35149</v>
      </c>
      <c r="H671" s="19">
        <f t="shared" ca="1" si="10"/>
        <v>26</v>
      </c>
      <c r="I671" s="20" t="s">
        <v>212</v>
      </c>
      <c r="J671" s="21">
        <v>82370</v>
      </c>
      <c r="K671" s="22">
        <v>5</v>
      </c>
    </row>
    <row r="672" spans="1:11" x14ac:dyDescent="0.25">
      <c r="A672" s="14" t="s">
        <v>886</v>
      </c>
      <c r="B672" s="15" t="s">
        <v>217</v>
      </c>
      <c r="C672" s="14" t="s">
        <v>870</v>
      </c>
      <c r="D672" s="16">
        <v>964255290</v>
      </c>
      <c r="E672" s="17">
        <v>4025916241</v>
      </c>
      <c r="F672" s="14" t="s">
        <v>209</v>
      </c>
      <c r="G672" s="18">
        <v>41278</v>
      </c>
      <c r="H672" s="19">
        <f t="shared" ca="1" si="10"/>
        <v>9</v>
      </c>
      <c r="I672" s="20" t="s">
        <v>221</v>
      </c>
      <c r="J672" s="21">
        <v>34990</v>
      </c>
      <c r="K672" s="22">
        <v>3</v>
      </c>
    </row>
    <row r="673" spans="1:11" x14ac:dyDescent="0.25">
      <c r="A673" s="14" t="s">
        <v>887</v>
      </c>
      <c r="B673" s="15" t="s">
        <v>214</v>
      </c>
      <c r="C673" s="14" t="s">
        <v>870</v>
      </c>
      <c r="D673" s="16">
        <v>800685434</v>
      </c>
      <c r="E673" s="17">
        <v>2008613721</v>
      </c>
      <c r="F673" s="14" t="s">
        <v>209</v>
      </c>
      <c r="G673" s="18">
        <v>39079</v>
      </c>
      <c r="H673" s="19">
        <f t="shared" ca="1" si="10"/>
        <v>15</v>
      </c>
      <c r="I673" s="20" t="s">
        <v>228</v>
      </c>
      <c r="J673" s="21">
        <v>49930</v>
      </c>
      <c r="K673" s="22">
        <v>1</v>
      </c>
    </row>
    <row r="674" spans="1:11" x14ac:dyDescent="0.25">
      <c r="A674" s="14" t="s">
        <v>888</v>
      </c>
      <c r="B674" s="15" t="s">
        <v>217</v>
      </c>
      <c r="C674" s="14" t="s">
        <v>870</v>
      </c>
      <c r="D674" s="16">
        <v>375875723</v>
      </c>
      <c r="E674" s="17">
        <v>3013552027</v>
      </c>
      <c r="F674" s="14" t="s">
        <v>203</v>
      </c>
      <c r="G674" s="18">
        <v>37374</v>
      </c>
      <c r="H674" s="19">
        <f t="shared" ca="1" si="10"/>
        <v>20</v>
      </c>
      <c r="I674" s="20"/>
      <c r="J674" s="21">
        <v>64263</v>
      </c>
      <c r="K674" s="22">
        <v>3</v>
      </c>
    </row>
    <row r="675" spans="1:11" x14ac:dyDescent="0.25">
      <c r="A675" s="14" t="s">
        <v>889</v>
      </c>
      <c r="B675" s="15" t="s">
        <v>214</v>
      </c>
      <c r="C675" s="14" t="s">
        <v>870</v>
      </c>
      <c r="D675" s="16">
        <v>771110153</v>
      </c>
      <c r="E675" s="17">
        <v>4025509796</v>
      </c>
      <c r="F675" s="14" t="s">
        <v>209</v>
      </c>
      <c r="G675" s="18">
        <v>37248</v>
      </c>
      <c r="H675" s="19">
        <f t="shared" ca="1" si="10"/>
        <v>20</v>
      </c>
      <c r="I675" s="20" t="s">
        <v>212</v>
      </c>
      <c r="J675" s="21">
        <v>24980</v>
      </c>
      <c r="K675" s="22">
        <v>3</v>
      </c>
    </row>
    <row r="676" spans="1:11" x14ac:dyDescent="0.25">
      <c r="A676" s="14" t="s">
        <v>890</v>
      </c>
      <c r="B676" s="15" t="s">
        <v>205</v>
      </c>
      <c r="C676" s="14" t="s">
        <v>870</v>
      </c>
      <c r="D676" s="16">
        <v>995590510</v>
      </c>
      <c r="E676" s="17">
        <v>2524411859</v>
      </c>
      <c r="F676" s="14" t="s">
        <v>203</v>
      </c>
      <c r="G676" s="18">
        <v>40017</v>
      </c>
      <c r="H676" s="19">
        <f t="shared" ca="1" si="10"/>
        <v>13</v>
      </c>
      <c r="I676" s="20"/>
      <c r="J676" s="21">
        <v>42990</v>
      </c>
      <c r="K676" s="22">
        <v>4</v>
      </c>
    </row>
    <row r="677" spans="1:11" x14ac:dyDescent="0.25">
      <c r="A677" s="14" t="s">
        <v>891</v>
      </c>
      <c r="B677" s="15" t="s">
        <v>217</v>
      </c>
      <c r="C677" s="14" t="s">
        <v>870</v>
      </c>
      <c r="D677" s="16">
        <v>671823263</v>
      </c>
      <c r="E677" s="17">
        <v>9193482736</v>
      </c>
      <c r="F677" s="14" t="s">
        <v>209</v>
      </c>
      <c r="G677" s="18">
        <v>37219</v>
      </c>
      <c r="H677" s="19">
        <f t="shared" ca="1" si="10"/>
        <v>21</v>
      </c>
      <c r="I677" s="20" t="s">
        <v>212</v>
      </c>
      <c r="J677" s="21">
        <v>86640</v>
      </c>
      <c r="K677" s="22">
        <v>3</v>
      </c>
    </row>
    <row r="678" spans="1:11" x14ac:dyDescent="0.25">
      <c r="A678" s="14" t="s">
        <v>892</v>
      </c>
      <c r="B678" s="15" t="s">
        <v>214</v>
      </c>
      <c r="C678" s="14" t="s">
        <v>870</v>
      </c>
      <c r="D678" s="16">
        <v>324069262</v>
      </c>
      <c r="E678" s="17">
        <v>6037687161</v>
      </c>
      <c r="F678" s="14" t="s">
        <v>203</v>
      </c>
      <c r="G678" s="18">
        <v>38730</v>
      </c>
      <c r="H678" s="19">
        <f t="shared" ca="1" si="10"/>
        <v>16</v>
      </c>
      <c r="I678" s="20"/>
      <c r="J678" s="21">
        <v>45105</v>
      </c>
      <c r="K678" s="22">
        <v>1</v>
      </c>
    </row>
    <row r="679" spans="1:11" x14ac:dyDescent="0.25">
      <c r="A679" s="14" t="s">
        <v>893</v>
      </c>
      <c r="B679" s="15" t="s">
        <v>198</v>
      </c>
      <c r="C679" s="14" t="s">
        <v>870</v>
      </c>
      <c r="D679" s="16">
        <v>262585858</v>
      </c>
      <c r="E679" s="17">
        <v>7168527032</v>
      </c>
      <c r="F679" s="14" t="s">
        <v>200</v>
      </c>
      <c r="G679" s="18">
        <v>38161</v>
      </c>
      <c r="H679" s="19">
        <f t="shared" ca="1" si="10"/>
        <v>18</v>
      </c>
      <c r="I679" s="20" t="s">
        <v>201</v>
      </c>
      <c r="J679" s="21">
        <v>13690</v>
      </c>
      <c r="K679" s="22">
        <v>5</v>
      </c>
    </row>
    <row r="680" spans="1:11" x14ac:dyDescent="0.25">
      <c r="A680" s="14" t="s">
        <v>894</v>
      </c>
      <c r="B680" s="15" t="s">
        <v>214</v>
      </c>
      <c r="C680" s="14" t="s">
        <v>870</v>
      </c>
      <c r="D680" s="16">
        <v>277423593</v>
      </c>
      <c r="E680" s="17">
        <v>8106966637</v>
      </c>
      <c r="F680" s="14" t="s">
        <v>200</v>
      </c>
      <c r="G680" s="18">
        <v>37955</v>
      </c>
      <c r="H680" s="19">
        <f t="shared" ca="1" si="10"/>
        <v>19</v>
      </c>
      <c r="I680" s="20" t="s">
        <v>221</v>
      </c>
      <c r="J680" s="21">
        <v>13455</v>
      </c>
      <c r="K680" s="22">
        <v>2</v>
      </c>
    </row>
    <row r="681" spans="1:11" x14ac:dyDescent="0.25">
      <c r="A681" s="14" t="s">
        <v>895</v>
      </c>
      <c r="B681" s="15" t="s">
        <v>224</v>
      </c>
      <c r="C681" s="14" t="s">
        <v>870</v>
      </c>
      <c r="D681" s="16">
        <v>311309049</v>
      </c>
      <c r="E681" s="17">
        <v>3097529714</v>
      </c>
      <c r="F681" s="14" t="s">
        <v>209</v>
      </c>
      <c r="G681" s="18">
        <v>38306</v>
      </c>
      <c r="H681" s="19">
        <f t="shared" ca="1" si="10"/>
        <v>18</v>
      </c>
      <c r="I681" s="20" t="s">
        <v>228</v>
      </c>
      <c r="J681" s="21">
        <v>77680</v>
      </c>
      <c r="K681" s="22">
        <v>3</v>
      </c>
    </row>
    <row r="682" spans="1:11" x14ac:dyDescent="0.25">
      <c r="A682" s="14" t="s">
        <v>896</v>
      </c>
      <c r="B682" s="15" t="s">
        <v>217</v>
      </c>
      <c r="C682" s="14" t="s">
        <v>870</v>
      </c>
      <c r="D682" s="16">
        <v>159594851</v>
      </c>
      <c r="E682" s="17">
        <v>2521198851</v>
      </c>
      <c r="F682" s="14" t="s">
        <v>209</v>
      </c>
      <c r="G682" s="18">
        <v>35687</v>
      </c>
      <c r="H682" s="19">
        <f t="shared" ca="1" si="10"/>
        <v>25</v>
      </c>
      <c r="I682" s="20" t="s">
        <v>228</v>
      </c>
      <c r="J682" s="21">
        <v>40260</v>
      </c>
      <c r="K682" s="22">
        <v>5</v>
      </c>
    </row>
    <row r="683" spans="1:11" x14ac:dyDescent="0.25">
      <c r="A683" s="14" t="s">
        <v>897</v>
      </c>
      <c r="B683" s="15" t="s">
        <v>214</v>
      </c>
      <c r="C683" s="14" t="s">
        <v>870</v>
      </c>
      <c r="D683" s="16">
        <v>212558012</v>
      </c>
      <c r="E683" s="17">
        <v>7155268828</v>
      </c>
      <c r="F683" s="14" t="s">
        <v>209</v>
      </c>
      <c r="G683" s="18">
        <v>40878</v>
      </c>
      <c r="H683" s="19">
        <f t="shared" ca="1" si="10"/>
        <v>10</v>
      </c>
      <c r="I683" s="20" t="s">
        <v>212</v>
      </c>
      <c r="J683" s="21">
        <v>63060</v>
      </c>
      <c r="K683" s="22">
        <v>4</v>
      </c>
    </row>
    <row r="684" spans="1:11" x14ac:dyDescent="0.25">
      <c r="A684" s="14" t="s">
        <v>898</v>
      </c>
      <c r="B684" s="15" t="s">
        <v>198</v>
      </c>
      <c r="C684" s="14" t="s">
        <v>870</v>
      </c>
      <c r="D684" s="16">
        <v>741258203</v>
      </c>
      <c r="E684" s="17">
        <v>4076012031</v>
      </c>
      <c r="F684" s="14" t="s">
        <v>203</v>
      </c>
      <c r="G684" s="18">
        <v>41623</v>
      </c>
      <c r="H684" s="19">
        <f t="shared" ca="1" si="10"/>
        <v>8</v>
      </c>
      <c r="I684" s="20"/>
      <c r="J684" s="21">
        <v>59128</v>
      </c>
      <c r="K684" s="22">
        <v>4</v>
      </c>
    </row>
    <row r="685" spans="1:11" x14ac:dyDescent="0.25">
      <c r="A685" s="14" t="s">
        <v>899</v>
      </c>
      <c r="B685" s="15" t="s">
        <v>217</v>
      </c>
      <c r="C685" s="14" t="s">
        <v>870</v>
      </c>
      <c r="D685" s="16">
        <v>855663308</v>
      </c>
      <c r="E685" s="17">
        <v>4088367725</v>
      </c>
      <c r="F685" s="14" t="s">
        <v>209</v>
      </c>
      <c r="G685" s="18">
        <v>37925</v>
      </c>
      <c r="H685" s="19">
        <f t="shared" ca="1" si="10"/>
        <v>19</v>
      </c>
      <c r="I685" s="20" t="s">
        <v>212</v>
      </c>
      <c r="J685" s="21">
        <v>69510</v>
      </c>
      <c r="K685" s="22">
        <v>5</v>
      </c>
    </row>
    <row r="686" spans="1:11" x14ac:dyDescent="0.25">
      <c r="A686" s="14" t="s">
        <v>900</v>
      </c>
      <c r="B686" s="15" t="s">
        <v>224</v>
      </c>
      <c r="C686" s="14" t="s">
        <v>870</v>
      </c>
      <c r="D686" s="16">
        <v>651999482</v>
      </c>
      <c r="E686" s="17">
        <v>4173124315</v>
      </c>
      <c r="F686" s="14" t="s">
        <v>209</v>
      </c>
      <c r="G686" s="18">
        <v>42020</v>
      </c>
      <c r="H686" s="19">
        <f t="shared" ca="1" si="10"/>
        <v>7</v>
      </c>
      <c r="I686" s="20" t="s">
        <v>212</v>
      </c>
      <c r="J686" s="21">
        <v>22820</v>
      </c>
      <c r="K686" s="22">
        <v>5</v>
      </c>
    </row>
    <row r="687" spans="1:11" x14ac:dyDescent="0.25">
      <c r="A687" s="14" t="s">
        <v>901</v>
      </c>
      <c r="B687" s="15" t="s">
        <v>224</v>
      </c>
      <c r="C687" s="14" t="s">
        <v>870</v>
      </c>
      <c r="D687" s="16">
        <v>276873359</v>
      </c>
      <c r="E687" s="17">
        <v>2092257469</v>
      </c>
      <c r="F687" s="14" t="s">
        <v>209</v>
      </c>
      <c r="G687" s="18">
        <v>39402</v>
      </c>
      <c r="H687" s="19">
        <f t="shared" ca="1" si="10"/>
        <v>15</v>
      </c>
      <c r="I687" s="20" t="s">
        <v>210</v>
      </c>
      <c r="J687" s="21">
        <v>25690</v>
      </c>
      <c r="K687" s="22">
        <v>2</v>
      </c>
    </row>
    <row r="688" spans="1:11" x14ac:dyDescent="0.25">
      <c r="A688" s="14" t="s">
        <v>902</v>
      </c>
      <c r="B688" s="15" t="s">
        <v>214</v>
      </c>
      <c r="C688" s="14" t="s">
        <v>870</v>
      </c>
      <c r="D688" s="16">
        <v>794814501</v>
      </c>
      <c r="E688" s="17">
        <v>9114920825</v>
      </c>
      <c r="F688" s="14" t="s">
        <v>203</v>
      </c>
      <c r="G688" s="18">
        <v>37796</v>
      </c>
      <c r="H688" s="19">
        <f t="shared" ca="1" si="10"/>
        <v>19</v>
      </c>
      <c r="I688" s="20"/>
      <c r="J688" s="21">
        <v>80729</v>
      </c>
      <c r="K688" s="22">
        <v>3</v>
      </c>
    </row>
    <row r="689" spans="1:11" x14ac:dyDescent="0.25">
      <c r="A689" s="14" t="s">
        <v>903</v>
      </c>
      <c r="B689" s="15" t="s">
        <v>217</v>
      </c>
      <c r="C689" s="14" t="s">
        <v>870</v>
      </c>
      <c r="D689" s="16">
        <v>876082195</v>
      </c>
      <c r="E689" s="17">
        <v>7111660405</v>
      </c>
      <c r="F689" s="14" t="s">
        <v>209</v>
      </c>
      <c r="G689" s="18">
        <v>35717</v>
      </c>
      <c r="H689" s="19">
        <f t="shared" ca="1" si="10"/>
        <v>25</v>
      </c>
      <c r="I689" s="20" t="s">
        <v>228</v>
      </c>
      <c r="J689" s="21">
        <v>61850</v>
      </c>
      <c r="K689" s="22">
        <v>2</v>
      </c>
    </row>
    <row r="690" spans="1:11" x14ac:dyDescent="0.25">
      <c r="A690" s="14" t="s">
        <v>904</v>
      </c>
      <c r="B690" s="15" t="s">
        <v>214</v>
      </c>
      <c r="C690" s="14" t="s">
        <v>870</v>
      </c>
      <c r="D690" s="16">
        <v>546546374</v>
      </c>
      <c r="E690" s="17">
        <v>9038489758</v>
      </c>
      <c r="F690" s="14" t="s">
        <v>200</v>
      </c>
      <c r="G690" s="18">
        <v>38639</v>
      </c>
      <c r="H690" s="19">
        <f t="shared" ca="1" si="10"/>
        <v>17</v>
      </c>
      <c r="I690" s="20" t="s">
        <v>221</v>
      </c>
      <c r="J690" s="21">
        <v>26185</v>
      </c>
      <c r="K690" s="22">
        <v>5</v>
      </c>
    </row>
    <row r="691" spans="1:11" x14ac:dyDescent="0.25">
      <c r="A691" s="14" t="s">
        <v>905</v>
      </c>
      <c r="B691" s="15" t="s">
        <v>214</v>
      </c>
      <c r="C691" s="14" t="s">
        <v>870</v>
      </c>
      <c r="D691" s="16">
        <v>695198896</v>
      </c>
      <c r="E691" s="17">
        <v>5021622016</v>
      </c>
      <c r="F691" s="14" t="s">
        <v>203</v>
      </c>
      <c r="G691" s="18">
        <v>41768</v>
      </c>
      <c r="H691" s="19">
        <f t="shared" ca="1" si="10"/>
        <v>8</v>
      </c>
      <c r="I691" s="20"/>
      <c r="J691" s="21">
        <v>45030</v>
      </c>
      <c r="K691" s="22">
        <v>3</v>
      </c>
    </row>
    <row r="692" spans="1:11" x14ac:dyDescent="0.25">
      <c r="A692" s="14" t="s">
        <v>906</v>
      </c>
      <c r="B692" s="15" t="s">
        <v>214</v>
      </c>
      <c r="C692" s="14" t="s">
        <v>870</v>
      </c>
      <c r="D692" s="16">
        <v>627494412</v>
      </c>
      <c r="E692" s="17">
        <v>3193883919</v>
      </c>
      <c r="F692" s="14" t="s">
        <v>209</v>
      </c>
      <c r="G692" s="18">
        <v>36019</v>
      </c>
      <c r="H692" s="19">
        <f t="shared" ca="1" si="10"/>
        <v>24</v>
      </c>
      <c r="I692" s="20" t="s">
        <v>212</v>
      </c>
      <c r="J692" s="21">
        <v>58370</v>
      </c>
      <c r="K692" s="22">
        <v>5</v>
      </c>
    </row>
    <row r="693" spans="1:11" x14ac:dyDescent="0.25">
      <c r="A693" s="14" t="s">
        <v>907</v>
      </c>
      <c r="B693" s="15" t="s">
        <v>214</v>
      </c>
      <c r="C693" s="14" t="s">
        <v>870</v>
      </c>
      <c r="D693" s="16">
        <v>717503282</v>
      </c>
      <c r="E693" s="17">
        <v>2524914916</v>
      </c>
      <c r="F693" s="14" t="s">
        <v>203</v>
      </c>
      <c r="G693" s="18">
        <v>35406</v>
      </c>
      <c r="H693" s="19">
        <f t="shared" ca="1" si="10"/>
        <v>25</v>
      </c>
      <c r="I693" s="20"/>
      <c r="J693" s="21">
        <v>46570</v>
      </c>
      <c r="K693" s="22">
        <v>4</v>
      </c>
    </row>
    <row r="694" spans="1:11" x14ac:dyDescent="0.25">
      <c r="A694" s="14" t="s">
        <v>908</v>
      </c>
      <c r="B694" s="15" t="s">
        <v>217</v>
      </c>
      <c r="C694" s="14" t="s">
        <v>870</v>
      </c>
      <c r="D694" s="16">
        <v>750006979</v>
      </c>
      <c r="E694" s="17">
        <v>2193265407</v>
      </c>
      <c r="F694" s="14" t="s">
        <v>200</v>
      </c>
      <c r="G694" s="18">
        <v>39677</v>
      </c>
      <c r="H694" s="19">
        <f t="shared" ca="1" si="10"/>
        <v>14</v>
      </c>
      <c r="I694" s="20" t="s">
        <v>210</v>
      </c>
      <c r="J694" s="21">
        <v>27710</v>
      </c>
      <c r="K694" s="22">
        <v>3</v>
      </c>
    </row>
    <row r="695" spans="1:11" x14ac:dyDescent="0.25">
      <c r="A695" s="14" t="s">
        <v>909</v>
      </c>
      <c r="B695" s="15" t="s">
        <v>198</v>
      </c>
      <c r="C695" s="14" t="s">
        <v>870</v>
      </c>
      <c r="D695" s="16">
        <v>877574472</v>
      </c>
      <c r="E695" s="17">
        <v>2068467597</v>
      </c>
      <c r="F695" s="14" t="s">
        <v>203</v>
      </c>
      <c r="G695" s="18">
        <v>42202</v>
      </c>
      <c r="H695" s="19">
        <f t="shared" ca="1" si="10"/>
        <v>7</v>
      </c>
      <c r="I695" s="20"/>
      <c r="J695" s="21">
        <v>34680</v>
      </c>
      <c r="K695" s="22">
        <v>5</v>
      </c>
    </row>
    <row r="696" spans="1:11" x14ac:dyDescent="0.25">
      <c r="A696" s="14" t="s">
        <v>910</v>
      </c>
      <c r="B696" s="15" t="s">
        <v>205</v>
      </c>
      <c r="C696" s="14" t="s">
        <v>870</v>
      </c>
      <c r="D696" s="16">
        <v>635240617</v>
      </c>
      <c r="E696" s="17">
        <v>3066649113</v>
      </c>
      <c r="F696" s="14" t="s">
        <v>209</v>
      </c>
      <c r="G696" s="18">
        <v>37267</v>
      </c>
      <c r="H696" s="19">
        <f t="shared" ca="1" si="10"/>
        <v>20</v>
      </c>
      <c r="I696" s="20" t="s">
        <v>221</v>
      </c>
      <c r="J696" s="21">
        <v>47630</v>
      </c>
      <c r="K696" s="22">
        <v>3</v>
      </c>
    </row>
    <row r="697" spans="1:11" x14ac:dyDescent="0.25">
      <c r="A697" s="14" t="s">
        <v>911</v>
      </c>
      <c r="B697" s="15" t="s">
        <v>214</v>
      </c>
      <c r="C697" s="14" t="s">
        <v>870</v>
      </c>
      <c r="D697" s="16">
        <v>177324163</v>
      </c>
      <c r="E697" s="17">
        <v>7096802618</v>
      </c>
      <c r="F697" s="14" t="s">
        <v>209</v>
      </c>
      <c r="G697" s="18">
        <v>37492</v>
      </c>
      <c r="H697" s="19">
        <f t="shared" ca="1" si="10"/>
        <v>20</v>
      </c>
      <c r="I697" s="20" t="s">
        <v>221</v>
      </c>
      <c r="J697" s="21">
        <v>48010</v>
      </c>
      <c r="K697" s="22">
        <v>3</v>
      </c>
    </row>
    <row r="698" spans="1:11" x14ac:dyDescent="0.25">
      <c r="A698" s="14" t="s">
        <v>912</v>
      </c>
      <c r="B698" s="15" t="s">
        <v>214</v>
      </c>
      <c r="C698" s="14" t="s">
        <v>870</v>
      </c>
      <c r="D698" s="16">
        <v>879114558</v>
      </c>
      <c r="E698" s="17">
        <v>4104375269</v>
      </c>
      <c r="F698" s="14" t="s">
        <v>200</v>
      </c>
      <c r="G698" s="18">
        <v>35539</v>
      </c>
      <c r="H698" s="19">
        <f t="shared" ca="1" si="10"/>
        <v>25</v>
      </c>
      <c r="I698" s="20" t="s">
        <v>212</v>
      </c>
      <c r="J698" s="21">
        <v>17205</v>
      </c>
      <c r="K698" s="22">
        <v>5</v>
      </c>
    </row>
    <row r="699" spans="1:11" x14ac:dyDescent="0.25">
      <c r="A699" s="14" t="s">
        <v>913</v>
      </c>
      <c r="B699" s="15" t="s">
        <v>224</v>
      </c>
      <c r="C699" s="14" t="s">
        <v>870</v>
      </c>
      <c r="D699" s="16">
        <v>426812736</v>
      </c>
      <c r="E699" s="17">
        <v>5182153322</v>
      </c>
      <c r="F699" s="14" t="s">
        <v>203</v>
      </c>
      <c r="G699" s="18">
        <v>37795</v>
      </c>
      <c r="H699" s="19">
        <f t="shared" ca="1" si="10"/>
        <v>19</v>
      </c>
      <c r="I699" s="20"/>
      <c r="J699" s="21">
        <v>35240</v>
      </c>
      <c r="K699" s="22">
        <v>3</v>
      </c>
    </row>
    <row r="700" spans="1:11" x14ac:dyDescent="0.25">
      <c r="A700" s="14" t="s">
        <v>914</v>
      </c>
      <c r="B700" s="15" t="s">
        <v>208</v>
      </c>
      <c r="C700" s="14" t="s">
        <v>870</v>
      </c>
      <c r="D700" s="16">
        <v>616055292</v>
      </c>
      <c r="E700" s="17">
        <v>8135832994</v>
      </c>
      <c r="F700" s="14" t="s">
        <v>209</v>
      </c>
      <c r="G700" s="18">
        <v>42482</v>
      </c>
      <c r="H700" s="19">
        <f t="shared" ca="1" si="10"/>
        <v>6</v>
      </c>
      <c r="I700" s="20" t="s">
        <v>210</v>
      </c>
      <c r="J700" s="21">
        <v>32160</v>
      </c>
      <c r="K700" s="22">
        <v>3</v>
      </c>
    </row>
    <row r="701" spans="1:11" x14ac:dyDescent="0.25">
      <c r="A701" s="14" t="s">
        <v>915</v>
      </c>
      <c r="B701" s="15" t="s">
        <v>214</v>
      </c>
      <c r="C701" s="14" t="s">
        <v>870</v>
      </c>
      <c r="D701" s="16">
        <v>186346711</v>
      </c>
      <c r="E701" s="17">
        <v>3156611281</v>
      </c>
      <c r="F701" s="14" t="s">
        <v>209</v>
      </c>
      <c r="G701" s="18">
        <v>37050</v>
      </c>
      <c r="H701" s="19">
        <f t="shared" ca="1" si="10"/>
        <v>21</v>
      </c>
      <c r="I701" s="20" t="s">
        <v>201</v>
      </c>
      <c r="J701" s="21">
        <v>71970</v>
      </c>
      <c r="K701" s="22">
        <v>4</v>
      </c>
    </row>
    <row r="702" spans="1:11" x14ac:dyDescent="0.25">
      <c r="A702" s="14" t="s">
        <v>916</v>
      </c>
      <c r="B702" s="15" t="s">
        <v>224</v>
      </c>
      <c r="C702" s="14" t="s">
        <v>870</v>
      </c>
      <c r="D702" s="16">
        <v>749768847</v>
      </c>
      <c r="E702" s="17">
        <v>6143717553</v>
      </c>
      <c r="F702" s="14" t="s">
        <v>203</v>
      </c>
      <c r="G702" s="18">
        <v>38284</v>
      </c>
      <c r="H702" s="19">
        <f t="shared" ca="1" si="10"/>
        <v>18</v>
      </c>
      <c r="I702" s="20"/>
      <c r="J702" s="21">
        <v>41770</v>
      </c>
      <c r="K702" s="22">
        <v>5</v>
      </c>
    </row>
    <row r="703" spans="1:11" x14ac:dyDescent="0.25">
      <c r="A703" s="14" t="s">
        <v>917</v>
      </c>
      <c r="B703" s="15" t="s">
        <v>214</v>
      </c>
      <c r="C703" s="14" t="s">
        <v>870</v>
      </c>
      <c r="D703" s="16">
        <v>151532569</v>
      </c>
      <c r="E703" s="17">
        <v>9197103200</v>
      </c>
      <c r="F703" s="14" t="s">
        <v>203</v>
      </c>
      <c r="G703" s="18">
        <v>38422</v>
      </c>
      <c r="H703" s="19">
        <f t="shared" ca="1" si="10"/>
        <v>17</v>
      </c>
      <c r="I703" s="20"/>
      <c r="J703" s="21">
        <v>55510</v>
      </c>
      <c r="K703" s="22">
        <v>3</v>
      </c>
    </row>
    <row r="704" spans="1:11" x14ac:dyDescent="0.25">
      <c r="A704" s="14" t="s">
        <v>918</v>
      </c>
      <c r="B704" s="15" t="s">
        <v>208</v>
      </c>
      <c r="C704" s="14" t="s">
        <v>870</v>
      </c>
      <c r="D704" s="16">
        <v>929694686</v>
      </c>
      <c r="E704" s="17">
        <v>9191800673</v>
      </c>
      <c r="F704" s="14" t="s">
        <v>209</v>
      </c>
      <c r="G704" s="18">
        <v>35812</v>
      </c>
      <c r="H704" s="19">
        <f t="shared" ca="1" si="10"/>
        <v>24</v>
      </c>
      <c r="I704" s="20" t="s">
        <v>221</v>
      </c>
      <c r="J704" s="21">
        <v>70730</v>
      </c>
      <c r="K704" s="22">
        <v>1</v>
      </c>
    </row>
    <row r="705" spans="1:11" x14ac:dyDescent="0.25">
      <c r="A705" s="14" t="s">
        <v>919</v>
      </c>
      <c r="B705" s="15" t="s">
        <v>214</v>
      </c>
      <c r="C705" s="14" t="s">
        <v>870</v>
      </c>
      <c r="D705" s="16">
        <v>240241467</v>
      </c>
      <c r="E705" s="17">
        <v>4155859743</v>
      </c>
      <c r="F705" s="14" t="s">
        <v>206</v>
      </c>
      <c r="G705" s="18">
        <v>36251</v>
      </c>
      <c r="H705" s="19">
        <f t="shared" ca="1" si="10"/>
        <v>23</v>
      </c>
      <c r="I705" s="20"/>
      <c r="J705" s="21">
        <v>28768</v>
      </c>
      <c r="K705" s="22">
        <v>3</v>
      </c>
    </row>
    <row r="706" spans="1:11" x14ac:dyDescent="0.25">
      <c r="A706" s="14" t="s">
        <v>920</v>
      </c>
      <c r="B706" s="15" t="s">
        <v>205</v>
      </c>
      <c r="C706" s="14" t="s">
        <v>870</v>
      </c>
      <c r="D706" s="16">
        <v>799754905</v>
      </c>
      <c r="E706" s="17">
        <v>3154785979</v>
      </c>
      <c r="F706" s="14" t="s">
        <v>209</v>
      </c>
      <c r="G706" s="18">
        <v>37263</v>
      </c>
      <c r="H706" s="19">
        <f t="shared" ref="H706:H760" ca="1" si="11">DATEDIF(G706,TODAY(),"Y")</f>
        <v>20</v>
      </c>
      <c r="I706" s="20" t="s">
        <v>212</v>
      </c>
      <c r="J706" s="21">
        <v>31690</v>
      </c>
      <c r="K706" s="22">
        <v>4</v>
      </c>
    </row>
    <row r="707" spans="1:11" x14ac:dyDescent="0.25">
      <c r="A707" s="14" t="s">
        <v>921</v>
      </c>
      <c r="B707" s="15" t="s">
        <v>198</v>
      </c>
      <c r="C707" s="14" t="s">
        <v>870</v>
      </c>
      <c r="D707" s="16">
        <v>667745362</v>
      </c>
      <c r="E707" s="17">
        <v>8087476176</v>
      </c>
      <c r="F707" s="14" t="s">
        <v>203</v>
      </c>
      <c r="G707" s="18">
        <v>37154</v>
      </c>
      <c r="H707" s="19">
        <f t="shared" ca="1" si="11"/>
        <v>21</v>
      </c>
      <c r="I707" s="20"/>
      <c r="J707" s="21">
        <v>86040</v>
      </c>
      <c r="K707" s="22">
        <v>5</v>
      </c>
    </row>
    <row r="708" spans="1:11" x14ac:dyDescent="0.25">
      <c r="A708" s="14" t="s">
        <v>922</v>
      </c>
      <c r="B708" s="15" t="s">
        <v>214</v>
      </c>
      <c r="C708" s="14" t="s">
        <v>870</v>
      </c>
      <c r="D708" s="16">
        <v>296641985</v>
      </c>
      <c r="E708" s="17">
        <v>6191300718</v>
      </c>
      <c r="F708" s="14" t="s">
        <v>209</v>
      </c>
      <c r="G708" s="18">
        <v>42366</v>
      </c>
      <c r="H708" s="19">
        <f t="shared" ca="1" si="11"/>
        <v>6</v>
      </c>
      <c r="I708" s="20" t="s">
        <v>221</v>
      </c>
      <c r="J708" s="21">
        <v>41380</v>
      </c>
      <c r="K708" s="22">
        <v>2</v>
      </c>
    </row>
    <row r="709" spans="1:11" x14ac:dyDescent="0.25">
      <c r="A709" s="14" t="s">
        <v>923</v>
      </c>
      <c r="B709" s="15" t="s">
        <v>214</v>
      </c>
      <c r="C709" s="14" t="s">
        <v>870</v>
      </c>
      <c r="D709" s="16">
        <v>894855096</v>
      </c>
      <c r="E709" s="17">
        <v>4086335284</v>
      </c>
      <c r="F709" s="14" t="s">
        <v>200</v>
      </c>
      <c r="G709" s="18">
        <v>37060</v>
      </c>
      <c r="H709" s="19">
        <f t="shared" ca="1" si="11"/>
        <v>21</v>
      </c>
      <c r="I709" s="20" t="s">
        <v>201</v>
      </c>
      <c r="J709" s="21">
        <v>37660</v>
      </c>
      <c r="K709" s="22">
        <v>4</v>
      </c>
    </row>
    <row r="710" spans="1:11" x14ac:dyDescent="0.25">
      <c r="A710" s="14" t="s">
        <v>924</v>
      </c>
      <c r="B710" s="15" t="s">
        <v>208</v>
      </c>
      <c r="C710" s="14" t="s">
        <v>870</v>
      </c>
      <c r="D710" s="16">
        <v>971128623</v>
      </c>
      <c r="E710" s="17">
        <v>5001551409</v>
      </c>
      <c r="F710" s="14" t="s">
        <v>203</v>
      </c>
      <c r="G710" s="18">
        <v>39912</v>
      </c>
      <c r="H710" s="19">
        <f t="shared" ca="1" si="11"/>
        <v>13</v>
      </c>
      <c r="I710" s="20"/>
      <c r="J710" s="21">
        <v>25530</v>
      </c>
      <c r="K710" s="22">
        <v>3</v>
      </c>
    </row>
    <row r="711" spans="1:11" x14ac:dyDescent="0.25">
      <c r="A711" s="14" t="s">
        <v>925</v>
      </c>
      <c r="B711" s="15" t="s">
        <v>214</v>
      </c>
      <c r="C711" s="14" t="s">
        <v>870</v>
      </c>
      <c r="D711" s="16">
        <v>249416723</v>
      </c>
      <c r="E711" s="17">
        <v>6126230115</v>
      </c>
      <c r="F711" s="14" t="s">
        <v>209</v>
      </c>
      <c r="G711" s="18">
        <v>38082</v>
      </c>
      <c r="H711" s="19">
        <f t="shared" ca="1" si="11"/>
        <v>18</v>
      </c>
      <c r="I711" s="20" t="s">
        <v>201</v>
      </c>
      <c r="J711" s="21">
        <v>64470</v>
      </c>
      <c r="K711" s="22">
        <v>5</v>
      </c>
    </row>
    <row r="712" spans="1:11" x14ac:dyDescent="0.25">
      <c r="A712" s="14" t="s">
        <v>926</v>
      </c>
      <c r="B712" s="15" t="s">
        <v>214</v>
      </c>
      <c r="C712" s="14" t="s">
        <v>870</v>
      </c>
      <c r="D712" s="16">
        <v>904497673</v>
      </c>
      <c r="E712" s="17">
        <v>7033122083</v>
      </c>
      <c r="F712" s="14" t="s">
        <v>203</v>
      </c>
      <c r="G712" s="18">
        <v>37680</v>
      </c>
      <c r="H712" s="19">
        <f t="shared" ca="1" si="11"/>
        <v>19</v>
      </c>
      <c r="I712" s="20"/>
      <c r="J712" s="21">
        <v>23340</v>
      </c>
      <c r="K712" s="22">
        <v>4</v>
      </c>
    </row>
    <row r="713" spans="1:11" x14ac:dyDescent="0.25">
      <c r="A713" s="14" t="s">
        <v>927</v>
      </c>
      <c r="B713" s="15" t="s">
        <v>214</v>
      </c>
      <c r="C713" s="14" t="s">
        <v>870</v>
      </c>
      <c r="D713" s="16">
        <v>483483618</v>
      </c>
      <c r="E713" s="17">
        <v>5162842668</v>
      </c>
      <c r="F713" s="14" t="s">
        <v>209</v>
      </c>
      <c r="G713" s="18">
        <v>42541</v>
      </c>
      <c r="H713" s="19">
        <f t="shared" ca="1" si="11"/>
        <v>6</v>
      </c>
      <c r="I713" s="20" t="s">
        <v>221</v>
      </c>
      <c r="J713" s="21">
        <v>33590</v>
      </c>
      <c r="K713" s="22">
        <v>5</v>
      </c>
    </row>
    <row r="714" spans="1:11" x14ac:dyDescent="0.25">
      <c r="A714" s="14" t="s">
        <v>928</v>
      </c>
      <c r="B714" s="15" t="s">
        <v>208</v>
      </c>
      <c r="C714" s="14" t="s">
        <v>870</v>
      </c>
      <c r="D714" s="16">
        <v>147683641</v>
      </c>
      <c r="E714" s="17">
        <v>8085512423</v>
      </c>
      <c r="F714" s="14" t="s">
        <v>203</v>
      </c>
      <c r="G714" s="18">
        <v>35124</v>
      </c>
      <c r="H714" s="19">
        <f t="shared" ca="1" si="11"/>
        <v>26</v>
      </c>
      <c r="I714" s="20"/>
      <c r="J714" s="21">
        <v>47280</v>
      </c>
      <c r="K714" s="22">
        <v>1</v>
      </c>
    </row>
    <row r="715" spans="1:11" x14ac:dyDescent="0.25">
      <c r="A715" s="14" t="s">
        <v>871</v>
      </c>
      <c r="B715" s="15" t="s">
        <v>214</v>
      </c>
      <c r="C715" s="14" t="s">
        <v>870</v>
      </c>
      <c r="D715" s="16">
        <v>992674973</v>
      </c>
      <c r="E715" s="17">
        <v>3092636321</v>
      </c>
      <c r="F715" s="14" t="s">
        <v>209</v>
      </c>
      <c r="G715" s="18">
        <v>36374</v>
      </c>
      <c r="H715" s="19">
        <f t="shared" ca="1" si="11"/>
        <v>23</v>
      </c>
      <c r="I715" s="20" t="s">
        <v>210</v>
      </c>
      <c r="J715" s="21">
        <v>64780</v>
      </c>
      <c r="K715" s="22">
        <v>5</v>
      </c>
    </row>
    <row r="716" spans="1:11" x14ac:dyDescent="0.25">
      <c r="A716" s="14" t="s">
        <v>929</v>
      </c>
      <c r="B716" s="15" t="s">
        <v>224</v>
      </c>
      <c r="C716" s="14" t="s">
        <v>870</v>
      </c>
      <c r="D716" s="16">
        <v>733358713</v>
      </c>
      <c r="E716" s="17">
        <v>3144618773</v>
      </c>
      <c r="F716" s="14" t="s">
        <v>203</v>
      </c>
      <c r="G716" s="18">
        <v>35572</v>
      </c>
      <c r="H716" s="19">
        <f t="shared" ca="1" si="11"/>
        <v>25</v>
      </c>
      <c r="I716" s="20"/>
      <c r="J716" s="21">
        <v>87830</v>
      </c>
      <c r="K716" s="22">
        <v>2</v>
      </c>
    </row>
    <row r="717" spans="1:11" x14ac:dyDescent="0.25">
      <c r="A717" s="14" t="s">
        <v>930</v>
      </c>
      <c r="B717" s="15" t="s">
        <v>208</v>
      </c>
      <c r="C717" s="14" t="s">
        <v>870</v>
      </c>
      <c r="D717" s="16">
        <v>758001890</v>
      </c>
      <c r="E717" s="17">
        <v>3098097539</v>
      </c>
      <c r="F717" s="14" t="s">
        <v>200</v>
      </c>
      <c r="G717" s="18">
        <v>36668</v>
      </c>
      <c r="H717" s="19">
        <f t="shared" ca="1" si="11"/>
        <v>22</v>
      </c>
      <c r="I717" s="20" t="s">
        <v>221</v>
      </c>
      <c r="J717" s="21">
        <v>38105</v>
      </c>
      <c r="K717" s="22">
        <v>2</v>
      </c>
    </row>
    <row r="718" spans="1:11" x14ac:dyDescent="0.25">
      <c r="A718" s="14" t="s">
        <v>931</v>
      </c>
      <c r="B718" s="15" t="s">
        <v>217</v>
      </c>
      <c r="C718" s="14" t="s">
        <v>870</v>
      </c>
      <c r="D718" s="16">
        <v>595022550</v>
      </c>
      <c r="E718" s="17">
        <v>6021397811</v>
      </c>
      <c r="F718" s="14" t="s">
        <v>209</v>
      </c>
      <c r="G718" s="18">
        <v>38048</v>
      </c>
      <c r="H718" s="19">
        <f t="shared" ca="1" si="11"/>
        <v>18</v>
      </c>
      <c r="I718" s="20" t="s">
        <v>201</v>
      </c>
      <c r="J718" s="21">
        <v>59490</v>
      </c>
      <c r="K718" s="22">
        <v>3</v>
      </c>
    </row>
    <row r="719" spans="1:11" x14ac:dyDescent="0.25">
      <c r="A719" s="14" t="s">
        <v>932</v>
      </c>
      <c r="B719" s="15" t="s">
        <v>214</v>
      </c>
      <c r="C719" s="14" t="s">
        <v>870</v>
      </c>
      <c r="D719" s="16">
        <v>283476654</v>
      </c>
      <c r="E719" s="17">
        <v>7053936198</v>
      </c>
      <c r="F719" s="14" t="s">
        <v>209</v>
      </c>
      <c r="G719" s="18">
        <v>41495</v>
      </c>
      <c r="H719" s="19">
        <f t="shared" ca="1" si="11"/>
        <v>9</v>
      </c>
      <c r="I719" s="20" t="s">
        <v>201</v>
      </c>
      <c r="J719" s="21">
        <v>46550</v>
      </c>
      <c r="K719" s="22">
        <v>4</v>
      </c>
    </row>
    <row r="720" spans="1:11" x14ac:dyDescent="0.25">
      <c r="A720" s="14" t="s">
        <v>933</v>
      </c>
      <c r="B720" s="15" t="s">
        <v>208</v>
      </c>
      <c r="C720" s="14" t="s">
        <v>870</v>
      </c>
      <c r="D720" s="16">
        <v>592709648</v>
      </c>
      <c r="E720" s="17">
        <v>6032401545</v>
      </c>
      <c r="F720" s="14" t="s">
        <v>203</v>
      </c>
      <c r="G720" s="18">
        <v>36881</v>
      </c>
      <c r="H720" s="19">
        <f t="shared" ca="1" si="11"/>
        <v>21</v>
      </c>
      <c r="I720" s="20"/>
      <c r="J720" s="21">
        <v>77136</v>
      </c>
      <c r="K720" s="22">
        <v>5</v>
      </c>
    </row>
    <row r="721" spans="1:11" x14ac:dyDescent="0.25">
      <c r="A721" s="14" t="s">
        <v>934</v>
      </c>
      <c r="B721" s="15" t="s">
        <v>214</v>
      </c>
      <c r="C721" s="14" t="s">
        <v>870</v>
      </c>
      <c r="D721" s="16">
        <v>101829876</v>
      </c>
      <c r="E721" s="17">
        <v>5078792521</v>
      </c>
      <c r="F721" s="14" t="s">
        <v>206</v>
      </c>
      <c r="G721" s="18">
        <v>39814</v>
      </c>
      <c r="H721" s="19">
        <f t="shared" ca="1" si="11"/>
        <v>13</v>
      </c>
      <c r="I721" s="20"/>
      <c r="J721" s="21">
        <v>33752</v>
      </c>
      <c r="K721" s="22">
        <v>3</v>
      </c>
    </row>
    <row r="722" spans="1:11" x14ac:dyDescent="0.25">
      <c r="A722" s="14" t="s">
        <v>935</v>
      </c>
      <c r="B722" s="15" t="s">
        <v>198</v>
      </c>
      <c r="C722" s="14" t="s">
        <v>870</v>
      </c>
      <c r="D722" s="16">
        <v>610340294</v>
      </c>
      <c r="E722" s="17">
        <v>8128082183</v>
      </c>
      <c r="F722" s="14" t="s">
        <v>203</v>
      </c>
      <c r="G722" s="18">
        <v>37792</v>
      </c>
      <c r="H722" s="19">
        <f t="shared" ca="1" si="11"/>
        <v>19</v>
      </c>
      <c r="I722" s="20"/>
      <c r="J722" s="21">
        <v>70300</v>
      </c>
      <c r="K722" s="22">
        <v>3</v>
      </c>
    </row>
    <row r="723" spans="1:11" x14ac:dyDescent="0.25">
      <c r="A723" s="14" t="s">
        <v>936</v>
      </c>
      <c r="B723" s="15" t="s">
        <v>198</v>
      </c>
      <c r="C723" s="14" t="s">
        <v>870</v>
      </c>
      <c r="D723" s="16">
        <v>683670378</v>
      </c>
      <c r="E723" s="17">
        <v>5118981166</v>
      </c>
      <c r="F723" s="14" t="s">
        <v>209</v>
      </c>
      <c r="G723" s="18">
        <v>36033</v>
      </c>
      <c r="H723" s="19">
        <f t="shared" ca="1" si="11"/>
        <v>24</v>
      </c>
      <c r="I723" s="20" t="s">
        <v>221</v>
      </c>
      <c r="J723" s="21">
        <v>81340</v>
      </c>
      <c r="K723" s="22">
        <v>2</v>
      </c>
    </row>
    <row r="724" spans="1:11" x14ac:dyDescent="0.25">
      <c r="A724" s="14" t="s">
        <v>937</v>
      </c>
      <c r="B724" s="15" t="s">
        <v>217</v>
      </c>
      <c r="C724" s="14" t="s">
        <v>870</v>
      </c>
      <c r="D724" s="16">
        <v>111616346</v>
      </c>
      <c r="E724" s="17">
        <v>7193838954</v>
      </c>
      <c r="F724" s="14" t="s">
        <v>203</v>
      </c>
      <c r="G724" s="18">
        <v>41249</v>
      </c>
      <c r="H724" s="19">
        <f t="shared" ca="1" si="11"/>
        <v>9</v>
      </c>
      <c r="I724" s="20"/>
      <c r="J724" s="21">
        <v>61134</v>
      </c>
      <c r="K724" s="22">
        <v>4</v>
      </c>
    </row>
    <row r="725" spans="1:11" x14ac:dyDescent="0.25">
      <c r="A725" s="14" t="s">
        <v>938</v>
      </c>
      <c r="B725" s="15" t="s">
        <v>208</v>
      </c>
      <c r="C725" s="14" t="s">
        <v>870</v>
      </c>
      <c r="D725" s="16">
        <v>120224342</v>
      </c>
      <c r="E725" s="17">
        <v>5112246699</v>
      </c>
      <c r="F725" s="14" t="s">
        <v>206</v>
      </c>
      <c r="G725" s="18">
        <v>37117</v>
      </c>
      <c r="H725" s="19">
        <f t="shared" ca="1" si="11"/>
        <v>21</v>
      </c>
      <c r="I725" s="20"/>
      <c r="J725" s="21">
        <v>32536</v>
      </c>
      <c r="K725" s="22">
        <v>2</v>
      </c>
    </row>
    <row r="726" spans="1:11" x14ac:dyDescent="0.25">
      <c r="A726" s="14" t="s">
        <v>939</v>
      </c>
      <c r="B726" s="15" t="s">
        <v>224</v>
      </c>
      <c r="C726" s="14" t="s">
        <v>870</v>
      </c>
      <c r="D726" s="16">
        <v>641962645</v>
      </c>
      <c r="E726" s="17">
        <v>2108405552</v>
      </c>
      <c r="F726" s="14" t="s">
        <v>203</v>
      </c>
      <c r="G726" s="18">
        <v>37690</v>
      </c>
      <c r="H726" s="19">
        <f t="shared" ca="1" si="11"/>
        <v>19</v>
      </c>
      <c r="I726" s="20"/>
      <c r="J726" s="21">
        <v>78590</v>
      </c>
      <c r="K726" s="22">
        <v>1</v>
      </c>
    </row>
    <row r="727" spans="1:11" x14ac:dyDescent="0.25">
      <c r="A727" s="14" t="s">
        <v>890</v>
      </c>
      <c r="B727" s="15" t="s">
        <v>205</v>
      </c>
      <c r="C727" s="14" t="s">
        <v>870</v>
      </c>
      <c r="D727" s="16">
        <v>995590510</v>
      </c>
      <c r="E727" s="17">
        <v>2524411859</v>
      </c>
      <c r="F727" s="14" t="s">
        <v>203</v>
      </c>
      <c r="G727" s="18">
        <v>40017</v>
      </c>
      <c r="H727" s="19">
        <f t="shared" ca="1" si="11"/>
        <v>13</v>
      </c>
      <c r="I727" s="20"/>
      <c r="J727" s="21">
        <v>42990</v>
      </c>
      <c r="K727" s="22">
        <v>4</v>
      </c>
    </row>
    <row r="728" spans="1:11" x14ac:dyDescent="0.25">
      <c r="A728" s="14" t="s">
        <v>940</v>
      </c>
      <c r="B728" s="15" t="s">
        <v>214</v>
      </c>
      <c r="C728" s="14" t="s">
        <v>870</v>
      </c>
      <c r="D728" s="16">
        <v>287476507</v>
      </c>
      <c r="E728" s="17">
        <v>4053557946</v>
      </c>
      <c r="F728" s="14" t="s">
        <v>200</v>
      </c>
      <c r="G728" s="18">
        <v>38143</v>
      </c>
      <c r="H728" s="19">
        <f t="shared" ca="1" si="11"/>
        <v>18</v>
      </c>
      <c r="I728" s="20" t="s">
        <v>212</v>
      </c>
      <c r="J728" s="21">
        <v>19935</v>
      </c>
      <c r="K728" s="22">
        <v>1</v>
      </c>
    </row>
    <row r="729" spans="1:11" x14ac:dyDescent="0.25">
      <c r="A729" s="14" t="s">
        <v>941</v>
      </c>
      <c r="B729" s="15" t="s">
        <v>198</v>
      </c>
      <c r="C729" s="14" t="s">
        <v>870</v>
      </c>
      <c r="D729" s="16">
        <v>247422007</v>
      </c>
      <c r="E729" s="17">
        <v>5111778294</v>
      </c>
      <c r="F729" s="14" t="s">
        <v>203</v>
      </c>
      <c r="G729" s="18">
        <v>37345</v>
      </c>
      <c r="H729" s="19">
        <f t="shared" ca="1" si="11"/>
        <v>20</v>
      </c>
      <c r="I729" s="20"/>
      <c r="J729" s="21">
        <v>58250</v>
      </c>
      <c r="K729" s="22">
        <v>2</v>
      </c>
    </row>
    <row r="730" spans="1:11" x14ac:dyDescent="0.25">
      <c r="A730" s="14" t="s">
        <v>942</v>
      </c>
      <c r="B730" s="15" t="s">
        <v>224</v>
      </c>
      <c r="C730" s="14" t="s">
        <v>870</v>
      </c>
      <c r="D730" s="16">
        <v>723066626</v>
      </c>
      <c r="E730" s="17">
        <v>3082454846</v>
      </c>
      <c r="F730" s="14" t="s">
        <v>203</v>
      </c>
      <c r="G730" s="18">
        <v>35940</v>
      </c>
      <c r="H730" s="19">
        <f t="shared" ca="1" si="11"/>
        <v>24</v>
      </c>
      <c r="I730" s="20"/>
      <c r="J730" s="21">
        <v>32880</v>
      </c>
      <c r="K730" s="22">
        <v>3</v>
      </c>
    </row>
    <row r="731" spans="1:11" x14ac:dyDescent="0.25">
      <c r="A731" s="14" t="s">
        <v>943</v>
      </c>
      <c r="B731" s="15" t="s">
        <v>217</v>
      </c>
      <c r="C731" s="14" t="s">
        <v>870</v>
      </c>
      <c r="D731" s="16">
        <v>918436287</v>
      </c>
      <c r="E731" s="17">
        <v>2116299247</v>
      </c>
      <c r="F731" s="14" t="s">
        <v>203</v>
      </c>
      <c r="G731" s="18">
        <v>37116</v>
      </c>
      <c r="H731" s="19">
        <f t="shared" ca="1" si="11"/>
        <v>21</v>
      </c>
      <c r="I731" s="20"/>
      <c r="J731" s="21">
        <v>63610</v>
      </c>
      <c r="K731" s="22">
        <v>5</v>
      </c>
    </row>
    <row r="732" spans="1:11" x14ac:dyDescent="0.25">
      <c r="A732" s="14" t="s">
        <v>944</v>
      </c>
      <c r="B732" s="15" t="s">
        <v>217</v>
      </c>
      <c r="C732" s="14" t="s">
        <v>870</v>
      </c>
      <c r="D732" s="16">
        <v>657835603</v>
      </c>
      <c r="E732" s="17">
        <v>8067515181</v>
      </c>
      <c r="F732" s="14" t="s">
        <v>209</v>
      </c>
      <c r="G732" s="18">
        <v>39207</v>
      </c>
      <c r="H732" s="19">
        <f t="shared" ca="1" si="11"/>
        <v>15</v>
      </c>
      <c r="I732" s="20" t="s">
        <v>212</v>
      </c>
      <c r="J732" s="21">
        <v>24200</v>
      </c>
      <c r="K732" s="22">
        <v>5</v>
      </c>
    </row>
    <row r="733" spans="1:11" x14ac:dyDescent="0.25">
      <c r="A733" s="14" t="s">
        <v>945</v>
      </c>
      <c r="B733" s="15" t="s">
        <v>224</v>
      </c>
      <c r="C733" s="14" t="s">
        <v>870</v>
      </c>
      <c r="D733" s="16">
        <v>843299208</v>
      </c>
      <c r="E733" s="17">
        <v>5013263708</v>
      </c>
      <c r="F733" s="14" t="s">
        <v>200</v>
      </c>
      <c r="G733" s="18">
        <v>38052</v>
      </c>
      <c r="H733" s="19">
        <f t="shared" ca="1" si="11"/>
        <v>18</v>
      </c>
      <c r="I733" s="20" t="s">
        <v>228</v>
      </c>
      <c r="J733" s="21">
        <v>49080</v>
      </c>
      <c r="K733" s="22">
        <v>5</v>
      </c>
    </row>
    <row r="734" spans="1:11" x14ac:dyDescent="0.25">
      <c r="A734" s="14" t="s">
        <v>946</v>
      </c>
      <c r="B734" s="15" t="s">
        <v>208</v>
      </c>
      <c r="C734" s="14" t="s">
        <v>870</v>
      </c>
      <c r="D734" s="16">
        <v>626648632</v>
      </c>
      <c r="E734" s="17">
        <v>2144589791</v>
      </c>
      <c r="F734" s="14" t="s">
        <v>203</v>
      </c>
      <c r="G734" s="18">
        <v>35923</v>
      </c>
      <c r="H734" s="19">
        <f t="shared" ca="1" si="11"/>
        <v>24</v>
      </c>
      <c r="I734" s="20"/>
      <c r="J734" s="21">
        <v>49090</v>
      </c>
      <c r="K734" s="22">
        <v>4</v>
      </c>
    </row>
    <row r="735" spans="1:11" x14ac:dyDescent="0.25">
      <c r="A735" s="14" t="s">
        <v>947</v>
      </c>
      <c r="B735" s="15" t="s">
        <v>214</v>
      </c>
      <c r="C735" s="14" t="s">
        <v>870</v>
      </c>
      <c r="D735" s="16">
        <v>144722757</v>
      </c>
      <c r="E735" s="17">
        <v>4005797109</v>
      </c>
      <c r="F735" s="14" t="s">
        <v>203</v>
      </c>
      <c r="G735" s="18">
        <v>35353</v>
      </c>
      <c r="H735" s="19">
        <f t="shared" ca="1" si="11"/>
        <v>26</v>
      </c>
      <c r="I735" s="20"/>
      <c r="J735" s="21">
        <v>57500</v>
      </c>
      <c r="K735" s="22">
        <v>1</v>
      </c>
    </row>
    <row r="736" spans="1:11" x14ac:dyDescent="0.25">
      <c r="A736" s="14" t="s">
        <v>948</v>
      </c>
      <c r="B736" s="15" t="s">
        <v>214</v>
      </c>
      <c r="C736" s="14" t="s">
        <v>870</v>
      </c>
      <c r="D736" s="16">
        <v>862698919</v>
      </c>
      <c r="E736" s="17">
        <v>7162260855</v>
      </c>
      <c r="F736" s="14" t="s">
        <v>209</v>
      </c>
      <c r="G736" s="18">
        <v>38256</v>
      </c>
      <c r="H736" s="19">
        <f t="shared" ca="1" si="11"/>
        <v>18</v>
      </c>
      <c r="I736" s="20" t="s">
        <v>201</v>
      </c>
      <c r="J736" s="21">
        <v>48280</v>
      </c>
      <c r="K736" s="22">
        <v>4</v>
      </c>
    </row>
    <row r="737" spans="1:11" x14ac:dyDescent="0.25">
      <c r="A737" s="14" t="s">
        <v>949</v>
      </c>
      <c r="B737" s="15" t="s">
        <v>214</v>
      </c>
      <c r="C737" s="14" t="s">
        <v>870</v>
      </c>
      <c r="D737" s="16">
        <v>471064761</v>
      </c>
      <c r="E737" s="17">
        <v>6016245634</v>
      </c>
      <c r="F737" s="14" t="s">
        <v>206</v>
      </c>
      <c r="G737" s="18">
        <v>38148</v>
      </c>
      <c r="H737" s="19">
        <f t="shared" ca="1" si="11"/>
        <v>18</v>
      </c>
      <c r="I737" s="20"/>
      <c r="J737" s="21">
        <v>26944</v>
      </c>
      <c r="K737" s="22">
        <v>4</v>
      </c>
    </row>
    <row r="738" spans="1:11" x14ac:dyDescent="0.25">
      <c r="A738" s="14" t="s">
        <v>950</v>
      </c>
      <c r="B738" s="15" t="s">
        <v>198</v>
      </c>
      <c r="C738" s="14" t="s">
        <v>870</v>
      </c>
      <c r="D738" s="16">
        <v>145495793</v>
      </c>
      <c r="E738" s="17">
        <v>8177819805</v>
      </c>
      <c r="F738" s="14" t="s">
        <v>200</v>
      </c>
      <c r="G738" s="18">
        <v>37155</v>
      </c>
      <c r="H738" s="19">
        <f t="shared" ca="1" si="11"/>
        <v>21</v>
      </c>
      <c r="I738" s="20" t="s">
        <v>228</v>
      </c>
      <c r="J738" s="21">
        <v>23000</v>
      </c>
      <c r="K738" s="22">
        <v>4</v>
      </c>
    </row>
    <row r="739" spans="1:11" x14ac:dyDescent="0.25">
      <c r="A739" s="14" t="s">
        <v>951</v>
      </c>
      <c r="B739" s="15" t="s">
        <v>217</v>
      </c>
      <c r="C739" s="14" t="s">
        <v>870</v>
      </c>
      <c r="D739" s="16">
        <v>318723704</v>
      </c>
      <c r="E739" s="17">
        <v>8043695179</v>
      </c>
      <c r="F739" s="14" t="s">
        <v>209</v>
      </c>
      <c r="G739" s="18">
        <v>38809</v>
      </c>
      <c r="H739" s="19">
        <f t="shared" ca="1" si="11"/>
        <v>16</v>
      </c>
      <c r="I739" s="20" t="s">
        <v>221</v>
      </c>
      <c r="J739" s="21">
        <v>73850</v>
      </c>
      <c r="K739" s="22">
        <v>2</v>
      </c>
    </row>
    <row r="740" spans="1:11" x14ac:dyDescent="0.25">
      <c r="A740" s="14" t="s">
        <v>952</v>
      </c>
      <c r="B740" s="15" t="s">
        <v>205</v>
      </c>
      <c r="C740" s="14" t="s">
        <v>870</v>
      </c>
      <c r="D740" s="16">
        <v>759471070</v>
      </c>
      <c r="E740" s="17">
        <v>7171848970</v>
      </c>
      <c r="F740" s="14" t="s">
        <v>209</v>
      </c>
      <c r="G740" s="18">
        <v>38359</v>
      </c>
      <c r="H740" s="19">
        <f t="shared" ca="1" si="11"/>
        <v>17</v>
      </c>
      <c r="I740" s="20" t="s">
        <v>221</v>
      </c>
      <c r="J740" s="21">
        <v>78710</v>
      </c>
      <c r="K740" s="22">
        <v>2</v>
      </c>
    </row>
    <row r="741" spans="1:11" x14ac:dyDescent="0.25">
      <c r="A741" s="14" t="s">
        <v>953</v>
      </c>
      <c r="B741" s="15" t="s">
        <v>217</v>
      </c>
      <c r="C741" s="14" t="s">
        <v>870</v>
      </c>
      <c r="D741" s="16">
        <v>916944119</v>
      </c>
      <c r="E741" s="17">
        <v>7044901942</v>
      </c>
      <c r="F741" s="14" t="s">
        <v>203</v>
      </c>
      <c r="G741" s="18">
        <v>36188</v>
      </c>
      <c r="H741" s="19">
        <f t="shared" ca="1" si="11"/>
        <v>23</v>
      </c>
      <c r="I741" s="20"/>
      <c r="J741" s="21">
        <v>28270</v>
      </c>
      <c r="K741" s="22">
        <v>5</v>
      </c>
    </row>
    <row r="742" spans="1:11" x14ac:dyDescent="0.25">
      <c r="A742" s="14" t="s">
        <v>954</v>
      </c>
      <c r="B742" s="15" t="s">
        <v>214</v>
      </c>
      <c r="C742" s="14" t="s">
        <v>870</v>
      </c>
      <c r="D742" s="16">
        <v>163350417</v>
      </c>
      <c r="E742" s="17">
        <v>6153047575</v>
      </c>
      <c r="F742" s="14" t="s">
        <v>209</v>
      </c>
      <c r="G742" s="18">
        <v>42229</v>
      </c>
      <c r="H742" s="19">
        <f t="shared" ca="1" si="11"/>
        <v>7</v>
      </c>
      <c r="I742" s="20" t="s">
        <v>201</v>
      </c>
      <c r="J742" s="21">
        <v>65320</v>
      </c>
      <c r="K742" s="22">
        <v>5</v>
      </c>
    </row>
    <row r="743" spans="1:11" x14ac:dyDescent="0.25">
      <c r="A743" s="14" t="s">
        <v>955</v>
      </c>
      <c r="B743" s="15" t="s">
        <v>214</v>
      </c>
      <c r="C743" s="14" t="s">
        <v>870</v>
      </c>
      <c r="D743" s="16">
        <v>121173068</v>
      </c>
      <c r="E743" s="17">
        <v>9194436681</v>
      </c>
      <c r="F743" s="14" t="s">
        <v>209</v>
      </c>
      <c r="G743" s="18">
        <v>38957</v>
      </c>
      <c r="H743" s="19">
        <f t="shared" ca="1" si="11"/>
        <v>16</v>
      </c>
      <c r="I743" s="20" t="s">
        <v>212</v>
      </c>
      <c r="J743" s="21">
        <v>46390</v>
      </c>
      <c r="K743" s="22">
        <v>5</v>
      </c>
    </row>
    <row r="744" spans="1:11" x14ac:dyDescent="0.25">
      <c r="A744" s="14" t="s">
        <v>956</v>
      </c>
      <c r="B744" s="15" t="s">
        <v>214</v>
      </c>
      <c r="C744" s="14" t="s">
        <v>870</v>
      </c>
      <c r="D744" s="16">
        <v>891224981</v>
      </c>
      <c r="E744" s="17">
        <v>7067469217</v>
      </c>
      <c r="F744" s="14" t="s">
        <v>200</v>
      </c>
      <c r="G744" s="18">
        <v>41511</v>
      </c>
      <c r="H744" s="19">
        <f t="shared" ca="1" si="11"/>
        <v>9</v>
      </c>
      <c r="I744" s="20" t="s">
        <v>228</v>
      </c>
      <c r="J744" s="21">
        <v>11230</v>
      </c>
      <c r="K744" s="22">
        <v>4</v>
      </c>
    </row>
    <row r="745" spans="1:11" x14ac:dyDescent="0.25">
      <c r="A745" s="14" t="s">
        <v>957</v>
      </c>
      <c r="B745" s="15" t="s">
        <v>217</v>
      </c>
      <c r="C745" s="14" t="s">
        <v>870</v>
      </c>
      <c r="D745" s="16">
        <v>793256568</v>
      </c>
      <c r="E745" s="17">
        <v>2021868104</v>
      </c>
      <c r="F745" s="14" t="s">
        <v>209</v>
      </c>
      <c r="G745" s="18">
        <v>37868</v>
      </c>
      <c r="H745" s="19">
        <f t="shared" ca="1" si="11"/>
        <v>19</v>
      </c>
      <c r="I745" s="20" t="s">
        <v>212</v>
      </c>
      <c r="J745" s="21">
        <v>27130</v>
      </c>
      <c r="K745" s="22">
        <v>5</v>
      </c>
    </row>
    <row r="746" spans="1:11" x14ac:dyDescent="0.25">
      <c r="A746" s="14" t="s">
        <v>958</v>
      </c>
      <c r="B746" s="15" t="s">
        <v>217</v>
      </c>
      <c r="C746" s="14" t="s">
        <v>870</v>
      </c>
      <c r="D746" s="16">
        <v>317749924</v>
      </c>
      <c r="E746" s="17">
        <v>5115157047</v>
      </c>
      <c r="F746" s="14" t="s">
        <v>203</v>
      </c>
      <c r="G746" s="18">
        <v>38943</v>
      </c>
      <c r="H746" s="19">
        <f t="shared" ca="1" si="11"/>
        <v>16</v>
      </c>
      <c r="I746" s="20"/>
      <c r="J746" s="21">
        <v>63290</v>
      </c>
      <c r="K746" s="22">
        <v>5</v>
      </c>
    </row>
    <row r="747" spans="1:11" x14ac:dyDescent="0.25">
      <c r="A747" s="14" t="s">
        <v>959</v>
      </c>
      <c r="B747" s="15" t="s">
        <v>198</v>
      </c>
      <c r="C747" s="14" t="s">
        <v>870</v>
      </c>
      <c r="D747" s="16">
        <v>502580266</v>
      </c>
      <c r="E747" s="17">
        <v>6125036114</v>
      </c>
      <c r="F747" s="14" t="s">
        <v>206</v>
      </c>
      <c r="G747" s="18">
        <v>42436</v>
      </c>
      <c r="H747" s="19">
        <f t="shared" ca="1" si="11"/>
        <v>6</v>
      </c>
      <c r="I747" s="20"/>
      <c r="J747" s="21">
        <v>37344</v>
      </c>
      <c r="K747" s="22">
        <v>2</v>
      </c>
    </row>
    <row r="748" spans="1:11" x14ac:dyDescent="0.25">
      <c r="A748" s="14" t="s">
        <v>960</v>
      </c>
      <c r="B748" s="15" t="s">
        <v>224</v>
      </c>
      <c r="C748" s="14" t="s">
        <v>870</v>
      </c>
      <c r="D748" s="16">
        <v>643984096</v>
      </c>
      <c r="E748" s="17">
        <v>4067317354</v>
      </c>
      <c r="F748" s="14" t="s">
        <v>203</v>
      </c>
      <c r="G748" s="18">
        <v>37639</v>
      </c>
      <c r="H748" s="19">
        <f t="shared" ca="1" si="11"/>
        <v>19</v>
      </c>
      <c r="I748" s="20"/>
      <c r="J748" s="21">
        <v>26020</v>
      </c>
      <c r="K748" s="22">
        <v>5</v>
      </c>
    </row>
    <row r="749" spans="1:11" x14ac:dyDescent="0.25">
      <c r="A749" s="14" t="s">
        <v>961</v>
      </c>
      <c r="B749" s="15" t="s">
        <v>205</v>
      </c>
      <c r="C749" s="14" t="s">
        <v>870</v>
      </c>
      <c r="D749" s="16">
        <v>332494481</v>
      </c>
      <c r="E749" s="17">
        <v>2164902122</v>
      </c>
      <c r="F749" s="14" t="s">
        <v>209</v>
      </c>
      <c r="G749" s="18">
        <v>39902</v>
      </c>
      <c r="H749" s="19">
        <f t="shared" ca="1" si="11"/>
        <v>13</v>
      </c>
      <c r="I749" s="20" t="s">
        <v>221</v>
      </c>
      <c r="J749" s="21">
        <v>48410</v>
      </c>
      <c r="K749" s="22">
        <v>5</v>
      </c>
    </row>
    <row r="750" spans="1:11" x14ac:dyDescent="0.25">
      <c r="A750" s="14" t="s">
        <v>962</v>
      </c>
      <c r="B750" s="15" t="s">
        <v>224</v>
      </c>
      <c r="C750" s="14" t="s">
        <v>870</v>
      </c>
      <c r="D750" s="16">
        <v>658842625</v>
      </c>
      <c r="E750" s="17">
        <v>7094920538</v>
      </c>
      <c r="F750" s="14" t="s">
        <v>200</v>
      </c>
      <c r="G750" s="18">
        <v>39993</v>
      </c>
      <c r="H750" s="19">
        <f t="shared" ca="1" si="11"/>
        <v>13</v>
      </c>
      <c r="I750" s="20" t="s">
        <v>228</v>
      </c>
      <c r="J750" s="21">
        <v>46105</v>
      </c>
      <c r="K750" s="22">
        <v>5</v>
      </c>
    </row>
    <row r="751" spans="1:11" x14ac:dyDescent="0.25">
      <c r="A751" s="14" t="s">
        <v>963</v>
      </c>
      <c r="B751" s="15" t="s">
        <v>217</v>
      </c>
      <c r="C751" s="14" t="s">
        <v>870</v>
      </c>
      <c r="D751" s="16">
        <v>418701946</v>
      </c>
      <c r="E751" s="17">
        <v>3098552110</v>
      </c>
      <c r="F751" s="14" t="s">
        <v>200</v>
      </c>
      <c r="G751" s="18">
        <v>40756</v>
      </c>
      <c r="H751" s="19">
        <f t="shared" ca="1" si="11"/>
        <v>11</v>
      </c>
      <c r="I751" s="20" t="s">
        <v>212</v>
      </c>
      <c r="J751" s="21">
        <v>49545</v>
      </c>
      <c r="K751" s="22">
        <v>2</v>
      </c>
    </row>
    <row r="752" spans="1:11" x14ac:dyDescent="0.25">
      <c r="A752" s="14" t="s">
        <v>964</v>
      </c>
      <c r="B752" s="15" t="s">
        <v>198</v>
      </c>
      <c r="C752" s="14" t="s">
        <v>965</v>
      </c>
      <c r="D752" s="16">
        <v>776823797</v>
      </c>
      <c r="E752" s="17">
        <v>9191888279</v>
      </c>
      <c r="F752" s="14" t="s">
        <v>203</v>
      </c>
      <c r="G752" s="18">
        <v>37453</v>
      </c>
      <c r="H752" s="19">
        <f t="shared" ca="1" si="11"/>
        <v>20</v>
      </c>
      <c r="I752" s="20"/>
      <c r="J752" s="21">
        <v>85510</v>
      </c>
      <c r="K752" s="22">
        <v>4</v>
      </c>
    </row>
    <row r="753" spans="1:11" x14ac:dyDescent="0.25">
      <c r="A753" s="14" t="s">
        <v>964</v>
      </c>
      <c r="B753" s="15" t="s">
        <v>198</v>
      </c>
      <c r="C753" s="14" t="s">
        <v>965</v>
      </c>
      <c r="D753" s="16">
        <v>776823797</v>
      </c>
      <c r="E753" s="17">
        <v>9191888279</v>
      </c>
      <c r="F753" s="14" t="s">
        <v>203</v>
      </c>
      <c r="G753" s="18">
        <v>37453</v>
      </c>
      <c r="H753" s="19">
        <f t="shared" ca="1" si="11"/>
        <v>20</v>
      </c>
      <c r="I753" s="20"/>
      <c r="J753" s="21">
        <v>85510</v>
      </c>
      <c r="K753" s="22">
        <v>4</v>
      </c>
    </row>
    <row r="754" spans="1:11" x14ac:dyDescent="0.25">
      <c r="A754" s="14" t="s">
        <v>966</v>
      </c>
      <c r="B754" s="15" t="s">
        <v>208</v>
      </c>
      <c r="C754" s="14" t="s">
        <v>965</v>
      </c>
      <c r="D754" s="16">
        <v>443926890</v>
      </c>
      <c r="E754" s="17">
        <v>2528873234</v>
      </c>
      <c r="F754" s="14" t="s">
        <v>209</v>
      </c>
      <c r="G754" s="18">
        <v>41796</v>
      </c>
      <c r="H754" s="19">
        <f t="shared" ca="1" si="11"/>
        <v>8</v>
      </c>
      <c r="I754" s="20" t="s">
        <v>221</v>
      </c>
      <c r="J754" s="21">
        <v>42800</v>
      </c>
      <c r="K754" s="22">
        <v>5</v>
      </c>
    </row>
    <row r="755" spans="1:11" x14ac:dyDescent="0.25">
      <c r="A755" s="14" t="s">
        <v>967</v>
      </c>
      <c r="B755" s="15" t="s">
        <v>198</v>
      </c>
      <c r="C755" s="14" t="s">
        <v>965</v>
      </c>
      <c r="D755" s="16">
        <v>797985708</v>
      </c>
      <c r="E755" s="17">
        <v>9194137278</v>
      </c>
      <c r="F755" s="14" t="s">
        <v>209</v>
      </c>
      <c r="G755" s="18">
        <v>40108</v>
      </c>
      <c r="H755" s="19">
        <f t="shared" ca="1" si="11"/>
        <v>13</v>
      </c>
      <c r="I755" s="20" t="s">
        <v>228</v>
      </c>
      <c r="J755" s="21">
        <v>40680</v>
      </c>
      <c r="K755" s="22">
        <v>5</v>
      </c>
    </row>
    <row r="756" spans="1:11" x14ac:dyDescent="0.25">
      <c r="A756" s="14" t="s">
        <v>968</v>
      </c>
      <c r="B756" s="15" t="s">
        <v>217</v>
      </c>
      <c r="C756" s="14" t="s">
        <v>965</v>
      </c>
      <c r="D756" s="16">
        <v>510700395</v>
      </c>
      <c r="E756" s="17">
        <v>2524989537</v>
      </c>
      <c r="F756" s="14" t="s">
        <v>209</v>
      </c>
      <c r="G756" s="18">
        <v>36146</v>
      </c>
      <c r="H756" s="19">
        <f t="shared" ca="1" si="11"/>
        <v>23</v>
      </c>
      <c r="I756" s="20" t="s">
        <v>212</v>
      </c>
      <c r="J756" s="21">
        <v>63670</v>
      </c>
      <c r="K756" s="22">
        <v>5</v>
      </c>
    </row>
    <row r="757" spans="1:11" x14ac:dyDescent="0.25">
      <c r="A757" s="14" t="s">
        <v>969</v>
      </c>
      <c r="B757" s="15" t="s">
        <v>214</v>
      </c>
      <c r="C757" s="14" t="s">
        <v>970</v>
      </c>
      <c r="D757" s="16">
        <v>183135788</v>
      </c>
      <c r="E757" s="17">
        <v>2521198851</v>
      </c>
      <c r="F757" s="14" t="s">
        <v>203</v>
      </c>
      <c r="G757" s="18">
        <v>37557</v>
      </c>
      <c r="H757" s="19">
        <f t="shared" ca="1" si="11"/>
        <v>20</v>
      </c>
      <c r="I757" s="20"/>
      <c r="J757" s="21">
        <v>60760</v>
      </c>
      <c r="K757" s="22">
        <v>2</v>
      </c>
    </row>
    <row r="758" spans="1:11" x14ac:dyDescent="0.25">
      <c r="A758" s="14" t="s">
        <v>971</v>
      </c>
      <c r="B758" s="15" t="s">
        <v>214</v>
      </c>
      <c r="C758" s="14" t="s">
        <v>970</v>
      </c>
      <c r="D758" s="16">
        <v>978092408</v>
      </c>
      <c r="E758" s="17">
        <v>9191888279</v>
      </c>
      <c r="F758" s="14" t="s">
        <v>203</v>
      </c>
      <c r="G758" s="18">
        <v>38436</v>
      </c>
      <c r="H758" s="19">
        <f t="shared" ca="1" si="11"/>
        <v>17</v>
      </c>
      <c r="I758" s="20"/>
      <c r="J758" s="21">
        <v>64720</v>
      </c>
      <c r="K758" s="22">
        <v>5</v>
      </c>
    </row>
    <row r="759" spans="1:11" x14ac:dyDescent="0.25">
      <c r="A759" s="14" t="s">
        <v>972</v>
      </c>
      <c r="B759" s="15" t="s">
        <v>208</v>
      </c>
      <c r="C759" s="14" t="s">
        <v>970</v>
      </c>
      <c r="D759" s="16">
        <v>827277063</v>
      </c>
      <c r="E759" s="17">
        <v>2528873234</v>
      </c>
      <c r="F759" s="14" t="s">
        <v>206</v>
      </c>
      <c r="G759" s="18">
        <v>37322</v>
      </c>
      <c r="H759" s="19">
        <f t="shared" ca="1" si="11"/>
        <v>20</v>
      </c>
      <c r="I759" s="20"/>
      <c r="J759" s="21">
        <v>19044</v>
      </c>
      <c r="K759" s="22">
        <v>1</v>
      </c>
    </row>
    <row r="760" spans="1:11" x14ac:dyDescent="0.25">
      <c r="A760" s="14" t="s">
        <v>971</v>
      </c>
      <c r="B760" s="15" t="s">
        <v>214</v>
      </c>
      <c r="C760" s="14" t="s">
        <v>970</v>
      </c>
      <c r="D760" s="16">
        <v>978092408</v>
      </c>
      <c r="E760" s="17">
        <v>9191888279</v>
      </c>
      <c r="F760" s="14" t="s">
        <v>203</v>
      </c>
      <c r="G760" s="18">
        <v>38436</v>
      </c>
      <c r="H760" s="19">
        <f t="shared" ca="1" si="11"/>
        <v>17</v>
      </c>
      <c r="I760" s="20"/>
      <c r="J760" s="21">
        <v>64720</v>
      </c>
      <c r="K760" s="22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10"/>
  <sheetViews>
    <sheetView workbookViewId="0">
      <selection activeCell="D23" sqref="D23"/>
    </sheetView>
  </sheetViews>
  <sheetFormatPr defaultRowHeight="13.5" x14ac:dyDescent="0.25"/>
  <cols>
    <col min="1" max="1" width="5.875" style="1" bestFit="1" customWidth="1"/>
    <col min="2" max="2" width="7.75" style="1" bestFit="1" customWidth="1"/>
    <col min="3" max="3" width="7.625" style="1" bestFit="1" customWidth="1"/>
    <col min="4" max="4" width="8.25" style="1" bestFit="1" customWidth="1"/>
    <col min="5" max="5" width="9.25" style="1" bestFit="1" customWidth="1"/>
    <col min="6" max="6" width="9.5" style="1" bestFit="1" customWidth="1"/>
    <col min="7" max="7" width="8.375" style="2" bestFit="1" customWidth="1"/>
    <col min="8" max="8" width="13.25" style="1" bestFit="1" customWidth="1"/>
    <col min="9" max="9" width="44.375" style="1" customWidth="1"/>
    <col min="10" max="16384" width="9" style="1"/>
  </cols>
  <sheetData>
    <row r="1" spans="1:9" s="3" customFormat="1" x14ac:dyDescent="0.25">
      <c r="A1" s="31" t="s">
        <v>973</v>
      </c>
      <c r="B1" s="31" t="s">
        <v>974</v>
      </c>
      <c r="C1" s="31" t="s">
        <v>975</v>
      </c>
      <c r="D1" s="31" t="s">
        <v>976</v>
      </c>
      <c r="E1" s="31" t="s">
        <v>977</v>
      </c>
      <c r="F1" s="31" t="s">
        <v>978</v>
      </c>
      <c r="G1" s="32" t="s">
        <v>979</v>
      </c>
      <c r="H1" s="32" t="s">
        <v>980</v>
      </c>
      <c r="I1" s="31" t="s">
        <v>115</v>
      </c>
    </row>
    <row r="2" spans="1:9" x14ac:dyDescent="0.25">
      <c r="A2" s="33">
        <v>1</v>
      </c>
      <c r="B2" s="33">
        <v>1</v>
      </c>
      <c r="C2" s="33" t="s">
        <v>981</v>
      </c>
      <c r="D2" s="33">
        <v>29</v>
      </c>
      <c r="E2" s="33">
        <v>0</v>
      </c>
      <c r="F2" s="33">
        <v>0</v>
      </c>
      <c r="G2" s="34">
        <v>211.33750000000001</v>
      </c>
      <c r="H2" s="33" t="s">
        <v>982</v>
      </c>
      <c r="I2" s="33" t="s">
        <v>983</v>
      </c>
    </row>
    <row r="3" spans="1:9" x14ac:dyDescent="0.25">
      <c r="A3" s="33">
        <v>1</v>
      </c>
      <c r="B3" s="33">
        <v>1</v>
      </c>
      <c r="C3" s="33" t="s">
        <v>984</v>
      </c>
      <c r="D3" s="33">
        <v>0.91669999999999996</v>
      </c>
      <c r="E3" s="33">
        <v>1</v>
      </c>
      <c r="F3" s="33">
        <v>2</v>
      </c>
      <c r="G3" s="34">
        <v>151.55000000000001</v>
      </c>
      <c r="H3" s="33" t="s">
        <v>982</v>
      </c>
      <c r="I3" s="33" t="s">
        <v>985</v>
      </c>
    </row>
    <row r="4" spans="1:9" x14ac:dyDescent="0.25">
      <c r="A4" s="33">
        <v>1</v>
      </c>
      <c r="B4" s="33">
        <v>0</v>
      </c>
      <c r="C4" s="33" t="s">
        <v>981</v>
      </c>
      <c r="D4" s="33">
        <v>2</v>
      </c>
      <c r="E4" s="33">
        <v>1</v>
      </c>
      <c r="F4" s="33">
        <v>2</v>
      </c>
      <c r="G4" s="34">
        <v>151.55000000000001</v>
      </c>
      <c r="H4" s="33" t="s">
        <v>982</v>
      </c>
      <c r="I4" s="33" t="s">
        <v>986</v>
      </c>
    </row>
    <row r="5" spans="1:9" x14ac:dyDescent="0.25">
      <c r="A5" s="33">
        <v>1</v>
      </c>
      <c r="B5" s="33">
        <v>0</v>
      </c>
      <c r="C5" s="33" t="s">
        <v>984</v>
      </c>
      <c r="D5" s="33">
        <v>30</v>
      </c>
      <c r="E5" s="33">
        <v>1</v>
      </c>
      <c r="F5" s="33">
        <v>2</v>
      </c>
      <c r="G5" s="34">
        <v>151.55000000000001</v>
      </c>
      <c r="H5" s="33" t="s">
        <v>982</v>
      </c>
      <c r="I5" s="33" t="s">
        <v>987</v>
      </c>
    </row>
    <row r="6" spans="1:9" x14ac:dyDescent="0.25">
      <c r="A6" s="33">
        <v>1</v>
      </c>
      <c r="B6" s="33">
        <v>0</v>
      </c>
      <c r="C6" s="33" t="s">
        <v>981</v>
      </c>
      <c r="D6" s="33">
        <v>25</v>
      </c>
      <c r="E6" s="33">
        <v>1</v>
      </c>
      <c r="F6" s="33">
        <v>2</v>
      </c>
      <c r="G6" s="34">
        <v>151.55000000000001</v>
      </c>
      <c r="H6" s="33" t="s">
        <v>982</v>
      </c>
      <c r="I6" s="33" t="s">
        <v>988</v>
      </c>
    </row>
    <row r="7" spans="1:9" x14ac:dyDescent="0.25">
      <c r="A7" s="33">
        <v>1</v>
      </c>
      <c r="B7" s="33">
        <v>1</v>
      </c>
      <c r="C7" s="33" t="s">
        <v>984</v>
      </c>
      <c r="D7" s="33">
        <v>48</v>
      </c>
      <c r="E7" s="33">
        <v>0</v>
      </c>
      <c r="F7" s="33">
        <v>0</v>
      </c>
      <c r="G7" s="34">
        <v>26.55</v>
      </c>
      <c r="H7" s="33" t="s">
        <v>982</v>
      </c>
      <c r="I7" s="33" t="s">
        <v>989</v>
      </c>
    </row>
    <row r="8" spans="1:9" x14ac:dyDescent="0.25">
      <c r="A8" s="33">
        <v>1</v>
      </c>
      <c r="B8" s="33">
        <v>1</v>
      </c>
      <c r="C8" s="33" t="s">
        <v>981</v>
      </c>
      <c r="D8" s="33">
        <v>63</v>
      </c>
      <c r="E8" s="33">
        <v>1</v>
      </c>
      <c r="F8" s="33">
        <v>0</v>
      </c>
      <c r="G8" s="34">
        <v>77.958299999999994</v>
      </c>
      <c r="H8" s="33" t="s">
        <v>982</v>
      </c>
      <c r="I8" s="33" t="s">
        <v>990</v>
      </c>
    </row>
    <row r="9" spans="1:9" x14ac:dyDescent="0.25">
      <c r="A9" s="33">
        <v>1</v>
      </c>
      <c r="B9" s="33">
        <v>0</v>
      </c>
      <c r="C9" s="33" t="s">
        <v>984</v>
      </c>
      <c r="D9" s="33">
        <v>39</v>
      </c>
      <c r="E9" s="33">
        <v>0</v>
      </c>
      <c r="F9" s="33">
        <v>0</v>
      </c>
      <c r="G9" s="34">
        <v>0</v>
      </c>
      <c r="H9" s="33" t="s">
        <v>982</v>
      </c>
      <c r="I9" s="33" t="s">
        <v>991</v>
      </c>
    </row>
    <row r="10" spans="1:9" x14ac:dyDescent="0.25">
      <c r="A10" s="33">
        <v>1</v>
      </c>
      <c r="B10" s="33">
        <v>1</v>
      </c>
      <c r="C10" s="33" t="s">
        <v>981</v>
      </c>
      <c r="D10" s="33">
        <v>53</v>
      </c>
      <c r="E10" s="33">
        <v>2</v>
      </c>
      <c r="F10" s="33">
        <v>0</v>
      </c>
      <c r="G10" s="34">
        <v>51.479199999999999</v>
      </c>
      <c r="H10" s="33" t="s">
        <v>982</v>
      </c>
      <c r="I10" s="33" t="s">
        <v>992</v>
      </c>
    </row>
    <row r="11" spans="1:9" x14ac:dyDescent="0.25">
      <c r="A11" s="33">
        <v>1</v>
      </c>
      <c r="B11" s="33">
        <v>0</v>
      </c>
      <c r="C11" s="33" t="s">
        <v>984</v>
      </c>
      <c r="D11" s="33">
        <v>71</v>
      </c>
      <c r="E11" s="33">
        <v>0</v>
      </c>
      <c r="F11" s="33">
        <v>0</v>
      </c>
      <c r="G11" s="34">
        <v>49.504199999999997</v>
      </c>
      <c r="H11" s="33" t="s">
        <v>993</v>
      </c>
      <c r="I11" s="33" t="s">
        <v>994</v>
      </c>
    </row>
    <row r="12" spans="1:9" x14ac:dyDescent="0.25">
      <c r="A12" s="33">
        <v>1</v>
      </c>
      <c r="B12" s="33">
        <v>0</v>
      </c>
      <c r="C12" s="33" t="s">
        <v>984</v>
      </c>
      <c r="D12" s="33">
        <v>47</v>
      </c>
      <c r="E12" s="33">
        <v>1</v>
      </c>
      <c r="F12" s="33">
        <v>0</v>
      </c>
      <c r="G12" s="34">
        <v>227.52500000000001</v>
      </c>
      <c r="H12" s="33" t="s">
        <v>993</v>
      </c>
      <c r="I12" s="33" t="s">
        <v>995</v>
      </c>
    </row>
    <row r="13" spans="1:9" x14ac:dyDescent="0.25">
      <c r="A13" s="33">
        <v>1</v>
      </c>
      <c r="B13" s="33">
        <v>1</v>
      </c>
      <c r="C13" s="33" t="s">
        <v>981</v>
      </c>
      <c r="D13" s="33">
        <v>18</v>
      </c>
      <c r="E13" s="33">
        <v>1</v>
      </c>
      <c r="F13" s="33">
        <v>0</v>
      </c>
      <c r="G13" s="34">
        <v>227.52500000000001</v>
      </c>
      <c r="H13" s="33" t="s">
        <v>993</v>
      </c>
      <c r="I13" s="33" t="s">
        <v>996</v>
      </c>
    </row>
    <row r="14" spans="1:9" x14ac:dyDescent="0.25">
      <c r="A14" s="33">
        <v>1</v>
      </c>
      <c r="B14" s="33">
        <v>1</v>
      </c>
      <c r="C14" s="33" t="s">
        <v>981</v>
      </c>
      <c r="D14" s="33">
        <v>24</v>
      </c>
      <c r="E14" s="33">
        <v>0</v>
      </c>
      <c r="F14" s="33">
        <v>0</v>
      </c>
      <c r="G14" s="34">
        <v>69.3</v>
      </c>
      <c r="H14" s="33" t="s">
        <v>993</v>
      </c>
      <c r="I14" s="33" t="s">
        <v>997</v>
      </c>
    </row>
    <row r="15" spans="1:9" x14ac:dyDescent="0.25">
      <c r="A15" s="33">
        <v>1</v>
      </c>
      <c r="B15" s="33">
        <v>1</v>
      </c>
      <c r="C15" s="33" t="s">
        <v>981</v>
      </c>
      <c r="D15" s="33">
        <v>26</v>
      </c>
      <c r="E15" s="33">
        <v>0</v>
      </c>
      <c r="F15" s="33">
        <v>0</v>
      </c>
      <c r="G15" s="34">
        <v>78.849999999999994</v>
      </c>
      <c r="H15" s="33" t="s">
        <v>982</v>
      </c>
      <c r="I15" s="33" t="s">
        <v>998</v>
      </c>
    </row>
    <row r="16" spans="1:9" x14ac:dyDescent="0.25">
      <c r="A16" s="33">
        <v>1</v>
      </c>
      <c r="B16" s="33">
        <v>1</v>
      </c>
      <c r="C16" s="33" t="s">
        <v>984</v>
      </c>
      <c r="D16" s="33">
        <v>80</v>
      </c>
      <c r="E16" s="33">
        <v>0</v>
      </c>
      <c r="F16" s="33">
        <v>0</v>
      </c>
      <c r="G16" s="34">
        <v>30</v>
      </c>
      <c r="H16" s="33" t="s">
        <v>982</v>
      </c>
      <c r="I16" s="33" t="s">
        <v>999</v>
      </c>
    </row>
    <row r="17" spans="1:9" x14ac:dyDescent="0.25">
      <c r="A17" s="33">
        <v>1</v>
      </c>
      <c r="B17" s="33">
        <v>0</v>
      </c>
      <c r="C17" s="33" t="s">
        <v>984</v>
      </c>
      <c r="D17" s="33"/>
      <c r="E17" s="33">
        <v>0</v>
      </c>
      <c r="F17" s="33">
        <v>0</v>
      </c>
      <c r="G17" s="34">
        <v>25.925000000000001</v>
      </c>
      <c r="H17" s="33" t="s">
        <v>982</v>
      </c>
      <c r="I17" s="33" t="s">
        <v>1000</v>
      </c>
    </row>
    <row r="18" spans="1:9" x14ac:dyDescent="0.25">
      <c r="A18" s="33">
        <v>1</v>
      </c>
      <c r="B18" s="33">
        <v>0</v>
      </c>
      <c r="C18" s="33" t="s">
        <v>984</v>
      </c>
      <c r="D18" s="33">
        <v>24</v>
      </c>
      <c r="E18" s="33">
        <v>0</v>
      </c>
      <c r="F18" s="33">
        <v>1</v>
      </c>
      <c r="G18" s="34">
        <v>247.52080000000001</v>
      </c>
      <c r="H18" s="33" t="s">
        <v>993</v>
      </c>
      <c r="I18" s="33" t="s">
        <v>1001</v>
      </c>
    </row>
    <row r="19" spans="1:9" x14ac:dyDescent="0.25">
      <c r="A19" s="33">
        <v>1</v>
      </c>
      <c r="B19" s="33">
        <v>1</v>
      </c>
      <c r="C19" s="33" t="s">
        <v>981</v>
      </c>
      <c r="D19" s="33">
        <v>50</v>
      </c>
      <c r="E19" s="33">
        <v>0</v>
      </c>
      <c r="F19" s="33">
        <v>1</v>
      </c>
      <c r="G19" s="34">
        <v>247.52080000000001</v>
      </c>
      <c r="H19" s="33" t="s">
        <v>993</v>
      </c>
      <c r="I19" s="33" t="s">
        <v>1002</v>
      </c>
    </row>
    <row r="20" spans="1:9" x14ac:dyDescent="0.25">
      <c r="A20" s="33">
        <v>1</v>
      </c>
      <c r="B20" s="33">
        <v>1</v>
      </c>
      <c r="C20" s="33" t="s">
        <v>981</v>
      </c>
      <c r="D20" s="33">
        <v>32</v>
      </c>
      <c r="E20" s="33">
        <v>0</v>
      </c>
      <c r="F20" s="33">
        <v>0</v>
      </c>
      <c r="G20" s="34">
        <v>76.291700000000006</v>
      </c>
      <c r="H20" s="33" t="s">
        <v>993</v>
      </c>
      <c r="I20" s="33" t="s">
        <v>1003</v>
      </c>
    </row>
    <row r="21" spans="1:9" x14ac:dyDescent="0.25">
      <c r="A21" s="33">
        <v>1</v>
      </c>
      <c r="B21" s="33">
        <v>0</v>
      </c>
      <c r="C21" s="33" t="s">
        <v>984</v>
      </c>
      <c r="D21" s="33">
        <v>36</v>
      </c>
      <c r="E21" s="33">
        <v>0</v>
      </c>
      <c r="F21" s="33">
        <v>0</v>
      </c>
      <c r="G21" s="34">
        <v>75.241699999999994</v>
      </c>
      <c r="H21" s="33" t="s">
        <v>993</v>
      </c>
      <c r="I21" s="33" t="s">
        <v>1004</v>
      </c>
    </row>
    <row r="22" spans="1:9" x14ac:dyDescent="0.25">
      <c r="A22" s="33">
        <v>1</v>
      </c>
      <c r="B22" s="33">
        <v>1</v>
      </c>
      <c r="C22" s="33" t="s">
        <v>984</v>
      </c>
      <c r="D22" s="33">
        <v>37</v>
      </c>
      <c r="E22" s="33">
        <v>1</v>
      </c>
      <c r="F22" s="33">
        <v>1</v>
      </c>
      <c r="G22" s="34">
        <v>52.554200000000002</v>
      </c>
      <c r="H22" s="33" t="s">
        <v>982</v>
      </c>
      <c r="I22" s="33" t="s">
        <v>1005</v>
      </c>
    </row>
    <row r="23" spans="1:9" x14ac:dyDescent="0.25">
      <c r="A23" s="33">
        <v>1</v>
      </c>
      <c r="B23" s="33">
        <v>1</v>
      </c>
      <c r="C23" s="33" t="s">
        <v>981</v>
      </c>
      <c r="D23" s="33">
        <v>47</v>
      </c>
      <c r="E23" s="33">
        <v>1</v>
      </c>
      <c r="F23" s="33">
        <v>1</v>
      </c>
      <c r="G23" s="34">
        <v>52.554200000000002</v>
      </c>
      <c r="H23" s="33" t="s">
        <v>982</v>
      </c>
      <c r="I23" s="33" t="s">
        <v>1006</v>
      </c>
    </row>
    <row r="24" spans="1:9" x14ac:dyDescent="0.25">
      <c r="A24" s="33">
        <v>1</v>
      </c>
      <c r="B24" s="33">
        <v>1</v>
      </c>
      <c r="C24" s="33" t="s">
        <v>984</v>
      </c>
      <c r="D24" s="33">
        <v>26</v>
      </c>
      <c r="E24" s="33">
        <v>0</v>
      </c>
      <c r="F24" s="33">
        <v>0</v>
      </c>
      <c r="G24" s="34">
        <v>30</v>
      </c>
      <c r="H24" s="33" t="s">
        <v>993</v>
      </c>
      <c r="I24" s="33" t="s">
        <v>1007</v>
      </c>
    </row>
    <row r="25" spans="1:9" x14ac:dyDescent="0.25">
      <c r="A25" s="33">
        <v>1</v>
      </c>
      <c r="B25" s="33">
        <v>1</v>
      </c>
      <c r="C25" s="33" t="s">
        <v>981</v>
      </c>
      <c r="D25" s="33">
        <v>42</v>
      </c>
      <c r="E25" s="33">
        <v>0</v>
      </c>
      <c r="F25" s="33">
        <v>0</v>
      </c>
      <c r="G25" s="34">
        <v>227.52500000000001</v>
      </c>
      <c r="H25" s="33" t="s">
        <v>993</v>
      </c>
      <c r="I25" s="33" t="s">
        <v>1008</v>
      </c>
    </row>
    <row r="26" spans="1:9" x14ac:dyDescent="0.25">
      <c r="A26" s="33">
        <v>1</v>
      </c>
      <c r="B26" s="33">
        <v>1</v>
      </c>
      <c r="C26" s="33" t="s">
        <v>981</v>
      </c>
      <c r="D26" s="33">
        <v>29</v>
      </c>
      <c r="E26" s="33">
        <v>0</v>
      </c>
      <c r="F26" s="33">
        <v>0</v>
      </c>
      <c r="G26" s="34">
        <v>221.7792</v>
      </c>
      <c r="H26" s="33" t="s">
        <v>982</v>
      </c>
      <c r="I26" s="33" t="s">
        <v>1009</v>
      </c>
    </row>
    <row r="27" spans="1:9" x14ac:dyDescent="0.25">
      <c r="A27" s="33">
        <v>1</v>
      </c>
      <c r="B27" s="33">
        <v>0</v>
      </c>
      <c r="C27" s="33" t="s">
        <v>984</v>
      </c>
      <c r="D27" s="33">
        <v>25</v>
      </c>
      <c r="E27" s="33">
        <v>0</v>
      </c>
      <c r="F27" s="33">
        <v>0</v>
      </c>
      <c r="G27" s="34">
        <v>26</v>
      </c>
      <c r="H27" s="33" t="s">
        <v>993</v>
      </c>
      <c r="I27" s="33" t="s">
        <v>1010</v>
      </c>
    </row>
    <row r="28" spans="1:9" x14ac:dyDescent="0.25">
      <c r="A28" s="33">
        <v>1</v>
      </c>
      <c r="B28" s="33">
        <v>1</v>
      </c>
      <c r="C28" s="33" t="s">
        <v>984</v>
      </c>
      <c r="D28" s="33">
        <v>25</v>
      </c>
      <c r="E28" s="33">
        <v>1</v>
      </c>
      <c r="F28" s="33">
        <v>0</v>
      </c>
      <c r="G28" s="34">
        <v>91.0792</v>
      </c>
      <c r="H28" s="33" t="s">
        <v>993</v>
      </c>
      <c r="I28" s="33" t="s">
        <v>1011</v>
      </c>
    </row>
    <row r="29" spans="1:9" x14ac:dyDescent="0.25">
      <c r="A29" s="33">
        <v>1</v>
      </c>
      <c r="B29" s="33">
        <v>1</v>
      </c>
      <c r="C29" s="33" t="s">
        <v>981</v>
      </c>
      <c r="D29" s="33">
        <v>19</v>
      </c>
      <c r="E29" s="33">
        <v>1</v>
      </c>
      <c r="F29" s="33">
        <v>0</v>
      </c>
      <c r="G29" s="34">
        <v>91.0792</v>
      </c>
      <c r="H29" s="33" t="s">
        <v>993</v>
      </c>
      <c r="I29" s="33" t="s">
        <v>1012</v>
      </c>
    </row>
    <row r="30" spans="1:9" x14ac:dyDescent="0.25">
      <c r="A30" s="33">
        <v>1</v>
      </c>
      <c r="B30" s="33">
        <v>1</v>
      </c>
      <c r="C30" s="33" t="s">
        <v>981</v>
      </c>
      <c r="D30" s="33">
        <v>35</v>
      </c>
      <c r="E30" s="33">
        <v>0</v>
      </c>
      <c r="F30" s="33">
        <v>0</v>
      </c>
      <c r="G30" s="34">
        <v>135.63329999999999</v>
      </c>
      <c r="H30" s="33" t="s">
        <v>982</v>
      </c>
      <c r="I30" s="33" t="s">
        <v>1013</v>
      </c>
    </row>
    <row r="31" spans="1:9" x14ac:dyDescent="0.25">
      <c r="A31" s="33">
        <v>1</v>
      </c>
      <c r="B31" s="33">
        <v>1</v>
      </c>
      <c r="C31" s="33" t="s">
        <v>984</v>
      </c>
      <c r="D31" s="33">
        <v>28</v>
      </c>
      <c r="E31" s="33">
        <v>0</v>
      </c>
      <c r="F31" s="33">
        <v>0</v>
      </c>
      <c r="G31" s="34">
        <v>26.55</v>
      </c>
      <c r="H31" s="33" t="s">
        <v>982</v>
      </c>
      <c r="I31" s="33" t="s">
        <v>1014</v>
      </c>
    </row>
    <row r="32" spans="1:9" x14ac:dyDescent="0.25">
      <c r="A32" s="33">
        <v>1</v>
      </c>
      <c r="B32" s="33">
        <v>0</v>
      </c>
      <c r="C32" s="33" t="s">
        <v>984</v>
      </c>
      <c r="D32" s="33">
        <v>45</v>
      </c>
      <c r="E32" s="33">
        <v>0</v>
      </c>
      <c r="F32" s="33">
        <v>0</v>
      </c>
      <c r="G32" s="34">
        <v>35.5</v>
      </c>
      <c r="H32" s="33" t="s">
        <v>982</v>
      </c>
      <c r="I32" s="33" t="s">
        <v>1015</v>
      </c>
    </row>
    <row r="33" spans="1:9" x14ac:dyDescent="0.25">
      <c r="A33" s="33">
        <v>1</v>
      </c>
      <c r="B33" s="33">
        <v>1</v>
      </c>
      <c r="C33" s="33" t="s">
        <v>984</v>
      </c>
      <c r="D33" s="33">
        <v>40</v>
      </c>
      <c r="E33" s="33">
        <v>0</v>
      </c>
      <c r="F33" s="33">
        <v>0</v>
      </c>
      <c r="G33" s="34">
        <v>31</v>
      </c>
      <c r="H33" s="33" t="s">
        <v>993</v>
      </c>
      <c r="I33" s="33" t="s">
        <v>1016</v>
      </c>
    </row>
    <row r="34" spans="1:9" x14ac:dyDescent="0.25">
      <c r="A34" s="33">
        <v>1</v>
      </c>
      <c r="B34" s="33">
        <v>1</v>
      </c>
      <c r="C34" s="33" t="s">
        <v>981</v>
      </c>
      <c r="D34" s="33">
        <v>30</v>
      </c>
      <c r="E34" s="33">
        <v>0</v>
      </c>
      <c r="F34" s="33">
        <v>0</v>
      </c>
      <c r="G34" s="34">
        <v>164.86670000000001</v>
      </c>
      <c r="H34" s="33" t="s">
        <v>982</v>
      </c>
      <c r="I34" s="33" t="s">
        <v>1017</v>
      </c>
    </row>
    <row r="35" spans="1:9" x14ac:dyDescent="0.25">
      <c r="A35" s="33">
        <v>1</v>
      </c>
      <c r="B35" s="33">
        <v>1</v>
      </c>
      <c r="C35" s="33" t="s">
        <v>981</v>
      </c>
      <c r="D35" s="33">
        <v>58</v>
      </c>
      <c r="E35" s="33">
        <v>0</v>
      </c>
      <c r="F35" s="33">
        <v>0</v>
      </c>
      <c r="G35" s="34">
        <v>26.55</v>
      </c>
      <c r="H35" s="33" t="s">
        <v>982</v>
      </c>
      <c r="I35" s="33" t="s">
        <v>1018</v>
      </c>
    </row>
    <row r="36" spans="1:9" x14ac:dyDescent="0.25">
      <c r="A36" s="33">
        <v>1</v>
      </c>
      <c r="B36" s="33">
        <v>0</v>
      </c>
      <c r="C36" s="33" t="s">
        <v>984</v>
      </c>
      <c r="D36" s="33">
        <v>42</v>
      </c>
      <c r="E36" s="33">
        <v>0</v>
      </c>
      <c r="F36" s="33">
        <v>0</v>
      </c>
      <c r="G36" s="34">
        <v>26.55</v>
      </c>
      <c r="H36" s="33" t="s">
        <v>982</v>
      </c>
      <c r="I36" s="33" t="s">
        <v>1019</v>
      </c>
    </row>
    <row r="37" spans="1:9" x14ac:dyDescent="0.25">
      <c r="A37" s="33">
        <v>1</v>
      </c>
      <c r="B37" s="33">
        <v>1</v>
      </c>
      <c r="C37" s="33" t="s">
        <v>981</v>
      </c>
      <c r="D37" s="33">
        <v>45</v>
      </c>
      <c r="E37" s="33">
        <v>0</v>
      </c>
      <c r="F37" s="33">
        <v>0</v>
      </c>
      <c r="G37" s="34">
        <v>262.375</v>
      </c>
      <c r="H37" s="33" t="s">
        <v>993</v>
      </c>
      <c r="I37" s="33" t="s">
        <v>1020</v>
      </c>
    </row>
    <row r="38" spans="1:9" x14ac:dyDescent="0.25">
      <c r="A38" s="33">
        <v>1</v>
      </c>
      <c r="B38" s="33">
        <v>1</v>
      </c>
      <c r="C38" s="33" t="s">
        <v>981</v>
      </c>
      <c r="D38" s="33">
        <v>22</v>
      </c>
      <c r="E38" s="33">
        <v>0</v>
      </c>
      <c r="F38" s="33">
        <v>1</v>
      </c>
      <c r="G38" s="34">
        <v>55</v>
      </c>
      <c r="H38" s="33" t="s">
        <v>982</v>
      </c>
      <c r="I38" s="33" t="s">
        <v>1021</v>
      </c>
    </row>
    <row r="39" spans="1:9" x14ac:dyDescent="0.25">
      <c r="A39" s="33">
        <v>1</v>
      </c>
      <c r="B39" s="33">
        <v>1</v>
      </c>
      <c r="C39" s="33" t="s">
        <v>984</v>
      </c>
      <c r="D39" s="33"/>
      <c r="E39" s="33">
        <v>0</v>
      </c>
      <c r="F39" s="33">
        <v>0</v>
      </c>
      <c r="G39" s="34">
        <v>26.55</v>
      </c>
      <c r="H39" s="33" t="s">
        <v>982</v>
      </c>
      <c r="I39" s="33" t="s">
        <v>1022</v>
      </c>
    </row>
    <row r="40" spans="1:9" x14ac:dyDescent="0.25">
      <c r="A40" s="33">
        <v>1</v>
      </c>
      <c r="B40" s="33">
        <v>0</v>
      </c>
      <c r="C40" s="33" t="s">
        <v>984</v>
      </c>
      <c r="D40" s="33">
        <v>41</v>
      </c>
      <c r="E40" s="33">
        <v>0</v>
      </c>
      <c r="F40" s="33">
        <v>0</v>
      </c>
      <c r="G40" s="34">
        <v>30.5</v>
      </c>
      <c r="H40" s="33" t="s">
        <v>982</v>
      </c>
      <c r="I40" s="33" t="s">
        <v>1023</v>
      </c>
    </row>
    <row r="41" spans="1:9" x14ac:dyDescent="0.25">
      <c r="A41" s="33">
        <v>1</v>
      </c>
      <c r="B41" s="33">
        <v>0</v>
      </c>
      <c r="C41" s="33" t="s">
        <v>984</v>
      </c>
      <c r="D41" s="33">
        <v>48</v>
      </c>
      <c r="E41" s="33">
        <v>0</v>
      </c>
      <c r="F41" s="33">
        <v>0</v>
      </c>
      <c r="G41" s="34">
        <v>50.495800000000003</v>
      </c>
      <c r="H41" s="33" t="s">
        <v>993</v>
      </c>
      <c r="I41" s="33" t="s">
        <v>1024</v>
      </c>
    </row>
    <row r="42" spans="1:9" x14ac:dyDescent="0.25">
      <c r="A42" s="33">
        <v>1</v>
      </c>
      <c r="B42" s="33">
        <v>0</v>
      </c>
      <c r="C42" s="33" t="s">
        <v>984</v>
      </c>
      <c r="D42" s="33"/>
      <c r="E42" s="33">
        <v>0</v>
      </c>
      <c r="F42" s="33">
        <v>0</v>
      </c>
      <c r="G42" s="34">
        <v>39.6</v>
      </c>
      <c r="H42" s="33" t="s">
        <v>993</v>
      </c>
      <c r="I42" s="33" t="s">
        <v>1025</v>
      </c>
    </row>
    <row r="43" spans="1:9" x14ac:dyDescent="0.25">
      <c r="A43" s="33">
        <v>1</v>
      </c>
      <c r="B43" s="33">
        <v>1</v>
      </c>
      <c r="C43" s="33" t="s">
        <v>981</v>
      </c>
      <c r="D43" s="33">
        <v>44</v>
      </c>
      <c r="E43" s="33">
        <v>0</v>
      </c>
      <c r="F43" s="33">
        <v>0</v>
      </c>
      <c r="G43" s="34">
        <v>27.720800000000001</v>
      </c>
      <c r="H43" s="33" t="s">
        <v>993</v>
      </c>
      <c r="I43" s="33" t="s">
        <v>1026</v>
      </c>
    </row>
    <row r="44" spans="1:9" x14ac:dyDescent="0.25">
      <c r="A44" s="33">
        <v>1</v>
      </c>
      <c r="B44" s="33">
        <v>1</v>
      </c>
      <c r="C44" s="33" t="s">
        <v>981</v>
      </c>
      <c r="D44" s="33">
        <v>59</v>
      </c>
      <c r="E44" s="33">
        <v>2</v>
      </c>
      <c r="F44" s="33">
        <v>0</v>
      </c>
      <c r="G44" s="34">
        <v>51.479199999999999</v>
      </c>
      <c r="H44" s="33" t="s">
        <v>982</v>
      </c>
      <c r="I44" s="33" t="s">
        <v>1027</v>
      </c>
    </row>
    <row r="45" spans="1:9" x14ac:dyDescent="0.25">
      <c r="A45" s="33">
        <v>1</v>
      </c>
      <c r="B45" s="33">
        <v>1</v>
      </c>
      <c r="C45" s="33" t="s">
        <v>981</v>
      </c>
      <c r="D45" s="33">
        <v>60</v>
      </c>
      <c r="E45" s="33">
        <v>0</v>
      </c>
      <c r="F45" s="33">
        <v>0</v>
      </c>
      <c r="G45" s="34">
        <v>76.291700000000006</v>
      </c>
      <c r="H45" s="33" t="s">
        <v>993</v>
      </c>
      <c r="I45" s="33" t="s">
        <v>1028</v>
      </c>
    </row>
    <row r="46" spans="1:9" x14ac:dyDescent="0.25">
      <c r="A46" s="33">
        <v>1</v>
      </c>
      <c r="B46" s="33">
        <v>1</v>
      </c>
      <c r="C46" s="33" t="s">
        <v>981</v>
      </c>
      <c r="D46" s="33">
        <v>41</v>
      </c>
      <c r="E46" s="33">
        <v>0</v>
      </c>
      <c r="F46" s="33">
        <v>0</v>
      </c>
      <c r="G46" s="34">
        <v>134.5</v>
      </c>
      <c r="H46" s="33" t="s">
        <v>993</v>
      </c>
      <c r="I46" s="33" t="s">
        <v>1029</v>
      </c>
    </row>
    <row r="47" spans="1:9" x14ac:dyDescent="0.25">
      <c r="A47" s="33">
        <v>1</v>
      </c>
      <c r="B47" s="33">
        <v>0</v>
      </c>
      <c r="C47" s="33" t="s">
        <v>984</v>
      </c>
      <c r="D47" s="33">
        <v>45</v>
      </c>
      <c r="E47" s="33">
        <v>0</v>
      </c>
      <c r="F47" s="33">
        <v>0</v>
      </c>
      <c r="G47" s="34">
        <v>26.55</v>
      </c>
      <c r="H47" s="33" t="s">
        <v>982</v>
      </c>
      <c r="I47" s="33" t="s">
        <v>1030</v>
      </c>
    </row>
    <row r="48" spans="1:9" x14ac:dyDescent="0.25">
      <c r="A48" s="33">
        <v>1</v>
      </c>
      <c r="B48" s="33">
        <v>0</v>
      </c>
      <c r="C48" s="33" t="s">
        <v>984</v>
      </c>
      <c r="D48" s="33"/>
      <c r="E48" s="33">
        <v>0</v>
      </c>
      <c r="F48" s="33">
        <v>0</v>
      </c>
      <c r="G48" s="34">
        <v>31</v>
      </c>
      <c r="H48" s="33" t="s">
        <v>982</v>
      </c>
      <c r="I48" s="33" t="s">
        <v>1031</v>
      </c>
    </row>
    <row r="49" spans="1:9" x14ac:dyDescent="0.25">
      <c r="A49" s="33">
        <v>1</v>
      </c>
      <c r="B49" s="33">
        <v>1</v>
      </c>
      <c r="C49" s="33" t="s">
        <v>984</v>
      </c>
      <c r="D49" s="33">
        <v>42</v>
      </c>
      <c r="E49" s="33">
        <v>0</v>
      </c>
      <c r="F49" s="33">
        <v>0</v>
      </c>
      <c r="G49" s="34">
        <v>26.287500000000001</v>
      </c>
      <c r="H49" s="33" t="s">
        <v>982</v>
      </c>
      <c r="I49" s="33" t="s">
        <v>1032</v>
      </c>
    </row>
    <row r="50" spans="1:9" x14ac:dyDescent="0.25">
      <c r="A50" s="33">
        <v>1</v>
      </c>
      <c r="B50" s="33">
        <v>1</v>
      </c>
      <c r="C50" s="33" t="s">
        <v>981</v>
      </c>
      <c r="D50" s="33">
        <v>53</v>
      </c>
      <c r="E50" s="33">
        <v>0</v>
      </c>
      <c r="F50" s="33">
        <v>0</v>
      </c>
      <c r="G50" s="34">
        <v>27.445799999999998</v>
      </c>
      <c r="H50" s="33" t="s">
        <v>993</v>
      </c>
      <c r="I50" s="33" t="s">
        <v>1033</v>
      </c>
    </row>
    <row r="51" spans="1:9" x14ac:dyDescent="0.25">
      <c r="A51" s="33">
        <v>1</v>
      </c>
      <c r="B51" s="33">
        <v>1</v>
      </c>
      <c r="C51" s="33" t="s">
        <v>984</v>
      </c>
      <c r="D51" s="33">
        <v>36</v>
      </c>
      <c r="E51" s="33">
        <v>0</v>
      </c>
      <c r="F51" s="33">
        <v>1</v>
      </c>
      <c r="G51" s="34">
        <v>512.32920000000001</v>
      </c>
      <c r="H51" s="33" t="s">
        <v>993</v>
      </c>
      <c r="I51" s="33" t="s">
        <v>1034</v>
      </c>
    </row>
    <row r="52" spans="1:9" x14ac:dyDescent="0.25">
      <c r="A52" s="33">
        <v>1</v>
      </c>
      <c r="B52" s="33">
        <v>1</v>
      </c>
      <c r="C52" s="33" t="s">
        <v>981</v>
      </c>
      <c r="D52" s="33">
        <v>58</v>
      </c>
      <c r="E52" s="33">
        <v>0</v>
      </c>
      <c r="F52" s="33">
        <v>1</v>
      </c>
      <c r="G52" s="34">
        <v>512.32920000000001</v>
      </c>
      <c r="H52" s="33" t="s">
        <v>993</v>
      </c>
      <c r="I52" s="33" t="s">
        <v>1035</v>
      </c>
    </row>
    <row r="53" spans="1:9" x14ac:dyDescent="0.25">
      <c r="A53" s="33">
        <v>1</v>
      </c>
      <c r="B53" s="33">
        <v>0</v>
      </c>
      <c r="C53" s="33" t="s">
        <v>984</v>
      </c>
      <c r="D53" s="33">
        <v>33</v>
      </c>
      <c r="E53" s="33">
        <v>0</v>
      </c>
      <c r="F53" s="33">
        <v>0</v>
      </c>
      <c r="G53" s="34">
        <v>5</v>
      </c>
      <c r="H53" s="33" t="s">
        <v>982</v>
      </c>
      <c r="I53" s="33" t="s">
        <v>1036</v>
      </c>
    </row>
    <row r="54" spans="1:9" x14ac:dyDescent="0.25">
      <c r="A54" s="33">
        <v>1</v>
      </c>
      <c r="B54" s="33">
        <v>0</v>
      </c>
      <c r="C54" s="33" t="s">
        <v>984</v>
      </c>
      <c r="D54" s="33">
        <v>28</v>
      </c>
      <c r="E54" s="33">
        <v>0</v>
      </c>
      <c r="F54" s="33">
        <v>0</v>
      </c>
      <c r="G54" s="34">
        <v>47.1</v>
      </c>
      <c r="H54" s="33" t="s">
        <v>982</v>
      </c>
      <c r="I54" s="33" t="s">
        <v>1037</v>
      </c>
    </row>
    <row r="55" spans="1:9" x14ac:dyDescent="0.25">
      <c r="A55" s="33">
        <v>1</v>
      </c>
      <c r="B55" s="33">
        <v>0</v>
      </c>
      <c r="C55" s="33" t="s">
        <v>984</v>
      </c>
      <c r="D55" s="33">
        <v>17</v>
      </c>
      <c r="E55" s="33">
        <v>0</v>
      </c>
      <c r="F55" s="33">
        <v>0</v>
      </c>
      <c r="G55" s="34">
        <v>47.1</v>
      </c>
      <c r="H55" s="33" t="s">
        <v>982</v>
      </c>
      <c r="I55" s="33" t="s">
        <v>1038</v>
      </c>
    </row>
    <row r="56" spans="1:9" x14ac:dyDescent="0.25">
      <c r="A56" s="33">
        <v>1</v>
      </c>
      <c r="B56" s="33">
        <v>1</v>
      </c>
      <c r="C56" s="33" t="s">
        <v>984</v>
      </c>
      <c r="D56" s="33">
        <v>11</v>
      </c>
      <c r="E56" s="33">
        <v>1</v>
      </c>
      <c r="F56" s="33">
        <v>2</v>
      </c>
      <c r="G56" s="34">
        <v>120</v>
      </c>
      <c r="H56" s="33" t="s">
        <v>982</v>
      </c>
      <c r="I56" s="33" t="s">
        <v>1039</v>
      </c>
    </row>
    <row r="57" spans="1:9" x14ac:dyDescent="0.25">
      <c r="A57" s="33">
        <v>1</v>
      </c>
      <c r="B57" s="33">
        <v>1</v>
      </c>
      <c r="C57" s="33" t="s">
        <v>981</v>
      </c>
      <c r="D57" s="33">
        <v>14</v>
      </c>
      <c r="E57" s="33">
        <v>1</v>
      </c>
      <c r="F57" s="33">
        <v>2</v>
      </c>
      <c r="G57" s="34">
        <v>120</v>
      </c>
      <c r="H57" s="33" t="s">
        <v>982</v>
      </c>
      <c r="I57" s="33" t="s">
        <v>1040</v>
      </c>
    </row>
    <row r="58" spans="1:9" x14ac:dyDescent="0.25">
      <c r="A58" s="33">
        <v>1</v>
      </c>
      <c r="B58" s="33">
        <v>1</v>
      </c>
      <c r="C58" s="33" t="s">
        <v>984</v>
      </c>
      <c r="D58" s="33">
        <v>36</v>
      </c>
      <c r="E58" s="33">
        <v>1</v>
      </c>
      <c r="F58" s="33">
        <v>2</v>
      </c>
      <c r="G58" s="34">
        <v>120</v>
      </c>
      <c r="H58" s="33" t="s">
        <v>982</v>
      </c>
      <c r="I58" s="33" t="s">
        <v>1041</v>
      </c>
    </row>
    <row r="59" spans="1:9" x14ac:dyDescent="0.25">
      <c r="A59" s="33">
        <v>1</v>
      </c>
      <c r="B59" s="33">
        <v>1</v>
      </c>
      <c r="C59" s="33" t="s">
        <v>981</v>
      </c>
      <c r="D59" s="33">
        <v>36</v>
      </c>
      <c r="E59" s="33">
        <v>1</v>
      </c>
      <c r="F59" s="33">
        <v>2</v>
      </c>
      <c r="G59" s="34">
        <v>120</v>
      </c>
      <c r="H59" s="33" t="s">
        <v>982</v>
      </c>
      <c r="I59" s="33" t="s">
        <v>1042</v>
      </c>
    </row>
    <row r="60" spans="1:9" x14ac:dyDescent="0.25">
      <c r="A60" s="33">
        <v>1</v>
      </c>
      <c r="B60" s="33">
        <v>0</v>
      </c>
      <c r="C60" s="33" t="s">
        <v>984</v>
      </c>
      <c r="D60" s="33">
        <v>49</v>
      </c>
      <c r="E60" s="33">
        <v>0</v>
      </c>
      <c r="F60" s="33">
        <v>0</v>
      </c>
      <c r="G60" s="34">
        <v>26</v>
      </c>
      <c r="H60" s="33" t="s">
        <v>982</v>
      </c>
      <c r="I60" s="33" t="s">
        <v>1043</v>
      </c>
    </row>
    <row r="61" spans="1:9" x14ac:dyDescent="0.25">
      <c r="A61" s="33">
        <v>1</v>
      </c>
      <c r="B61" s="33">
        <v>1</v>
      </c>
      <c r="C61" s="33" t="s">
        <v>981</v>
      </c>
      <c r="D61" s="33"/>
      <c r="E61" s="33">
        <v>0</v>
      </c>
      <c r="F61" s="33">
        <v>0</v>
      </c>
      <c r="G61" s="34">
        <v>27.720800000000001</v>
      </c>
      <c r="H61" s="33" t="s">
        <v>993</v>
      </c>
      <c r="I61" s="33" t="s">
        <v>1044</v>
      </c>
    </row>
    <row r="62" spans="1:9" x14ac:dyDescent="0.25">
      <c r="A62" s="33">
        <v>1</v>
      </c>
      <c r="B62" s="33">
        <v>0</v>
      </c>
      <c r="C62" s="33" t="s">
        <v>984</v>
      </c>
      <c r="D62" s="33">
        <v>36</v>
      </c>
      <c r="E62" s="33">
        <v>1</v>
      </c>
      <c r="F62" s="33">
        <v>0</v>
      </c>
      <c r="G62" s="34">
        <v>78.849999999999994</v>
      </c>
      <c r="H62" s="33" t="s">
        <v>982</v>
      </c>
      <c r="I62" s="33" t="s">
        <v>1045</v>
      </c>
    </row>
    <row r="63" spans="1:9" x14ac:dyDescent="0.25">
      <c r="A63" s="33">
        <v>1</v>
      </c>
      <c r="B63" s="33">
        <v>1</v>
      </c>
      <c r="C63" s="33" t="s">
        <v>981</v>
      </c>
      <c r="D63" s="33">
        <v>76</v>
      </c>
      <c r="E63" s="33">
        <v>1</v>
      </c>
      <c r="F63" s="33">
        <v>0</v>
      </c>
      <c r="G63" s="34">
        <v>78.849999999999994</v>
      </c>
      <c r="H63" s="33" t="s">
        <v>982</v>
      </c>
      <c r="I63" s="33" t="s">
        <v>1046</v>
      </c>
    </row>
    <row r="64" spans="1:9" x14ac:dyDescent="0.25">
      <c r="A64" s="33">
        <v>1</v>
      </c>
      <c r="B64" s="33">
        <v>0</v>
      </c>
      <c r="C64" s="33" t="s">
        <v>984</v>
      </c>
      <c r="D64" s="33">
        <v>46</v>
      </c>
      <c r="E64" s="33">
        <v>1</v>
      </c>
      <c r="F64" s="33">
        <v>0</v>
      </c>
      <c r="G64" s="34">
        <v>61.174999999999997</v>
      </c>
      <c r="H64" s="33" t="s">
        <v>982</v>
      </c>
      <c r="I64" s="33" t="s">
        <v>1047</v>
      </c>
    </row>
    <row r="65" spans="1:9" x14ac:dyDescent="0.25">
      <c r="A65" s="33">
        <v>1</v>
      </c>
      <c r="B65" s="33">
        <v>1</v>
      </c>
      <c r="C65" s="33" t="s">
        <v>981</v>
      </c>
      <c r="D65" s="33">
        <v>47</v>
      </c>
      <c r="E65" s="33">
        <v>1</v>
      </c>
      <c r="F65" s="33">
        <v>0</v>
      </c>
      <c r="G65" s="34">
        <v>61.174999999999997</v>
      </c>
      <c r="H65" s="33" t="s">
        <v>982</v>
      </c>
      <c r="I65" s="33" t="s">
        <v>1048</v>
      </c>
    </row>
    <row r="66" spans="1:9" x14ac:dyDescent="0.25">
      <c r="A66" s="33">
        <v>1</v>
      </c>
      <c r="B66" s="33">
        <v>1</v>
      </c>
      <c r="C66" s="33" t="s">
        <v>984</v>
      </c>
      <c r="D66" s="33">
        <v>27</v>
      </c>
      <c r="E66" s="33">
        <v>1</v>
      </c>
      <c r="F66" s="33">
        <v>0</v>
      </c>
      <c r="G66" s="34">
        <v>53.1</v>
      </c>
      <c r="H66" s="33" t="s">
        <v>982</v>
      </c>
      <c r="I66" s="33" t="s">
        <v>1049</v>
      </c>
    </row>
    <row r="67" spans="1:9" x14ac:dyDescent="0.25">
      <c r="A67" s="33">
        <v>1</v>
      </c>
      <c r="B67" s="33">
        <v>1</v>
      </c>
      <c r="C67" s="33" t="s">
        <v>981</v>
      </c>
      <c r="D67" s="33">
        <v>33</v>
      </c>
      <c r="E67" s="33">
        <v>1</v>
      </c>
      <c r="F67" s="33">
        <v>0</v>
      </c>
      <c r="G67" s="34">
        <v>53.1</v>
      </c>
      <c r="H67" s="33" t="s">
        <v>982</v>
      </c>
      <c r="I67" s="33" t="s">
        <v>1050</v>
      </c>
    </row>
    <row r="68" spans="1:9" x14ac:dyDescent="0.25">
      <c r="A68" s="33">
        <v>1</v>
      </c>
      <c r="B68" s="33">
        <v>1</v>
      </c>
      <c r="C68" s="33" t="s">
        <v>981</v>
      </c>
      <c r="D68" s="33">
        <v>36</v>
      </c>
      <c r="E68" s="33">
        <v>0</v>
      </c>
      <c r="F68" s="33">
        <v>0</v>
      </c>
      <c r="G68" s="34">
        <v>262.375</v>
      </c>
      <c r="H68" s="33" t="s">
        <v>993</v>
      </c>
      <c r="I68" s="33" t="s">
        <v>1051</v>
      </c>
    </row>
    <row r="69" spans="1:9" x14ac:dyDescent="0.25">
      <c r="A69" s="33">
        <v>1</v>
      </c>
      <c r="B69" s="33">
        <v>1</v>
      </c>
      <c r="C69" s="33" t="s">
        <v>981</v>
      </c>
      <c r="D69" s="33">
        <v>30</v>
      </c>
      <c r="E69" s="33">
        <v>0</v>
      </c>
      <c r="F69" s="33">
        <v>0</v>
      </c>
      <c r="G69" s="34">
        <v>86.5</v>
      </c>
      <c r="H69" s="33" t="s">
        <v>982</v>
      </c>
      <c r="I69" s="33" t="s">
        <v>1052</v>
      </c>
    </row>
    <row r="70" spans="1:9" x14ac:dyDescent="0.25">
      <c r="A70" s="33">
        <v>1</v>
      </c>
      <c r="B70" s="33">
        <v>1</v>
      </c>
      <c r="C70" s="33" t="s">
        <v>984</v>
      </c>
      <c r="D70" s="33">
        <v>45</v>
      </c>
      <c r="E70" s="33">
        <v>0</v>
      </c>
      <c r="F70" s="33">
        <v>0</v>
      </c>
      <c r="G70" s="34">
        <v>29.7</v>
      </c>
      <c r="H70" s="33" t="s">
        <v>993</v>
      </c>
      <c r="I70" s="33" t="s">
        <v>1053</v>
      </c>
    </row>
    <row r="71" spans="1:9" x14ac:dyDescent="0.25">
      <c r="A71" s="33">
        <v>1</v>
      </c>
      <c r="B71" s="33">
        <v>1</v>
      </c>
      <c r="C71" s="33" t="s">
        <v>981</v>
      </c>
      <c r="D71" s="33"/>
      <c r="E71" s="33">
        <v>0</v>
      </c>
      <c r="F71" s="33">
        <v>1</v>
      </c>
      <c r="G71" s="34">
        <v>55</v>
      </c>
      <c r="H71" s="33" t="s">
        <v>982</v>
      </c>
      <c r="I71" s="33" t="s">
        <v>1054</v>
      </c>
    </row>
    <row r="72" spans="1:9" x14ac:dyDescent="0.25">
      <c r="A72" s="33">
        <v>1</v>
      </c>
      <c r="B72" s="33">
        <v>0</v>
      </c>
      <c r="C72" s="33" t="s">
        <v>984</v>
      </c>
      <c r="D72" s="33"/>
      <c r="E72" s="33">
        <v>0</v>
      </c>
      <c r="F72" s="33">
        <v>0</v>
      </c>
      <c r="G72" s="34">
        <v>0</v>
      </c>
      <c r="H72" s="33" t="s">
        <v>982</v>
      </c>
      <c r="I72" s="33" t="s">
        <v>1055</v>
      </c>
    </row>
    <row r="73" spans="1:9" x14ac:dyDescent="0.25">
      <c r="A73" s="33">
        <v>1</v>
      </c>
      <c r="B73" s="33">
        <v>0</v>
      </c>
      <c r="C73" s="33" t="s">
        <v>984</v>
      </c>
      <c r="D73" s="33">
        <v>27</v>
      </c>
      <c r="E73" s="33">
        <v>1</v>
      </c>
      <c r="F73" s="33">
        <v>0</v>
      </c>
      <c r="G73" s="34">
        <v>136.7792</v>
      </c>
      <c r="H73" s="33" t="s">
        <v>993</v>
      </c>
      <c r="I73" s="33" t="s">
        <v>1056</v>
      </c>
    </row>
    <row r="74" spans="1:9" x14ac:dyDescent="0.25">
      <c r="A74" s="33">
        <v>1</v>
      </c>
      <c r="B74" s="33">
        <v>1</v>
      </c>
      <c r="C74" s="33" t="s">
        <v>981</v>
      </c>
      <c r="D74" s="33">
        <v>26</v>
      </c>
      <c r="E74" s="33">
        <v>1</v>
      </c>
      <c r="F74" s="33">
        <v>0</v>
      </c>
      <c r="G74" s="34">
        <v>136.7792</v>
      </c>
      <c r="H74" s="33" t="s">
        <v>993</v>
      </c>
      <c r="I74" s="33" t="s">
        <v>1057</v>
      </c>
    </row>
    <row r="75" spans="1:9" x14ac:dyDescent="0.25">
      <c r="A75" s="33">
        <v>1</v>
      </c>
      <c r="B75" s="33">
        <v>1</v>
      </c>
      <c r="C75" s="33" t="s">
        <v>981</v>
      </c>
      <c r="D75" s="33">
        <v>22</v>
      </c>
      <c r="E75" s="33">
        <v>0</v>
      </c>
      <c r="F75" s="33">
        <v>0</v>
      </c>
      <c r="G75" s="34">
        <v>151.55000000000001</v>
      </c>
      <c r="H75" s="33" t="s">
        <v>982</v>
      </c>
      <c r="I75" s="33" t="s">
        <v>1058</v>
      </c>
    </row>
    <row r="76" spans="1:9" x14ac:dyDescent="0.25">
      <c r="A76" s="33">
        <v>1</v>
      </c>
      <c r="B76" s="33">
        <v>0</v>
      </c>
      <c r="C76" s="33" t="s">
        <v>984</v>
      </c>
      <c r="D76" s="33"/>
      <c r="E76" s="33">
        <v>0</v>
      </c>
      <c r="F76" s="33">
        <v>0</v>
      </c>
      <c r="G76" s="34">
        <v>52</v>
      </c>
      <c r="H76" s="33" t="s">
        <v>982</v>
      </c>
      <c r="I76" s="33" t="s">
        <v>1059</v>
      </c>
    </row>
    <row r="77" spans="1:9" x14ac:dyDescent="0.25">
      <c r="A77" s="33">
        <v>1</v>
      </c>
      <c r="B77" s="33">
        <v>0</v>
      </c>
      <c r="C77" s="33" t="s">
        <v>984</v>
      </c>
      <c r="D77" s="33">
        <v>47</v>
      </c>
      <c r="E77" s="33">
        <v>0</v>
      </c>
      <c r="F77" s="33">
        <v>0</v>
      </c>
      <c r="G77" s="34">
        <v>25.587499999999999</v>
      </c>
      <c r="H77" s="33" t="s">
        <v>982</v>
      </c>
      <c r="I77" s="33" t="s">
        <v>1060</v>
      </c>
    </row>
    <row r="78" spans="1:9" x14ac:dyDescent="0.25">
      <c r="A78" s="33">
        <v>1</v>
      </c>
      <c r="B78" s="33">
        <v>1</v>
      </c>
      <c r="C78" s="33" t="s">
        <v>981</v>
      </c>
      <c r="D78" s="33">
        <v>39</v>
      </c>
      <c r="E78" s="33">
        <v>1</v>
      </c>
      <c r="F78" s="33">
        <v>1</v>
      </c>
      <c r="G78" s="34">
        <v>83.158299999999997</v>
      </c>
      <c r="H78" s="33" t="s">
        <v>993</v>
      </c>
      <c r="I78" s="33" t="s">
        <v>1061</v>
      </c>
    </row>
    <row r="79" spans="1:9" x14ac:dyDescent="0.25">
      <c r="A79" s="33">
        <v>1</v>
      </c>
      <c r="B79" s="33">
        <v>0</v>
      </c>
      <c r="C79" s="33" t="s">
        <v>984</v>
      </c>
      <c r="D79" s="33">
        <v>37</v>
      </c>
      <c r="E79" s="33">
        <v>1</v>
      </c>
      <c r="F79" s="33">
        <v>1</v>
      </c>
      <c r="G79" s="34">
        <v>83.158299999999997</v>
      </c>
      <c r="H79" s="33" t="s">
        <v>993</v>
      </c>
      <c r="I79" s="33" t="s">
        <v>1062</v>
      </c>
    </row>
    <row r="80" spans="1:9" x14ac:dyDescent="0.25">
      <c r="A80" s="33">
        <v>1</v>
      </c>
      <c r="B80" s="33">
        <v>1</v>
      </c>
      <c r="C80" s="33" t="s">
        <v>981</v>
      </c>
      <c r="D80" s="33">
        <v>64</v>
      </c>
      <c r="E80" s="33">
        <v>0</v>
      </c>
      <c r="F80" s="33">
        <v>2</v>
      </c>
      <c r="G80" s="34">
        <v>83.158299999999997</v>
      </c>
      <c r="H80" s="33" t="s">
        <v>993</v>
      </c>
      <c r="I80" s="33" t="s">
        <v>1063</v>
      </c>
    </row>
    <row r="81" spans="1:9" x14ac:dyDescent="0.25">
      <c r="A81" s="33">
        <v>1</v>
      </c>
      <c r="B81" s="33">
        <v>1</v>
      </c>
      <c r="C81" s="33" t="s">
        <v>981</v>
      </c>
      <c r="D81" s="33">
        <v>55</v>
      </c>
      <c r="E81" s="33">
        <v>2</v>
      </c>
      <c r="F81" s="33">
        <v>0</v>
      </c>
      <c r="G81" s="34">
        <v>25.7</v>
      </c>
      <c r="H81" s="33" t="s">
        <v>982</v>
      </c>
      <c r="I81" s="33" t="s">
        <v>1064</v>
      </c>
    </row>
    <row r="82" spans="1:9" x14ac:dyDescent="0.25">
      <c r="A82" s="33">
        <v>1</v>
      </c>
      <c r="B82" s="33">
        <v>0</v>
      </c>
      <c r="C82" s="33" t="s">
        <v>984</v>
      </c>
      <c r="D82" s="33"/>
      <c r="E82" s="33">
        <v>0</v>
      </c>
      <c r="F82" s="33">
        <v>0</v>
      </c>
      <c r="G82" s="34">
        <v>26.55</v>
      </c>
      <c r="H82" s="33" t="s">
        <v>982</v>
      </c>
      <c r="I82" s="33" t="s">
        <v>1065</v>
      </c>
    </row>
    <row r="83" spans="1:9" x14ac:dyDescent="0.25">
      <c r="A83" s="33">
        <v>1</v>
      </c>
      <c r="B83" s="33">
        <v>0</v>
      </c>
      <c r="C83" s="33" t="s">
        <v>984</v>
      </c>
      <c r="D83" s="33">
        <v>70</v>
      </c>
      <c r="E83" s="33">
        <v>1</v>
      </c>
      <c r="F83" s="33">
        <v>1</v>
      </c>
      <c r="G83" s="34">
        <v>71</v>
      </c>
      <c r="H83" s="33" t="s">
        <v>982</v>
      </c>
      <c r="I83" s="33" t="s">
        <v>1066</v>
      </c>
    </row>
    <row r="84" spans="1:9" x14ac:dyDescent="0.25">
      <c r="A84" s="33">
        <v>1</v>
      </c>
      <c r="B84" s="33">
        <v>1</v>
      </c>
      <c r="C84" s="33" t="s">
        <v>981</v>
      </c>
      <c r="D84" s="33">
        <v>36</v>
      </c>
      <c r="E84" s="33">
        <v>0</v>
      </c>
      <c r="F84" s="33">
        <v>2</v>
      </c>
      <c r="G84" s="34">
        <v>71</v>
      </c>
      <c r="H84" s="33" t="s">
        <v>982</v>
      </c>
      <c r="I84" s="33" t="s">
        <v>1067</v>
      </c>
    </row>
    <row r="85" spans="1:9" x14ac:dyDescent="0.25">
      <c r="A85" s="33">
        <v>1</v>
      </c>
      <c r="B85" s="33">
        <v>1</v>
      </c>
      <c r="C85" s="33" t="s">
        <v>981</v>
      </c>
      <c r="D85" s="33">
        <v>64</v>
      </c>
      <c r="E85" s="33">
        <v>1</v>
      </c>
      <c r="F85" s="33">
        <v>1</v>
      </c>
      <c r="G85" s="34">
        <v>26.55</v>
      </c>
      <c r="H85" s="33" t="s">
        <v>982</v>
      </c>
      <c r="I85" s="33" t="s">
        <v>1068</v>
      </c>
    </row>
    <row r="86" spans="1:9" x14ac:dyDescent="0.25">
      <c r="A86" s="33">
        <v>1</v>
      </c>
      <c r="B86" s="33">
        <v>0</v>
      </c>
      <c r="C86" s="33" t="s">
        <v>984</v>
      </c>
      <c r="D86" s="33">
        <v>39</v>
      </c>
      <c r="E86" s="33">
        <v>1</v>
      </c>
      <c r="F86" s="33">
        <v>0</v>
      </c>
      <c r="G86" s="34">
        <v>71.283299999999997</v>
      </c>
      <c r="H86" s="33" t="s">
        <v>993</v>
      </c>
      <c r="I86" s="33" t="s">
        <v>1069</v>
      </c>
    </row>
    <row r="87" spans="1:9" x14ac:dyDescent="0.25">
      <c r="A87" s="33">
        <v>1</v>
      </c>
      <c r="B87" s="33">
        <v>1</v>
      </c>
      <c r="C87" s="33" t="s">
        <v>981</v>
      </c>
      <c r="D87" s="33">
        <v>38</v>
      </c>
      <c r="E87" s="33">
        <v>1</v>
      </c>
      <c r="F87" s="33">
        <v>0</v>
      </c>
      <c r="G87" s="34">
        <v>71.283299999999997</v>
      </c>
      <c r="H87" s="33" t="s">
        <v>993</v>
      </c>
      <c r="I87" s="33" t="s">
        <v>1070</v>
      </c>
    </row>
    <row r="88" spans="1:9" x14ac:dyDescent="0.25">
      <c r="A88" s="33">
        <v>1</v>
      </c>
      <c r="B88" s="33">
        <v>1</v>
      </c>
      <c r="C88" s="33" t="s">
        <v>984</v>
      </c>
      <c r="D88" s="33">
        <v>51</v>
      </c>
      <c r="E88" s="33">
        <v>0</v>
      </c>
      <c r="F88" s="33">
        <v>0</v>
      </c>
      <c r="G88" s="34">
        <v>26.55</v>
      </c>
      <c r="H88" s="33" t="s">
        <v>982</v>
      </c>
      <c r="I88" s="33" t="s">
        <v>1071</v>
      </c>
    </row>
    <row r="89" spans="1:9" x14ac:dyDescent="0.25">
      <c r="A89" s="33">
        <v>1</v>
      </c>
      <c r="B89" s="33">
        <v>1</v>
      </c>
      <c r="C89" s="33" t="s">
        <v>984</v>
      </c>
      <c r="D89" s="33">
        <v>27</v>
      </c>
      <c r="E89" s="33">
        <v>0</v>
      </c>
      <c r="F89" s="33">
        <v>0</v>
      </c>
      <c r="G89" s="34">
        <v>30.5</v>
      </c>
      <c r="H89" s="33" t="s">
        <v>982</v>
      </c>
      <c r="I89" s="33" t="s">
        <v>1072</v>
      </c>
    </row>
    <row r="90" spans="1:9" x14ac:dyDescent="0.25">
      <c r="A90" s="33">
        <v>1</v>
      </c>
      <c r="B90" s="33">
        <v>1</v>
      </c>
      <c r="C90" s="33" t="s">
        <v>981</v>
      </c>
      <c r="D90" s="33">
        <v>33</v>
      </c>
      <c r="E90" s="33">
        <v>0</v>
      </c>
      <c r="F90" s="33">
        <v>0</v>
      </c>
      <c r="G90" s="34">
        <v>151.55000000000001</v>
      </c>
      <c r="H90" s="33" t="s">
        <v>982</v>
      </c>
      <c r="I90" s="33" t="s">
        <v>1073</v>
      </c>
    </row>
    <row r="91" spans="1:9" x14ac:dyDescent="0.25">
      <c r="A91" s="33">
        <v>1</v>
      </c>
      <c r="B91" s="33">
        <v>0</v>
      </c>
      <c r="C91" s="33" t="s">
        <v>984</v>
      </c>
      <c r="D91" s="33">
        <v>31</v>
      </c>
      <c r="E91" s="33">
        <v>1</v>
      </c>
      <c r="F91" s="33">
        <v>0</v>
      </c>
      <c r="G91" s="34">
        <v>52</v>
      </c>
      <c r="H91" s="33" t="s">
        <v>982</v>
      </c>
      <c r="I91" s="33" t="s">
        <v>1074</v>
      </c>
    </row>
    <row r="92" spans="1:9" x14ac:dyDescent="0.25">
      <c r="A92" s="33">
        <v>1</v>
      </c>
      <c r="B92" s="33">
        <v>1</v>
      </c>
      <c r="C92" s="33" t="s">
        <v>981</v>
      </c>
      <c r="D92" s="33">
        <v>27</v>
      </c>
      <c r="E92" s="33">
        <v>1</v>
      </c>
      <c r="F92" s="33">
        <v>2</v>
      </c>
      <c r="G92" s="34">
        <v>52</v>
      </c>
      <c r="H92" s="33" t="s">
        <v>982</v>
      </c>
      <c r="I92" s="33" t="s">
        <v>1075</v>
      </c>
    </row>
    <row r="93" spans="1:9" x14ac:dyDescent="0.25">
      <c r="A93" s="33">
        <v>1</v>
      </c>
      <c r="B93" s="33">
        <v>1</v>
      </c>
      <c r="C93" s="33" t="s">
        <v>984</v>
      </c>
      <c r="D93" s="33">
        <v>31</v>
      </c>
      <c r="E93" s="33">
        <v>1</v>
      </c>
      <c r="F93" s="33">
        <v>0</v>
      </c>
      <c r="G93" s="34">
        <v>57</v>
      </c>
      <c r="H93" s="33" t="s">
        <v>982</v>
      </c>
      <c r="I93" s="33" t="s">
        <v>1076</v>
      </c>
    </row>
    <row r="94" spans="1:9" x14ac:dyDescent="0.25">
      <c r="A94" s="33">
        <v>1</v>
      </c>
      <c r="B94" s="33">
        <v>1</v>
      </c>
      <c r="C94" s="33" t="s">
        <v>981</v>
      </c>
      <c r="D94" s="33">
        <v>17</v>
      </c>
      <c r="E94" s="33">
        <v>1</v>
      </c>
      <c r="F94" s="33">
        <v>0</v>
      </c>
      <c r="G94" s="34">
        <v>57</v>
      </c>
      <c r="H94" s="33" t="s">
        <v>982</v>
      </c>
      <c r="I94" s="33" t="s">
        <v>1077</v>
      </c>
    </row>
    <row r="95" spans="1:9" x14ac:dyDescent="0.25">
      <c r="A95" s="33">
        <v>1</v>
      </c>
      <c r="B95" s="33">
        <v>1</v>
      </c>
      <c r="C95" s="33" t="s">
        <v>984</v>
      </c>
      <c r="D95" s="33">
        <v>53</v>
      </c>
      <c r="E95" s="33">
        <v>1</v>
      </c>
      <c r="F95" s="33">
        <v>1</v>
      </c>
      <c r="G95" s="34">
        <v>81.8583</v>
      </c>
      <c r="H95" s="33" t="s">
        <v>982</v>
      </c>
      <c r="I95" s="33" t="s">
        <v>1078</v>
      </c>
    </row>
    <row r="96" spans="1:9" x14ac:dyDescent="0.25">
      <c r="A96" s="33">
        <v>1</v>
      </c>
      <c r="B96" s="33">
        <v>1</v>
      </c>
      <c r="C96" s="33" t="s">
        <v>984</v>
      </c>
      <c r="D96" s="33">
        <v>4</v>
      </c>
      <c r="E96" s="33">
        <v>0</v>
      </c>
      <c r="F96" s="33">
        <v>2</v>
      </c>
      <c r="G96" s="34">
        <v>81.8583</v>
      </c>
      <c r="H96" s="33" t="s">
        <v>982</v>
      </c>
      <c r="I96" s="33" t="s">
        <v>1079</v>
      </c>
    </row>
    <row r="97" spans="1:9" x14ac:dyDescent="0.25">
      <c r="A97" s="33">
        <v>1</v>
      </c>
      <c r="B97" s="33">
        <v>1</v>
      </c>
      <c r="C97" s="33" t="s">
        <v>981</v>
      </c>
      <c r="D97" s="33">
        <v>54</v>
      </c>
      <c r="E97" s="33">
        <v>1</v>
      </c>
      <c r="F97" s="33">
        <v>1</v>
      </c>
      <c r="G97" s="34">
        <v>81.8583</v>
      </c>
      <c r="H97" s="33" t="s">
        <v>982</v>
      </c>
      <c r="I97" s="33" t="s">
        <v>1080</v>
      </c>
    </row>
    <row r="98" spans="1:9" x14ac:dyDescent="0.25">
      <c r="A98" s="33">
        <v>1</v>
      </c>
      <c r="B98" s="33">
        <v>0</v>
      </c>
      <c r="C98" s="33" t="s">
        <v>984</v>
      </c>
      <c r="D98" s="33">
        <v>50</v>
      </c>
      <c r="E98" s="33">
        <v>1</v>
      </c>
      <c r="F98" s="33">
        <v>0</v>
      </c>
      <c r="G98" s="34">
        <v>106.425</v>
      </c>
      <c r="H98" s="33" t="s">
        <v>993</v>
      </c>
      <c r="I98" s="33" t="s">
        <v>1081</v>
      </c>
    </row>
    <row r="99" spans="1:9" x14ac:dyDescent="0.25">
      <c r="A99" s="33">
        <v>1</v>
      </c>
      <c r="B99" s="33">
        <v>1</v>
      </c>
      <c r="C99" s="33" t="s">
        <v>981</v>
      </c>
      <c r="D99" s="33">
        <v>27</v>
      </c>
      <c r="E99" s="33">
        <v>1</v>
      </c>
      <c r="F99" s="33">
        <v>1</v>
      </c>
      <c r="G99" s="34">
        <v>247.52080000000001</v>
      </c>
      <c r="H99" s="33" t="s">
        <v>993</v>
      </c>
      <c r="I99" s="33" t="s">
        <v>1082</v>
      </c>
    </row>
    <row r="100" spans="1:9" x14ac:dyDescent="0.25">
      <c r="A100" s="33">
        <v>1</v>
      </c>
      <c r="B100" s="33">
        <v>1</v>
      </c>
      <c r="C100" s="33" t="s">
        <v>981</v>
      </c>
      <c r="D100" s="33">
        <v>48</v>
      </c>
      <c r="E100" s="33">
        <v>1</v>
      </c>
      <c r="F100" s="33">
        <v>0</v>
      </c>
      <c r="G100" s="34">
        <v>106.425</v>
      </c>
      <c r="H100" s="33" t="s">
        <v>993</v>
      </c>
      <c r="I100" s="33" t="s">
        <v>1083</v>
      </c>
    </row>
    <row r="101" spans="1:9" x14ac:dyDescent="0.25">
      <c r="A101" s="33">
        <v>1</v>
      </c>
      <c r="B101" s="33">
        <v>1</v>
      </c>
      <c r="C101" s="33" t="s">
        <v>981</v>
      </c>
      <c r="D101" s="33">
        <v>48</v>
      </c>
      <c r="E101" s="33">
        <v>1</v>
      </c>
      <c r="F101" s="33">
        <v>0</v>
      </c>
      <c r="G101" s="34">
        <v>39.6</v>
      </c>
      <c r="H101" s="33" t="s">
        <v>993</v>
      </c>
      <c r="I101" s="33" t="s">
        <v>1084</v>
      </c>
    </row>
    <row r="102" spans="1:9" x14ac:dyDescent="0.25">
      <c r="A102" s="33">
        <v>1</v>
      </c>
      <c r="B102" s="33">
        <v>1</v>
      </c>
      <c r="C102" s="33" t="s">
        <v>984</v>
      </c>
      <c r="D102" s="33">
        <v>49</v>
      </c>
      <c r="E102" s="33">
        <v>1</v>
      </c>
      <c r="F102" s="33">
        <v>0</v>
      </c>
      <c r="G102" s="34">
        <v>56.929200000000002</v>
      </c>
      <c r="H102" s="33" t="s">
        <v>993</v>
      </c>
      <c r="I102" s="33" t="s">
        <v>1085</v>
      </c>
    </row>
    <row r="103" spans="1:9" x14ac:dyDescent="0.25">
      <c r="A103" s="33">
        <v>1</v>
      </c>
      <c r="B103" s="33">
        <v>0</v>
      </c>
      <c r="C103" s="33" t="s">
        <v>984</v>
      </c>
      <c r="D103" s="33">
        <v>39</v>
      </c>
      <c r="E103" s="33">
        <v>0</v>
      </c>
      <c r="F103" s="33">
        <v>0</v>
      </c>
      <c r="G103" s="34">
        <v>29.7</v>
      </c>
      <c r="H103" s="33" t="s">
        <v>993</v>
      </c>
      <c r="I103" s="33" t="s">
        <v>1086</v>
      </c>
    </row>
    <row r="104" spans="1:9" x14ac:dyDescent="0.25">
      <c r="A104" s="33">
        <v>1</v>
      </c>
      <c r="B104" s="33">
        <v>1</v>
      </c>
      <c r="C104" s="33" t="s">
        <v>981</v>
      </c>
      <c r="D104" s="33">
        <v>23</v>
      </c>
      <c r="E104" s="33">
        <v>0</v>
      </c>
      <c r="F104" s="33">
        <v>1</v>
      </c>
      <c r="G104" s="34">
        <v>83.158299999999997</v>
      </c>
      <c r="H104" s="33" t="s">
        <v>993</v>
      </c>
      <c r="I104" s="33" t="s">
        <v>1087</v>
      </c>
    </row>
    <row r="105" spans="1:9" x14ac:dyDescent="0.25">
      <c r="A105" s="33">
        <v>1</v>
      </c>
      <c r="B105" s="33">
        <v>1</v>
      </c>
      <c r="C105" s="33" t="s">
        <v>981</v>
      </c>
      <c r="D105" s="33">
        <v>38</v>
      </c>
      <c r="E105" s="33">
        <v>0</v>
      </c>
      <c r="F105" s="33">
        <v>0</v>
      </c>
      <c r="G105" s="34">
        <v>227.52500000000001</v>
      </c>
      <c r="H105" s="33" t="s">
        <v>993</v>
      </c>
      <c r="I105" s="33" t="s">
        <v>1088</v>
      </c>
    </row>
    <row r="106" spans="1:9" x14ac:dyDescent="0.25">
      <c r="A106" s="33">
        <v>1</v>
      </c>
      <c r="B106" s="33">
        <v>1</v>
      </c>
      <c r="C106" s="33" t="s">
        <v>981</v>
      </c>
      <c r="D106" s="33">
        <v>54</v>
      </c>
      <c r="E106" s="33">
        <v>1</v>
      </c>
      <c r="F106" s="33">
        <v>0</v>
      </c>
      <c r="G106" s="34">
        <v>78.2667</v>
      </c>
      <c r="H106" s="33" t="s">
        <v>993</v>
      </c>
      <c r="I106" s="33" t="s">
        <v>1089</v>
      </c>
    </row>
    <row r="107" spans="1:9" x14ac:dyDescent="0.25">
      <c r="A107" s="33">
        <v>1</v>
      </c>
      <c r="B107" s="33">
        <v>0</v>
      </c>
      <c r="C107" s="33" t="s">
        <v>981</v>
      </c>
      <c r="D107" s="33">
        <v>36</v>
      </c>
      <c r="E107" s="33">
        <v>0</v>
      </c>
      <c r="F107" s="33">
        <v>0</v>
      </c>
      <c r="G107" s="34">
        <v>31.679200000000002</v>
      </c>
      <c r="H107" s="33" t="s">
        <v>993</v>
      </c>
      <c r="I107" s="33" t="s">
        <v>1090</v>
      </c>
    </row>
    <row r="108" spans="1:9" x14ac:dyDescent="0.25">
      <c r="A108" s="33">
        <v>1</v>
      </c>
      <c r="B108" s="33">
        <v>0</v>
      </c>
      <c r="C108" s="33" t="s">
        <v>984</v>
      </c>
      <c r="D108" s="33"/>
      <c r="E108" s="33">
        <v>0</v>
      </c>
      <c r="F108" s="33">
        <v>0</v>
      </c>
      <c r="G108" s="34">
        <v>221.7792</v>
      </c>
      <c r="H108" s="33" t="s">
        <v>982</v>
      </c>
      <c r="I108" s="33" t="s">
        <v>1091</v>
      </c>
    </row>
    <row r="109" spans="1:9" x14ac:dyDescent="0.25">
      <c r="A109" s="33">
        <v>1</v>
      </c>
      <c r="B109" s="33">
        <v>1</v>
      </c>
      <c r="C109" s="33" t="s">
        <v>981</v>
      </c>
      <c r="D109" s="33"/>
      <c r="E109" s="33">
        <v>0</v>
      </c>
      <c r="F109" s="33">
        <v>0</v>
      </c>
      <c r="G109" s="34">
        <v>31.683299999999999</v>
      </c>
      <c r="H109" s="33" t="s">
        <v>982</v>
      </c>
      <c r="I109" s="33" t="s">
        <v>1092</v>
      </c>
    </row>
    <row r="110" spans="1:9" x14ac:dyDescent="0.25">
      <c r="A110" s="33">
        <v>1</v>
      </c>
      <c r="B110" s="33">
        <v>1</v>
      </c>
      <c r="C110" s="33" t="s">
        <v>981</v>
      </c>
      <c r="D110" s="33"/>
      <c r="E110" s="33">
        <v>0</v>
      </c>
      <c r="F110" s="33">
        <v>0</v>
      </c>
      <c r="G110" s="34">
        <v>110.88330000000001</v>
      </c>
      <c r="H110" s="33" t="s">
        <v>993</v>
      </c>
      <c r="I110" s="33" t="s">
        <v>1093</v>
      </c>
    </row>
    <row r="111" spans="1:9" x14ac:dyDescent="0.25">
      <c r="A111" s="33">
        <v>1</v>
      </c>
      <c r="B111" s="33">
        <v>1</v>
      </c>
      <c r="C111" s="33" t="s">
        <v>984</v>
      </c>
      <c r="D111" s="33">
        <v>36</v>
      </c>
      <c r="E111" s="33">
        <v>0</v>
      </c>
      <c r="F111" s="33">
        <v>0</v>
      </c>
      <c r="G111" s="34">
        <v>26.387499999999999</v>
      </c>
      <c r="H111" s="33" t="s">
        <v>982</v>
      </c>
      <c r="I111" s="33" t="s">
        <v>1094</v>
      </c>
    </row>
    <row r="112" spans="1:9" x14ac:dyDescent="0.25">
      <c r="A112" s="33">
        <v>1</v>
      </c>
      <c r="B112" s="33">
        <v>0</v>
      </c>
      <c r="C112" s="33" t="s">
        <v>984</v>
      </c>
      <c r="D112" s="33">
        <v>30</v>
      </c>
      <c r="E112" s="33">
        <v>0</v>
      </c>
      <c r="F112" s="33">
        <v>0</v>
      </c>
      <c r="G112" s="34">
        <v>27.75</v>
      </c>
      <c r="H112" s="33" t="s">
        <v>993</v>
      </c>
      <c r="I112" s="33" t="s">
        <v>1095</v>
      </c>
    </row>
    <row r="113" spans="1:9" x14ac:dyDescent="0.25">
      <c r="A113" s="33">
        <v>1</v>
      </c>
      <c r="B113" s="33">
        <v>1</v>
      </c>
      <c r="C113" s="33" t="s">
        <v>981</v>
      </c>
      <c r="D113" s="33">
        <v>24</v>
      </c>
      <c r="E113" s="33">
        <v>3</v>
      </c>
      <c r="F113" s="33">
        <v>2</v>
      </c>
      <c r="G113" s="34">
        <v>263</v>
      </c>
      <c r="H113" s="33" t="s">
        <v>982</v>
      </c>
      <c r="I113" s="33" t="s">
        <v>1096</v>
      </c>
    </row>
    <row r="114" spans="1:9" x14ac:dyDescent="0.25">
      <c r="A114" s="33">
        <v>1</v>
      </c>
      <c r="B114" s="33">
        <v>1</v>
      </c>
      <c r="C114" s="33" t="s">
        <v>981</v>
      </c>
      <c r="D114" s="33">
        <v>28</v>
      </c>
      <c r="E114" s="33">
        <v>3</v>
      </c>
      <c r="F114" s="33">
        <v>2</v>
      </c>
      <c r="G114" s="34">
        <v>263</v>
      </c>
      <c r="H114" s="33" t="s">
        <v>982</v>
      </c>
      <c r="I114" s="33" t="s">
        <v>1097</v>
      </c>
    </row>
    <row r="115" spans="1:9" x14ac:dyDescent="0.25">
      <c r="A115" s="33">
        <v>1</v>
      </c>
      <c r="B115" s="33">
        <v>1</v>
      </c>
      <c r="C115" s="33" t="s">
        <v>981</v>
      </c>
      <c r="D115" s="33">
        <v>23</v>
      </c>
      <c r="E115" s="33">
        <v>3</v>
      </c>
      <c r="F115" s="33">
        <v>2</v>
      </c>
      <c r="G115" s="34">
        <v>263</v>
      </c>
      <c r="H115" s="33" t="s">
        <v>982</v>
      </c>
      <c r="I115" s="33" t="s">
        <v>1098</v>
      </c>
    </row>
    <row r="116" spans="1:9" x14ac:dyDescent="0.25">
      <c r="A116" s="33">
        <v>1</v>
      </c>
      <c r="B116" s="33">
        <v>0</v>
      </c>
      <c r="C116" s="33" t="s">
        <v>984</v>
      </c>
      <c r="D116" s="33">
        <v>19</v>
      </c>
      <c r="E116" s="33">
        <v>3</v>
      </c>
      <c r="F116" s="33">
        <v>2</v>
      </c>
      <c r="G116" s="34">
        <v>263</v>
      </c>
      <c r="H116" s="33" t="s">
        <v>982</v>
      </c>
      <c r="I116" s="33" t="s">
        <v>1099</v>
      </c>
    </row>
    <row r="117" spans="1:9" x14ac:dyDescent="0.25">
      <c r="A117" s="33">
        <v>1</v>
      </c>
      <c r="B117" s="33">
        <v>0</v>
      </c>
      <c r="C117" s="33" t="s">
        <v>984</v>
      </c>
      <c r="D117" s="33">
        <v>64</v>
      </c>
      <c r="E117" s="33">
        <v>1</v>
      </c>
      <c r="F117" s="33">
        <v>4</v>
      </c>
      <c r="G117" s="34">
        <v>263</v>
      </c>
      <c r="H117" s="33" t="s">
        <v>982</v>
      </c>
      <c r="I117" s="33" t="s">
        <v>1100</v>
      </c>
    </row>
    <row r="118" spans="1:9" x14ac:dyDescent="0.25">
      <c r="A118" s="33">
        <v>1</v>
      </c>
      <c r="B118" s="33">
        <v>1</v>
      </c>
      <c r="C118" s="33" t="s">
        <v>981</v>
      </c>
      <c r="D118" s="33">
        <v>60</v>
      </c>
      <c r="E118" s="33">
        <v>1</v>
      </c>
      <c r="F118" s="33">
        <v>4</v>
      </c>
      <c r="G118" s="34">
        <v>263</v>
      </c>
      <c r="H118" s="33" t="s">
        <v>982</v>
      </c>
      <c r="I118" s="33" t="s">
        <v>1101</v>
      </c>
    </row>
    <row r="119" spans="1:9" x14ac:dyDescent="0.25">
      <c r="A119" s="33">
        <v>1</v>
      </c>
      <c r="B119" s="33">
        <v>1</v>
      </c>
      <c r="C119" s="33" t="s">
        <v>981</v>
      </c>
      <c r="D119" s="33">
        <v>30</v>
      </c>
      <c r="E119" s="33">
        <v>0</v>
      </c>
      <c r="F119" s="33">
        <v>0</v>
      </c>
      <c r="G119" s="34">
        <v>56.929200000000002</v>
      </c>
      <c r="H119" s="33" t="s">
        <v>993</v>
      </c>
      <c r="I119" s="33" t="s">
        <v>1102</v>
      </c>
    </row>
    <row r="120" spans="1:9" x14ac:dyDescent="0.25">
      <c r="A120" s="33">
        <v>1</v>
      </c>
      <c r="B120" s="33">
        <v>0</v>
      </c>
      <c r="C120" s="33" t="s">
        <v>984</v>
      </c>
      <c r="D120" s="33"/>
      <c r="E120" s="33">
        <v>0</v>
      </c>
      <c r="F120" s="33">
        <v>0</v>
      </c>
      <c r="G120" s="34">
        <v>26.55</v>
      </c>
      <c r="H120" s="33" t="s">
        <v>982</v>
      </c>
      <c r="I120" s="33" t="s">
        <v>1103</v>
      </c>
    </row>
    <row r="121" spans="1:9" x14ac:dyDescent="0.25">
      <c r="A121" s="33">
        <v>1</v>
      </c>
      <c r="B121" s="33">
        <v>1</v>
      </c>
      <c r="C121" s="33" t="s">
        <v>984</v>
      </c>
      <c r="D121" s="33">
        <v>50</v>
      </c>
      <c r="E121" s="33">
        <v>2</v>
      </c>
      <c r="F121" s="33">
        <v>0</v>
      </c>
      <c r="G121" s="34">
        <v>133.65</v>
      </c>
      <c r="H121" s="33" t="s">
        <v>982</v>
      </c>
      <c r="I121" s="33" t="s">
        <v>1104</v>
      </c>
    </row>
    <row r="122" spans="1:9" x14ac:dyDescent="0.25">
      <c r="A122" s="33">
        <v>1</v>
      </c>
      <c r="B122" s="33">
        <v>1</v>
      </c>
      <c r="C122" s="33" t="s">
        <v>984</v>
      </c>
      <c r="D122" s="33">
        <v>43</v>
      </c>
      <c r="E122" s="33">
        <v>1</v>
      </c>
      <c r="F122" s="33">
        <v>0</v>
      </c>
      <c r="G122" s="34">
        <v>27.720800000000001</v>
      </c>
      <c r="H122" s="33" t="s">
        <v>993</v>
      </c>
      <c r="I122" s="33" t="s">
        <v>1105</v>
      </c>
    </row>
    <row r="123" spans="1:9" x14ac:dyDescent="0.25">
      <c r="A123" s="33">
        <v>1</v>
      </c>
      <c r="B123" s="33">
        <v>1</v>
      </c>
      <c r="C123" s="33" t="s">
        <v>981</v>
      </c>
      <c r="D123" s="33"/>
      <c r="E123" s="33">
        <v>1</v>
      </c>
      <c r="F123" s="33">
        <v>0</v>
      </c>
      <c r="G123" s="34">
        <v>133.65</v>
      </c>
      <c r="H123" s="33" t="s">
        <v>982</v>
      </c>
      <c r="I123" s="33" t="s">
        <v>1106</v>
      </c>
    </row>
    <row r="124" spans="1:9" x14ac:dyDescent="0.25">
      <c r="A124" s="33">
        <v>1</v>
      </c>
      <c r="B124" s="33">
        <v>1</v>
      </c>
      <c r="C124" s="33" t="s">
        <v>981</v>
      </c>
      <c r="D124" s="33">
        <v>22</v>
      </c>
      <c r="E124" s="33">
        <v>0</v>
      </c>
      <c r="F124" s="33">
        <v>2</v>
      </c>
      <c r="G124" s="34">
        <v>49.5</v>
      </c>
      <c r="H124" s="33" t="s">
        <v>993</v>
      </c>
      <c r="I124" s="33" t="s">
        <v>1107</v>
      </c>
    </row>
    <row r="125" spans="1:9" x14ac:dyDescent="0.25">
      <c r="A125" s="33">
        <v>1</v>
      </c>
      <c r="B125" s="33">
        <v>1</v>
      </c>
      <c r="C125" s="33" t="s">
        <v>984</v>
      </c>
      <c r="D125" s="33">
        <v>60</v>
      </c>
      <c r="E125" s="33">
        <v>1</v>
      </c>
      <c r="F125" s="33">
        <v>1</v>
      </c>
      <c r="G125" s="34">
        <v>79.2</v>
      </c>
      <c r="H125" s="33" t="s">
        <v>993</v>
      </c>
      <c r="I125" s="33" t="s">
        <v>1108</v>
      </c>
    </row>
    <row r="126" spans="1:9" x14ac:dyDescent="0.25">
      <c r="A126" s="33">
        <v>1</v>
      </c>
      <c r="B126" s="33">
        <v>1</v>
      </c>
      <c r="C126" s="33" t="s">
        <v>981</v>
      </c>
      <c r="D126" s="33">
        <v>48</v>
      </c>
      <c r="E126" s="33">
        <v>1</v>
      </c>
      <c r="F126" s="33">
        <v>1</v>
      </c>
      <c r="G126" s="34">
        <v>79.2</v>
      </c>
      <c r="H126" s="33" t="s">
        <v>993</v>
      </c>
      <c r="I126" s="33" t="s">
        <v>1109</v>
      </c>
    </row>
    <row r="127" spans="1:9" x14ac:dyDescent="0.25">
      <c r="A127" s="33">
        <v>1</v>
      </c>
      <c r="B127" s="33">
        <v>0</v>
      </c>
      <c r="C127" s="33" t="s">
        <v>984</v>
      </c>
      <c r="D127" s="33"/>
      <c r="E127" s="33">
        <v>0</v>
      </c>
      <c r="F127" s="33">
        <v>0</v>
      </c>
      <c r="G127" s="34">
        <v>0</v>
      </c>
      <c r="H127" s="33" t="s">
        <v>982</v>
      </c>
      <c r="I127" s="33" t="s">
        <v>1110</v>
      </c>
    </row>
    <row r="128" spans="1:9" x14ac:dyDescent="0.25">
      <c r="A128" s="33">
        <v>1</v>
      </c>
      <c r="B128" s="33">
        <v>0</v>
      </c>
      <c r="C128" s="33" t="s">
        <v>984</v>
      </c>
      <c r="D128" s="33">
        <v>37</v>
      </c>
      <c r="E128" s="33">
        <v>1</v>
      </c>
      <c r="F128" s="33">
        <v>0</v>
      </c>
      <c r="G128" s="34">
        <v>53.1</v>
      </c>
      <c r="H128" s="33" t="s">
        <v>982</v>
      </c>
      <c r="I128" s="33" t="s">
        <v>1111</v>
      </c>
    </row>
    <row r="129" spans="1:9" x14ac:dyDescent="0.25">
      <c r="A129" s="33">
        <v>1</v>
      </c>
      <c r="B129" s="33">
        <v>1</v>
      </c>
      <c r="C129" s="33" t="s">
        <v>981</v>
      </c>
      <c r="D129" s="33">
        <v>35</v>
      </c>
      <c r="E129" s="33">
        <v>1</v>
      </c>
      <c r="F129" s="33">
        <v>0</v>
      </c>
      <c r="G129" s="34">
        <v>53.1</v>
      </c>
      <c r="H129" s="33" t="s">
        <v>982</v>
      </c>
      <c r="I129" s="33" t="s">
        <v>1112</v>
      </c>
    </row>
    <row r="130" spans="1:9" x14ac:dyDescent="0.25">
      <c r="A130" s="33">
        <v>1</v>
      </c>
      <c r="B130" s="33">
        <v>0</v>
      </c>
      <c r="C130" s="33" t="s">
        <v>984</v>
      </c>
      <c r="D130" s="33">
        <v>47</v>
      </c>
      <c r="E130" s="33">
        <v>0</v>
      </c>
      <c r="F130" s="33">
        <v>0</v>
      </c>
      <c r="G130" s="34">
        <v>38.5</v>
      </c>
      <c r="H130" s="33" t="s">
        <v>982</v>
      </c>
      <c r="I130" s="33" t="s">
        <v>1113</v>
      </c>
    </row>
    <row r="131" spans="1:9" x14ac:dyDescent="0.25">
      <c r="A131" s="33">
        <v>1</v>
      </c>
      <c r="B131" s="33">
        <v>1</v>
      </c>
      <c r="C131" s="33" t="s">
        <v>981</v>
      </c>
      <c r="D131" s="33">
        <v>35</v>
      </c>
      <c r="E131" s="33">
        <v>0</v>
      </c>
      <c r="F131" s="33">
        <v>0</v>
      </c>
      <c r="G131" s="34">
        <v>211.5</v>
      </c>
      <c r="H131" s="33" t="s">
        <v>993</v>
      </c>
      <c r="I131" s="33" t="s">
        <v>1114</v>
      </c>
    </row>
    <row r="132" spans="1:9" x14ac:dyDescent="0.25">
      <c r="A132" s="33">
        <v>1</v>
      </c>
      <c r="B132" s="33">
        <v>1</v>
      </c>
      <c r="C132" s="33" t="s">
        <v>981</v>
      </c>
      <c r="D132" s="33">
        <v>22</v>
      </c>
      <c r="E132" s="33">
        <v>0</v>
      </c>
      <c r="F132" s="33">
        <v>1</v>
      </c>
      <c r="G132" s="34">
        <v>59.4</v>
      </c>
      <c r="H132" s="33" t="s">
        <v>993</v>
      </c>
      <c r="I132" s="33" t="s">
        <v>1115</v>
      </c>
    </row>
    <row r="133" spans="1:9" x14ac:dyDescent="0.25">
      <c r="A133" s="33">
        <v>1</v>
      </c>
      <c r="B133" s="33">
        <v>1</v>
      </c>
      <c r="C133" s="33" t="s">
        <v>981</v>
      </c>
      <c r="D133" s="33">
        <v>45</v>
      </c>
      <c r="E133" s="33">
        <v>0</v>
      </c>
      <c r="F133" s="33">
        <v>1</v>
      </c>
      <c r="G133" s="34">
        <v>59.4</v>
      </c>
      <c r="H133" s="33" t="s">
        <v>993</v>
      </c>
      <c r="I133" s="33" t="s">
        <v>1116</v>
      </c>
    </row>
    <row r="134" spans="1:9" x14ac:dyDescent="0.25">
      <c r="A134" s="33">
        <v>1</v>
      </c>
      <c r="B134" s="33">
        <v>0</v>
      </c>
      <c r="C134" s="33" t="s">
        <v>984</v>
      </c>
      <c r="D134" s="33">
        <v>24</v>
      </c>
      <c r="E134" s="33">
        <v>0</v>
      </c>
      <c r="F134" s="33">
        <v>0</v>
      </c>
      <c r="G134" s="34">
        <v>79.2</v>
      </c>
      <c r="H134" s="33" t="s">
        <v>993</v>
      </c>
      <c r="I134" s="33" t="s">
        <v>1117</v>
      </c>
    </row>
    <row r="135" spans="1:9" x14ac:dyDescent="0.25">
      <c r="A135" s="33">
        <v>1</v>
      </c>
      <c r="B135" s="33">
        <v>1</v>
      </c>
      <c r="C135" s="33" t="s">
        <v>984</v>
      </c>
      <c r="D135" s="33">
        <v>49</v>
      </c>
      <c r="E135" s="33">
        <v>1</v>
      </c>
      <c r="F135" s="33">
        <v>0</v>
      </c>
      <c r="G135" s="34">
        <v>89.104200000000006</v>
      </c>
      <c r="H135" s="33" t="s">
        <v>993</v>
      </c>
      <c r="I135" s="33" t="s">
        <v>1118</v>
      </c>
    </row>
    <row r="136" spans="1:9" x14ac:dyDescent="0.25">
      <c r="A136" s="33">
        <v>1</v>
      </c>
      <c r="B136" s="33">
        <v>1</v>
      </c>
      <c r="C136" s="33" t="s">
        <v>981</v>
      </c>
      <c r="D136" s="33"/>
      <c r="E136" s="33">
        <v>1</v>
      </c>
      <c r="F136" s="33">
        <v>0</v>
      </c>
      <c r="G136" s="34">
        <v>89.104200000000006</v>
      </c>
      <c r="H136" s="33" t="s">
        <v>993</v>
      </c>
      <c r="I136" s="33" t="s">
        <v>1119</v>
      </c>
    </row>
    <row r="137" spans="1:9" x14ac:dyDescent="0.25">
      <c r="A137" s="33">
        <v>1</v>
      </c>
      <c r="B137" s="33">
        <v>0</v>
      </c>
      <c r="C137" s="33" t="s">
        <v>984</v>
      </c>
      <c r="D137" s="33">
        <v>71</v>
      </c>
      <c r="E137" s="33">
        <v>0</v>
      </c>
      <c r="F137" s="33">
        <v>0</v>
      </c>
      <c r="G137" s="34">
        <v>34.654200000000003</v>
      </c>
      <c r="H137" s="33" t="s">
        <v>993</v>
      </c>
      <c r="I137" s="33" t="s">
        <v>1120</v>
      </c>
    </row>
    <row r="138" spans="1:9" x14ac:dyDescent="0.25">
      <c r="A138" s="33">
        <v>1</v>
      </c>
      <c r="B138" s="33">
        <v>1</v>
      </c>
      <c r="C138" s="33" t="s">
        <v>984</v>
      </c>
      <c r="D138" s="33">
        <v>53</v>
      </c>
      <c r="E138" s="33">
        <v>0</v>
      </c>
      <c r="F138" s="33">
        <v>0</v>
      </c>
      <c r="G138" s="34">
        <v>28.5</v>
      </c>
      <c r="H138" s="33" t="s">
        <v>993</v>
      </c>
      <c r="I138" s="33" t="s">
        <v>1121</v>
      </c>
    </row>
    <row r="139" spans="1:9" x14ac:dyDescent="0.25">
      <c r="A139" s="33">
        <v>1</v>
      </c>
      <c r="B139" s="33">
        <v>1</v>
      </c>
      <c r="C139" s="33" t="s">
        <v>981</v>
      </c>
      <c r="D139" s="33">
        <v>19</v>
      </c>
      <c r="E139" s="33">
        <v>0</v>
      </c>
      <c r="F139" s="33">
        <v>0</v>
      </c>
      <c r="G139" s="34">
        <v>30</v>
      </c>
      <c r="H139" s="33" t="s">
        <v>982</v>
      </c>
      <c r="I139" s="33" t="s">
        <v>1122</v>
      </c>
    </row>
    <row r="140" spans="1:9" x14ac:dyDescent="0.25">
      <c r="A140" s="33">
        <v>1</v>
      </c>
      <c r="B140" s="33">
        <v>0</v>
      </c>
      <c r="C140" s="33" t="s">
        <v>984</v>
      </c>
      <c r="D140" s="33">
        <v>38</v>
      </c>
      <c r="E140" s="33">
        <v>0</v>
      </c>
      <c r="F140" s="33">
        <v>1</v>
      </c>
      <c r="G140" s="34">
        <v>153.46250000000001</v>
      </c>
      <c r="H140" s="33" t="s">
        <v>982</v>
      </c>
      <c r="I140" s="33" t="s">
        <v>1123</v>
      </c>
    </row>
    <row r="141" spans="1:9" x14ac:dyDescent="0.25">
      <c r="A141" s="33">
        <v>1</v>
      </c>
      <c r="B141" s="33">
        <v>1</v>
      </c>
      <c r="C141" s="33" t="s">
        <v>981</v>
      </c>
      <c r="D141" s="33">
        <v>58</v>
      </c>
      <c r="E141" s="33">
        <v>0</v>
      </c>
      <c r="F141" s="33">
        <v>1</v>
      </c>
      <c r="G141" s="34">
        <v>153.46250000000001</v>
      </c>
      <c r="H141" s="33" t="s">
        <v>982</v>
      </c>
      <c r="I141" s="33" t="s">
        <v>1124</v>
      </c>
    </row>
    <row r="142" spans="1:9" x14ac:dyDescent="0.25">
      <c r="A142" s="33">
        <v>1</v>
      </c>
      <c r="B142" s="33">
        <v>1</v>
      </c>
      <c r="C142" s="33" t="s">
        <v>984</v>
      </c>
      <c r="D142" s="33">
        <v>23</v>
      </c>
      <c r="E142" s="33">
        <v>0</v>
      </c>
      <c r="F142" s="33">
        <v>1</v>
      </c>
      <c r="G142" s="34">
        <v>63.3583</v>
      </c>
      <c r="H142" s="33" t="s">
        <v>993</v>
      </c>
      <c r="I142" s="33" t="s">
        <v>1125</v>
      </c>
    </row>
    <row r="143" spans="1:9" x14ac:dyDescent="0.25">
      <c r="A143" s="33">
        <v>1</v>
      </c>
      <c r="B143" s="33">
        <v>1</v>
      </c>
      <c r="C143" s="33" t="s">
        <v>981</v>
      </c>
      <c r="D143" s="33">
        <v>45</v>
      </c>
      <c r="E143" s="33">
        <v>0</v>
      </c>
      <c r="F143" s="33">
        <v>1</v>
      </c>
      <c r="G143" s="34">
        <v>63.3583</v>
      </c>
      <c r="H143" s="33" t="s">
        <v>993</v>
      </c>
      <c r="I143" s="33" t="s">
        <v>1126</v>
      </c>
    </row>
    <row r="144" spans="1:9" x14ac:dyDescent="0.25">
      <c r="A144" s="33">
        <v>1</v>
      </c>
      <c r="B144" s="33">
        <v>0</v>
      </c>
      <c r="C144" s="33" t="s">
        <v>984</v>
      </c>
      <c r="D144" s="33">
        <v>46</v>
      </c>
      <c r="E144" s="33">
        <v>0</v>
      </c>
      <c r="F144" s="33">
        <v>0</v>
      </c>
      <c r="G144" s="34">
        <v>79.2</v>
      </c>
      <c r="H144" s="33" t="s">
        <v>993</v>
      </c>
      <c r="I144" s="33" t="s">
        <v>1127</v>
      </c>
    </row>
    <row r="145" spans="1:9" x14ac:dyDescent="0.25">
      <c r="A145" s="33">
        <v>1</v>
      </c>
      <c r="B145" s="33">
        <v>1</v>
      </c>
      <c r="C145" s="33" t="s">
        <v>984</v>
      </c>
      <c r="D145" s="33">
        <v>25</v>
      </c>
      <c r="E145" s="33">
        <v>1</v>
      </c>
      <c r="F145" s="33">
        <v>0</v>
      </c>
      <c r="G145" s="34">
        <v>55.441699999999997</v>
      </c>
      <c r="H145" s="33" t="s">
        <v>993</v>
      </c>
      <c r="I145" s="33" t="s">
        <v>1128</v>
      </c>
    </row>
    <row r="146" spans="1:9" x14ac:dyDescent="0.25">
      <c r="A146" s="33">
        <v>1</v>
      </c>
      <c r="B146" s="33">
        <v>1</v>
      </c>
      <c r="C146" s="33" t="s">
        <v>981</v>
      </c>
      <c r="D146" s="33">
        <v>25</v>
      </c>
      <c r="E146" s="33">
        <v>1</v>
      </c>
      <c r="F146" s="33">
        <v>0</v>
      </c>
      <c r="G146" s="34">
        <v>55.441699999999997</v>
      </c>
      <c r="H146" s="33" t="s">
        <v>993</v>
      </c>
      <c r="I146" s="33" t="s">
        <v>1129</v>
      </c>
    </row>
    <row r="147" spans="1:9" x14ac:dyDescent="0.25">
      <c r="A147" s="33">
        <v>1</v>
      </c>
      <c r="B147" s="33">
        <v>1</v>
      </c>
      <c r="C147" s="33" t="s">
        <v>984</v>
      </c>
      <c r="D147" s="33">
        <v>48</v>
      </c>
      <c r="E147" s="33">
        <v>1</v>
      </c>
      <c r="F147" s="33">
        <v>0</v>
      </c>
      <c r="G147" s="34">
        <v>76.729200000000006</v>
      </c>
      <c r="H147" s="33" t="s">
        <v>993</v>
      </c>
      <c r="I147" s="33" t="s">
        <v>1130</v>
      </c>
    </row>
    <row r="148" spans="1:9" x14ac:dyDescent="0.25">
      <c r="A148" s="33">
        <v>1</v>
      </c>
      <c r="B148" s="33">
        <v>1</v>
      </c>
      <c r="C148" s="33" t="s">
        <v>981</v>
      </c>
      <c r="D148" s="33">
        <v>49</v>
      </c>
      <c r="E148" s="33">
        <v>1</v>
      </c>
      <c r="F148" s="33">
        <v>0</v>
      </c>
      <c r="G148" s="34">
        <v>76.729200000000006</v>
      </c>
      <c r="H148" s="33" t="s">
        <v>993</v>
      </c>
      <c r="I148" s="33" t="s">
        <v>1131</v>
      </c>
    </row>
    <row r="149" spans="1:9" x14ac:dyDescent="0.25">
      <c r="A149" s="33">
        <v>1</v>
      </c>
      <c r="B149" s="33">
        <v>0</v>
      </c>
      <c r="C149" s="33" t="s">
        <v>984</v>
      </c>
      <c r="D149" s="33"/>
      <c r="E149" s="33">
        <v>0</v>
      </c>
      <c r="F149" s="33">
        <v>0</v>
      </c>
      <c r="G149" s="34">
        <v>42.4</v>
      </c>
      <c r="H149" s="33" t="s">
        <v>982</v>
      </c>
      <c r="I149" s="33" t="s">
        <v>1132</v>
      </c>
    </row>
    <row r="150" spans="1:9" x14ac:dyDescent="0.25">
      <c r="A150" s="33">
        <v>1</v>
      </c>
      <c r="B150" s="33">
        <v>0</v>
      </c>
      <c r="C150" s="33" t="s">
        <v>984</v>
      </c>
      <c r="D150" s="33">
        <v>45</v>
      </c>
      <c r="E150" s="33">
        <v>1</v>
      </c>
      <c r="F150" s="33">
        <v>0</v>
      </c>
      <c r="G150" s="34">
        <v>83.474999999999994</v>
      </c>
      <c r="H150" s="33" t="s">
        <v>982</v>
      </c>
      <c r="I150" s="33" t="s">
        <v>1133</v>
      </c>
    </row>
    <row r="151" spans="1:9" x14ac:dyDescent="0.25">
      <c r="A151" s="33">
        <v>1</v>
      </c>
      <c r="B151" s="33">
        <v>1</v>
      </c>
      <c r="C151" s="33" t="s">
        <v>981</v>
      </c>
      <c r="D151" s="33">
        <v>35</v>
      </c>
      <c r="E151" s="33">
        <v>1</v>
      </c>
      <c r="F151" s="33">
        <v>0</v>
      </c>
      <c r="G151" s="34">
        <v>83.474999999999994</v>
      </c>
      <c r="H151" s="33" t="s">
        <v>982</v>
      </c>
      <c r="I151" s="33" t="s">
        <v>1134</v>
      </c>
    </row>
    <row r="152" spans="1:9" x14ac:dyDescent="0.25">
      <c r="A152" s="33">
        <v>1</v>
      </c>
      <c r="B152" s="33">
        <v>0</v>
      </c>
      <c r="C152" s="33" t="s">
        <v>984</v>
      </c>
      <c r="D152" s="33">
        <v>40</v>
      </c>
      <c r="E152" s="33">
        <v>0</v>
      </c>
      <c r="F152" s="33">
        <v>0</v>
      </c>
      <c r="G152" s="34">
        <v>0</v>
      </c>
      <c r="H152" s="33" t="s">
        <v>982</v>
      </c>
      <c r="I152" s="33" t="s">
        <v>1135</v>
      </c>
    </row>
    <row r="153" spans="1:9" x14ac:dyDescent="0.25">
      <c r="A153" s="33">
        <v>1</v>
      </c>
      <c r="B153" s="33">
        <v>1</v>
      </c>
      <c r="C153" s="33" t="s">
        <v>984</v>
      </c>
      <c r="D153" s="33">
        <v>27</v>
      </c>
      <c r="E153" s="33">
        <v>0</v>
      </c>
      <c r="F153" s="33">
        <v>0</v>
      </c>
      <c r="G153" s="34">
        <v>76.729200000000006</v>
      </c>
      <c r="H153" s="33" t="s">
        <v>993</v>
      </c>
      <c r="I153" s="33" t="s">
        <v>1136</v>
      </c>
    </row>
    <row r="154" spans="1:9" x14ac:dyDescent="0.25">
      <c r="A154" s="33">
        <v>1</v>
      </c>
      <c r="B154" s="33">
        <v>1</v>
      </c>
      <c r="C154" s="33" t="s">
        <v>984</v>
      </c>
      <c r="D154" s="33"/>
      <c r="E154" s="33">
        <v>0</v>
      </c>
      <c r="F154" s="33">
        <v>0</v>
      </c>
      <c r="G154" s="34">
        <v>30</v>
      </c>
      <c r="H154" s="33" t="s">
        <v>982</v>
      </c>
      <c r="I154" s="33" t="s">
        <v>1137</v>
      </c>
    </row>
    <row r="155" spans="1:9" x14ac:dyDescent="0.25">
      <c r="A155" s="33">
        <v>1</v>
      </c>
      <c r="B155" s="33">
        <v>1</v>
      </c>
      <c r="C155" s="33" t="s">
        <v>981</v>
      </c>
      <c r="D155" s="33">
        <v>24</v>
      </c>
      <c r="E155" s="33">
        <v>0</v>
      </c>
      <c r="F155" s="33">
        <v>0</v>
      </c>
      <c r="G155" s="34">
        <v>83.158299999999997</v>
      </c>
      <c r="H155" s="33" t="s">
        <v>993</v>
      </c>
      <c r="I155" s="33" t="s">
        <v>1138</v>
      </c>
    </row>
    <row r="156" spans="1:9" x14ac:dyDescent="0.25">
      <c r="A156" s="33">
        <v>1</v>
      </c>
      <c r="B156" s="33">
        <v>0</v>
      </c>
      <c r="C156" s="33" t="s">
        <v>984</v>
      </c>
      <c r="D156" s="33">
        <v>55</v>
      </c>
      <c r="E156" s="33">
        <v>1</v>
      </c>
      <c r="F156" s="33">
        <v>1</v>
      </c>
      <c r="G156" s="34">
        <v>93.5</v>
      </c>
      <c r="H156" s="33" t="s">
        <v>982</v>
      </c>
      <c r="I156" s="33" t="s">
        <v>1139</v>
      </c>
    </row>
    <row r="157" spans="1:9" x14ac:dyDescent="0.25">
      <c r="A157" s="33">
        <v>1</v>
      </c>
      <c r="B157" s="33">
        <v>1</v>
      </c>
      <c r="C157" s="33" t="s">
        <v>981</v>
      </c>
      <c r="D157" s="33">
        <v>52</v>
      </c>
      <c r="E157" s="33">
        <v>1</v>
      </c>
      <c r="F157" s="33">
        <v>1</v>
      </c>
      <c r="G157" s="34">
        <v>93.5</v>
      </c>
      <c r="H157" s="33" t="s">
        <v>982</v>
      </c>
      <c r="I157" s="33" t="s">
        <v>1140</v>
      </c>
    </row>
    <row r="158" spans="1:9" x14ac:dyDescent="0.25">
      <c r="A158" s="33">
        <v>1</v>
      </c>
      <c r="B158" s="33">
        <v>0</v>
      </c>
      <c r="C158" s="33" t="s">
        <v>984</v>
      </c>
      <c r="D158" s="33">
        <v>42</v>
      </c>
      <c r="E158" s="33">
        <v>0</v>
      </c>
      <c r="F158" s="33">
        <v>0</v>
      </c>
      <c r="G158" s="34">
        <v>42.5</v>
      </c>
      <c r="H158" s="33" t="s">
        <v>982</v>
      </c>
      <c r="I158" s="33" t="s">
        <v>1141</v>
      </c>
    </row>
    <row r="159" spans="1:9" x14ac:dyDescent="0.25">
      <c r="A159" s="33">
        <v>1</v>
      </c>
      <c r="B159" s="33">
        <v>0</v>
      </c>
      <c r="C159" s="33" t="s">
        <v>984</v>
      </c>
      <c r="D159" s="33"/>
      <c r="E159" s="33">
        <v>0</v>
      </c>
      <c r="F159" s="33">
        <v>0</v>
      </c>
      <c r="G159" s="34">
        <v>51.862499999999997</v>
      </c>
      <c r="H159" s="33" t="s">
        <v>982</v>
      </c>
      <c r="I159" s="33" t="s">
        <v>1142</v>
      </c>
    </row>
    <row r="160" spans="1:9" x14ac:dyDescent="0.25">
      <c r="A160" s="33">
        <v>1</v>
      </c>
      <c r="B160" s="33">
        <v>0</v>
      </c>
      <c r="C160" s="33" t="s">
        <v>984</v>
      </c>
      <c r="D160" s="33">
        <v>55</v>
      </c>
      <c r="E160" s="33">
        <v>0</v>
      </c>
      <c r="F160" s="33">
        <v>0</v>
      </c>
      <c r="G160" s="34">
        <v>50</v>
      </c>
      <c r="H160" s="33" t="s">
        <v>982</v>
      </c>
      <c r="I160" s="33" t="s">
        <v>1143</v>
      </c>
    </row>
    <row r="161" spans="1:9" x14ac:dyDescent="0.25">
      <c r="A161" s="33">
        <v>1</v>
      </c>
      <c r="B161" s="33">
        <v>1</v>
      </c>
      <c r="C161" s="33" t="s">
        <v>981</v>
      </c>
      <c r="D161" s="33">
        <v>16</v>
      </c>
      <c r="E161" s="33">
        <v>0</v>
      </c>
      <c r="F161" s="33">
        <v>1</v>
      </c>
      <c r="G161" s="34">
        <v>57.979199999999999</v>
      </c>
      <c r="H161" s="33" t="s">
        <v>993</v>
      </c>
      <c r="I161" s="33" t="s">
        <v>1144</v>
      </c>
    </row>
    <row r="162" spans="1:9" x14ac:dyDescent="0.25">
      <c r="A162" s="33">
        <v>1</v>
      </c>
      <c r="B162" s="33">
        <v>1</v>
      </c>
      <c r="C162" s="33" t="s">
        <v>981</v>
      </c>
      <c r="D162" s="33">
        <v>44</v>
      </c>
      <c r="E162" s="33">
        <v>0</v>
      </c>
      <c r="F162" s="33">
        <v>1</v>
      </c>
      <c r="G162" s="34">
        <v>57.979199999999999</v>
      </c>
      <c r="H162" s="33" t="s">
        <v>993</v>
      </c>
      <c r="I162" s="33" t="s">
        <v>1145</v>
      </c>
    </row>
    <row r="163" spans="1:9" x14ac:dyDescent="0.25">
      <c r="A163" s="33">
        <v>1</v>
      </c>
      <c r="B163" s="33">
        <v>1</v>
      </c>
      <c r="C163" s="33" t="s">
        <v>981</v>
      </c>
      <c r="D163" s="33">
        <v>51</v>
      </c>
      <c r="E163" s="33">
        <v>1</v>
      </c>
      <c r="F163" s="33">
        <v>0</v>
      </c>
      <c r="G163" s="34">
        <v>77.958299999999994</v>
      </c>
      <c r="H163" s="33" t="s">
        <v>982</v>
      </c>
      <c r="I163" s="33" t="s">
        <v>1146</v>
      </c>
    </row>
    <row r="164" spans="1:9" x14ac:dyDescent="0.25">
      <c r="A164" s="33">
        <v>1</v>
      </c>
      <c r="B164" s="33">
        <v>0</v>
      </c>
      <c r="C164" s="33" t="s">
        <v>984</v>
      </c>
      <c r="D164" s="33">
        <v>42</v>
      </c>
      <c r="E164" s="33">
        <v>1</v>
      </c>
      <c r="F164" s="33">
        <v>0</v>
      </c>
      <c r="G164" s="34">
        <v>52</v>
      </c>
      <c r="H164" s="33" t="s">
        <v>982</v>
      </c>
      <c r="I164" s="33" t="s">
        <v>1147</v>
      </c>
    </row>
    <row r="165" spans="1:9" x14ac:dyDescent="0.25">
      <c r="A165" s="33">
        <v>1</v>
      </c>
      <c r="B165" s="33">
        <v>1</v>
      </c>
      <c r="C165" s="33" t="s">
        <v>981</v>
      </c>
      <c r="D165" s="33">
        <v>35</v>
      </c>
      <c r="E165" s="33">
        <v>1</v>
      </c>
      <c r="F165" s="33">
        <v>0</v>
      </c>
      <c r="G165" s="34">
        <v>52</v>
      </c>
      <c r="H165" s="33" t="s">
        <v>982</v>
      </c>
      <c r="I165" s="33" t="s">
        <v>1148</v>
      </c>
    </row>
    <row r="166" spans="1:9" x14ac:dyDescent="0.25">
      <c r="A166" s="33">
        <v>1</v>
      </c>
      <c r="B166" s="33">
        <v>1</v>
      </c>
      <c r="C166" s="33" t="s">
        <v>984</v>
      </c>
      <c r="D166" s="33">
        <v>35</v>
      </c>
      <c r="E166" s="33">
        <v>0</v>
      </c>
      <c r="F166" s="33">
        <v>0</v>
      </c>
      <c r="G166" s="34">
        <v>26.55</v>
      </c>
      <c r="H166" s="33" t="s">
        <v>993</v>
      </c>
      <c r="I166" s="33" t="s">
        <v>1149</v>
      </c>
    </row>
    <row r="167" spans="1:9" x14ac:dyDescent="0.25">
      <c r="A167" s="33">
        <v>1</v>
      </c>
      <c r="B167" s="33">
        <v>1</v>
      </c>
      <c r="C167" s="33" t="s">
        <v>984</v>
      </c>
      <c r="D167" s="33">
        <v>38</v>
      </c>
      <c r="E167" s="33">
        <v>1</v>
      </c>
      <c r="F167" s="33">
        <v>0</v>
      </c>
      <c r="G167" s="34">
        <v>90</v>
      </c>
      <c r="H167" s="33" t="s">
        <v>982</v>
      </c>
      <c r="I167" s="33" t="s">
        <v>1150</v>
      </c>
    </row>
    <row r="168" spans="1:9" x14ac:dyDescent="0.25">
      <c r="A168" s="33">
        <v>1</v>
      </c>
      <c r="B168" s="33">
        <v>0</v>
      </c>
      <c r="C168" s="33" t="s">
        <v>984</v>
      </c>
      <c r="D168" s="33"/>
      <c r="E168" s="33">
        <v>0</v>
      </c>
      <c r="F168" s="33">
        <v>0</v>
      </c>
      <c r="G168" s="34">
        <v>30.695799999999998</v>
      </c>
      <c r="H168" s="33" t="s">
        <v>993</v>
      </c>
      <c r="I168" s="33" t="s">
        <v>1151</v>
      </c>
    </row>
    <row r="169" spans="1:9" x14ac:dyDescent="0.25">
      <c r="A169" s="33">
        <v>1</v>
      </c>
      <c r="B169" s="33">
        <v>1</v>
      </c>
      <c r="C169" s="33" t="s">
        <v>981</v>
      </c>
      <c r="D169" s="33">
        <v>35</v>
      </c>
      <c r="E169" s="33">
        <v>1</v>
      </c>
      <c r="F169" s="33">
        <v>0</v>
      </c>
      <c r="G169" s="34">
        <v>90</v>
      </c>
      <c r="H169" s="33" t="s">
        <v>982</v>
      </c>
      <c r="I169" s="33" t="s">
        <v>1152</v>
      </c>
    </row>
    <row r="170" spans="1:9" x14ac:dyDescent="0.25">
      <c r="A170" s="33">
        <v>1</v>
      </c>
      <c r="B170" s="33">
        <v>1</v>
      </c>
      <c r="C170" s="33" t="s">
        <v>981</v>
      </c>
      <c r="D170" s="33">
        <v>38</v>
      </c>
      <c r="E170" s="33">
        <v>0</v>
      </c>
      <c r="F170" s="33">
        <v>0</v>
      </c>
      <c r="G170" s="34">
        <v>80</v>
      </c>
      <c r="H170" s="33" t="s">
        <v>993</v>
      </c>
      <c r="I170" s="33" t="s">
        <v>1153</v>
      </c>
    </row>
    <row r="171" spans="1:9" x14ac:dyDescent="0.25">
      <c r="A171" s="33">
        <v>1</v>
      </c>
      <c r="B171" s="33">
        <v>0</v>
      </c>
      <c r="C171" s="33" t="s">
        <v>981</v>
      </c>
      <c r="D171" s="33">
        <v>50</v>
      </c>
      <c r="E171" s="33">
        <v>0</v>
      </c>
      <c r="F171" s="33">
        <v>0</v>
      </c>
      <c r="G171" s="34">
        <v>28.712499999999999</v>
      </c>
      <c r="H171" s="33" t="s">
        <v>993</v>
      </c>
      <c r="I171" s="33" t="s">
        <v>1154</v>
      </c>
    </row>
    <row r="172" spans="1:9" x14ac:dyDescent="0.25">
      <c r="A172" s="33">
        <v>1</v>
      </c>
      <c r="B172" s="33">
        <v>1</v>
      </c>
      <c r="C172" s="33" t="s">
        <v>984</v>
      </c>
      <c r="D172" s="33">
        <v>49</v>
      </c>
      <c r="E172" s="33">
        <v>0</v>
      </c>
      <c r="F172" s="33">
        <v>0</v>
      </c>
      <c r="G172" s="34">
        <v>0</v>
      </c>
      <c r="H172" s="33" t="s">
        <v>982</v>
      </c>
      <c r="I172" s="33" t="s">
        <v>1155</v>
      </c>
    </row>
    <row r="173" spans="1:9" x14ac:dyDescent="0.25">
      <c r="A173" s="33">
        <v>1</v>
      </c>
      <c r="B173" s="33">
        <v>0</v>
      </c>
      <c r="C173" s="33" t="s">
        <v>984</v>
      </c>
      <c r="D173" s="33">
        <v>46</v>
      </c>
      <c r="E173" s="33">
        <v>0</v>
      </c>
      <c r="F173" s="33">
        <v>0</v>
      </c>
      <c r="G173" s="34">
        <v>26</v>
      </c>
      <c r="H173" s="33" t="s">
        <v>982</v>
      </c>
      <c r="I173" s="33" t="s">
        <v>1156</v>
      </c>
    </row>
    <row r="174" spans="1:9" x14ac:dyDescent="0.25">
      <c r="A174" s="33">
        <v>1</v>
      </c>
      <c r="B174" s="33">
        <v>0</v>
      </c>
      <c r="C174" s="33" t="s">
        <v>984</v>
      </c>
      <c r="D174" s="33">
        <v>50</v>
      </c>
      <c r="E174" s="33">
        <v>0</v>
      </c>
      <c r="F174" s="33">
        <v>0</v>
      </c>
      <c r="G174" s="34">
        <v>26</v>
      </c>
      <c r="H174" s="33" t="s">
        <v>982</v>
      </c>
      <c r="I174" s="33" t="s">
        <v>1157</v>
      </c>
    </row>
    <row r="175" spans="1:9" x14ac:dyDescent="0.25">
      <c r="A175" s="33">
        <v>1</v>
      </c>
      <c r="B175" s="33">
        <v>0</v>
      </c>
      <c r="C175" s="33" t="s">
        <v>984</v>
      </c>
      <c r="D175" s="33">
        <v>32.5</v>
      </c>
      <c r="E175" s="33">
        <v>0</v>
      </c>
      <c r="F175" s="33">
        <v>0</v>
      </c>
      <c r="G175" s="34">
        <v>211.5</v>
      </c>
      <c r="H175" s="33" t="s">
        <v>993</v>
      </c>
      <c r="I175" s="33" t="s">
        <v>1158</v>
      </c>
    </row>
    <row r="176" spans="1:9" x14ac:dyDescent="0.25">
      <c r="A176" s="33">
        <v>1</v>
      </c>
      <c r="B176" s="33">
        <v>0</v>
      </c>
      <c r="C176" s="33" t="s">
        <v>984</v>
      </c>
      <c r="D176" s="33">
        <v>58</v>
      </c>
      <c r="E176" s="33">
        <v>0</v>
      </c>
      <c r="F176" s="33">
        <v>0</v>
      </c>
      <c r="G176" s="34">
        <v>29.7</v>
      </c>
      <c r="H176" s="33" t="s">
        <v>993</v>
      </c>
      <c r="I176" s="33" t="s">
        <v>1159</v>
      </c>
    </row>
    <row r="177" spans="1:9" x14ac:dyDescent="0.25">
      <c r="A177" s="33">
        <v>1</v>
      </c>
      <c r="B177" s="33">
        <v>0</v>
      </c>
      <c r="C177" s="33" t="s">
        <v>984</v>
      </c>
      <c r="D177" s="33">
        <v>41</v>
      </c>
      <c r="E177" s="33">
        <v>1</v>
      </c>
      <c r="F177" s="33">
        <v>0</v>
      </c>
      <c r="G177" s="34">
        <v>51.862499999999997</v>
      </c>
      <c r="H177" s="33" t="s">
        <v>982</v>
      </c>
      <c r="I177" s="33" t="s">
        <v>1160</v>
      </c>
    </row>
    <row r="178" spans="1:9" x14ac:dyDescent="0.25">
      <c r="A178" s="33">
        <v>1</v>
      </c>
      <c r="B178" s="33">
        <v>1</v>
      </c>
      <c r="C178" s="33" t="s">
        <v>981</v>
      </c>
      <c r="D178" s="33"/>
      <c r="E178" s="33">
        <v>1</v>
      </c>
      <c r="F178" s="33">
        <v>0</v>
      </c>
      <c r="G178" s="34">
        <v>51.862499999999997</v>
      </c>
      <c r="H178" s="33" t="s">
        <v>982</v>
      </c>
      <c r="I178" s="33" t="s">
        <v>1161</v>
      </c>
    </row>
    <row r="179" spans="1:9" x14ac:dyDescent="0.25">
      <c r="A179" s="33">
        <v>1</v>
      </c>
      <c r="B179" s="33">
        <v>1</v>
      </c>
      <c r="C179" s="33" t="s">
        <v>984</v>
      </c>
      <c r="D179" s="33">
        <v>42</v>
      </c>
      <c r="E179" s="33">
        <v>1</v>
      </c>
      <c r="F179" s="33">
        <v>0</v>
      </c>
      <c r="G179" s="34">
        <v>52.554200000000002</v>
      </c>
      <c r="H179" s="33" t="s">
        <v>982</v>
      </c>
      <c r="I179" s="33" t="s">
        <v>1162</v>
      </c>
    </row>
    <row r="180" spans="1:9" x14ac:dyDescent="0.25">
      <c r="A180" s="33">
        <v>1</v>
      </c>
      <c r="B180" s="33">
        <v>1</v>
      </c>
      <c r="C180" s="33" t="s">
        <v>981</v>
      </c>
      <c r="D180" s="33">
        <v>45</v>
      </c>
      <c r="E180" s="33">
        <v>1</v>
      </c>
      <c r="F180" s="33">
        <v>0</v>
      </c>
      <c r="G180" s="34">
        <v>52.554200000000002</v>
      </c>
      <c r="H180" s="33" t="s">
        <v>982</v>
      </c>
      <c r="I180" s="33" t="s">
        <v>1163</v>
      </c>
    </row>
    <row r="181" spans="1:9" x14ac:dyDescent="0.25">
      <c r="A181" s="33">
        <v>1</v>
      </c>
      <c r="B181" s="33">
        <v>0</v>
      </c>
      <c r="C181" s="33" t="s">
        <v>984</v>
      </c>
      <c r="D181" s="33"/>
      <c r="E181" s="33">
        <v>0</v>
      </c>
      <c r="F181" s="33">
        <v>0</v>
      </c>
      <c r="G181" s="34">
        <v>26.55</v>
      </c>
      <c r="H181" s="33" t="s">
        <v>982</v>
      </c>
      <c r="I181" s="33" t="s">
        <v>1164</v>
      </c>
    </row>
    <row r="182" spans="1:9" x14ac:dyDescent="0.25">
      <c r="A182" s="33">
        <v>1</v>
      </c>
      <c r="B182" s="33">
        <v>1</v>
      </c>
      <c r="C182" s="33" t="s">
        <v>981</v>
      </c>
      <c r="D182" s="33">
        <v>39</v>
      </c>
      <c r="E182" s="33">
        <v>0</v>
      </c>
      <c r="F182" s="33">
        <v>0</v>
      </c>
      <c r="G182" s="34">
        <v>211.33750000000001</v>
      </c>
      <c r="H182" s="33" t="s">
        <v>982</v>
      </c>
      <c r="I182" s="33" t="s">
        <v>1165</v>
      </c>
    </row>
    <row r="183" spans="1:9" x14ac:dyDescent="0.25">
      <c r="A183" s="33">
        <v>1</v>
      </c>
      <c r="B183" s="33">
        <v>1</v>
      </c>
      <c r="C183" s="33" t="s">
        <v>981</v>
      </c>
      <c r="D183" s="33">
        <v>49</v>
      </c>
      <c r="E183" s="33">
        <v>0</v>
      </c>
      <c r="F183" s="33">
        <v>0</v>
      </c>
      <c r="G183" s="34">
        <v>25.929200000000002</v>
      </c>
      <c r="H183" s="33" t="s">
        <v>982</v>
      </c>
      <c r="I183" s="33" t="s">
        <v>1166</v>
      </c>
    </row>
    <row r="184" spans="1:9" x14ac:dyDescent="0.25">
      <c r="A184" s="33">
        <v>1</v>
      </c>
      <c r="B184" s="33">
        <v>1</v>
      </c>
      <c r="C184" s="33" t="s">
        <v>981</v>
      </c>
      <c r="D184" s="33">
        <v>30</v>
      </c>
      <c r="E184" s="33">
        <v>0</v>
      </c>
      <c r="F184" s="33">
        <v>0</v>
      </c>
      <c r="G184" s="34">
        <v>106.425</v>
      </c>
      <c r="H184" s="33" t="s">
        <v>993</v>
      </c>
      <c r="I184" s="33" t="s">
        <v>1167</v>
      </c>
    </row>
    <row r="185" spans="1:9" x14ac:dyDescent="0.25">
      <c r="A185" s="33">
        <v>1</v>
      </c>
      <c r="B185" s="33">
        <v>1</v>
      </c>
      <c r="C185" s="33" t="s">
        <v>984</v>
      </c>
      <c r="D185" s="33">
        <v>35</v>
      </c>
      <c r="E185" s="33">
        <v>0</v>
      </c>
      <c r="F185" s="33">
        <v>0</v>
      </c>
      <c r="G185" s="34">
        <v>512.32920000000001</v>
      </c>
      <c r="H185" s="33" t="s">
        <v>993</v>
      </c>
      <c r="I185" s="33" t="s">
        <v>1168</v>
      </c>
    </row>
    <row r="186" spans="1:9" x14ac:dyDescent="0.25">
      <c r="A186" s="33">
        <v>1</v>
      </c>
      <c r="B186" s="33">
        <v>0</v>
      </c>
      <c r="C186" s="33" t="s">
        <v>984</v>
      </c>
      <c r="D186" s="33"/>
      <c r="E186" s="33">
        <v>0</v>
      </c>
      <c r="F186" s="33">
        <v>0</v>
      </c>
      <c r="G186" s="34">
        <v>27.720800000000001</v>
      </c>
      <c r="H186" s="33" t="s">
        <v>993</v>
      </c>
      <c r="I186" s="33" t="s">
        <v>1169</v>
      </c>
    </row>
    <row r="187" spans="1:9" x14ac:dyDescent="0.25">
      <c r="A187" s="33">
        <v>1</v>
      </c>
      <c r="B187" s="33">
        <v>0</v>
      </c>
      <c r="C187" s="33" t="s">
        <v>984</v>
      </c>
      <c r="D187" s="33">
        <v>42</v>
      </c>
      <c r="E187" s="33">
        <v>0</v>
      </c>
      <c r="F187" s="33">
        <v>0</v>
      </c>
      <c r="G187" s="34">
        <v>26.55</v>
      </c>
      <c r="H187" s="33" t="s">
        <v>982</v>
      </c>
      <c r="I187" s="33" t="s">
        <v>1170</v>
      </c>
    </row>
    <row r="188" spans="1:9" x14ac:dyDescent="0.25">
      <c r="A188" s="33">
        <v>1</v>
      </c>
      <c r="B188" s="33">
        <v>1</v>
      </c>
      <c r="C188" s="33" t="s">
        <v>981</v>
      </c>
      <c r="D188" s="33">
        <v>55</v>
      </c>
      <c r="E188" s="33">
        <v>0</v>
      </c>
      <c r="F188" s="33">
        <v>0</v>
      </c>
      <c r="G188" s="34">
        <v>27.720800000000001</v>
      </c>
      <c r="H188" s="33" t="s">
        <v>993</v>
      </c>
      <c r="I188" s="33" t="s">
        <v>1171</v>
      </c>
    </row>
    <row r="189" spans="1:9" x14ac:dyDescent="0.25">
      <c r="A189" s="33">
        <v>1</v>
      </c>
      <c r="B189" s="33">
        <v>1</v>
      </c>
      <c r="C189" s="33" t="s">
        <v>981</v>
      </c>
      <c r="D189" s="33">
        <v>16</v>
      </c>
      <c r="E189" s="33">
        <v>0</v>
      </c>
      <c r="F189" s="33">
        <v>1</v>
      </c>
      <c r="G189" s="34">
        <v>39.4</v>
      </c>
      <c r="H189" s="33" t="s">
        <v>982</v>
      </c>
      <c r="I189" s="33" t="s">
        <v>1172</v>
      </c>
    </row>
    <row r="190" spans="1:9" x14ac:dyDescent="0.25">
      <c r="A190" s="33">
        <v>1</v>
      </c>
      <c r="B190" s="33">
        <v>1</v>
      </c>
      <c r="C190" s="33" t="s">
        <v>981</v>
      </c>
      <c r="D190" s="33">
        <v>51</v>
      </c>
      <c r="E190" s="33">
        <v>0</v>
      </c>
      <c r="F190" s="33">
        <v>1</v>
      </c>
      <c r="G190" s="34">
        <v>39.4</v>
      </c>
      <c r="H190" s="33" t="s">
        <v>982</v>
      </c>
      <c r="I190" s="33" t="s">
        <v>1173</v>
      </c>
    </row>
    <row r="191" spans="1:9" x14ac:dyDescent="0.25">
      <c r="A191" s="33">
        <v>1</v>
      </c>
      <c r="B191" s="33">
        <v>0</v>
      </c>
      <c r="C191" s="33" t="s">
        <v>984</v>
      </c>
      <c r="D191" s="33">
        <v>29</v>
      </c>
      <c r="E191" s="33">
        <v>0</v>
      </c>
      <c r="F191" s="33">
        <v>0</v>
      </c>
      <c r="G191" s="34">
        <v>30</v>
      </c>
      <c r="H191" s="33" t="s">
        <v>982</v>
      </c>
      <c r="I191" s="33" t="s">
        <v>1174</v>
      </c>
    </row>
    <row r="192" spans="1:9" x14ac:dyDescent="0.25">
      <c r="A192" s="33">
        <v>1</v>
      </c>
      <c r="B192" s="33">
        <v>1</v>
      </c>
      <c r="C192" s="33" t="s">
        <v>981</v>
      </c>
      <c r="D192" s="33">
        <v>21</v>
      </c>
      <c r="E192" s="33">
        <v>0</v>
      </c>
      <c r="F192" s="33">
        <v>0</v>
      </c>
      <c r="G192" s="34">
        <v>77.958299999999994</v>
      </c>
      <c r="H192" s="33" t="s">
        <v>982</v>
      </c>
      <c r="I192" s="33" t="s">
        <v>1175</v>
      </c>
    </row>
    <row r="193" spans="1:9" x14ac:dyDescent="0.25">
      <c r="A193" s="33">
        <v>1</v>
      </c>
      <c r="B193" s="33">
        <v>0</v>
      </c>
      <c r="C193" s="33" t="s">
        <v>984</v>
      </c>
      <c r="D193" s="33">
        <v>30</v>
      </c>
      <c r="E193" s="33">
        <v>0</v>
      </c>
      <c r="F193" s="33">
        <v>0</v>
      </c>
      <c r="G193" s="34">
        <v>45.5</v>
      </c>
      <c r="H193" s="33" t="s">
        <v>982</v>
      </c>
      <c r="I193" s="33" t="s">
        <v>1176</v>
      </c>
    </row>
    <row r="194" spans="1:9" x14ac:dyDescent="0.25">
      <c r="A194" s="33">
        <v>1</v>
      </c>
      <c r="B194" s="33">
        <v>1</v>
      </c>
      <c r="C194" s="33" t="s">
        <v>981</v>
      </c>
      <c r="D194" s="33">
        <v>58</v>
      </c>
      <c r="E194" s="33">
        <v>0</v>
      </c>
      <c r="F194" s="33">
        <v>0</v>
      </c>
      <c r="G194" s="34">
        <v>146.52080000000001</v>
      </c>
      <c r="H194" s="33" t="s">
        <v>993</v>
      </c>
      <c r="I194" s="33" t="s">
        <v>1177</v>
      </c>
    </row>
    <row r="195" spans="1:9" x14ac:dyDescent="0.25">
      <c r="A195" s="33">
        <v>1</v>
      </c>
      <c r="B195" s="33">
        <v>1</v>
      </c>
      <c r="C195" s="33" t="s">
        <v>981</v>
      </c>
      <c r="D195" s="33">
        <v>15</v>
      </c>
      <c r="E195" s="33">
        <v>0</v>
      </c>
      <c r="F195" s="33">
        <v>1</v>
      </c>
      <c r="G195" s="34">
        <v>211.33750000000001</v>
      </c>
      <c r="H195" s="33" t="s">
        <v>982</v>
      </c>
      <c r="I195" s="33" t="s">
        <v>1178</v>
      </c>
    </row>
    <row r="196" spans="1:9" x14ac:dyDescent="0.25">
      <c r="A196" s="33">
        <v>1</v>
      </c>
      <c r="B196" s="33">
        <v>0</v>
      </c>
      <c r="C196" s="33" t="s">
        <v>984</v>
      </c>
      <c r="D196" s="33">
        <v>30</v>
      </c>
      <c r="E196" s="33">
        <v>0</v>
      </c>
      <c r="F196" s="33">
        <v>0</v>
      </c>
      <c r="G196" s="34">
        <v>26</v>
      </c>
      <c r="H196" s="33" t="s">
        <v>982</v>
      </c>
      <c r="I196" s="33" t="s">
        <v>1179</v>
      </c>
    </row>
    <row r="197" spans="1:9" x14ac:dyDescent="0.25">
      <c r="A197" s="33">
        <v>1</v>
      </c>
      <c r="B197" s="33">
        <v>1</v>
      </c>
      <c r="C197" s="33" t="s">
        <v>981</v>
      </c>
      <c r="D197" s="33">
        <v>16</v>
      </c>
      <c r="E197" s="33">
        <v>0</v>
      </c>
      <c r="F197" s="33">
        <v>0</v>
      </c>
      <c r="G197" s="34">
        <v>86.5</v>
      </c>
      <c r="H197" s="33" t="s">
        <v>982</v>
      </c>
      <c r="I197" s="33" t="s">
        <v>1180</v>
      </c>
    </row>
    <row r="198" spans="1:9" x14ac:dyDescent="0.25">
      <c r="A198" s="33">
        <v>1</v>
      </c>
      <c r="B198" s="33">
        <v>1</v>
      </c>
      <c r="C198" s="33" t="s">
        <v>984</v>
      </c>
      <c r="D198" s="33"/>
      <c r="E198" s="33">
        <v>0</v>
      </c>
      <c r="F198" s="33">
        <v>0</v>
      </c>
      <c r="G198" s="34">
        <v>29.7</v>
      </c>
      <c r="H198" s="33" t="s">
        <v>993</v>
      </c>
      <c r="I198" s="33" t="s">
        <v>1181</v>
      </c>
    </row>
    <row r="199" spans="1:9" x14ac:dyDescent="0.25">
      <c r="A199" s="33">
        <v>1</v>
      </c>
      <c r="B199" s="33">
        <v>0</v>
      </c>
      <c r="C199" s="33" t="s">
        <v>984</v>
      </c>
      <c r="D199" s="33">
        <v>19</v>
      </c>
      <c r="E199" s="33">
        <v>1</v>
      </c>
      <c r="F199" s="33">
        <v>0</v>
      </c>
      <c r="G199" s="34">
        <v>53.1</v>
      </c>
      <c r="H199" s="33" t="s">
        <v>982</v>
      </c>
      <c r="I199" s="33" t="s">
        <v>1182</v>
      </c>
    </row>
    <row r="200" spans="1:9" x14ac:dyDescent="0.25">
      <c r="A200" s="33">
        <v>1</v>
      </c>
      <c r="B200" s="33">
        <v>1</v>
      </c>
      <c r="C200" s="33" t="s">
        <v>981</v>
      </c>
      <c r="D200" s="33">
        <v>18</v>
      </c>
      <c r="E200" s="33">
        <v>1</v>
      </c>
      <c r="F200" s="33">
        <v>0</v>
      </c>
      <c r="G200" s="34">
        <v>53.1</v>
      </c>
      <c r="H200" s="33" t="s">
        <v>982</v>
      </c>
      <c r="I200" s="33" t="s">
        <v>1183</v>
      </c>
    </row>
    <row r="201" spans="1:9" x14ac:dyDescent="0.25">
      <c r="A201" s="33">
        <v>1</v>
      </c>
      <c r="B201" s="33">
        <v>1</v>
      </c>
      <c r="C201" s="33" t="s">
        <v>981</v>
      </c>
      <c r="D201" s="33">
        <v>24</v>
      </c>
      <c r="E201" s="33">
        <v>0</v>
      </c>
      <c r="F201" s="33">
        <v>0</v>
      </c>
      <c r="G201" s="34">
        <v>49.504199999999997</v>
      </c>
      <c r="H201" s="33" t="s">
        <v>993</v>
      </c>
      <c r="I201" s="33" t="s">
        <v>1184</v>
      </c>
    </row>
    <row r="202" spans="1:9" x14ac:dyDescent="0.25">
      <c r="A202" s="33">
        <v>1</v>
      </c>
      <c r="B202" s="33">
        <v>0</v>
      </c>
      <c r="C202" s="33" t="s">
        <v>984</v>
      </c>
      <c r="D202" s="33">
        <v>46</v>
      </c>
      <c r="E202" s="33">
        <v>0</v>
      </c>
      <c r="F202" s="33">
        <v>0</v>
      </c>
      <c r="G202" s="34">
        <v>75.241699999999994</v>
      </c>
      <c r="H202" s="33" t="s">
        <v>993</v>
      </c>
      <c r="I202" s="33" t="s">
        <v>1185</v>
      </c>
    </row>
    <row r="203" spans="1:9" x14ac:dyDescent="0.25">
      <c r="A203" s="33">
        <v>1</v>
      </c>
      <c r="B203" s="33">
        <v>0</v>
      </c>
      <c r="C203" s="33" t="s">
        <v>984</v>
      </c>
      <c r="D203" s="33">
        <v>54</v>
      </c>
      <c r="E203" s="33">
        <v>0</v>
      </c>
      <c r="F203" s="33">
        <v>0</v>
      </c>
      <c r="G203" s="34">
        <v>51.862499999999997</v>
      </c>
      <c r="H203" s="33" t="s">
        <v>982</v>
      </c>
      <c r="I203" s="33" t="s">
        <v>1186</v>
      </c>
    </row>
    <row r="204" spans="1:9" x14ac:dyDescent="0.25">
      <c r="A204" s="33">
        <v>1</v>
      </c>
      <c r="B204" s="33">
        <v>1</v>
      </c>
      <c r="C204" s="33" t="s">
        <v>984</v>
      </c>
      <c r="D204" s="33">
        <v>36</v>
      </c>
      <c r="E204" s="33">
        <v>0</v>
      </c>
      <c r="F204" s="33">
        <v>0</v>
      </c>
      <c r="G204" s="34">
        <v>26.287500000000001</v>
      </c>
      <c r="H204" s="33" t="s">
        <v>982</v>
      </c>
      <c r="I204" s="33" t="s">
        <v>1187</v>
      </c>
    </row>
    <row r="205" spans="1:9" x14ac:dyDescent="0.25">
      <c r="A205" s="33">
        <v>1</v>
      </c>
      <c r="B205" s="33">
        <v>0</v>
      </c>
      <c r="C205" s="33" t="s">
        <v>984</v>
      </c>
      <c r="D205" s="33">
        <v>28</v>
      </c>
      <c r="E205" s="33">
        <v>1</v>
      </c>
      <c r="F205" s="33">
        <v>0</v>
      </c>
      <c r="G205" s="34">
        <v>82.1708</v>
      </c>
      <c r="H205" s="33" t="s">
        <v>993</v>
      </c>
      <c r="I205" s="33" t="s">
        <v>1188</v>
      </c>
    </row>
    <row r="206" spans="1:9" x14ac:dyDescent="0.25">
      <c r="A206" s="33">
        <v>1</v>
      </c>
      <c r="B206" s="33">
        <v>1</v>
      </c>
      <c r="C206" s="33" t="s">
        <v>981</v>
      </c>
      <c r="D206" s="33"/>
      <c r="E206" s="33">
        <v>1</v>
      </c>
      <c r="F206" s="33">
        <v>0</v>
      </c>
      <c r="G206" s="34">
        <v>82.1708</v>
      </c>
      <c r="H206" s="33" t="s">
        <v>993</v>
      </c>
      <c r="I206" s="33" t="s">
        <v>1189</v>
      </c>
    </row>
    <row r="207" spans="1:9" x14ac:dyDescent="0.25">
      <c r="A207" s="33">
        <v>1</v>
      </c>
      <c r="B207" s="33">
        <v>0</v>
      </c>
      <c r="C207" s="33" t="s">
        <v>984</v>
      </c>
      <c r="D207" s="33">
        <v>65</v>
      </c>
      <c r="E207" s="33">
        <v>0</v>
      </c>
      <c r="F207" s="33">
        <v>0</v>
      </c>
      <c r="G207" s="34">
        <v>26.55</v>
      </c>
      <c r="H207" s="33" t="s">
        <v>982</v>
      </c>
      <c r="I207" s="33" t="s">
        <v>1190</v>
      </c>
    </row>
    <row r="208" spans="1:9" x14ac:dyDescent="0.25">
      <c r="A208" s="33">
        <v>1</v>
      </c>
      <c r="B208" s="33">
        <v>0</v>
      </c>
      <c r="C208" s="33" t="s">
        <v>984</v>
      </c>
      <c r="D208" s="33">
        <v>44</v>
      </c>
      <c r="E208" s="33">
        <v>2</v>
      </c>
      <c r="F208" s="33">
        <v>0</v>
      </c>
      <c r="G208" s="34">
        <v>90</v>
      </c>
      <c r="H208" s="33" t="s">
        <v>1191</v>
      </c>
      <c r="I208" s="33" t="s">
        <v>1192</v>
      </c>
    </row>
    <row r="209" spans="1:9" x14ac:dyDescent="0.25">
      <c r="A209" s="33">
        <v>1</v>
      </c>
      <c r="B209" s="33">
        <v>1</v>
      </c>
      <c r="C209" s="33" t="s">
        <v>981</v>
      </c>
      <c r="D209" s="33">
        <v>33</v>
      </c>
      <c r="E209" s="33">
        <v>1</v>
      </c>
      <c r="F209" s="33">
        <v>0</v>
      </c>
      <c r="G209" s="34">
        <v>90</v>
      </c>
      <c r="H209" s="33" t="s">
        <v>1191</v>
      </c>
      <c r="I209" s="33" t="s">
        <v>1193</v>
      </c>
    </row>
    <row r="210" spans="1:9" x14ac:dyDescent="0.25">
      <c r="A210" s="33">
        <v>1</v>
      </c>
      <c r="B210" s="33">
        <v>1</v>
      </c>
      <c r="C210" s="33" t="s">
        <v>981</v>
      </c>
      <c r="D210" s="33">
        <v>37</v>
      </c>
      <c r="E210" s="33">
        <v>1</v>
      </c>
      <c r="F210" s="33">
        <v>0</v>
      </c>
      <c r="G210" s="34">
        <v>90</v>
      </c>
      <c r="H210" s="33" t="s">
        <v>1191</v>
      </c>
      <c r="I210" s="33" t="s">
        <v>1194</v>
      </c>
    </row>
    <row r="211" spans="1:9" x14ac:dyDescent="0.25">
      <c r="A211" s="33">
        <v>1</v>
      </c>
      <c r="B211" s="33">
        <v>1</v>
      </c>
      <c r="C211" s="33" t="s">
        <v>984</v>
      </c>
      <c r="D211" s="33">
        <v>30</v>
      </c>
      <c r="E211" s="33">
        <v>1</v>
      </c>
      <c r="F211" s="33">
        <v>0</v>
      </c>
      <c r="G211" s="34">
        <v>57.75</v>
      </c>
      <c r="H211" s="33" t="s">
        <v>993</v>
      </c>
      <c r="I211" s="33" t="s">
        <v>1195</v>
      </c>
    </row>
    <row r="212" spans="1:9" x14ac:dyDescent="0.25">
      <c r="A212" s="33">
        <v>1</v>
      </c>
      <c r="B212" s="33">
        <v>0</v>
      </c>
      <c r="C212" s="33" t="s">
        <v>984</v>
      </c>
      <c r="D212" s="33">
        <v>55</v>
      </c>
      <c r="E212" s="33">
        <v>0</v>
      </c>
      <c r="F212" s="33">
        <v>0</v>
      </c>
      <c r="G212" s="34">
        <v>30.5</v>
      </c>
      <c r="H212" s="33" t="s">
        <v>982</v>
      </c>
      <c r="I212" s="33" t="s">
        <v>1196</v>
      </c>
    </row>
    <row r="213" spans="1:9" x14ac:dyDescent="0.25">
      <c r="A213" s="33">
        <v>1</v>
      </c>
      <c r="B213" s="33">
        <v>0</v>
      </c>
      <c r="C213" s="33" t="s">
        <v>984</v>
      </c>
      <c r="D213" s="33">
        <v>47</v>
      </c>
      <c r="E213" s="33">
        <v>0</v>
      </c>
      <c r="F213" s="33">
        <v>0</v>
      </c>
      <c r="G213" s="34">
        <v>42.4</v>
      </c>
      <c r="H213" s="33" t="s">
        <v>982</v>
      </c>
      <c r="I213" s="33" t="s">
        <v>1197</v>
      </c>
    </row>
    <row r="214" spans="1:9" x14ac:dyDescent="0.25">
      <c r="A214" s="33">
        <v>1</v>
      </c>
      <c r="B214" s="33">
        <v>0</v>
      </c>
      <c r="C214" s="33" t="s">
        <v>984</v>
      </c>
      <c r="D214" s="33">
        <v>37</v>
      </c>
      <c r="E214" s="33">
        <v>0</v>
      </c>
      <c r="F214" s="33">
        <v>1</v>
      </c>
      <c r="G214" s="34">
        <v>29.7</v>
      </c>
      <c r="H214" s="33" t="s">
        <v>993</v>
      </c>
      <c r="I214" s="33" t="s">
        <v>1198</v>
      </c>
    </row>
    <row r="215" spans="1:9" x14ac:dyDescent="0.25">
      <c r="A215" s="33">
        <v>1</v>
      </c>
      <c r="B215" s="33">
        <v>1</v>
      </c>
      <c r="C215" s="33" t="s">
        <v>981</v>
      </c>
      <c r="D215" s="33">
        <v>31</v>
      </c>
      <c r="E215" s="33">
        <v>1</v>
      </c>
      <c r="F215" s="33">
        <v>0</v>
      </c>
      <c r="G215" s="34">
        <v>113.27500000000001</v>
      </c>
      <c r="H215" s="33" t="s">
        <v>993</v>
      </c>
      <c r="I215" s="33" t="s">
        <v>1199</v>
      </c>
    </row>
    <row r="216" spans="1:9" x14ac:dyDescent="0.25">
      <c r="A216" s="33">
        <v>1</v>
      </c>
      <c r="B216" s="33">
        <v>1</v>
      </c>
      <c r="C216" s="33" t="s">
        <v>981</v>
      </c>
      <c r="D216" s="33">
        <v>23</v>
      </c>
      <c r="E216" s="33">
        <v>1</v>
      </c>
      <c r="F216" s="33">
        <v>0</v>
      </c>
      <c r="G216" s="34">
        <v>113.27500000000001</v>
      </c>
      <c r="H216" s="33" t="s">
        <v>993</v>
      </c>
      <c r="I216" s="33" t="s">
        <v>1200</v>
      </c>
    </row>
    <row r="217" spans="1:9" x14ac:dyDescent="0.25">
      <c r="A217" s="33">
        <v>1</v>
      </c>
      <c r="B217" s="33">
        <v>0</v>
      </c>
      <c r="C217" s="33" t="s">
        <v>984</v>
      </c>
      <c r="D217" s="33">
        <v>58</v>
      </c>
      <c r="E217" s="33">
        <v>0</v>
      </c>
      <c r="F217" s="33">
        <v>2</v>
      </c>
      <c r="G217" s="34">
        <v>113.27500000000001</v>
      </c>
      <c r="H217" s="33" t="s">
        <v>993</v>
      </c>
      <c r="I217" s="33" t="s">
        <v>1201</v>
      </c>
    </row>
    <row r="218" spans="1:9" x14ac:dyDescent="0.25">
      <c r="A218" s="33">
        <v>1</v>
      </c>
      <c r="B218" s="33">
        <v>1</v>
      </c>
      <c r="C218" s="33" t="s">
        <v>981</v>
      </c>
      <c r="D218" s="33">
        <v>19</v>
      </c>
      <c r="E218" s="33">
        <v>0</v>
      </c>
      <c r="F218" s="33">
        <v>2</v>
      </c>
      <c r="G218" s="34">
        <v>26.283300000000001</v>
      </c>
      <c r="H218" s="33" t="s">
        <v>982</v>
      </c>
      <c r="I218" s="33" t="s">
        <v>1202</v>
      </c>
    </row>
    <row r="219" spans="1:9" x14ac:dyDescent="0.25">
      <c r="A219" s="33">
        <v>1</v>
      </c>
      <c r="B219" s="33">
        <v>0</v>
      </c>
      <c r="C219" s="33" t="s">
        <v>984</v>
      </c>
      <c r="D219" s="33">
        <v>64</v>
      </c>
      <c r="E219" s="33">
        <v>0</v>
      </c>
      <c r="F219" s="33">
        <v>0</v>
      </c>
      <c r="G219" s="34">
        <v>26</v>
      </c>
      <c r="H219" s="33" t="s">
        <v>982</v>
      </c>
      <c r="I219" s="33" t="s">
        <v>1203</v>
      </c>
    </row>
    <row r="220" spans="1:9" x14ac:dyDescent="0.25">
      <c r="A220" s="33">
        <v>1</v>
      </c>
      <c r="B220" s="33">
        <v>1</v>
      </c>
      <c r="C220" s="33" t="s">
        <v>981</v>
      </c>
      <c r="D220" s="33">
        <v>39</v>
      </c>
      <c r="E220" s="33">
        <v>0</v>
      </c>
      <c r="F220" s="33">
        <v>0</v>
      </c>
      <c r="G220" s="34">
        <v>108.9</v>
      </c>
      <c r="H220" s="33" t="s">
        <v>993</v>
      </c>
      <c r="I220" s="33" t="s">
        <v>1204</v>
      </c>
    </row>
    <row r="221" spans="1:9" x14ac:dyDescent="0.25">
      <c r="A221" s="33">
        <v>1</v>
      </c>
      <c r="B221" s="33">
        <v>1</v>
      </c>
      <c r="C221" s="33" t="s">
        <v>984</v>
      </c>
      <c r="D221" s="33"/>
      <c r="E221" s="33">
        <v>0</v>
      </c>
      <c r="F221" s="33">
        <v>0</v>
      </c>
      <c r="G221" s="34">
        <v>25.741700000000002</v>
      </c>
      <c r="H221" s="33" t="s">
        <v>993</v>
      </c>
      <c r="I221" s="33" t="s">
        <v>1205</v>
      </c>
    </row>
    <row r="222" spans="1:9" x14ac:dyDescent="0.25">
      <c r="A222" s="33">
        <v>1</v>
      </c>
      <c r="B222" s="33">
        <v>1</v>
      </c>
      <c r="C222" s="33" t="s">
        <v>981</v>
      </c>
      <c r="D222" s="33">
        <v>22</v>
      </c>
      <c r="E222" s="33">
        <v>0</v>
      </c>
      <c r="F222" s="33">
        <v>1</v>
      </c>
      <c r="G222" s="34">
        <v>61.979199999999999</v>
      </c>
      <c r="H222" s="33" t="s">
        <v>993</v>
      </c>
      <c r="I222" s="33" t="s">
        <v>1206</v>
      </c>
    </row>
    <row r="223" spans="1:9" x14ac:dyDescent="0.25">
      <c r="A223" s="33">
        <v>1</v>
      </c>
      <c r="B223" s="33">
        <v>0</v>
      </c>
      <c r="C223" s="33" t="s">
        <v>984</v>
      </c>
      <c r="D223" s="33">
        <v>65</v>
      </c>
      <c r="E223" s="33">
        <v>0</v>
      </c>
      <c r="F223" s="33">
        <v>1</v>
      </c>
      <c r="G223" s="34">
        <v>61.979199999999999</v>
      </c>
      <c r="H223" s="33" t="s">
        <v>993</v>
      </c>
      <c r="I223" s="33" t="s">
        <v>1207</v>
      </c>
    </row>
    <row r="224" spans="1:9" x14ac:dyDescent="0.25">
      <c r="A224" s="33">
        <v>1</v>
      </c>
      <c r="B224" s="33">
        <v>0</v>
      </c>
      <c r="C224" s="33" t="s">
        <v>984</v>
      </c>
      <c r="D224" s="33">
        <v>28.5</v>
      </c>
      <c r="E224" s="33">
        <v>0</v>
      </c>
      <c r="F224" s="33">
        <v>0</v>
      </c>
      <c r="G224" s="34">
        <v>27.720800000000001</v>
      </c>
      <c r="H224" s="33" t="s">
        <v>993</v>
      </c>
      <c r="I224" s="33" t="s">
        <v>1208</v>
      </c>
    </row>
    <row r="225" spans="1:9" x14ac:dyDescent="0.25">
      <c r="A225" s="33">
        <v>1</v>
      </c>
      <c r="B225" s="33">
        <v>0</v>
      </c>
      <c r="C225" s="33" t="s">
        <v>984</v>
      </c>
      <c r="D225" s="33"/>
      <c r="E225" s="33">
        <v>0</v>
      </c>
      <c r="F225" s="33">
        <v>0</v>
      </c>
      <c r="G225" s="34">
        <v>0</v>
      </c>
      <c r="H225" s="33" t="s">
        <v>982</v>
      </c>
      <c r="I225" s="33" t="s">
        <v>1209</v>
      </c>
    </row>
    <row r="226" spans="1:9" x14ac:dyDescent="0.25">
      <c r="A226" s="33">
        <v>1</v>
      </c>
      <c r="B226" s="33">
        <v>0</v>
      </c>
      <c r="C226" s="33" t="s">
        <v>984</v>
      </c>
      <c r="D226" s="33">
        <v>45.5</v>
      </c>
      <c r="E226" s="33">
        <v>0</v>
      </c>
      <c r="F226" s="33">
        <v>0</v>
      </c>
      <c r="G226" s="34">
        <v>28.5</v>
      </c>
      <c r="H226" s="33" t="s">
        <v>982</v>
      </c>
      <c r="I226" s="33" t="s">
        <v>1210</v>
      </c>
    </row>
    <row r="227" spans="1:9" x14ac:dyDescent="0.25">
      <c r="A227" s="33">
        <v>1</v>
      </c>
      <c r="B227" s="33">
        <v>0</v>
      </c>
      <c r="C227" s="33" t="s">
        <v>984</v>
      </c>
      <c r="D227" s="33">
        <v>23</v>
      </c>
      <c r="E227" s="33">
        <v>0</v>
      </c>
      <c r="F227" s="33">
        <v>0</v>
      </c>
      <c r="G227" s="34">
        <v>93.5</v>
      </c>
      <c r="H227" s="33" t="s">
        <v>982</v>
      </c>
      <c r="I227" s="33" t="s">
        <v>1211</v>
      </c>
    </row>
    <row r="228" spans="1:9" x14ac:dyDescent="0.25">
      <c r="A228" s="33">
        <v>1</v>
      </c>
      <c r="B228" s="33">
        <v>0</v>
      </c>
      <c r="C228" s="33" t="s">
        <v>984</v>
      </c>
      <c r="D228" s="33">
        <v>29</v>
      </c>
      <c r="E228" s="33">
        <v>1</v>
      </c>
      <c r="F228" s="33">
        <v>0</v>
      </c>
      <c r="G228" s="34">
        <v>66.599999999999994</v>
      </c>
      <c r="H228" s="33" t="s">
        <v>982</v>
      </c>
      <c r="I228" s="33" t="s">
        <v>1212</v>
      </c>
    </row>
    <row r="229" spans="1:9" x14ac:dyDescent="0.25">
      <c r="A229" s="33">
        <v>1</v>
      </c>
      <c r="B229" s="33">
        <v>1</v>
      </c>
      <c r="C229" s="33" t="s">
        <v>981</v>
      </c>
      <c r="D229" s="33">
        <v>22</v>
      </c>
      <c r="E229" s="33">
        <v>1</v>
      </c>
      <c r="F229" s="33">
        <v>0</v>
      </c>
      <c r="G229" s="34">
        <v>66.599999999999994</v>
      </c>
      <c r="H229" s="33" t="s">
        <v>982</v>
      </c>
      <c r="I229" s="33" t="s">
        <v>1213</v>
      </c>
    </row>
    <row r="230" spans="1:9" x14ac:dyDescent="0.25">
      <c r="A230" s="33">
        <v>1</v>
      </c>
      <c r="B230" s="33">
        <v>0</v>
      </c>
      <c r="C230" s="33" t="s">
        <v>984</v>
      </c>
      <c r="D230" s="33">
        <v>18</v>
      </c>
      <c r="E230" s="33">
        <v>1</v>
      </c>
      <c r="F230" s="33">
        <v>0</v>
      </c>
      <c r="G230" s="34">
        <v>108.9</v>
      </c>
      <c r="H230" s="33" t="s">
        <v>993</v>
      </c>
      <c r="I230" s="33" t="s">
        <v>1214</v>
      </c>
    </row>
    <row r="231" spans="1:9" x14ac:dyDescent="0.25">
      <c r="A231" s="33">
        <v>1</v>
      </c>
      <c r="B231" s="33">
        <v>1</v>
      </c>
      <c r="C231" s="33" t="s">
        <v>981</v>
      </c>
      <c r="D231" s="33">
        <v>17</v>
      </c>
      <c r="E231" s="33">
        <v>1</v>
      </c>
      <c r="F231" s="33">
        <v>0</v>
      </c>
      <c r="G231" s="34">
        <v>108.9</v>
      </c>
      <c r="H231" s="33" t="s">
        <v>993</v>
      </c>
      <c r="I231" s="33" t="s">
        <v>1215</v>
      </c>
    </row>
    <row r="232" spans="1:9" x14ac:dyDescent="0.25">
      <c r="A232" s="33">
        <v>1</v>
      </c>
      <c r="B232" s="33">
        <v>1</v>
      </c>
      <c r="C232" s="33" t="s">
        <v>981</v>
      </c>
      <c r="D232" s="33">
        <v>30</v>
      </c>
      <c r="E232" s="33">
        <v>0</v>
      </c>
      <c r="F232" s="33">
        <v>0</v>
      </c>
      <c r="G232" s="34">
        <v>93.5</v>
      </c>
      <c r="H232" s="33" t="s">
        <v>982</v>
      </c>
      <c r="I232" s="33" t="s">
        <v>1216</v>
      </c>
    </row>
    <row r="233" spans="1:9" x14ac:dyDescent="0.25">
      <c r="A233" s="33">
        <v>1</v>
      </c>
      <c r="B233" s="33">
        <v>1</v>
      </c>
      <c r="C233" s="33" t="s">
        <v>984</v>
      </c>
      <c r="D233" s="33">
        <v>52</v>
      </c>
      <c r="E233" s="33">
        <v>0</v>
      </c>
      <c r="F233" s="33">
        <v>0</v>
      </c>
      <c r="G233" s="34">
        <v>30.5</v>
      </c>
      <c r="H233" s="33" t="s">
        <v>982</v>
      </c>
      <c r="I233" s="33" t="s">
        <v>1217</v>
      </c>
    </row>
    <row r="234" spans="1:9" x14ac:dyDescent="0.25">
      <c r="A234" s="33">
        <v>1</v>
      </c>
      <c r="B234" s="33">
        <v>0</v>
      </c>
      <c r="C234" s="33" t="s">
        <v>984</v>
      </c>
      <c r="D234" s="33">
        <v>47</v>
      </c>
      <c r="E234" s="33">
        <v>0</v>
      </c>
      <c r="F234" s="33">
        <v>0</v>
      </c>
      <c r="G234" s="34">
        <v>52</v>
      </c>
      <c r="H234" s="33" t="s">
        <v>982</v>
      </c>
      <c r="I234" s="33" t="s">
        <v>1218</v>
      </c>
    </row>
    <row r="235" spans="1:9" x14ac:dyDescent="0.25">
      <c r="A235" s="33">
        <v>1</v>
      </c>
      <c r="B235" s="33">
        <v>1</v>
      </c>
      <c r="C235" s="33" t="s">
        <v>981</v>
      </c>
      <c r="D235" s="33">
        <v>56</v>
      </c>
      <c r="E235" s="33">
        <v>0</v>
      </c>
      <c r="F235" s="33">
        <v>1</v>
      </c>
      <c r="G235" s="34">
        <v>83.158299999999997</v>
      </c>
      <c r="H235" s="33" t="s">
        <v>993</v>
      </c>
      <c r="I235" s="33" t="s">
        <v>1219</v>
      </c>
    </row>
    <row r="236" spans="1:9" x14ac:dyDescent="0.25">
      <c r="A236" s="33">
        <v>1</v>
      </c>
      <c r="B236" s="33">
        <v>0</v>
      </c>
      <c r="C236" s="33" t="s">
        <v>984</v>
      </c>
      <c r="D236" s="33">
        <v>38</v>
      </c>
      <c r="E236" s="33">
        <v>0</v>
      </c>
      <c r="F236" s="33">
        <v>0</v>
      </c>
      <c r="G236" s="34">
        <v>0</v>
      </c>
      <c r="H236" s="33" t="s">
        <v>982</v>
      </c>
      <c r="I236" s="33" t="s">
        <v>1220</v>
      </c>
    </row>
    <row r="237" spans="1:9" x14ac:dyDescent="0.25">
      <c r="A237" s="33">
        <v>1</v>
      </c>
      <c r="B237" s="33">
        <v>1</v>
      </c>
      <c r="C237" s="33" t="s">
        <v>984</v>
      </c>
      <c r="D237" s="33"/>
      <c r="E237" s="33">
        <v>0</v>
      </c>
      <c r="F237" s="33">
        <v>0</v>
      </c>
      <c r="G237" s="34">
        <v>39.6</v>
      </c>
      <c r="H237" s="33" t="s">
        <v>982</v>
      </c>
      <c r="I237" s="33" t="s">
        <v>1221</v>
      </c>
    </row>
    <row r="238" spans="1:9" x14ac:dyDescent="0.25">
      <c r="A238" s="33">
        <v>1</v>
      </c>
      <c r="B238" s="33">
        <v>0</v>
      </c>
      <c r="C238" s="33" t="s">
        <v>984</v>
      </c>
      <c r="D238" s="33">
        <v>22</v>
      </c>
      <c r="E238" s="33">
        <v>0</v>
      </c>
      <c r="F238" s="33">
        <v>0</v>
      </c>
      <c r="G238" s="34">
        <v>135.63329999999999</v>
      </c>
      <c r="H238" s="33" t="s">
        <v>993</v>
      </c>
      <c r="I238" s="33" t="s">
        <v>1222</v>
      </c>
    </row>
    <row r="239" spans="1:9" x14ac:dyDescent="0.25">
      <c r="A239" s="33">
        <v>1</v>
      </c>
      <c r="B239" s="33">
        <v>0</v>
      </c>
      <c r="C239" s="33" t="s">
        <v>984</v>
      </c>
      <c r="D239" s="33"/>
      <c r="E239" s="33">
        <v>0</v>
      </c>
      <c r="F239" s="33">
        <v>0</v>
      </c>
      <c r="G239" s="34">
        <v>227.52500000000001</v>
      </c>
      <c r="H239" s="33" t="s">
        <v>993</v>
      </c>
      <c r="I239" s="33" t="s">
        <v>1223</v>
      </c>
    </row>
    <row r="240" spans="1:9" x14ac:dyDescent="0.25">
      <c r="A240" s="33">
        <v>1</v>
      </c>
      <c r="B240" s="33">
        <v>1</v>
      </c>
      <c r="C240" s="33" t="s">
        <v>981</v>
      </c>
      <c r="D240" s="33">
        <v>43</v>
      </c>
      <c r="E240" s="33">
        <v>0</v>
      </c>
      <c r="F240" s="33">
        <v>1</v>
      </c>
      <c r="G240" s="34">
        <v>211.33750000000001</v>
      </c>
      <c r="H240" s="33" t="s">
        <v>982</v>
      </c>
      <c r="I240" s="33" t="s">
        <v>1224</v>
      </c>
    </row>
    <row r="241" spans="1:9" x14ac:dyDescent="0.25">
      <c r="A241" s="33">
        <v>1</v>
      </c>
      <c r="B241" s="33">
        <v>0</v>
      </c>
      <c r="C241" s="33" t="s">
        <v>984</v>
      </c>
      <c r="D241" s="33">
        <v>31</v>
      </c>
      <c r="E241" s="33">
        <v>0</v>
      </c>
      <c r="F241" s="33">
        <v>0</v>
      </c>
      <c r="G241" s="34">
        <v>50.495800000000003</v>
      </c>
      <c r="H241" s="33" t="s">
        <v>982</v>
      </c>
      <c r="I241" s="33" t="s">
        <v>1225</v>
      </c>
    </row>
    <row r="242" spans="1:9" x14ac:dyDescent="0.25">
      <c r="A242" s="33">
        <v>1</v>
      </c>
      <c r="B242" s="33">
        <v>1</v>
      </c>
      <c r="C242" s="33" t="s">
        <v>984</v>
      </c>
      <c r="D242" s="33">
        <v>45</v>
      </c>
      <c r="E242" s="33">
        <v>0</v>
      </c>
      <c r="F242" s="33">
        <v>0</v>
      </c>
      <c r="G242" s="34">
        <v>26.55</v>
      </c>
      <c r="H242" s="33" t="s">
        <v>982</v>
      </c>
      <c r="I242" s="33" t="s">
        <v>1226</v>
      </c>
    </row>
    <row r="243" spans="1:9" x14ac:dyDescent="0.25">
      <c r="A243" s="33">
        <v>1</v>
      </c>
      <c r="B243" s="33">
        <v>0</v>
      </c>
      <c r="C243" s="33" t="s">
        <v>984</v>
      </c>
      <c r="D243" s="33"/>
      <c r="E243" s="33">
        <v>0</v>
      </c>
      <c r="F243" s="33">
        <v>0</v>
      </c>
      <c r="G243" s="34">
        <v>50</v>
      </c>
      <c r="H243" s="33" t="s">
        <v>982</v>
      </c>
      <c r="I243" s="33" t="s">
        <v>1227</v>
      </c>
    </row>
    <row r="244" spans="1:9" x14ac:dyDescent="0.25">
      <c r="A244" s="33">
        <v>1</v>
      </c>
      <c r="B244" s="33">
        <v>1</v>
      </c>
      <c r="C244" s="33" t="s">
        <v>981</v>
      </c>
      <c r="D244" s="33">
        <v>33</v>
      </c>
      <c r="E244" s="33">
        <v>0</v>
      </c>
      <c r="F244" s="33">
        <v>0</v>
      </c>
      <c r="G244" s="34">
        <v>27.720800000000001</v>
      </c>
      <c r="H244" s="33" t="s">
        <v>993</v>
      </c>
      <c r="I244" s="33" t="s">
        <v>1228</v>
      </c>
    </row>
    <row r="245" spans="1:9" x14ac:dyDescent="0.25">
      <c r="A245" s="33">
        <v>1</v>
      </c>
      <c r="B245" s="33">
        <v>0</v>
      </c>
      <c r="C245" s="33" t="s">
        <v>984</v>
      </c>
      <c r="D245" s="33">
        <v>46</v>
      </c>
      <c r="E245" s="33">
        <v>0</v>
      </c>
      <c r="F245" s="33">
        <v>0</v>
      </c>
      <c r="G245" s="34">
        <v>79.2</v>
      </c>
      <c r="H245" s="33" t="s">
        <v>993</v>
      </c>
      <c r="I245" s="33" t="s">
        <v>1229</v>
      </c>
    </row>
    <row r="246" spans="1:9" x14ac:dyDescent="0.25">
      <c r="A246" s="33">
        <v>1</v>
      </c>
      <c r="B246" s="33">
        <v>0</v>
      </c>
      <c r="C246" s="33" t="s">
        <v>984</v>
      </c>
      <c r="D246" s="33">
        <v>36</v>
      </c>
      <c r="E246" s="33">
        <v>0</v>
      </c>
      <c r="F246" s="33">
        <v>0</v>
      </c>
      <c r="G246" s="34">
        <v>40.125</v>
      </c>
      <c r="H246" s="33" t="s">
        <v>993</v>
      </c>
      <c r="I246" s="33" t="s">
        <v>1230</v>
      </c>
    </row>
    <row r="247" spans="1:9" x14ac:dyDescent="0.25">
      <c r="A247" s="33">
        <v>1</v>
      </c>
      <c r="B247" s="33">
        <v>1</v>
      </c>
      <c r="C247" s="33" t="s">
        <v>981</v>
      </c>
      <c r="D247" s="33">
        <v>33</v>
      </c>
      <c r="E247" s="33">
        <v>0</v>
      </c>
      <c r="F247" s="33">
        <v>0</v>
      </c>
      <c r="G247" s="34">
        <v>86.5</v>
      </c>
      <c r="H247" s="33" t="s">
        <v>982</v>
      </c>
      <c r="I247" s="33" t="s">
        <v>1231</v>
      </c>
    </row>
    <row r="248" spans="1:9" x14ac:dyDescent="0.25">
      <c r="A248" s="33">
        <v>1</v>
      </c>
      <c r="B248" s="33">
        <v>0</v>
      </c>
      <c r="C248" s="33" t="s">
        <v>984</v>
      </c>
      <c r="D248" s="33">
        <v>55</v>
      </c>
      <c r="E248" s="33">
        <v>1</v>
      </c>
      <c r="F248" s="33">
        <v>0</v>
      </c>
      <c r="G248" s="34">
        <v>59.4</v>
      </c>
      <c r="H248" s="33" t="s">
        <v>993</v>
      </c>
      <c r="I248" s="33" t="s">
        <v>1232</v>
      </c>
    </row>
    <row r="249" spans="1:9" x14ac:dyDescent="0.25">
      <c r="A249" s="33">
        <v>1</v>
      </c>
      <c r="B249" s="33">
        <v>1</v>
      </c>
      <c r="C249" s="33" t="s">
        <v>981</v>
      </c>
      <c r="D249" s="33">
        <v>54</v>
      </c>
      <c r="E249" s="33">
        <v>1</v>
      </c>
      <c r="F249" s="33">
        <v>0</v>
      </c>
      <c r="G249" s="34">
        <v>59.4</v>
      </c>
      <c r="H249" s="33" t="s">
        <v>993</v>
      </c>
      <c r="I249" s="33" t="s">
        <v>1233</v>
      </c>
    </row>
    <row r="250" spans="1:9" x14ac:dyDescent="0.25">
      <c r="A250" s="33">
        <v>1</v>
      </c>
      <c r="B250" s="33">
        <v>0</v>
      </c>
      <c r="C250" s="33" t="s">
        <v>984</v>
      </c>
      <c r="D250" s="33">
        <v>33</v>
      </c>
      <c r="E250" s="33">
        <v>0</v>
      </c>
      <c r="F250" s="33">
        <v>0</v>
      </c>
      <c r="G250" s="34">
        <v>26.55</v>
      </c>
      <c r="H250" s="33" t="s">
        <v>982</v>
      </c>
      <c r="I250" s="33" t="s">
        <v>1234</v>
      </c>
    </row>
    <row r="251" spans="1:9" x14ac:dyDescent="0.25">
      <c r="A251" s="33">
        <v>1</v>
      </c>
      <c r="B251" s="33">
        <v>1</v>
      </c>
      <c r="C251" s="33" t="s">
        <v>984</v>
      </c>
      <c r="D251" s="33">
        <v>13</v>
      </c>
      <c r="E251" s="33">
        <v>2</v>
      </c>
      <c r="F251" s="33">
        <v>2</v>
      </c>
      <c r="G251" s="34">
        <v>262.375</v>
      </c>
      <c r="H251" s="33" t="s">
        <v>993</v>
      </c>
      <c r="I251" s="33" t="s">
        <v>1235</v>
      </c>
    </row>
    <row r="252" spans="1:9" x14ac:dyDescent="0.25">
      <c r="A252" s="33">
        <v>1</v>
      </c>
      <c r="B252" s="33">
        <v>1</v>
      </c>
      <c r="C252" s="33" t="s">
        <v>981</v>
      </c>
      <c r="D252" s="33">
        <v>18</v>
      </c>
      <c r="E252" s="33">
        <v>2</v>
      </c>
      <c r="F252" s="33">
        <v>2</v>
      </c>
      <c r="G252" s="34">
        <v>262.375</v>
      </c>
      <c r="H252" s="33" t="s">
        <v>993</v>
      </c>
      <c r="I252" s="33" t="s">
        <v>1236</v>
      </c>
    </row>
    <row r="253" spans="1:9" x14ac:dyDescent="0.25">
      <c r="A253" s="33">
        <v>1</v>
      </c>
      <c r="B253" s="33">
        <v>1</v>
      </c>
      <c r="C253" s="33" t="s">
        <v>981</v>
      </c>
      <c r="D253" s="33">
        <v>21</v>
      </c>
      <c r="E253" s="33">
        <v>2</v>
      </c>
      <c r="F253" s="33">
        <v>2</v>
      </c>
      <c r="G253" s="34">
        <v>262.375</v>
      </c>
      <c r="H253" s="33" t="s">
        <v>993</v>
      </c>
      <c r="I253" s="33" t="s">
        <v>1237</v>
      </c>
    </row>
    <row r="254" spans="1:9" x14ac:dyDescent="0.25">
      <c r="A254" s="33">
        <v>1</v>
      </c>
      <c r="B254" s="33">
        <v>0</v>
      </c>
      <c r="C254" s="33" t="s">
        <v>984</v>
      </c>
      <c r="D254" s="33">
        <v>61</v>
      </c>
      <c r="E254" s="33">
        <v>1</v>
      </c>
      <c r="F254" s="33">
        <v>3</v>
      </c>
      <c r="G254" s="34">
        <v>262.375</v>
      </c>
      <c r="H254" s="33" t="s">
        <v>993</v>
      </c>
      <c r="I254" s="33" t="s">
        <v>1238</v>
      </c>
    </row>
    <row r="255" spans="1:9" x14ac:dyDescent="0.25">
      <c r="A255" s="33">
        <v>1</v>
      </c>
      <c r="B255" s="33">
        <v>1</v>
      </c>
      <c r="C255" s="33" t="s">
        <v>981</v>
      </c>
      <c r="D255" s="33">
        <v>48</v>
      </c>
      <c r="E255" s="33">
        <v>1</v>
      </c>
      <c r="F255" s="33">
        <v>3</v>
      </c>
      <c r="G255" s="34">
        <v>262.375</v>
      </c>
      <c r="H255" s="33" t="s">
        <v>993</v>
      </c>
      <c r="I255" s="33" t="s">
        <v>1239</v>
      </c>
    </row>
    <row r="256" spans="1:9" x14ac:dyDescent="0.25">
      <c r="A256" s="33">
        <v>1</v>
      </c>
      <c r="B256" s="33">
        <v>1</v>
      </c>
      <c r="C256" s="33" t="s">
        <v>984</v>
      </c>
      <c r="D256" s="33"/>
      <c r="E256" s="33">
        <v>0</v>
      </c>
      <c r="F256" s="33">
        <v>0</v>
      </c>
      <c r="G256" s="34">
        <v>30.5</v>
      </c>
      <c r="H256" s="33" t="s">
        <v>982</v>
      </c>
      <c r="I256" s="33" t="s">
        <v>1240</v>
      </c>
    </row>
    <row r="257" spans="1:9" x14ac:dyDescent="0.25">
      <c r="A257" s="33">
        <v>1</v>
      </c>
      <c r="B257" s="33">
        <v>1</v>
      </c>
      <c r="C257" s="33" t="s">
        <v>981</v>
      </c>
      <c r="D257" s="33">
        <v>24</v>
      </c>
      <c r="E257" s="33">
        <v>0</v>
      </c>
      <c r="F257" s="33">
        <v>0</v>
      </c>
      <c r="G257" s="34">
        <v>69.3</v>
      </c>
      <c r="H257" s="33" t="s">
        <v>993</v>
      </c>
      <c r="I257" s="33" t="s">
        <v>1241</v>
      </c>
    </row>
    <row r="258" spans="1:9" x14ac:dyDescent="0.25">
      <c r="A258" s="33">
        <v>1</v>
      </c>
      <c r="B258" s="33">
        <v>1</v>
      </c>
      <c r="C258" s="33" t="s">
        <v>984</v>
      </c>
      <c r="D258" s="33"/>
      <c r="E258" s="33">
        <v>0</v>
      </c>
      <c r="F258" s="33">
        <v>0</v>
      </c>
      <c r="G258" s="34">
        <v>26</v>
      </c>
      <c r="H258" s="33" t="s">
        <v>982</v>
      </c>
      <c r="I258" s="33" t="s">
        <v>1242</v>
      </c>
    </row>
    <row r="259" spans="1:9" x14ac:dyDescent="0.25">
      <c r="A259" s="33">
        <v>1</v>
      </c>
      <c r="B259" s="33">
        <v>1</v>
      </c>
      <c r="C259" s="33" t="s">
        <v>981</v>
      </c>
      <c r="D259" s="33">
        <v>35</v>
      </c>
      <c r="E259" s="33">
        <v>1</v>
      </c>
      <c r="F259" s="33">
        <v>0</v>
      </c>
      <c r="G259" s="34">
        <v>57.75</v>
      </c>
      <c r="H259" s="33" t="s">
        <v>993</v>
      </c>
      <c r="I259" s="33" t="s">
        <v>1243</v>
      </c>
    </row>
    <row r="260" spans="1:9" x14ac:dyDescent="0.25">
      <c r="A260" s="33">
        <v>1</v>
      </c>
      <c r="B260" s="33">
        <v>1</v>
      </c>
      <c r="C260" s="33" t="s">
        <v>981</v>
      </c>
      <c r="D260" s="33">
        <v>30</v>
      </c>
      <c r="E260" s="33">
        <v>0</v>
      </c>
      <c r="F260" s="33">
        <v>0</v>
      </c>
      <c r="G260" s="34">
        <v>31</v>
      </c>
      <c r="H260" s="33" t="s">
        <v>993</v>
      </c>
      <c r="I260" s="33" t="s">
        <v>1244</v>
      </c>
    </row>
    <row r="261" spans="1:9" x14ac:dyDescent="0.25">
      <c r="A261" s="33">
        <v>1</v>
      </c>
      <c r="B261" s="33">
        <v>1</v>
      </c>
      <c r="C261" s="33" t="s">
        <v>984</v>
      </c>
      <c r="D261" s="33">
        <v>34</v>
      </c>
      <c r="E261" s="33">
        <v>0</v>
      </c>
      <c r="F261" s="33">
        <v>0</v>
      </c>
      <c r="G261" s="34">
        <v>26.55</v>
      </c>
      <c r="H261" s="33" t="s">
        <v>982</v>
      </c>
      <c r="I261" s="33" t="s">
        <v>1245</v>
      </c>
    </row>
    <row r="262" spans="1:9" x14ac:dyDescent="0.25">
      <c r="A262" s="33">
        <v>1</v>
      </c>
      <c r="B262" s="33">
        <v>1</v>
      </c>
      <c r="C262" s="33" t="s">
        <v>981</v>
      </c>
      <c r="D262" s="33">
        <v>40</v>
      </c>
      <c r="E262" s="33">
        <v>0</v>
      </c>
      <c r="F262" s="33">
        <v>0</v>
      </c>
      <c r="G262" s="34">
        <v>153.46250000000001</v>
      </c>
      <c r="H262" s="33" t="s">
        <v>982</v>
      </c>
      <c r="I262" s="33" t="s">
        <v>1246</v>
      </c>
    </row>
    <row r="263" spans="1:9" x14ac:dyDescent="0.25">
      <c r="A263" s="33">
        <v>1</v>
      </c>
      <c r="B263" s="33">
        <v>1</v>
      </c>
      <c r="C263" s="33" t="s">
        <v>984</v>
      </c>
      <c r="D263" s="33">
        <v>35</v>
      </c>
      <c r="E263" s="33">
        <v>0</v>
      </c>
      <c r="F263" s="33">
        <v>0</v>
      </c>
      <c r="G263" s="34">
        <v>26.287500000000001</v>
      </c>
      <c r="H263" s="33" t="s">
        <v>982</v>
      </c>
      <c r="I263" s="33" t="s">
        <v>1247</v>
      </c>
    </row>
    <row r="264" spans="1:9" x14ac:dyDescent="0.25">
      <c r="A264" s="33">
        <v>1</v>
      </c>
      <c r="B264" s="33">
        <v>0</v>
      </c>
      <c r="C264" s="33" t="s">
        <v>984</v>
      </c>
      <c r="D264" s="33">
        <v>50</v>
      </c>
      <c r="E264" s="33">
        <v>1</v>
      </c>
      <c r="F264" s="33">
        <v>0</v>
      </c>
      <c r="G264" s="34">
        <v>55.9</v>
      </c>
      <c r="H264" s="33" t="s">
        <v>982</v>
      </c>
      <c r="I264" s="33" t="s">
        <v>1248</v>
      </c>
    </row>
    <row r="265" spans="1:9" x14ac:dyDescent="0.25">
      <c r="A265" s="33">
        <v>1</v>
      </c>
      <c r="B265" s="33">
        <v>1</v>
      </c>
      <c r="C265" s="33" t="s">
        <v>981</v>
      </c>
      <c r="D265" s="33">
        <v>39</v>
      </c>
      <c r="E265" s="33">
        <v>1</v>
      </c>
      <c r="F265" s="33">
        <v>0</v>
      </c>
      <c r="G265" s="34">
        <v>55.9</v>
      </c>
      <c r="H265" s="33" t="s">
        <v>982</v>
      </c>
      <c r="I265" s="33" t="s">
        <v>1249</v>
      </c>
    </row>
    <row r="266" spans="1:9" x14ac:dyDescent="0.25">
      <c r="A266" s="33">
        <v>1</v>
      </c>
      <c r="B266" s="33">
        <v>1</v>
      </c>
      <c r="C266" s="33" t="s">
        <v>984</v>
      </c>
      <c r="D266" s="33">
        <v>56</v>
      </c>
      <c r="E266" s="33">
        <v>0</v>
      </c>
      <c r="F266" s="33">
        <v>0</v>
      </c>
      <c r="G266" s="34">
        <v>35.5</v>
      </c>
      <c r="H266" s="33" t="s">
        <v>993</v>
      </c>
      <c r="I266" s="33" t="s">
        <v>1250</v>
      </c>
    </row>
    <row r="267" spans="1:9" x14ac:dyDescent="0.25">
      <c r="A267" s="33">
        <v>1</v>
      </c>
      <c r="B267" s="33">
        <v>1</v>
      </c>
      <c r="C267" s="33" t="s">
        <v>984</v>
      </c>
      <c r="D267" s="33">
        <v>28</v>
      </c>
      <c r="E267" s="33">
        <v>0</v>
      </c>
      <c r="F267" s="33">
        <v>0</v>
      </c>
      <c r="G267" s="34">
        <v>35.5</v>
      </c>
      <c r="H267" s="33" t="s">
        <v>982</v>
      </c>
      <c r="I267" s="33" t="s">
        <v>1251</v>
      </c>
    </row>
    <row r="268" spans="1:9" x14ac:dyDescent="0.25">
      <c r="A268" s="33">
        <v>1</v>
      </c>
      <c r="B268" s="33">
        <v>0</v>
      </c>
      <c r="C268" s="33" t="s">
        <v>984</v>
      </c>
      <c r="D268" s="33">
        <v>56</v>
      </c>
      <c r="E268" s="33">
        <v>0</v>
      </c>
      <c r="F268" s="33">
        <v>0</v>
      </c>
      <c r="G268" s="34">
        <v>26.55</v>
      </c>
      <c r="H268" s="33" t="s">
        <v>982</v>
      </c>
      <c r="I268" s="33" t="s">
        <v>1252</v>
      </c>
    </row>
    <row r="269" spans="1:9" x14ac:dyDescent="0.25">
      <c r="A269" s="33">
        <v>1</v>
      </c>
      <c r="B269" s="33">
        <v>0</v>
      </c>
      <c r="C269" s="33" t="s">
        <v>984</v>
      </c>
      <c r="D269" s="33">
        <v>56</v>
      </c>
      <c r="E269" s="33">
        <v>0</v>
      </c>
      <c r="F269" s="33">
        <v>0</v>
      </c>
      <c r="G269" s="34">
        <v>30.695799999999998</v>
      </c>
      <c r="H269" s="33" t="s">
        <v>993</v>
      </c>
      <c r="I269" s="33" t="s">
        <v>1253</v>
      </c>
    </row>
    <row r="270" spans="1:9" x14ac:dyDescent="0.25">
      <c r="A270" s="33">
        <v>1</v>
      </c>
      <c r="B270" s="33">
        <v>0</v>
      </c>
      <c r="C270" s="33" t="s">
        <v>984</v>
      </c>
      <c r="D270" s="33">
        <v>24</v>
      </c>
      <c r="E270" s="33">
        <v>1</v>
      </c>
      <c r="F270" s="33">
        <v>0</v>
      </c>
      <c r="G270" s="34">
        <v>60</v>
      </c>
      <c r="H270" s="33" t="s">
        <v>982</v>
      </c>
      <c r="I270" s="33" t="s">
        <v>1254</v>
      </c>
    </row>
    <row r="271" spans="1:9" x14ac:dyDescent="0.25">
      <c r="A271" s="33">
        <v>1</v>
      </c>
      <c r="B271" s="33">
        <v>0</v>
      </c>
      <c r="C271" s="33" t="s">
        <v>984</v>
      </c>
      <c r="D271" s="33"/>
      <c r="E271" s="33">
        <v>0</v>
      </c>
      <c r="F271" s="33">
        <v>0</v>
      </c>
      <c r="G271" s="34">
        <v>26</v>
      </c>
      <c r="H271" s="33" t="s">
        <v>982</v>
      </c>
      <c r="I271" s="33" t="s">
        <v>1255</v>
      </c>
    </row>
    <row r="272" spans="1:9" x14ac:dyDescent="0.25">
      <c r="A272" s="33">
        <v>1</v>
      </c>
      <c r="B272" s="33">
        <v>1</v>
      </c>
      <c r="C272" s="33" t="s">
        <v>981</v>
      </c>
      <c r="D272" s="33">
        <v>18</v>
      </c>
      <c r="E272" s="33">
        <v>1</v>
      </c>
      <c r="F272" s="33">
        <v>0</v>
      </c>
      <c r="G272" s="34">
        <v>60</v>
      </c>
      <c r="H272" s="33" t="s">
        <v>982</v>
      </c>
      <c r="I272" s="33" t="s">
        <v>1256</v>
      </c>
    </row>
    <row r="273" spans="1:9" x14ac:dyDescent="0.25">
      <c r="A273" s="33">
        <v>1</v>
      </c>
      <c r="B273" s="33">
        <v>1</v>
      </c>
      <c r="C273" s="33" t="s">
        <v>984</v>
      </c>
      <c r="D273" s="33">
        <v>24</v>
      </c>
      <c r="E273" s="33">
        <v>1</v>
      </c>
      <c r="F273" s="33">
        <v>0</v>
      </c>
      <c r="G273" s="34">
        <v>82.2667</v>
      </c>
      <c r="H273" s="33" t="s">
        <v>982</v>
      </c>
      <c r="I273" s="33" t="s">
        <v>1257</v>
      </c>
    </row>
    <row r="274" spans="1:9" x14ac:dyDescent="0.25">
      <c r="A274" s="33">
        <v>1</v>
      </c>
      <c r="B274" s="33">
        <v>1</v>
      </c>
      <c r="C274" s="33" t="s">
        <v>981</v>
      </c>
      <c r="D274" s="33">
        <v>23</v>
      </c>
      <c r="E274" s="33">
        <v>1</v>
      </c>
      <c r="F274" s="33">
        <v>0</v>
      </c>
      <c r="G274" s="34">
        <v>82.2667</v>
      </c>
      <c r="H274" s="33" t="s">
        <v>982</v>
      </c>
      <c r="I274" s="33" t="s">
        <v>1258</v>
      </c>
    </row>
    <row r="275" spans="1:9" x14ac:dyDescent="0.25">
      <c r="A275" s="33">
        <v>1</v>
      </c>
      <c r="B275" s="33">
        <v>1</v>
      </c>
      <c r="C275" s="33" t="s">
        <v>984</v>
      </c>
      <c r="D275" s="33">
        <v>6</v>
      </c>
      <c r="E275" s="33">
        <v>0</v>
      </c>
      <c r="F275" s="33">
        <v>2</v>
      </c>
      <c r="G275" s="34">
        <v>134.5</v>
      </c>
      <c r="H275" s="33" t="s">
        <v>993</v>
      </c>
      <c r="I275" s="33" t="s">
        <v>1259</v>
      </c>
    </row>
    <row r="276" spans="1:9" x14ac:dyDescent="0.25">
      <c r="A276" s="33">
        <v>1</v>
      </c>
      <c r="B276" s="33">
        <v>1</v>
      </c>
      <c r="C276" s="33" t="s">
        <v>984</v>
      </c>
      <c r="D276" s="33">
        <v>45</v>
      </c>
      <c r="E276" s="33">
        <v>1</v>
      </c>
      <c r="F276" s="33">
        <v>1</v>
      </c>
      <c r="G276" s="34">
        <v>134.5</v>
      </c>
      <c r="H276" s="33" t="s">
        <v>993</v>
      </c>
      <c r="I276" s="33" t="s">
        <v>1260</v>
      </c>
    </row>
    <row r="277" spans="1:9" x14ac:dyDescent="0.25">
      <c r="A277" s="33">
        <v>1</v>
      </c>
      <c r="B277" s="33">
        <v>1</v>
      </c>
      <c r="C277" s="33" t="s">
        <v>981</v>
      </c>
      <c r="D277" s="33">
        <v>40</v>
      </c>
      <c r="E277" s="33">
        <v>1</v>
      </c>
      <c r="F277" s="33">
        <v>1</v>
      </c>
      <c r="G277" s="34">
        <v>134.5</v>
      </c>
      <c r="H277" s="33" t="s">
        <v>993</v>
      </c>
      <c r="I277" s="33" t="s">
        <v>1261</v>
      </c>
    </row>
    <row r="278" spans="1:9" x14ac:dyDescent="0.25">
      <c r="A278" s="33">
        <v>1</v>
      </c>
      <c r="B278" s="33">
        <v>0</v>
      </c>
      <c r="C278" s="33" t="s">
        <v>984</v>
      </c>
      <c r="D278" s="33">
        <v>57</v>
      </c>
      <c r="E278" s="33">
        <v>1</v>
      </c>
      <c r="F278" s="33">
        <v>0</v>
      </c>
      <c r="G278" s="34">
        <v>146.52080000000001</v>
      </c>
      <c r="H278" s="33" t="s">
        <v>993</v>
      </c>
      <c r="I278" s="33" t="s">
        <v>1262</v>
      </c>
    </row>
    <row r="279" spans="1:9" x14ac:dyDescent="0.25">
      <c r="A279" s="33">
        <v>1</v>
      </c>
      <c r="B279" s="33">
        <v>1</v>
      </c>
      <c r="C279" s="33" t="s">
        <v>981</v>
      </c>
      <c r="D279" s="33"/>
      <c r="E279" s="33">
        <v>1</v>
      </c>
      <c r="F279" s="33">
        <v>0</v>
      </c>
      <c r="G279" s="34">
        <v>146.52080000000001</v>
      </c>
      <c r="H279" s="33" t="s">
        <v>993</v>
      </c>
      <c r="I279" s="33" t="s">
        <v>1263</v>
      </c>
    </row>
    <row r="280" spans="1:9" x14ac:dyDescent="0.25">
      <c r="A280" s="33">
        <v>1</v>
      </c>
      <c r="B280" s="33">
        <v>1</v>
      </c>
      <c r="C280" s="33" t="s">
        <v>984</v>
      </c>
      <c r="D280" s="33">
        <v>32</v>
      </c>
      <c r="E280" s="33">
        <v>0</v>
      </c>
      <c r="F280" s="33">
        <v>0</v>
      </c>
      <c r="G280" s="34">
        <v>30.5</v>
      </c>
      <c r="H280" s="33" t="s">
        <v>993</v>
      </c>
      <c r="I280" s="33" t="s">
        <v>1264</v>
      </c>
    </row>
    <row r="281" spans="1:9" x14ac:dyDescent="0.25">
      <c r="A281" s="33">
        <v>1</v>
      </c>
      <c r="B281" s="33">
        <v>0</v>
      </c>
      <c r="C281" s="33" t="s">
        <v>984</v>
      </c>
      <c r="D281" s="33">
        <v>62</v>
      </c>
      <c r="E281" s="33">
        <v>0</v>
      </c>
      <c r="F281" s="33">
        <v>0</v>
      </c>
      <c r="G281" s="34">
        <v>26.55</v>
      </c>
      <c r="H281" s="33" t="s">
        <v>982</v>
      </c>
      <c r="I281" s="33" t="s">
        <v>1265</v>
      </c>
    </row>
    <row r="282" spans="1:9" x14ac:dyDescent="0.25">
      <c r="A282" s="33">
        <v>1</v>
      </c>
      <c r="B282" s="33">
        <v>1</v>
      </c>
      <c r="C282" s="33" t="s">
        <v>984</v>
      </c>
      <c r="D282" s="33">
        <v>54</v>
      </c>
      <c r="E282" s="33">
        <v>1</v>
      </c>
      <c r="F282" s="33">
        <v>0</v>
      </c>
      <c r="G282" s="34">
        <v>55.441699999999997</v>
      </c>
      <c r="H282" s="33" t="s">
        <v>993</v>
      </c>
      <c r="I282" s="33" t="s">
        <v>1266</v>
      </c>
    </row>
    <row r="283" spans="1:9" x14ac:dyDescent="0.25">
      <c r="A283" s="33">
        <v>1</v>
      </c>
      <c r="B283" s="33">
        <v>1</v>
      </c>
      <c r="C283" s="33" t="s">
        <v>981</v>
      </c>
      <c r="D283" s="33">
        <v>43</v>
      </c>
      <c r="E283" s="33">
        <v>1</v>
      </c>
      <c r="F283" s="33">
        <v>0</v>
      </c>
      <c r="G283" s="34">
        <v>55.441699999999997</v>
      </c>
      <c r="H283" s="33" t="s">
        <v>993</v>
      </c>
      <c r="I283" s="33" t="s">
        <v>1267</v>
      </c>
    </row>
    <row r="284" spans="1:9" x14ac:dyDescent="0.25">
      <c r="A284" s="33">
        <v>1</v>
      </c>
      <c r="B284" s="33">
        <v>1</v>
      </c>
      <c r="C284" s="33" t="s">
        <v>981</v>
      </c>
      <c r="D284" s="33">
        <v>52</v>
      </c>
      <c r="E284" s="33">
        <v>1</v>
      </c>
      <c r="F284" s="33">
        <v>0</v>
      </c>
      <c r="G284" s="34">
        <v>78.2667</v>
      </c>
      <c r="H284" s="33" t="s">
        <v>993</v>
      </c>
      <c r="I284" s="33" t="s">
        <v>1268</v>
      </c>
    </row>
    <row r="285" spans="1:9" x14ac:dyDescent="0.25">
      <c r="A285" s="33">
        <v>1</v>
      </c>
      <c r="B285" s="33">
        <v>0</v>
      </c>
      <c r="C285" s="33" t="s">
        <v>984</v>
      </c>
      <c r="D285" s="33"/>
      <c r="E285" s="33">
        <v>0</v>
      </c>
      <c r="F285" s="33">
        <v>0</v>
      </c>
      <c r="G285" s="34">
        <v>27.720800000000001</v>
      </c>
      <c r="H285" s="33" t="s">
        <v>993</v>
      </c>
      <c r="I285" s="33" t="s">
        <v>1269</v>
      </c>
    </row>
    <row r="286" spans="1:9" x14ac:dyDescent="0.25">
      <c r="A286" s="33">
        <v>1</v>
      </c>
      <c r="B286" s="33">
        <v>1</v>
      </c>
      <c r="C286" s="33" t="s">
        <v>981</v>
      </c>
      <c r="D286" s="33">
        <v>62</v>
      </c>
      <c r="E286" s="33">
        <v>0</v>
      </c>
      <c r="F286" s="33">
        <v>0</v>
      </c>
      <c r="G286" s="34">
        <v>80</v>
      </c>
      <c r="H286" s="33" t="s">
        <v>993</v>
      </c>
      <c r="I286" s="33" t="s">
        <v>1270</v>
      </c>
    </row>
    <row r="287" spans="1:9" x14ac:dyDescent="0.25">
      <c r="A287" s="33">
        <v>1</v>
      </c>
      <c r="B287" s="33">
        <v>0</v>
      </c>
      <c r="C287" s="33" t="s">
        <v>984</v>
      </c>
      <c r="D287" s="33">
        <v>67</v>
      </c>
      <c r="E287" s="33">
        <v>1</v>
      </c>
      <c r="F287" s="33">
        <v>0</v>
      </c>
      <c r="G287" s="34">
        <v>221.7792</v>
      </c>
      <c r="H287" s="33" t="s">
        <v>982</v>
      </c>
      <c r="I287" s="33" t="s">
        <v>1271</v>
      </c>
    </row>
    <row r="288" spans="1:9" x14ac:dyDescent="0.25">
      <c r="A288" s="33">
        <v>1</v>
      </c>
      <c r="B288" s="33">
        <v>0</v>
      </c>
      <c r="C288" s="33" t="s">
        <v>981</v>
      </c>
      <c r="D288" s="33">
        <v>63</v>
      </c>
      <c r="E288" s="33">
        <v>1</v>
      </c>
      <c r="F288" s="33">
        <v>0</v>
      </c>
      <c r="G288" s="34">
        <v>221.7792</v>
      </c>
      <c r="H288" s="33" t="s">
        <v>982</v>
      </c>
      <c r="I288" s="33" t="s">
        <v>1272</v>
      </c>
    </row>
    <row r="289" spans="1:9" x14ac:dyDescent="0.25">
      <c r="A289" s="33">
        <v>1</v>
      </c>
      <c r="B289" s="33">
        <v>0</v>
      </c>
      <c r="C289" s="33" t="s">
        <v>984</v>
      </c>
      <c r="D289" s="33">
        <v>61</v>
      </c>
      <c r="E289" s="33">
        <v>0</v>
      </c>
      <c r="F289" s="33">
        <v>0</v>
      </c>
      <c r="G289" s="34">
        <v>32.320799999999998</v>
      </c>
      <c r="H289" s="33" t="s">
        <v>982</v>
      </c>
      <c r="I289" s="33" t="s">
        <v>1273</v>
      </c>
    </row>
    <row r="290" spans="1:9" x14ac:dyDescent="0.25">
      <c r="A290" s="33">
        <v>1</v>
      </c>
      <c r="B290" s="33">
        <v>1</v>
      </c>
      <c r="C290" s="33" t="s">
        <v>981</v>
      </c>
      <c r="D290" s="33">
        <v>48</v>
      </c>
      <c r="E290" s="33">
        <v>0</v>
      </c>
      <c r="F290" s="33">
        <v>0</v>
      </c>
      <c r="G290" s="34">
        <v>25.929200000000002</v>
      </c>
      <c r="H290" s="33" t="s">
        <v>982</v>
      </c>
      <c r="I290" s="33" t="s">
        <v>1274</v>
      </c>
    </row>
    <row r="291" spans="1:9" x14ac:dyDescent="0.25">
      <c r="A291" s="33">
        <v>1</v>
      </c>
      <c r="B291" s="33">
        <v>1</v>
      </c>
      <c r="C291" s="33" t="s">
        <v>981</v>
      </c>
      <c r="D291" s="33">
        <v>18</v>
      </c>
      <c r="E291" s="33">
        <v>0</v>
      </c>
      <c r="F291" s="33">
        <v>2</v>
      </c>
      <c r="G291" s="34">
        <v>79.650000000000006</v>
      </c>
      <c r="H291" s="33" t="s">
        <v>982</v>
      </c>
      <c r="I291" s="33" t="s">
        <v>1275</v>
      </c>
    </row>
    <row r="292" spans="1:9" x14ac:dyDescent="0.25">
      <c r="A292" s="33">
        <v>1</v>
      </c>
      <c r="B292" s="33">
        <v>0</v>
      </c>
      <c r="C292" s="33" t="s">
        <v>984</v>
      </c>
      <c r="D292" s="33">
        <v>52</v>
      </c>
      <c r="E292" s="33">
        <v>1</v>
      </c>
      <c r="F292" s="33">
        <v>1</v>
      </c>
      <c r="G292" s="34">
        <v>79.650000000000006</v>
      </c>
      <c r="H292" s="33" t="s">
        <v>982</v>
      </c>
      <c r="I292" s="33" t="s">
        <v>1276</v>
      </c>
    </row>
    <row r="293" spans="1:9" x14ac:dyDescent="0.25">
      <c r="A293" s="33">
        <v>1</v>
      </c>
      <c r="B293" s="33">
        <v>1</v>
      </c>
      <c r="C293" s="33" t="s">
        <v>981</v>
      </c>
      <c r="D293" s="33">
        <v>39</v>
      </c>
      <c r="E293" s="33">
        <v>1</v>
      </c>
      <c r="F293" s="33">
        <v>1</v>
      </c>
      <c r="G293" s="34">
        <v>79.650000000000006</v>
      </c>
      <c r="H293" s="33" t="s">
        <v>982</v>
      </c>
      <c r="I293" s="33" t="s">
        <v>1277</v>
      </c>
    </row>
    <row r="294" spans="1:9" x14ac:dyDescent="0.25">
      <c r="A294" s="33">
        <v>1</v>
      </c>
      <c r="B294" s="33">
        <v>1</v>
      </c>
      <c r="C294" s="33" t="s">
        <v>984</v>
      </c>
      <c r="D294" s="33">
        <v>48</v>
      </c>
      <c r="E294" s="33">
        <v>1</v>
      </c>
      <c r="F294" s="33">
        <v>0</v>
      </c>
      <c r="G294" s="34">
        <v>52</v>
      </c>
      <c r="H294" s="33" t="s">
        <v>982</v>
      </c>
      <c r="I294" s="33" t="s">
        <v>1278</v>
      </c>
    </row>
    <row r="295" spans="1:9" x14ac:dyDescent="0.25">
      <c r="A295" s="33">
        <v>1</v>
      </c>
      <c r="B295" s="33">
        <v>1</v>
      </c>
      <c r="C295" s="33" t="s">
        <v>981</v>
      </c>
      <c r="D295" s="33"/>
      <c r="E295" s="33">
        <v>1</v>
      </c>
      <c r="F295" s="33">
        <v>0</v>
      </c>
      <c r="G295" s="34">
        <v>52</v>
      </c>
      <c r="H295" s="33" t="s">
        <v>982</v>
      </c>
      <c r="I295" s="33" t="s">
        <v>1279</v>
      </c>
    </row>
    <row r="296" spans="1:9" x14ac:dyDescent="0.25">
      <c r="A296" s="33">
        <v>1</v>
      </c>
      <c r="B296" s="33">
        <v>0</v>
      </c>
      <c r="C296" s="33" t="s">
        <v>984</v>
      </c>
      <c r="D296" s="33">
        <v>49</v>
      </c>
      <c r="E296" s="33">
        <v>1</v>
      </c>
      <c r="F296" s="33">
        <v>1</v>
      </c>
      <c r="G296" s="34">
        <v>110.88330000000001</v>
      </c>
      <c r="H296" s="33" t="s">
        <v>993</v>
      </c>
      <c r="I296" s="33" t="s">
        <v>1280</v>
      </c>
    </row>
    <row r="297" spans="1:9" x14ac:dyDescent="0.25">
      <c r="A297" s="33">
        <v>1</v>
      </c>
      <c r="B297" s="33">
        <v>1</v>
      </c>
      <c r="C297" s="33" t="s">
        <v>984</v>
      </c>
      <c r="D297" s="33">
        <v>17</v>
      </c>
      <c r="E297" s="33">
        <v>0</v>
      </c>
      <c r="F297" s="33">
        <v>2</v>
      </c>
      <c r="G297" s="34">
        <v>110.88330000000001</v>
      </c>
      <c r="H297" s="33" t="s">
        <v>993</v>
      </c>
      <c r="I297" s="33" t="s">
        <v>1281</v>
      </c>
    </row>
    <row r="298" spans="1:9" x14ac:dyDescent="0.25">
      <c r="A298" s="33">
        <v>1</v>
      </c>
      <c r="B298" s="33">
        <v>1</v>
      </c>
      <c r="C298" s="33" t="s">
        <v>981</v>
      </c>
      <c r="D298" s="33">
        <v>39</v>
      </c>
      <c r="E298" s="33">
        <v>1</v>
      </c>
      <c r="F298" s="33">
        <v>1</v>
      </c>
      <c r="G298" s="34">
        <v>110.88330000000001</v>
      </c>
      <c r="H298" s="33" t="s">
        <v>993</v>
      </c>
      <c r="I298" s="33" t="s">
        <v>1282</v>
      </c>
    </row>
    <row r="299" spans="1:9" x14ac:dyDescent="0.25">
      <c r="A299" s="33">
        <v>1</v>
      </c>
      <c r="B299" s="33">
        <v>1</v>
      </c>
      <c r="C299" s="33" t="s">
        <v>981</v>
      </c>
      <c r="D299" s="33"/>
      <c r="E299" s="33">
        <v>0</v>
      </c>
      <c r="F299" s="33">
        <v>0</v>
      </c>
      <c r="G299" s="34">
        <v>79.2</v>
      </c>
      <c r="H299" s="33" t="s">
        <v>993</v>
      </c>
      <c r="I299" s="33" t="s">
        <v>1283</v>
      </c>
    </row>
    <row r="300" spans="1:9" x14ac:dyDescent="0.25">
      <c r="A300" s="33">
        <v>1</v>
      </c>
      <c r="B300" s="33">
        <v>1</v>
      </c>
      <c r="C300" s="33" t="s">
        <v>984</v>
      </c>
      <c r="D300" s="33">
        <v>31</v>
      </c>
      <c r="E300" s="33">
        <v>0</v>
      </c>
      <c r="F300" s="33">
        <v>0</v>
      </c>
      <c r="G300" s="34">
        <v>28.537500000000001</v>
      </c>
      <c r="H300" s="33" t="s">
        <v>993</v>
      </c>
      <c r="I300" s="33" t="s">
        <v>1284</v>
      </c>
    </row>
    <row r="301" spans="1:9" x14ac:dyDescent="0.25">
      <c r="A301" s="33">
        <v>1</v>
      </c>
      <c r="B301" s="33">
        <v>0</v>
      </c>
      <c r="C301" s="33" t="s">
        <v>984</v>
      </c>
      <c r="D301" s="33">
        <v>40</v>
      </c>
      <c r="E301" s="33">
        <v>0</v>
      </c>
      <c r="F301" s="33">
        <v>0</v>
      </c>
      <c r="G301" s="34">
        <v>27.720800000000001</v>
      </c>
      <c r="H301" s="33" t="s">
        <v>993</v>
      </c>
      <c r="I301" s="33" t="s">
        <v>1285</v>
      </c>
    </row>
    <row r="302" spans="1:9" x14ac:dyDescent="0.25">
      <c r="A302" s="33">
        <v>1</v>
      </c>
      <c r="B302" s="33">
        <v>0</v>
      </c>
      <c r="C302" s="33" t="s">
        <v>984</v>
      </c>
      <c r="D302" s="33">
        <v>61</v>
      </c>
      <c r="E302" s="33">
        <v>0</v>
      </c>
      <c r="F302" s="33">
        <v>0</v>
      </c>
      <c r="G302" s="34">
        <v>33.5</v>
      </c>
      <c r="H302" s="33" t="s">
        <v>982</v>
      </c>
      <c r="I302" s="33" t="s">
        <v>1286</v>
      </c>
    </row>
    <row r="303" spans="1:9" x14ac:dyDescent="0.25">
      <c r="A303" s="33">
        <v>1</v>
      </c>
      <c r="B303" s="33">
        <v>0</v>
      </c>
      <c r="C303" s="33" t="s">
        <v>984</v>
      </c>
      <c r="D303" s="33">
        <v>47</v>
      </c>
      <c r="E303" s="33">
        <v>0</v>
      </c>
      <c r="F303" s="33">
        <v>0</v>
      </c>
      <c r="G303" s="34">
        <v>34.020800000000001</v>
      </c>
      <c r="H303" s="33" t="s">
        <v>982</v>
      </c>
      <c r="I303" s="33" t="s">
        <v>1287</v>
      </c>
    </row>
    <row r="304" spans="1:9" x14ac:dyDescent="0.25">
      <c r="A304" s="33">
        <v>1</v>
      </c>
      <c r="B304" s="33">
        <v>1</v>
      </c>
      <c r="C304" s="33" t="s">
        <v>981</v>
      </c>
      <c r="D304" s="33">
        <v>35</v>
      </c>
      <c r="E304" s="33">
        <v>0</v>
      </c>
      <c r="F304" s="33">
        <v>0</v>
      </c>
      <c r="G304" s="34">
        <v>512.32920000000001</v>
      </c>
      <c r="H304" s="33" t="s">
        <v>993</v>
      </c>
      <c r="I304" s="33" t="s">
        <v>1288</v>
      </c>
    </row>
    <row r="305" spans="1:9" x14ac:dyDescent="0.25">
      <c r="A305" s="33">
        <v>1</v>
      </c>
      <c r="B305" s="33">
        <v>0</v>
      </c>
      <c r="C305" s="33" t="s">
        <v>984</v>
      </c>
      <c r="D305" s="33">
        <v>64</v>
      </c>
      <c r="E305" s="33">
        <v>1</v>
      </c>
      <c r="F305" s="33">
        <v>0</v>
      </c>
      <c r="G305" s="34">
        <v>75.25</v>
      </c>
      <c r="H305" s="33" t="s">
        <v>993</v>
      </c>
      <c r="I305" s="33" t="s">
        <v>1289</v>
      </c>
    </row>
    <row r="306" spans="1:9" x14ac:dyDescent="0.25">
      <c r="A306" s="33">
        <v>1</v>
      </c>
      <c r="B306" s="33">
        <v>1</v>
      </c>
      <c r="C306" s="33" t="s">
        <v>981</v>
      </c>
      <c r="D306" s="33">
        <v>60</v>
      </c>
      <c r="E306" s="33">
        <v>1</v>
      </c>
      <c r="F306" s="33">
        <v>0</v>
      </c>
      <c r="G306" s="34">
        <v>75.25</v>
      </c>
      <c r="H306" s="33" t="s">
        <v>993</v>
      </c>
      <c r="I306" s="33" t="s">
        <v>1290</v>
      </c>
    </row>
    <row r="307" spans="1:9" x14ac:dyDescent="0.25">
      <c r="A307" s="33">
        <v>1</v>
      </c>
      <c r="B307" s="33">
        <v>0</v>
      </c>
      <c r="C307" s="33" t="s">
        <v>984</v>
      </c>
      <c r="D307" s="33">
        <v>60</v>
      </c>
      <c r="E307" s="33">
        <v>0</v>
      </c>
      <c r="F307" s="33">
        <v>0</v>
      </c>
      <c r="G307" s="34">
        <v>26.55</v>
      </c>
      <c r="H307" s="33" t="s">
        <v>982</v>
      </c>
      <c r="I307" s="33" t="s">
        <v>1291</v>
      </c>
    </row>
    <row r="308" spans="1:9" x14ac:dyDescent="0.25">
      <c r="A308" s="33">
        <v>1</v>
      </c>
      <c r="B308" s="33">
        <v>0</v>
      </c>
      <c r="C308" s="33" t="s">
        <v>984</v>
      </c>
      <c r="D308" s="33">
        <v>54</v>
      </c>
      <c r="E308" s="33">
        <v>0</v>
      </c>
      <c r="F308" s="33">
        <v>1</v>
      </c>
      <c r="G308" s="34">
        <v>77.287499999999994</v>
      </c>
      <c r="H308" s="33" t="s">
        <v>982</v>
      </c>
      <c r="I308" s="33" t="s">
        <v>1292</v>
      </c>
    </row>
    <row r="309" spans="1:9" x14ac:dyDescent="0.25">
      <c r="A309" s="33">
        <v>1</v>
      </c>
      <c r="B309" s="33">
        <v>0</v>
      </c>
      <c r="C309" s="33" t="s">
        <v>984</v>
      </c>
      <c r="D309" s="33">
        <v>21</v>
      </c>
      <c r="E309" s="33">
        <v>0</v>
      </c>
      <c r="F309" s="33">
        <v>1</v>
      </c>
      <c r="G309" s="34">
        <v>77.287499999999994</v>
      </c>
      <c r="H309" s="33" t="s">
        <v>982</v>
      </c>
      <c r="I309" s="33" t="s">
        <v>1293</v>
      </c>
    </row>
    <row r="310" spans="1:9" x14ac:dyDescent="0.25">
      <c r="A310" s="33">
        <v>1</v>
      </c>
      <c r="B310" s="33">
        <v>1</v>
      </c>
      <c r="C310" s="33" t="s">
        <v>981</v>
      </c>
      <c r="D310" s="33">
        <v>55</v>
      </c>
      <c r="E310" s="33">
        <v>0</v>
      </c>
      <c r="F310" s="33">
        <v>0</v>
      </c>
      <c r="G310" s="34">
        <v>135.63329999999999</v>
      </c>
      <c r="H310" s="33" t="s">
        <v>993</v>
      </c>
      <c r="I310" s="33" t="s">
        <v>1294</v>
      </c>
    </row>
    <row r="311" spans="1:9" x14ac:dyDescent="0.25">
      <c r="A311" s="33">
        <v>1</v>
      </c>
      <c r="B311" s="33">
        <v>1</v>
      </c>
      <c r="C311" s="33" t="s">
        <v>981</v>
      </c>
      <c r="D311" s="33">
        <v>31</v>
      </c>
      <c r="E311" s="33">
        <v>0</v>
      </c>
      <c r="F311" s="33">
        <v>2</v>
      </c>
      <c r="G311" s="34">
        <v>164.86670000000001</v>
      </c>
      <c r="H311" s="33" t="s">
        <v>982</v>
      </c>
      <c r="I311" s="33" t="s">
        <v>1295</v>
      </c>
    </row>
    <row r="312" spans="1:9" x14ac:dyDescent="0.25">
      <c r="A312" s="33">
        <v>1</v>
      </c>
      <c r="B312" s="33">
        <v>0</v>
      </c>
      <c r="C312" s="33" t="s">
        <v>984</v>
      </c>
      <c r="D312" s="33">
        <v>57</v>
      </c>
      <c r="E312" s="33">
        <v>1</v>
      </c>
      <c r="F312" s="33">
        <v>1</v>
      </c>
      <c r="G312" s="34">
        <v>164.86670000000001</v>
      </c>
      <c r="H312" s="33" t="s">
        <v>982</v>
      </c>
      <c r="I312" s="33" t="s">
        <v>1296</v>
      </c>
    </row>
    <row r="313" spans="1:9" x14ac:dyDescent="0.25">
      <c r="A313" s="33">
        <v>1</v>
      </c>
      <c r="B313" s="33">
        <v>1</v>
      </c>
      <c r="C313" s="33" t="s">
        <v>981</v>
      </c>
      <c r="D313" s="33">
        <v>45</v>
      </c>
      <c r="E313" s="33">
        <v>1</v>
      </c>
      <c r="F313" s="33">
        <v>1</v>
      </c>
      <c r="G313" s="34">
        <v>164.86670000000001</v>
      </c>
      <c r="H313" s="33" t="s">
        <v>982</v>
      </c>
      <c r="I313" s="33" t="s">
        <v>1297</v>
      </c>
    </row>
    <row r="314" spans="1:9" x14ac:dyDescent="0.25">
      <c r="A314" s="33">
        <v>1</v>
      </c>
      <c r="B314" s="33">
        <v>0</v>
      </c>
      <c r="C314" s="33" t="s">
        <v>984</v>
      </c>
      <c r="D314" s="33">
        <v>50</v>
      </c>
      <c r="E314" s="33">
        <v>1</v>
      </c>
      <c r="F314" s="33">
        <v>1</v>
      </c>
      <c r="G314" s="34">
        <v>211.5</v>
      </c>
      <c r="H314" s="33" t="s">
        <v>993</v>
      </c>
      <c r="I314" s="33" t="s">
        <v>1298</v>
      </c>
    </row>
    <row r="315" spans="1:9" x14ac:dyDescent="0.25">
      <c r="A315" s="33">
        <v>1</v>
      </c>
      <c r="B315" s="33">
        <v>0</v>
      </c>
      <c r="C315" s="33" t="s">
        <v>984</v>
      </c>
      <c r="D315" s="33">
        <v>27</v>
      </c>
      <c r="E315" s="33">
        <v>0</v>
      </c>
      <c r="F315" s="33">
        <v>2</v>
      </c>
      <c r="G315" s="34">
        <v>211.5</v>
      </c>
      <c r="H315" s="33" t="s">
        <v>993</v>
      </c>
      <c r="I315" s="33" t="s">
        <v>1299</v>
      </c>
    </row>
    <row r="316" spans="1:9" x14ac:dyDescent="0.25">
      <c r="A316" s="33">
        <v>1</v>
      </c>
      <c r="B316" s="33">
        <v>1</v>
      </c>
      <c r="C316" s="33" t="s">
        <v>981</v>
      </c>
      <c r="D316" s="33">
        <v>50</v>
      </c>
      <c r="E316" s="33">
        <v>1</v>
      </c>
      <c r="F316" s="33">
        <v>1</v>
      </c>
      <c r="G316" s="34">
        <v>211.5</v>
      </c>
      <c r="H316" s="33" t="s">
        <v>993</v>
      </c>
      <c r="I316" s="33" t="s">
        <v>1300</v>
      </c>
    </row>
    <row r="317" spans="1:9" x14ac:dyDescent="0.25">
      <c r="A317" s="33">
        <v>1</v>
      </c>
      <c r="B317" s="33">
        <v>1</v>
      </c>
      <c r="C317" s="33" t="s">
        <v>981</v>
      </c>
      <c r="D317" s="33">
        <v>21</v>
      </c>
      <c r="E317" s="33">
        <v>0</v>
      </c>
      <c r="F317" s="33">
        <v>0</v>
      </c>
      <c r="G317" s="34">
        <v>26.55</v>
      </c>
      <c r="H317" s="33" t="s">
        <v>982</v>
      </c>
      <c r="I317" s="33" t="s">
        <v>1301</v>
      </c>
    </row>
    <row r="318" spans="1:9" x14ac:dyDescent="0.25">
      <c r="A318" s="33">
        <v>1</v>
      </c>
      <c r="B318" s="33">
        <v>0</v>
      </c>
      <c r="C318" s="33" t="s">
        <v>984</v>
      </c>
      <c r="D318" s="33">
        <v>51</v>
      </c>
      <c r="E318" s="33">
        <v>0</v>
      </c>
      <c r="F318" s="33">
        <v>1</v>
      </c>
      <c r="G318" s="34">
        <v>61.379199999999997</v>
      </c>
      <c r="H318" s="33" t="s">
        <v>993</v>
      </c>
      <c r="I318" s="33" t="s">
        <v>1302</v>
      </c>
    </row>
    <row r="319" spans="1:9" x14ac:dyDescent="0.25">
      <c r="A319" s="33">
        <v>1</v>
      </c>
      <c r="B319" s="33">
        <v>1</v>
      </c>
      <c r="C319" s="33" t="s">
        <v>984</v>
      </c>
      <c r="D319" s="33">
        <v>21</v>
      </c>
      <c r="E319" s="33">
        <v>0</v>
      </c>
      <c r="F319" s="33">
        <v>1</v>
      </c>
      <c r="G319" s="34">
        <v>61.379199999999997</v>
      </c>
      <c r="H319" s="33" t="s">
        <v>993</v>
      </c>
      <c r="I319" s="33" t="s">
        <v>1303</v>
      </c>
    </row>
    <row r="320" spans="1:9" x14ac:dyDescent="0.25">
      <c r="A320" s="33">
        <v>1</v>
      </c>
      <c r="B320" s="33">
        <v>0</v>
      </c>
      <c r="C320" s="33" t="s">
        <v>984</v>
      </c>
      <c r="D320" s="33"/>
      <c r="E320" s="33">
        <v>0</v>
      </c>
      <c r="F320" s="33">
        <v>0</v>
      </c>
      <c r="G320" s="34">
        <v>35</v>
      </c>
      <c r="H320" s="33" t="s">
        <v>982</v>
      </c>
      <c r="I320" s="33" t="s">
        <v>1304</v>
      </c>
    </row>
    <row r="321" spans="1:9" x14ac:dyDescent="0.25">
      <c r="A321" s="33">
        <v>1</v>
      </c>
      <c r="B321" s="33">
        <v>1</v>
      </c>
      <c r="C321" s="33" t="s">
        <v>981</v>
      </c>
      <c r="D321" s="33">
        <v>31</v>
      </c>
      <c r="E321" s="33">
        <v>0</v>
      </c>
      <c r="F321" s="33">
        <v>0</v>
      </c>
      <c r="G321" s="34">
        <v>134.5</v>
      </c>
      <c r="H321" s="33" t="s">
        <v>993</v>
      </c>
      <c r="I321" s="33" t="s">
        <v>1305</v>
      </c>
    </row>
    <row r="322" spans="1:9" x14ac:dyDescent="0.25">
      <c r="A322" s="33">
        <v>1</v>
      </c>
      <c r="B322" s="33">
        <v>1</v>
      </c>
      <c r="C322" s="33" t="s">
        <v>984</v>
      </c>
      <c r="D322" s="33"/>
      <c r="E322" s="33">
        <v>0</v>
      </c>
      <c r="F322" s="33">
        <v>0</v>
      </c>
      <c r="G322" s="34">
        <v>35.5</v>
      </c>
      <c r="H322" s="33" t="s">
        <v>982</v>
      </c>
      <c r="I322" s="33" t="s">
        <v>1306</v>
      </c>
    </row>
    <row r="323" spans="1:9" x14ac:dyDescent="0.25">
      <c r="A323" s="33">
        <v>1</v>
      </c>
      <c r="B323" s="33">
        <v>0</v>
      </c>
      <c r="C323" s="33" t="s">
        <v>984</v>
      </c>
      <c r="D323" s="33">
        <v>62</v>
      </c>
      <c r="E323" s="33">
        <v>0</v>
      </c>
      <c r="F323" s="33">
        <v>0</v>
      </c>
      <c r="G323" s="34">
        <v>26.55</v>
      </c>
      <c r="H323" s="33" t="s">
        <v>982</v>
      </c>
      <c r="I323" s="33" t="s">
        <v>1307</v>
      </c>
    </row>
    <row r="324" spans="1:9" x14ac:dyDescent="0.25">
      <c r="A324" s="33">
        <v>1</v>
      </c>
      <c r="B324" s="33">
        <v>1</v>
      </c>
      <c r="C324" s="33" t="s">
        <v>981</v>
      </c>
      <c r="D324" s="33">
        <v>36</v>
      </c>
      <c r="E324" s="33">
        <v>0</v>
      </c>
      <c r="F324" s="33">
        <v>0</v>
      </c>
      <c r="G324" s="34">
        <v>135.63329999999999</v>
      </c>
      <c r="H324" s="33" t="s">
        <v>993</v>
      </c>
      <c r="I324" s="33" t="s">
        <v>1308</v>
      </c>
    </row>
    <row r="325" spans="1:9" x14ac:dyDescent="0.25">
      <c r="A325" s="33">
        <v>2</v>
      </c>
      <c r="B325" s="33">
        <v>0</v>
      </c>
      <c r="C325" s="33" t="s">
        <v>984</v>
      </c>
      <c r="D325" s="33">
        <v>30</v>
      </c>
      <c r="E325" s="33">
        <v>1</v>
      </c>
      <c r="F325" s="33">
        <v>0</v>
      </c>
      <c r="G325" s="34">
        <v>24</v>
      </c>
      <c r="H325" s="33" t="s">
        <v>993</v>
      </c>
      <c r="I325" s="33" t="s">
        <v>1309</v>
      </c>
    </row>
    <row r="326" spans="1:9" x14ac:dyDescent="0.25">
      <c r="A326" s="33">
        <v>2</v>
      </c>
      <c r="B326" s="33">
        <v>1</v>
      </c>
      <c r="C326" s="33" t="s">
        <v>981</v>
      </c>
      <c r="D326" s="33">
        <v>28</v>
      </c>
      <c r="E326" s="33">
        <v>1</v>
      </c>
      <c r="F326" s="33">
        <v>0</v>
      </c>
      <c r="G326" s="34">
        <v>24</v>
      </c>
      <c r="H326" s="33" t="s">
        <v>993</v>
      </c>
      <c r="I326" s="33" t="s">
        <v>1310</v>
      </c>
    </row>
    <row r="327" spans="1:9" x14ac:dyDescent="0.25">
      <c r="A327" s="33">
        <v>2</v>
      </c>
      <c r="B327" s="33">
        <v>0</v>
      </c>
      <c r="C327" s="33" t="s">
        <v>984</v>
      </c>
      <c r="D327" s="33">
        <v>30</v>
      </c>
      <c r="E327" s="33">
        <v>0</v>
      </c>
      <c r="F327" s="33">
        <v>0</v>
      </c>
      <c r="G327" s="34">
        <v>13</v>
      </c>
      <c r="H327" s="33" t="s">
        <v>982</v>
      </c>
      <c r="I327" s="33" t="s">
        <v>1311</v>
      </c>
    </row>
    <row r="328" spans="1:9" x14ac:dyDescent="0.25">
      <c r="A328" s="33">
        <v>2</v>
      </c>
      <c r="B328" s="33">
        <v>0</v>
      </c>
      <c r="C328" s="33" t="s">
        <v>984</v>
      </c>
      <c r="D328" s="33">
        <v>18</v>
      </c>
      <c r="E328" s="33">
        <v>0</v>
      </c>
      <c r="F328" s="33">
        <v>0</v>
      </c>
      <c r="G328" s="34">
        <v>11.5</v>
      </c>
      <c r="H328" s="33" t="s">
        <v>982</v>
      </c>
      <c r="I328" s="33" t="s">
        <v>1312</v>
      </c>
    </row>
    <row r="329" spans="1:9" x14ac:dyDescent="0.25">
      <c r="A329" s="33">
        <v>2</v>
      </c>
      <c r="B329" s="33">
        <v>0</v>
      </c>
      <c r="C329" s="33" t="s">
        <v>984</v>
      </c>
      <c r="D329" s="33">
        <v>25</v>
      </c>
      <c r="E329" s="33">
        <v>0</v>
      </c>
      <c r="F329" s="33">
        <v>0</v>
      </c>
      <c r="G329" s="34">
        <v>10.5</v>
      </c>
      <c r="H329" s="33" t="s">
        <v>982</v>
      </c>
      <c r="I329" s="33" t="s">
        <v>1313</v>
      </c>
    </row>
    <row r="330" spans="1:9" x14ac:dyDescent="0.25">
      <c r="A330" s="33">
        <v>2</v>
      </c>
      <c r="B330" s="33">
        <v>0</v>
      </c>
      <c r="C330" s="33" t="s">
        <v>984</v>
      </c>
      <c r="D330" s="33">
        <v>34</v>
      </c>
      <c r="E330" s="33">
        <v>1</v>
      </c>
      <c r="F330" s="33">
        <v>0</v>
      </c>
      <c r="G330" s="34">
        <v>26</v>
      </c>
      <c r="H330" s="33" t="s">
        <v>982</v>
      </c>
      <c r="I330" s="33" t="s">
        <v>1314</v>
      </c>
    </row>
    <row r="331" spans="1:9" x14ac:dyDescent="0.25">
      <c r="A331" s="33">
        <v>2</v>
      </c>
      <c r="B331" s="33">
        <v>1</v>
      </c>
      <c r="C331" s="33" t="s">
        <v>981</v>
      </c>
      <c r="D331" s="33">
        <v>36</v>
      </c>
      <c r="E331" s="33">
        <v>1</v>
      </c>
      <c r="F331" s="33">
        <v>0</v>
      </c>
      <c r="G331" s="34">
        <v>26</v>
      </c>
      <c r="H331" s="33" t="s">
        <v>982</v>
      </c>
      <c r="I331" s="33" t="s">
        <v>1315</v>
      </c>
    </row>
    <row r="332" spans="1:9" x14ac:dyDescent="0.25">
      <c r="A332" s="33">
        <v>2</v>
      </c>
      <c r="B332" s="33">
        <v>0</v>
      </c>
      <c r="C332" s="33" t="s">
        <v>984</v>
      </c>
      <c r="D332" s="33">
        <v>57</v>
      </c>
      <c r="E332" s="33">
        <v>0</v>
      </c>
      <c r="F332" s="33">
        <v>0</v>
      </c>
      <c r="G332" s="34">
        <v>13</v>
      </c>
      <c r="H332" s="33" t="s">
        <v>982</v>
      </c>
      <c r="I332" s="33" t="s">
        <v>1316</v>
      </c>
    </row>
    <row r="333" spans="1:9" x14ac:dyDescent="0.25">
      <c r="A333" s="33">
        <v>2</v>
      </c>
      <c r="B333" s="33">
        <v>0</v>
      </c>
      <c r="C333" s="33" t="s">
        <v>984</v>
      </c>
      <c r="D333" s="33">
        <v>18</v>
      </c>
      <c r="E333" s="33">
        <v>0</v>
      </c>
      <c r="F333" s="33">
        <v>0</v>
      </c>
      <c r="G333" s="34">
        <v>11.5</v>
      </c>
      <c r="H333" s="33" t="s">
        <v>982</v>
      </c>
      <c r="I333" s="33" t="s">
        <v>1317</v>
      </c>
    </row>
    <row r="334" spans="1:9" x14ac:dyDescent="0.25">
      <c r="A334" s="33">
        <v>2</v>
      </c>
      <c r="B334" s="33">
        <v>0</v>
      </c>
      <c r="C334" s="33" t="s">
        <v>984</v>
      </c>
      <c r="D334" s="33">
        <v>23</v>
      </c>
      <c r="E334" s="33">
        <v>0</v>
      </c>
      <c r="F334" s="33">
        <v>0</v>
      </c>
      <c r="G334" s="34">
        <v>10.5</v>
      </c>
      <c r="H334" s="33" t="s">
        <v>982</v>
      </c>
      <c r="I334" s="33" t="s">
        <v>1318</v>
      </c>
    </row>
    <row r="335" spans="1:9" x14ac:dyDescent="0.25">
      <c r="A335" s="33">
        <v>2</v>
      </c>
      <c r="B335" s="33">
        <v>1</v>
      </c>
      <c r="C335" s="33" t="s">
        <v>981</v>
      </c>
      <c r="D335" s="33">
        <v>36</v>
      </c>
      <c r="E335" s="33">
        <v>0</v>
      </c>
      <c r="F335" s="33">
        <v>0</v>
      </c>
      <c r="G335" s="34">
        <v>13</v>
      </c>
      <c r="H335" s="33" t="s">
        <v>982</v>
      </c>
      <c r="I335" s="33" t="s">
        <v>1319</v>
      </c>
    </row>
    <row r="336" spans="1:9" x14ac:dyDescent="0.25">
      <c r="A336" s="33">
        <v>2</v>
      </c>
      <c r="B336" s="33">
        <v>0</v>
      </c>
      <c r="C336" s="33" t="s">
        <v>984</v>
      </c>
      <c r="D336" s="33">
        <v>28</v>
      </c>
      <c r="E336" s="33">
        <v>0</v>
      </c>
      <c r="F336" s="33">
        <v>0</v>
      </c>
      <c r="G336" s="34">
        <v>10.5</v>
      </c>
      <c r="H336" s="33" t="s">
        <v>982</v>
      </c>
      <c r="I336" s="33" t="s">
        <v>1320</v>
      </c>
    </row>
    <row r="337" spans="1:9" x14ac:dyDescent="0.25">
      <c r="A337" s="33">
        <v>2</v>
      </c>
      <c r="B337" s="33">
        <v>0</v>
      </c>
      <c r="C337" s="33" t="s">
        <v>984</v>
      </c>
      <c r="D337" s="33">
        <v>51</v>
      </c>
      <c r="E337" s="33">
        <v>0</v>
      </c>
      <c r="F337" s="33">
        <v>0</v>
      </c>
      <c r="G337" s="34">
        <v>12.525</v>
      </c>
      <c r="H337" s="33" t="s">
        <v>982</v>
      </c>
      <c r="I337" s="33" t="s">
        <v>1321</v>
      </c>
    </row>
    <row r="338" spans="1:9" x14ac:dyDescent="0.25">
      <c r="A338" s="33">
        <v>2</v>
      </c>
      <c r="B338" s="33">
        <v>1</v>
      </c>
      <c r="C338" s="33" t="s">
        <v>984</v>
      </c>
      <c r="D338" s="33">
        <v>32</v>
      </c>
      <c r="E338" s="33">
        <v>1</v>
      </c>
      <c r="F338" s="33">
        <v>0</v>
      </c>
      <c r="G338" s="34">
        <v>26</v>
      </c>
      <c r="H338" s="33" t="s">
        <v>982</v>
      </c>
      <c r="I338" s="33" t="s">
        <v>1322</v>
      </c>
    </row>
    <row r="339" spans="1:9" x14ac:dyDescent="0.25">
      <c r="A339" s="33">
        <v>2</v>
      </c>
      <c r="B339" s="33">
        <v>1</v>
      </c>
      <c r="C339" s="33" t="s">
        <v>981</v>
      </c>
      <c r="D339" s="33">
        <v>19</v>
      </c>
      <c r="E339" s="33">
        <v>1</v>
      </c>
      <c r="F339" s="33">
        <v>0</v>
      </c>
      <c r="G339" s="34">
        <v>26</v>
      </c>
      <c r="H339" s="33" t="s">
        <v>982</v>
      </c>
      <c r="I339" s="33" t="s">
        <v>1323</v>
      </c>
    </row>
    <row r="340" spans="1:9" x14ac:dyDescent="0.25">
      <c r="A340" s="33">
        <v>2</v>
      </c>
      <c r="B340" s="33">
        <v>0</v>
      </c>
      <c r="C340" s="33" t="s">
        <v>984</v>
      </c>
      <c r="D340" s="33">
        <v>28</v>
      </c>
      <c r="E340" s="33">
        <v>0</v>
      </c>
      <c r="F340" s="33">
        <v>0</v>
      </c>
      <c r="G340" s="34">
        <v>26</v>
      </c>
      <c r="H340" s="33" t="s">
        <v>982</v>
      </c>
      <c r="I340" s="33" t="s">
        <v>1324</v>
      </c>
    </row>
    <row r="341" spans="1:9" x14ac:dyDescent="0.25">
      <c r="A341" s="33">
        <v>2</v>
      </c>
      <c r="B341" s="33">
        <v>1</v>
      </c>
      <c r="C341" s="33" t="s">
        <v>984</v>
      </c>
      <c r="D341" s="33">
        <v>1</v>
      </c>
      <c r="E341" s="33">
        <v>2</v>
      </c>
      <c r="F341" s="33">
        <v>1</v>
      </c>
      <c r="G341" s="34">
        <v>39</v>
      </c>
      <c r="H341" s="33" t="s">
        <v>982</v>
      </c>
      <c r="I341" s="33" t="s">
        <v>1325</v>
      </c>
    </row>
    <row r="342" spans="1:9" x14ac:dyDescent="0.25">
      <c r="A342" s="33">
        <v>2</v>
      </c>
      <c r="B342" s="33">
        <v>1</v>
      </c>
      <c r="C342" s="33" t="s">
        <v>981</v>
      </c>
      <c r="D342" s="33">
        <v>4</v>
      </c>
      <c r="E342" s="33">
        <v>2</v>
      </c>
      <c r="F342" s="33">
        <v>1</v>
      </c>
      <c r="G342" s="34">
        <v>39</v>
      </c>
      <c r="H342" s="33" t="s">
        <v>982</v>
      </c>
      <c r="I342" s="33" t="s">
        <v>1326</v>
      </c>
    </row>
    <row r="343" spans="1:9" x14ac:dyDescent="0.25">
      <c r="A343" s="33">
        <v>2</v>
      </c>
      <c r="B343" s="33">
        <v>1</v>
      </c>
      <c r="C343" s="33" t="s">
        <v>981</v>
      </c>
      <c r="D343" s="33">
        <v>12</v>
      </c>
      <c r="E343" s="33">
        <v>2</v>
      </c>
      <c r="F343" s="33">
        <v>1</v>
      </c>
      <c r="G343" s="34">
        <v>39</v>
      </c>
      <c r="H343" s="33" t="s">
        <v>982</v>
      </c>
      <c r="I343" s="33" t="s">
        <v>1327</v>
      </c>
    </row>
    <row r="344" spans="1:9" x14ac:dyDescent="0.25">
      <c r="A344" s="33">
        <v>2</v>
      </c>
      <c r="B344" s="33">
        <v>1</v>
      </c>
      <c r="C344" s="33" t="s">
        <v>981</v>
      </c>
      <c r="D344" s="33">
        <v>36</v>
      </c>
      <c r="E344" s="33">
        <v>0</v>
      </c>
      <c r="F344" s="33">
        <v>3</v>
      </c>
      <c r="G344" s="34">
        <v>39</v>
      </c>
      <c r="H344" s="33" t="s">
        <v>982</v>
      </c>
      <c r="I344" s="33" t="s">
        <v>1328</v>
      </c>
    </row>
    <row r="345" spans="1:9" x14ac:dyDescent="0.25">
      <c r="A345" s="33">
        <v>2</v>
      </c>
      <c r="B345" s="33">
        <v>1</v>
      </c>
      <c r="C345" s="33" t="s">
        <v>984</v>
      </c>
      <c r="D345" s="33">
        <v>34</v>
      </c>
      <c r="E345" s="33">
        <v>0</v>
      </c>
      <c r="F345" s="33">
        <v>0</v>
      </c>
      <c r="G345" s="34">
        <v>13</v>
      </c>
      <c r="H345" s="33" t="s">
        <v>982</v>
      </c>
      <c r="I345" s="33" t="s">
        <v>1329</v>
      </c>
    </row>
    <row r="346" spans="1:9" x14ac:dyDescent="0.25">
      <c r="A346" s="33">
        <v>2</v>
      </c>
      <c r="B346" s="33">
        <v>1</v>
      </c>
      <c r="C346" s="33" t="s">
        <v>981</v>
      </c>
      <c r="D346" s="33">
        <v>19</v>
      </c>
      <c r="E346" s="33">
        <v>0</v>
      </c>
      <c r="F346" s="33">
        <v>0</v>
      </c>
      <c r="G346" s="34">
        <v>13</v>
      </c>
      <c r="H346" s="33" t="s">
        <v>982</v>
      </c>
      <c r="I346" s="33" t="s">
        <v>1330</v>
      </c>
    </row>
    <row r="347" spans="1:9" x14ac:dyDescent="0.25">
      <c r="A347" s="33">
        <v>2</v>
      </c>
      <c r="B347" s="33">
        <v>0</v>
      </c>
      <c r="C347" s="33" t="s">
        <v>984</v>
      </c>
      <c r="D347" s="33">
        <v>23</v>
      </c>
      <c r="E347" s="33">
        <v>0</v>
      </c>
      <c r="F347" s="33">
        <v>0</v>
      </c>
      <c r="G347" s="34">
        <v>13</v>
      </c>
      <c r="H347" s="33" t="s">
        <v>982</v>
      </c>
      <c r="I347" s="33" t="s">
        <v>1331</v>
      </c>
    </row>
    <row r="348" spans="1:9" x14ac:dyDescent="0.25">
      <c r="A348" s="33">
        <v>2</v>
      </c>
      <c r="B348" s="33">
        <v>0</v>
      </c>
      <c r="C348" s="33" t="s">
        <v>984</v>
      </c>
      <c r="D348" s="33">
        <v>26</v>
      </c>
      <c r="E348" s="33">
        <v>0</v>
      </c>
      <c r="F348" s="33">
        <v>0</v>
      </c>
      <c r="G348" s="34">
        <v>13</v>
      </c>
      <c r="H348" s="33" t="s">
        <v>982</v>
      </c>
      <c r="I348" s="33" t="s">
        <v>1332</v>
      </c>
    </row>
    <row r="349" spans="1:9" x14ac:dyDescent="0.25">
      <c r="A349" s="33">
        <v>2</v>
      </c>
      <c r="B349" s="33">
        <v>0</v>
      </c>
      <c r="C349" s="33" t="s">
        <v>984</v>
      </c>
      <c r="D349" s="33">
        <v>42</v>
      </c>
      <c r="E349" s="33">
        <v>0</v>
      </c>
      <c r="F349" s="33">
        <v>0</v>
      </c>
      <c r="G349" s="34">
        <v>13</v>
      </c>
      <c r="H349" s="33" t="s">
        <v>982</v>
      </c>
      <c r="I349" s="33" t="s">
        <v>1333</v>
      </c>
    </row>
    <row r="350" spans="1:9" x14ac:dyDescent="0.25">
      <c r="A350" s="33">
        <v>2</v>
      </c>
      <c r="B350" s="33">
        <v>0</v>
      </c>
      <c r="C350" s="33" t="s">
        <v>984</v>
      </c>
      <c r="D350" s="33">
        <v>27</v>
      </c>
      <c r="E350" s="33">
        <v>0</v>
      </c>
      <c r="F350" s="33">
        <v>0</v>
      </c>
      <c r="G350" s="34">
        <v>13</v>
      </c>
      <c r="H350" s="33" t="s">
        <v>982</v>
      </c>
      <c r="I350" s="33" t="s">
        <v>1334</v>
      </c>
    </row>
    <row r="351" spans="1:9" x14ac:dyDescent="0.25">
      <c r="A351" s="33">
        <v>2</v>
      </c>
      <c r="B351" s="33">
        <v>1</v>
      </c>
      <c r="C351" s="33" t="s">
        <v>981</v>
      </c>
      <c r="D351" s="33">
        <v>24</v>
      </c>
      <c r="E351" s="33">
        <v>0</v>
      </c>
      <c r="F351" s="33">
        <v>0</v>
      </c>
      <c r="G351" s="34">
        <v>13</v>
      </c>
      <c r="H351" s="33" t="s">
        <v>982</v>
      </c>
      <c r="I351" s="33" t="s">
        <v>1335</v>
      </c>
    </row>
    <row r="352" spans="1:9" x14ac:dyDescent="0.25">
      <c r="A352" s="33">
        <v>2</v>
      </c>
      <c r="B352" s="33">
        <v>1</v>
      </c>
      <c r="C352" s="33" t="s">
        <v>981</v>
      </c>
      <c r="D352" s="33">
        <v>15</v>
      </c>
      <c r="E352" s="33">
        <v>0</v>
      </c>
      <c r="F352" s="33">
        <v>2</v>
      </c>
      <c r="G352" s="34">
        <v>39</v>
      </c>
      <c r="H352" s="33" t="s">
        <v>982</v>
      </c>
      <c r="I352" s="33" t="s">
        <v>1336</v>
      </c>
    </row>
    <row r="353" spans="1:9" x14ac:dyDescent="0.25">
      <c r="A353" s="33">
        <v>2</v>
      </c>
      <c r="B353" s="33">
        <v>0</v>
      </c>
      <c r="C353" s="33" t="s">
        <v>984</v>
      </c>
      <c r="D353" s="33">
        <v>60</v>
      </c>
      <c r="E353" s="33">
        <v>1</v>
      </c>
      <c r="F353" s="33">
        <v>1</v>
      </c>
      <c r="G353" s="34">
        <v>39</v>
      </c>
      <c r="H353" s="33" t="s">
        <v>982</v>
      </c>
      <c r="I353" s="33" t="s">
        <v>1337</v>
      </c>
    </row>
    <row r="354" spans="1:9" x14ac:dyDescent="0.25">
      <c r="A354" s="33">
        <v>2</v>
      </c>
      <c r="B354" s="33">
        <v>1</v>
      </c>
      <c r="C354" s="33" t="s">
        <v>981</v>
      </c>
      <c r="D354" s="33">
        <v>40</v>
      </c>
      <c r="E354" s="33">
        <v>1</v>
      </c>
      <c r="F354" s="33">
        <v>1</v>
      </c>
      <c r="G354" s="34">
        <v>39</v>
      </c>
      <c r="H354" s="33" t="s">
        <v>982</v>
      </c>
      <c r="I354" s="33" t="s">
        <v>1338</v>
      </c>
    </row>
    <row r="355" spans="1:9" x14ac:dyDescent="0.25">
      <c r="A355" s="33">
        <v>2</v>
      </c>
      <c r="B355" s="33">
        <v>1</v>
      </c>
      <c r="C355" s="33" t="s">
        <v>981</v>
      </c>
      <c r="D355" s="33">
        <v>20</v>
      </c>
      <c r="E355" s="33">
        <v>1</v>
      </c>
      <c r="F355" s="33">
        <v>0</v>
      </c>
      <c r="G355" s="34">
        <v>26</v>
      </c>
      <c r="H355" s="33" t="s">
        <v>982</v>
      </c>
      <c r="I355" s="33" t="s">
        <v>1339</v>
      </c>
    </row>
    <row r="356" spans="1:9" x14ac:dyDescent="0.25">
      <c r="A356" s="33">
        <v>2</v>
      </c>
      <c r="B356" s="33">
        <v>0</v>
      </c>
      <c r="C356" s="33" t="s">
        <v>984</v>
      </c>
      <c r="D356" s="33">
        <v>25</v>
      </c>
      <c r="E356" s="33">
        <v>1</v>
      </c>
      <c r="F356" s="33">
        <v>0</v>
      </c>
      <c r="G356" s="34">
        <v>26</v>
      </c>
      <c r="H356" s="33" t="s">
        <v>982</v>
      </c>
      <c r="I356" s="33" t="s">
        <v>1340</v>
      </c>
    </row>
    <row r="357" spans="1:9" x14ac:dyDescent="0.25">
      <c r="A357" s="33">
        <v>2</v>
      </c>
      <c r="B357" s="33">
        <v>1</v>
      </c>
      <c r="C357" s="33" t="s">
        <v>981</v>
      </c>
      <c r="D357" s="33">
        <v>36</v>
      </c>
      <c r="E357" s="33">
        <v>0</v>
      </c>
      <c r="F357" s="33">
        <v>0</v>
      </c>
      <c r="G357" s="34">
        <v>13</v>
      </c>
      <c r="H357" s="33" t="s">
        <v>982</v>
      </c>
      <c r="I357" s="33" t="s">
        <v>1341</v>
      </c>
    </row>
    <row r="358" spans="1:9" x14ac:dyDescent="0.25">
      <c r="A358" s="33">
        <v>2</v>
      </c>
      <c r="B358" s="33">
        <v>0</v>
      </c>
      <c r="C358" s="33" t="s">
        <v>984</v>
      </c>
      <c r="D358" s="33">
        <v>25</v>
      </c>
      <c r="E358" s="33">
        <v>0</v>
      </c>
      <c r="F358" s="33">
        <v>0</v>
      </c>
      <c r="G358" s="34">
        <v>13</v>
      </c>
      <c r="H358" s="33" t="s">
        <v>982</v>
      </c>
      <c r="I358" s="33" t="s">
        <v>1342</v>
      </c>
    </row>
    <row r="359" spans="1:9" x14ac:dyDescent="0.25">
      <c r="A359" s="33">
        <v>2</v>
      </c>
      <c r="B359" s="33">
        <v>0</v>
      </c>
      <c r="C359" s="33" t="s">
        <v>984</v>
      </c>
      <c r="D359" s="33">
        <v>42</v>
      </c>
      <c r="E359" s="33">
        <v>0</v>
      </c>
      <c r="F359" s="33">
        <v>0</v>
      </c>
      <c r="G359" s="34">
        <v>13</v>
      </c>
      <c r="H359" s="33" t="s">
        <v>982</v>
      </c>
      <c r="I359" s="33" t="s">
        <v>1343</v>
      </c>
    </row>
    <row r="360" spans="1:9" x14ac:dyDescent="0.25">
      <c r="A360" s="33">
        <v>2</v>
      </c>
      <c r="B360" s="33">
        <v>1</v>
      </c>
      <c r="C360" s="33" t="s">
        <v>981</v>
      </c>
      <c r="D360" s="33">
        <v>42</v>
      </c>
      <c r="E360" s="33">
        <v>0</v>
      </c>
      <c r="F360" s="33">
        <v>0</v>
      </c>
      <c r="G360" s="34">
        <v>13</v>
      </c>
      <c r="H360" s="33" t="s">
        <v>982</v>
      </c>
      <c r="I360" s="33" t="s">
        <v>1344</v>
      </c>
    </row>
    <row r="361" spans="1:9" x14ac:dyDescent="0.25">
      <c r="A361" s="33">
        <v>2</v>
      </c>
      <c r="B361" s="33">
        <v>1</v>
      </c>
      <c r="C361" s="33" t="s">
        <v>984</v>
      </c>
      <c r="D361" s="33">
        <v>0.83330000000000004</v>
      </c>
      <c r="E361" s="33">
        <v>0</v>
      </c>
      <c r="F361" s="33">
        <v>2</v>
      </c>
      <c r="G361" s="34">
        <v>29</v>
      </c>
      <c r="H361" s="33" t="s">
        <v>982</v>
      </c>
      <c r="I361" s="33" t="s">
        <v>1345</v>
      </c>
    </row>
    <row r="362" spans="1:9" x14ac:dyDescent="0.25">
      <c r="A362" s="33">
        <v>2</v>
      </c>
      <c r="B362" s="33">
        <v>1</v>
      </c>
      <c r="C362" s="33" t="s">
        <v>984</v>
      </c>
      <c r="D362" s="33">
        <v>26</v>
      </c>
      <c r="E362" s="33">
        <v>1</v>
      </c>
      <c r="F362" s="33">
        <v>1</v>
      </c>
      <c r="G362" s="34">
        <v>29</v>
      </c>
      <c r="H362" s="33" t="s">
        <v>982</v>
      </c>
      <c r="I362" s="33" t="s">
        <v>1346</v>
      </c>
    </row>
    <row r="363" spans="1:9" x14ac:dyDescent="0.25">
      <c r="A363" s="33">
        <v>2</v>
      </c>
      <c r="B363" s="33">
        <v>1</v>
      </c>
      <c r="C363" s="33" t="s">
        <v>981</v>
      </c>
      <c r="D363" s="33">
        <v>22</v>
      </c>
      <c r="E363" s="33">
        <v>1</v>
      </c>
      <c r="F363" s="33">
        <v>1</v>
      </c>
      <c r="G363" s="34">
        <v>29</v>
      </c>
      <c r="H363" s="33" t="s">
        <v>982</v>
      </c>
      <c r="I363" s="33" t="s">
        <v>1347</v>
      </c>
    </row>
    <row r="364" spans="1:9" x14ac:dyDescent="0.25">
      <c r="A364" s="33">
        <v>2</v>
      </c>
      <c r="B364" s="33">
        <v>1</v>
      </c>
      <c r="C364" s="33" t="s">
        <v>981</v>
      </c>
      <c r="D364" s="33">
        <v>35</v>
      </c>
      <c r="E364" s="33">
        <v>0</v>
      </c>
      <c r="F364" s="33">
        <v>0</v>
      </c>
      <c r="G364" s="34">
        <v>21</v>
      </c>
      <c r="H364" s="33" t="s">
        <v>982</v>
      </c>
      <c r="I364" s="33" t="s">
        <v>1348</v>
      </c>
    </row>
    <row r="365" spans="1:9" x14ac:dyDescent="0.25">
      <c r="A365" s="33">
        <v>2</v>
      </c>
      <c r="B365" s="33">
        <v>0</v>
      </c>
      <c r="C365" s="33" t="s">
        <v>984</v>
      </c>
      <c r="D365" s="33"/>
      <c r="E365" s="33">
        <v>0</v>
      </c>
      <c r="F365" s="33">
        <v>0</v>
      </c>
      <c r="G365" s="34">
        <v>0</v>
      </c>
      <c r="H365" s="33" t="s">
        <v>982</v>
      </c>
      <c r="I365" s="33" t="s">
        <v>1349</v>
      </c>
    </row>
    <row r="366" spans="1:9" x14ac:dyDescent="0.25">
      <c r="A366" s="33">
        <v>2</v>
      </c>
      <c r="B366" s="33">
        <v>0</v>
      </c>
      <c r="C366" s="33" t="s">
        <v>984</v>
      </c>
      <c r="D366" s="33">
        <v>19</v>
      </c>
      <c r="E366" s="33">
        <v>0</v>
      </c>
      <c r="F366" s="33">
        <v>0</v>
      </c>
      <c r="G366" s="34">
        <v>13</v>
      </c>
      <c r="H366" s="33" t="s">
        <v>982</v>
      </c>
      <c r="I366" s="33" t="s">
        <v>1350</v>
      </c>
    </row>
    <row r="367" spans="1:9" x14ac:dyDescent="0.25">
      <c r="A367" s="33">
        <v>2</v>
      </c>
      <c r="B367" s="33">
        <v>0</v>
      </c>
      <c r="C367" s="33" t="s">
        <v>981</v>
      </c>
      <c r="D367" s="33">
        <v>44</v>
      </c>
      <c r="E367" s="33">
        <v>1</v>
      </c>
      <c r="F367" s="33">
        <v>0</v>
      </c>
      <c r="G367" s="34">
        <v>26</v>
      </c>
      <c r="H367" s="33" t="s">
        <v>982</v>
      </c>
      <c r="I367" s="33" t="s">
        <v>1351</v>
      </c>
    </row>
    <row r="368" spans="1:9" x14ac:dyDescent="0.25">
      <c r="A368" s="33">
        <v>2</v>
      </c>
      <c r="B368" s="33">
        <v>0</v>
      </c>
      <c r="C368" s="33" t="s">
        <v>984</v>
      </c>
      <c r="D368" s="33">
        <v>54</v>
      </c>
      <c r="E368" s="33">
        <v>1</v>
      </c>
      <c r="F368" s="33">
        <v>0</v>
      </c>
      <c r="G368" s="34">
        <v>26</v>
      </c>
      <c r="H368" s="33" t="s">
        <v>982</v>
      </c>
      <c r="I368" s="33" t="s">
        <v>1352</v>
      </c>
    </row>
    <row r="369" spans="1:9" x14ac:dyDescent="0.25">
      <c r="A369" s="33">
        <v>2</v>
      </c>
      <c r="B369" s="33">
        <v>0</v>
      </c>
      <c r="C369" s="33" t="s">
        <v>984</v>
      </c>
      <c r="D369" s="33">
        <v>52</v>
      </c>
      <c r="E369" s="33">
        <v>0</v>
      </c>
      <c r="F369" s="33">
        <v>0</v>
      </c>
      <c r="G369" s="34">
        <v>13.5</v>
      </c>
      <c r="H369" s="33" t="s">
        <v>982</v>
      </c>
      <c r="I369" s="33" t="s">
        <v>1353</v>
      </c>
    </row>
    <row r="370" spans="1:9" x14ac:dyDescent="0.25">
      <c r="A370" s="33">
        <v>2</v>
      </c>
      <c r="B370" s="33">
        <v>0</v>
      </c>
      <c r="C370" s="33" t="s">
        <v>984</v>
      </c>
      <c r="D370" s="33">
        <v>37</v>
      </c>
      <c r="E370" s="33">
        <v>1</v>
      </c>
      <c r="F370" s="33">
        <v>0</v>
      </c>
      <c r="G370" s="34">
        <v>26</v>
      </c>
      <c r="H370" s="33" t="s">
        <v>982</v>
      </c>
      <c r="I370" s="33" t="s">
        <v>1354</v>
      </c>
    </row>
    <row r="371" spans="1:9" x14ac:dyDescent="0.25">
      <c r="A371" s="33">
        <v>2</v>
      </c>
      <c r="B371" s="33">
        <v>0</v>
      </c>
      <c r="C371" s="33" t="s">
        <v>981</v>
      </c>
      <c r="D371" s="33">
        <v>29</v>
      </c>
      <c r="E371" s="33">
        <v>1</v>
      </c>
      <c r="F371" s="33">
        <v>0</v>
      </c>
      <c r="G371" s="34">
        <v>26</v>
      </c>
      <c r="H371" s="33" t="s">
        <v>982</v>
      </c>
      <c r="I371" s="33" t="s">
        <v>1355</v>
      </c>
    </row>
    <row r="372" spans="1:9" x14ac:dyDescent="0.25">
      <c r="A372" s="33">
        <v>2</v>
      </c>
      <c r="B372" s="33">
        <v>1</v>
      </c>
      <c r="C372" s="33" t="s">
        <v>981</v>
      </c>
      <c r="D372" s="33">
        <v>25</v>
      </c>
      <c r="E372" s="33">
        <v>1</v>
      </c>
      <c r="F372" s="33">
        <v>1</v>
      </c>
      <c r="G372" s="34">
        <v>30</v>
      </c>
      <c r="H372" s="33" t="s">
        <v>982</v>
      </c>
      <c r="I372" s="33" t="s">
        <v>1356</v>
      </c>
    </row>
    <row r="373" spans="1:9" x14ac:dyDescent="0.25">
      <c r="A373" s="33">
        <v>2</v>
      </c>
      <c r="B373" s="33">
        <v>1</v>
      </c>
      <c r="C373" s="33" t="s">
        <v>981</v>
      </c>
      <c r="D373" s="33">
        <v>45</v>
      </c>
      <c r="E373" s="33">
        <v>0</v>
      </c>
      <c r="F373" s="33">
        <v>2</v>
      </c>
      <c r="G373" s="34">
        <v>30</v>
      </c>
      <c r="H373" s="33" t="s">
        <v>982</v>
      </c>
      <c r="I373" s="33" t="s">
        <v>1357</v>
      </c>
    </row>
    <row r="374" spans="1:9" x14ac:dyDescent="0.25">
      <c r="A374" s="33">
        <v>2</v>
      </c>
      <c r="B374" s="33">
        <v>0</v>
      </c>
      <c r="C374" s="33" t="s">
        <v>984</v>
      </c>
      <c r="D374" s="33">
        <v>29</v>
      </c>
      <c r="E374" s="33">
        <v>1</v>
      </c>
      <c r="F374" s="33">
        <v>0</v>
      </c>
      <c r="G374" s="34">
        <v>26</v>
      </c>
      <c r="H374" s="33" t="s">
        <v>982</v>
      </c>
      <c r="I374" s="33" t="s">
        <v>1358</v>
      </c>
    </row>
    <row r="375" spans="1:9" x14ac:dyDescent="0.25">
      <c r="A375" s="33">
        <v>2</v>
      </c>
      <c r="B375" s="33">
        <v>1</v>
      </c>
      <c r="C375" s="33" t="s">
        <v>981</v>
      </c>
      <c r="D375" s="33">
        <v>28</v>
      </c>
      <c r="E375" s="33">
        <v>1</v>
      </c>
      <c r="F375" s="33">
        <v>0</v>
      </c>
      <c r="G375" s="34">
        <v>26</v>
      </c>
      <c r="H375" s="33" t="s">
        <v>982</v>
      </c>
      <c r="I375" s="33" t="s">
        <v>1359</v>
      </c>
    </row>
    <row r="376" spans="1:9" x14ac:dyDescent="0.25">
      <c r="A376" s="33">
        <v>2</v>
      </c>
      <c r="B376" s="33">
        <v>0</v>
      </c>
      <c r="C376" s="33" t="s">
        <v>984</v>
      </c>
      <c r="D376" s="33">
        <v>29</v>
      </c>
      <c r="E376" s="33">
        <v>0</v>
      </c>
      <c r="F376" s="33">
        <v>0</v>
      </c>
      <c r="G376" s="34">
        <v>10.5</v>
      </c>
      <c r="H376" s="33" t="s">
        <v>982</v>
      </c>
      <c r="I376" s="33" t="s">
        <v>1360</v>
      </c>
    </row>
    <row r="377" spans="1:9" x14ac:dyDescent="0.25">
      <c r="A377" s="33">
        <v>2</v>
      </c>
      <c r="B377" s="33">
        <v>0</v>
      </c>
      <c r="C377" s="33" t="s">
        <v>984</v>
      </c>
      <c r="D377" s="33">
        <v>28</v>
      </c>
      <c r="E377" s="33">
        <v>0</v>
      </c>
      <c r="F377" s="33">
        <v>0</v>
      </c>
      <c r="G377" s="34">
        <v>13</v>
      </c>
      <c r="H377" s="33" t="s">
        <v>982</v>
      </c>
      <c r="I377" s="33" t="s">
        <v>1361</v>
      </c>
    </row>
    <row r="378" spans="1:9" x14ac:dyDescent="0.25">
      <c r="A378" s="33">
        <v>2</v>
      </c>
      <c r="B378" s="33">
        <v>1</v>
      </c>
      <c r="C378" s="33" t="s">
        <v>984</v>
      </c>
      <c r="D378" s="33">
        <v>24</v>
      </c>
      <c r="E378" s="33">
        <v>0</v>
      </c>
      <c r="F378" s="33">
        <v>0</v>
      </c>
      <c r="G378" s="34">
        <v>10.5</v>
      </c>
      <c r="H378" s="33" t="s">
        <v>982</v>
      </c>
      <c r="I378" s="33" t="s">
        <v>1362</v>
      </c>
    </row>
    <row r="379" spans="1:9" x14ac:dyDescent="0.25">
      <c r="A379" s="33">
        <v>2</v>
      </c>
      <c r="B379" s="33">
        <v>1</v>
      </c>
      <c r="C379" s="33" t="s">
        <v>981</v>
      </c>
      <c r="D379" s="33">
        <v>8</v>
      </c>
      <c r="E379" s="33">
        <v>0</v>
      </c>
      <c r="F379" s="33">
        <v>2</v>
      </c>
      <c r="G379" s="34">
        <v>26.25</v>
      </c>
      <c r="H379" s="33" t="s">
        <v>982</v>
      </c>
      <c r="I379" s="33" t="s">
        <v>1363</v>
      </c>
    </row>
    <row r="380" spans="1:9" x14ac:dyDescent="0.25">
      <c r="A380" s="33">
        <v>2</v>
      </c>
      <c r="B380" s="33">
        <v>0</v>
      </c>
      <c r="C380" s="33" t="s">
        <v>984</v>
      </c>
      <c r="D380" s="33">
        <v>31</v>
      </c>
      <c r="E380" s="33">
        <v>1</v>
      </c>
      <c r="F380" s="33">
        <v>1</v>
      </c>
      <c r="G380" s="34">
        <v>26.25</v>
      </c>
      <c r="H380" s="33" t="s">
        <v>982</v>
      </c>
      <c r="I380" s="33" t="s">
        <v>1364</v>
      </c>
    </row>
    <row r="381" spans="1:9" x14ac:dyDescent="0.25">
      <c r="A381" s="33">
        <v>2</v>
      </c>
      <c r="B381" s="33">
        <v>1</v>
      </c>
      <c r="C381" s="33" t="s">
        <v>981</v>
      </c>
      <c r="D381" s="33">
        <v>31</v>
      </c>
      <c r="E381" s="33">
        <v>1</v>
      </c>
      <c r="F381" s="33">
        <v>1</v>
      </c>
      <c r="G381" s="34">
        <v>26.25</v>
      </c>
      <c r="H381" s="33" t="s">
        <v>982</v>
      </c>
      <c r="I381" s="33" t="s">
        <v>1365</v>
      </c>
    </row>
    <row r="382" spans="1:9" x14ac:dyDescent="0.25">
      <c r="A382" s="33">
        <v>2</v>
      </c>
      <c r="B382" s="33">
        <v>1</v>
      </c>
      <c r="C382" s="33" t="s">
        <v>981</v>
      </c>
      <c r="D382" s="33">
        <v>22</v>
      </c>
      <c r="E382" s="33">
        <v>0</v>
      </c>
      <c r="F382" s="33">
        <v>0</v>
      </c>
      <c r="G382" s="34">
        <v>10.5</v>
      </c>
      <c r="H382" s="33" t="s">
        <v>982</v>
      </c>
      <c r="I382" s="33" t="s">
        <v>1366</v>
      </c>
    </row>
    <row r="383" spans="1:9" x14ac:dyDescent="0.25">
      <c r="A383" s="33">
        <v>2</v>
      </c>
      <c r="B383" s="33">
        <v>0</v>
      </c>
      <c r="C383" s="33" t="s">
        <v>981</v>
      </c>
      <c r="D383" s="33">
        <v>30</v>
      </c>
      <c r="E383" s="33">
        <v>0</v>
      </c>
      <c r="F383" s="33">
        <v>0</v>
      </c>
      <c r="G383" s="34">
        <v>13</v>
      </c>
      <c r="H383" s="33" t="s">
        <v>982</v>
      </c>
      <c r="I383" s="33" t="s">
        <v>1367</v>
      </c>
    </row>
    <row r="384" spans="1:9" x14ac:dyDescent="0.25">
      <c r="A384" s="33">
        <v>2</v>
      </c>
      <c r="B384" s="33">
        <v>0</v>
      </c>
      <c r="C384" s="33" t="s">
        <v>981</v>
      </c>
      <c r="D384" s="33"/>
      <c r="E384" s="33">
        <v>0</v>
      </c>
      <c r="F384" s="33">
        <v>0</v>
      </c>
      <c r="G384" s="34">
        <v>21</v>
      </c>
      <c r="H384" s="33" t="s">
        <v>982</v>
      </c>
      <c r="I384" s="33" t="s">
        <v>1368</v>
      </c>
    </row>
    <row r="385" spans="1:9" x14ac:dyDescent="0.25">
      <c r="A385" s="33">
        <v>2</v>
      </c>
      <c r="B385" s="33">
        <v>0</v>
      </c>
      <c r="C385" s="33" t="s">
        <v>984</v>
      </c>
      <c r="D385" s="33">
        <v>21</v>
      </c>
      <c r="E385" s="33">
        <v>0</v>
      </c>
      <c r="F385" s="33">
        <v>0</v>
      </c>
      <c r="G385" s="34">
        <v>11.5</v>
      </c>
      <c r="H385" s="33" t="s">
        <v>982</v>
      </c>
      <c r="I385" s="33" t="s">
        <v>1369</v>
      </c>
    </row>
    <row r="386" spans="1:9" x14ac:dyDescent="0.25">
      <c r="A386" s="33">
        <v>2</v>
      </c>
      <c r="B386" s="33">
        <v>0</v>
      </c>
      <c r="C386" s="33" t="s">
        <v>984</v>
      </c>
      <c r="D386" s="33"/>
      <c r="E386" s="33">
        <v>0</v>
      </c>
      <c r="F386" s="33">
        <v>0</v>
      </c>
      <c r="G386" s="34">
        <v>0</v>
      </c>
      <c r="H386" s="33" t="s">
        <v>982</v>
      </c>
      <c r="I386" s="33" t="s">
        <v>1370</v>
      </c>
    </row>
    <row r="387" spans="1:9" x14ac:dyDescent="0.25">
      <c r="A387" s="33">
        <v>2</v>
      </c>
      <c r="B387" s="33">
        <v>1</v>
      </c>
      <c r="C387" s="33" t="s">
        <v>984</v>
      </c>
      <c r="D387" s="33">
        <v>8</v>
      </c>
      <c r="E387" s="33">
        <v>1</v>
      </c>
      <c r="F387" s="33">
        <v>1</v>
      </c>
      <c r="G387" s="34">
        <v>36.75</v>
      </c>
      <c r="H387" s="33" t="s">
        <v>982</v>
      </c>
      <c r="I387" s="33" t="s">
        <v>1371</v>
      </c>
    </row>
    <row r="388" spans="1:9" x14ac:dyDescent="0.25">
      <c r="A388" s="33">
        <v>2</v>
      </c>
      <c r="B388" s="33">
        <v>0</v>
      </c>
      <c r="C388" s="33" t="s">
        <v>984</v>
      </c>
      <c r="D388" s="33">
        <v>18</v>
      </c>
      <c r="E388" s="33">
        <v>0</v>
      </c>
      <c r="F388" s="33">
        <v>0</v>
      </c>
      <c r="G388" s="34">
        <v>73.5</v>
      </c>
      <c r="H388" s="33" t="s">
        <v>982</v>
      </c>
      <c r="I388" s="33" t="s">
        <v>1372</v>
      </c>
    </row>
    <row r="389" spans="1:9" x14ac:dyDescent="0.25">
      <c r="A389" s="33">
        <v>2</v>
      </c>
      <c r="B389" s="33">
        <v>1</v>
      </c>
      <c r="C389" s="33" t="s">
        <v>981</v>
      </c>
      <c r="D389" s="33">
        <v>48</v>
      </c>
      <c r="E389" s="33">
        <v>0</v>
      </c>
      <c r="F389" s="33">
        <v>2</v>
      </c>
      <c r="G389" s="34">
        <v>36.75</v>
      </c>
      <c r="H389" s="33" t="s">
        <v>982</v>
      </c>
      <c r="I389" s="33" t="s">
        <v>1373</v>
      </c>
    </row>
    <row r="390" spans="1:9" x14ac:dyDescent="0.25">
      <c r="A390" s="33">
        <v>2</v>
      </c>
      <c r="B390" s="33">
        <v>1</v>
      </c>
      <c r="C390" s="33" t="s">
        <v>981</v>
      </c>
      <c r="D390" s="33">
        <v>28</v>
      </c>
      <c r="E390" s="33">
        <v>0</v>
      </c>
      <c r="F390" s="33">
        <v>0</v>
      </c>
      <c r="G390" s="34">
        <v>13</v>
      </c>
      <c r="H390" s="33" t="s">
        <v>982</v>
      </c>
      <c r="I390" s="33" t="s">
        <v>1374</v>
      </c>
    </row>
    <row r="391" spans="1:9" x14ac:dyDescent="0.25">
      <c r="A391" s="33">
        <v>2</v>
      </c>
      <c r="B391" s="33">
        <v>0</v>
      </c>
      <c r="C391" s="33" t="s">
        <v>984</v>
      </c>
      <c r="D391" s="33">
        <v>32</v>
      </c>
      <c r="E391" s="33">
        <v>0</v>
      </c>
      <c r="F391" s="33">
        <v>0</v>
      </c>
      <c r="G391" s="34">
        <v>13</v>
      </c>
      <c r="H391" s="33" t="s">
        <v>982</v>
      </c>
      <c r="I391" s="33" t="s">
        <v>1375</v>
      </c>
    </row>
    <row r="392" spans="1:9" x14ac:dyDescent="0.25">
      <c r="A392" s="33">
        <v>2</v>
      </c>
      <c r="B392" s="33">
        <v>0</v>
      </c>
      <c r="C392" s="33" t="s">
        <v>984</v>
      </c>
      <c r="D392" s="33">
        <v>17</v>
      </c>
      <c r="E392" s="33">
        <v>0</v>
      </c>
      <c r="F392" s="33">
        <v>0</v>
      </c>
      <c r="G392" s="34">
        <v>73.5</v>
      </c>
      <c r="H392" s="33" t="s">
        <v>982</v>
      </c>
      <c r="I392" s="33" t="s">
        <v>1376</v>
      </c>
    </row>
    <row r="393" spans="1:9" x14ac:dyDescent="0.25">
      <c r="A393" s="33">
        <v>2</v>
      </c>
      <c r="B393" s="33">
        <v>0</v>
      </c>
      <c r="C393" s="33" t="s">
        <v>984</v>
      </c>
      <c r="D393" s="33">
        <v>29</v>
      </c>
      <c r="E393" s="33">
        <v>1</v>
      </c>
      <c r="F393" s="33">
        <v>0</v>
      </c>
      <c r="G393" s="34">
        <v>27.720800000000001</v>
      </c>
      <c r="H393" s="33" t="s">
        <v>993</v>
      </c>
      <c r="I393" s="33" t="s">
        <v>1377</v>
      </c>
    </row>
    <row r="394" spans="1:9" x14ac:dyDescent="0.25">
      <c r="A394" s="33">
        <v>2</v>
      </c>
      <c r="B394" s="33">
        <v>1</v>
      </c>
      <c r="C394" s="33" t="s">
        <v>981</v>
      </c>
      <c r="D394" s="33">
        <v>24</v>
      </c>
      <c r="E394" s="33">
        <v>1</v>
      </c>
      <c r="F394" s="33">
        <v>0</v>
      </c>
      <c r="G394" s="34">
        <v>27.720800000000001</v>
      </c>
      <c r="H394" s="33" t="s">
        <v>993</v>
      </c>
      <c r="I394" s="33" t="s">
        <v>1378</v>
      </c>
    </row>
    <row r="395" spans="1:9" x14ac:dyDescent="0.25">
      <c r="A395" s="33">
        <v>2</v>
      </c>
      <c r="B395" s="33">
        <v>0</v>
      </c>
      <c r="C395" s="33" t="s">
        <v>984</v>
      </c>
      <c r="D395" s="33">
        <v>25</v>
      </c>
      <c r="E395" s="33">
        <v>0</v>
      </c>
      <c r="F395" s="33">
        <v>0</v>
      </c>
      <c r="G395" s="34">
        <v>31.5</v>
      </c>
      <c r="H395" s="33" t="s">
        <v>982</v>
      </c>
      <c r="I395" s="33" t="s">
        <v>1379</v>
      </c>
    </row>
    <row r="396" spans="1:9" x14ac:dyDescent="0.25">
      <c r="A396" s="33">
        <v>2</v>
      </c>
      <c r="B396" s="33">
        <v>0</v>
      </c>
      <c r="C396" s="33" t="s">
        <v>984</v>
      </c>
      <c r="D396" s="33">
        <v>18</v>
      </c>
      <c r="E396" s="33">
        <v>0</v>
      </c>
      <c r="F396" s="33">
        <v>0</v>
      </c>
      <c r="G396" s="34">
        <v>73.5</v>
      </c>
      <c r="H396" s="33" t="s">
        <v>982</v>
      </c>
      <c r="I396" s="33" t="s">
        <v>1380</v>
      </c>
    </row>
    <row r="397" spans="1:9" x14ac:dyDescent="0.25">
      <c r="A397" s="33">
        <v>2</v>
      </c>
      <c r="B397" s="33">
        <v>1</v>
      </c>
      <c r="C397" s="33" t="s">
        <v>981</v>
      </c>
      <c r="D397" s="33">
        <v>18</v>
      </c>
      <c r="E397" s="33">
        <v>0</v>
      </c>
      <c r="F397" s="33">
        <v>1</v>
      </c>
      <c r="G397" s="34">
        <v>23</v>
      </c>
      <c r="H397" s="33" t="s">
        <v>982</v>
      </c>
      <c r="I397" s="33" t="s">
        <v>1381</v>
      </c>
    </row>
    <row r="398" spans="1:9" x14ac:dyDescent="0.25">
      <c r="A398" s="33">
        <v>2</v>
      </c>
      <c r="B398" s="33">
        <v>1</v>
      </c>
      <c r="C398" s="33" t="s">
        <v>981</v>
      </c>
      <c r="D398" s="33">
        <v>34</v>
      </c>
      <c r="E398" s="33">
        <v>0</v>
      </c>
      <c r="F398" s="33">
        <v>1</v>
      </c>
      <c r="G398" s="34">
        <v>23</v>
      </c>
      <c r="H398" s="33" t="s">
        <v>982</v>
      </c>
      <c r="I398" s="33" t="s">
        <v>1382</v>
      </c>
    </row>
    <row r="399" spans="1:9" x14ac:dyDescent="0.25">
      <c r="A399" s="33">
        <v>2</v>
      </c>
      <c r="B399" s="33">
        <v>0</v>
      </c>
      <c r="C399" s="33" t="s">
        <v>984</v>
      </c>
      <c r="D399" s="33">
        <v>54</v>
      </c>
      <c r="E399" s="33">
        <v>0</v>
      </c>
      <c r="F399" s="33">
        <v>0</v>
      </c>
      <c r="G399" s="34">
        <v>26</v>
      </c>
      <c r="H399" s="33" t="s">
        <v>982</v>
      </c>
      <c r="I399" s="33" t="s">
        <v>1383</v>
      </c>
    </row>
    <row r="400" spans="1:9" x14ac:dyDescent="0.25">
      <c r="A400" s="33">
        <v>2</v>
      </c>
      <c r="B400" s="33">
        <v>1</v>
      </c>
      <c r="C400" s="33" t="s">
        <v>984</v>
      </c>
      <c r="D400" s="33">
        <v>8</v>
      </c>
      <c r="E400" s="33">
        <v>0</v>
      </c>
      <c r="F400" s="33">
        <v>2</v>
      </c>
      <c r="G400" s="34">
        <v>32.5</v>
      </c>
      <c r="H400" s="33" t="s">
        <v>982</v>
      </c>
      <c r="I400" s="33" t="s">
        <v>1384</v>
      </c>
    </row>
    <row r="401" spans="1:9" x14ac:dyDescent="0.25">
      <c r="A401" s="33">
        <v>2</v>
      </c>
      <c r="B401" s="33">
        <v>0</v>
      </c>
      <c r="C401" s="33" t="s">
        <v>984</v>
      </c>
      <c r="D401" s="33">
        <v>42</v>
      </c>
      <c r="E401" s="33">
        <v>1</v>
      </c>
      <c r="F401" s="33">
        <v>1</v>
      </c>
      <c r="G401" s="34">
        <v>32.5</v>
      </c>
      <c r="H401" s="33" t="s">
        <v>982</v>
      </c>
      <c r="I401" s="33" t="s">
        <v>1385</v>
      </c>
    </row>
    <row r="402" spans="1:9" x14ac:dyDescent="0.25">
      <c r="A402" s="33">
        <v>2</v>
      </c>
      <c r="B402" s="33">
        <v>1</v>
      </c>
      <c r="C402" s="33" t="s">
        <v>981</v>
      </c>
      <c r="D402" s="33">
        <v>34</v>
      </c>
      <c r="E402" s="33">
        <v>1</v>
      </c>
      <c r="F402" s="33">
        <v>1</v>
      </c>
      <c r="G402" s="34">
        <v>32.5</v>
      </c>
      <c r="H402" s="33" t="s">
        <v>982</v>
      </c>
      <c r="I402" s="33" t="s">
        <v>1386</v>
      </c>
    </row>
    <row r="403" spans="1:9" x14ac:dyDescent="0.25">
      <c r="A403" s="33">
        <v>2</v>
      </c>
      <c r="B403" s="33">
        <v>1</v>
      </c>
      <c r="C403" s="33" t="s">
        <v>981</v>
      </c>
      <c r="D403" s="33">
        <v>27</v>
      </c>
      <c r="E403" s="33">
        <v>1</v>
      </c>
      <c r="F403" s="33">
        <v>0</v>
      </c>
      <c r="G403" s="34">
        <v>13.8583</v>
      </c>
      <c r="H403" s="33" t="s">
        <v>993</v>
      </c>
      <c r="I403" s="33" t="s">
        <v>1387</v>
      </c>
    </row>
    <row r="404" spans="1:9" x14ac:dyDescent="0.25">
      <c r="A404" s="33">
        <v>2</v>
      </c>
      <c r="B404" s="33">
        <v>1</v>
      </c>
      <c r="C404" s="33" t="s">
        <v>981</v>
      </c>
      <c r="D404" s="33">
        <v>30</v>
      </c>
      <c r="E404" s="33">
        <v>1</v>
      </c>
      <c r="F404" s="33">
        <v>0</v>
      </c>
      <c r="G404" s="34">
        <v>13.8583</v>
      </c>
      <c r="H404" s="33" t="s">
        <v>993</v>
      </c>
      <c r="I404" s="33" t="s">
        <v>1388</v>
      </c>
    </row>
    <row r="405" spans="1:9" x14ac:dyDescent="0.25">
      <c r="A405" s="33">
        <v>2</v>
      </c>
      <c r="B405" s="33">
        <v>0</v>
      </c>
      <c r="C405" s="33" t="s">
        <v>984</v>
      </c>
      <c r="D405" s="33">
        <v>23</v>
      </c>
      <c r="E405" s="33">
        <v>0</v>
      </c>
      <c r="F405" s="33">
        <v>0</v>
      </c>
      <c r="G405" s="34">
        <v>13</v>
      </c>
      <c r="H405" s="33" t="s">
        <v>982</v>
      </c>
      <c r="I405" s="33" t="s">
        <v>1389</v>
      </c>
    </row>
    <row r="406" spans="1:9" x14ac:dyDescent="0.25">
      <c r="A406" s="33">
        <v>2</v>
      </c>
      <c r="B406" s="33">
        <v>0</v>
      </c>
      <c r="C406" s="33" t="s">
        <v>984</v>
      </c>
      <c r="D406" s="33">
        <v>21</v>
      </c>
      <c r="E406" s="33">
        <v>0</v>
      </c>
      <c r="F406" s="33">
        <v>0</v>
      </c>
      <c r="G406" s="34">
        <v>13</v>
      </c>
      <c r="H406" s="33" t="s">
        <v>982</v>
      </c>
      <c r="I406" s="33" t="s">
        <v>1390</v>
      </c>
    </row>
    <row r="407" spans="1:9" x14ac:dyDescent="0.25">
      <c r="A407" s="33">
        <v>2</v>
      </c>
      <c r="B407" s="33">
        <v>0</v>
      </c>
      <c r="C407" s="33" t="s">
        <v>984</v>
      </c>
      <c r="D407" s="33">
        <v>18</v>
      </c>
      <c r="E407" s="33">
        <v>0</v>
      </c>
      <c r="F407" s="33">
        <v>0</v>
      </c>
      <c r="G407" s="34">
        <v>13</v>
      </c>
      <c r="H407" s="33" t="s">
        <v>982</v>
      </c>
      <c r="I407" s="33" t="s">
        <v>1391</v>
      </c>
    </row>
    <row r="408" spans="1:9" x14ac:dyDescent="0.25">
      <c r="A408" s="33">
        <v>2</v>
      </c>
      <c r="B408" s="33">
        <v>0</v>
      </c>
      <c r="C408" s="33" t="s">
        <v>984</v>
      </c>
      <c r="D408" s="33">
        <v>40</v>
      </c>
      <c r="E408" s="33">
        <v>1</v>
      </c>
      <c r="F408" s="33">
        <v>0</v>
      </c>
      <c r="G408" s="34">
        <v>26</v>
      </c>
      <c r="H408" s="33" t="s">
        <v>982</v>
      </c>
      <c r="I408" s="33" t="s">
        <v>1392</v>
      </c>
    </row>
    <row r="409" spans="1:9" x14ac:dyDescent="0.25">
      <c r="A409" s="33">
        <v>2</v>
      </c>
      <c r="B409" s="33">
        <v>1</v>
      </c>
      <c r="C409" s="33" t="s">
        <v>981</v>
      </c>
      <c r="D409" s="33">
        <v>29</v>
      </c>
      <c r="E409" s="33">
        <v>1</v>
      </c>
      <c r="F409" s="33">
        <v>0</v>
      </c>
      <c r="G409" s="34">
        <v>26</v>
      </c>
      <c r="H409" s="33" t="s">
        <v>982</v>
      </c>
      <c r="I409" s="33" t="s">
        <v>1393</v>
      </c>
    </row>
    <row r="410" spans="1:9" x14ac:dyDescent="0.25">
      <c r="A410" s="33">
        <v>2</v>
      </c>
      <c r="B410" s="33">
        <v>0</v>
      </c>
      <c r="C410" s="33" t="s">
        <v>984</v>
      </c>
      <c r="D410" s="33">
        <v>18</v>
      </c>
      <c r="E410" s="33">
        <v>0</v>
      </c>
      <c r="F410" s="33">
        <v>0</v>
      </c>
      <c r="G410" s="34">
        <v>10.5</v>
      </c>
      <c r="H410" s="33" t="s">
        <v>982</v>
      </c>
      <c r="I410" s="33" t="s">
        <v>1394</v>
      </c>
    </row>
    <row r="411" spans="1:9" x14ac:dyDescent="0.25">
      <c r="A411" s="33">
        <v>2</v>
      </c>
      <c r="B411" s="33">
        <v>0</v>
      </c>
      <c r="C411" s="33" t="s">
        <v>984</v>
      </c>
      <c r="D411" s="33">
        <v>36</v>
      </c>
      <c r="E411" s="33">
        <v>0</v>
      </c>
      <c r="F411" s="33">
        <v>0</v>
      </c>
      <c r="G411" s="34">
        <v>13</v>
      </c>
      <c r="H411" s="33" t="s">
        <v>982</v>
      </c>
      <c r="I411" s="33" t="s">
        <v>1395</v>
      </c>
    </row>
    <row r="412" spans="1:9" x14ac:dyDescent="0.25">
      <c r="A412" s="33">
        <v>2</v>
      </c>
      <c r="B412" s="33">
        <v>0</v>
      </c>
      <c r="C412" s="33" t="s">
        <v>984</v>
      </c>
      <c r="D412" s="33"/>
      <c r="E412" s="33">
        <v>0</v>
      </c>
      <c r="F412" s="33">
        <v>0</v>
      </c>
      <c r="G412" s="34">
        <v>0</v>
      </c>
      <c r="H412" s="33" t="s">
        <v>982</v>
      </c>
      <c r="I412" s="33" t="s">
        <v>1396</v>
      </c>
    </row>
    <row r="413" spans="1:9" x14ac:dyDescent="0.25">
      <c r="A413" s="33">
        <v>2</v>
      </c>
      <c r="B413" s="33">
        <v>0</v>
      </c>
      <c r="C413" s="33" t="s">
        <v>981</v>
      </c>
      <c r="D413" s="33">
        <v>38</v>
      </c>
      <c r="E413" s="33">
        <v>0</v>
      </c>
      <c r="F413" s="33">
        <v>0</v>
      </c>
      <c r="G413" s="34">
        <v>13</v>
      </c>
      <c r="H413" s="33" t="s">
        <v>982</v>
      </c>
      <c r="I413" s="33" t="s">
        <v>1397</v>
      </c>
    </row>
    <row r="414" spans="1:9" x14ac:dyDescent="0.25">
      <c r="A414" s="33">
        <v>2</v>
      </c>
      <c r="B414" s="33">
        <v>0</v>
      </c>
      <c r="C414" s="33" t="s">
        <v>984</v>
      </c>
      <c r="D414" s="33">
        <v>35</v>
      </c>
      <c r="E414" s="33">
        <v>0</v>
      </c>
      <c r="F414" s="33">
        <v>0</v>
      </c>
      <c r="G414" s="34">
        <v>26</v>
      </c>
      <c r="H414" s="33" t="s">
        <v>982</v>
      </c>
      <c r="I414" s="33" t="s">
        <v>1398</v>
      </c>
    </row>
    <row r="415" spans="1:9" x14ac:dyDescent="0.25">
      <c r="A415" s="33">
        <v>2</v>
      </c>
      <c r="B415" s="33">
        <v>0</v>
      </c>
      <c r="C415" s="33" t="s">
        <v>984</v>
      </c>
      <c r="D415" s="33">
        <v>38</v>
      </c>
      <c r="E415" s="33">
        <v>1</v>
      </c>
      <c r="F415" s="33">
        <v>0</v>
      </c>
      <c r="G415" s="34">
        <v>21</v>
      </c>
      <c r="H415" s="33" t="s">
        <v>982</v>
      </c>
      <c r="I415" s="33" t="s">
        <v>1399</v>
      </c>
    </row>
    <row r="416" spans="1:9" x14ac:dyDescent="0.25">
      <c r="A416" s="33">
        <v>2</v>
      </c>
      <c r="B416" s="33">
        <v>0</v>
      </c>
      <c r="C416" s="33" t="s">
        <v>984</v>
      </c>
      <c r="D416" s="33">
        <v>34</v>
      </c>
      <c r="E416" s="33">
        <v>1</v>
      </c>
      <c r="F416" s="33">
        <v>0</v>
      </c>
      <c r="G416" s="34">
        <v>21</v>
      </c>
      <c r="H416" s="33" t="s">
        <v>982</v>
      </c>
      <c r="I416" s="33" t="s">
        <v>1400</v>
      </c>
    </row>
    <row r="417" spans="1:9" x14ac:dyDescent="0.25">
      <c r="A417" s="33">
        <v>2</v>
      </c>
      <c r="B417" s="33">
        <v>1</v>
      </c>
      <c r="C417" s="33" t="s">
        <v>981</v>
      </c>
      <c r="D417" s="33">
        <v>34</v>
      </c>
      <c r="E417" s="33">
        <v>0</v>
      </c>
      <c r="F417" s="33">
        <v>0</v>
      </c>
      <c r="G417" s="34">
        <v>13</v>
      </c>
      <c r="H417" s="33" t="s">
        <v>982</v>
      </c>
      <c r="I417" s="33" t="s">
        <v>1401</v>
      </c>
    </row>
    <row r="418" spans="1:9" x14ac:dyDescent="0.25">
      <c r="A418" s="33">
        <v>2</v>
      </c>
      <c r="B418" s="33">
        <v>0</v>
      </c>
      <c r="C418" s="33" t="s">
        <v>984</v>
      </c>
      <c r="D418" s="33">
        <v>16</v>
      </c>
      <c r="E418" s="33">
        <v>0</v>
      </c>
      <c r="F418" s="33">
        <v>0</v>
      </c>
      <c r="G418" s="34">
        <v>26</v>
      </c>
      <c r="H418" s="33" t="s">
        <v>982</v>
      </c>
      <c r="I418" s="33" t="s">
        <v>1402</v>
      </c>
    </row>
    <row r="419" spans="1:9" x14ac:dyDescent="0.25">
      <c r="A419" s="33">
        <v>2</v>
      </c>
      <c r="B419" s="33">
        <v>0</v>
      </c>
      <c r="C419" s="33" t="s">
        <v>984</v>
      </c>
      <c r="D419" s="33">
        <v>26</v>
      </c>
      <c r="E419" s="33">
        <v>0</v>
      </c>
      <c r="F419" s="33">
        <v>0</v>
      </c>
      <c r="G419" s="34">
        <v>10.5</v>
      </c>
      <c r="H419" s="33" t="s">
        <v>982</v>
      </c>
      <c r="I419" s="33" t="s">
        <v>1403</v>
      </c>
    </row>
    <row r="420" spans="1:9" x14ac:dyDescent="0.25">
      <c r="A420" s="33">
        <v>2</v>
      </c>
      <c r="B420" s="33">
        <v>0</v>
      </c>
      <c r="C420" s="33" t="s">
        <v>984</v>
      </c>
      <c r="D420" s="33">
        <v>47</v>
      </c>
      <c r="E420" s="33">
        <v>0</v>
      </c>
      <c r="F420" s="33">
        <v>0</v>
      </c>
      <c r="G420" s="34">
        <v>10.5</v>
      </c>
      <c r="H420" s="33" t="s">
        <v>982</v>
      </c>
      <c r="I420" s="33" t="s">
        <v>1404</v>
      </c>
    </row>
    <row r="421" spans="1:9" x14ac:dyDescent="0.25">
      <c r="A421" s="33">
        <v>2</v>
      </c>
      <c r="B421" s="33">
        <v>0</v>
      </c>
      <c r="C421" s="33" t="s">
        <v>984</v>
      </c>
      <c r="D421" s="33">
        <v>21</v>
      </c>
      <c r="E421" s="33">
        <v>1</v>
      </c>
      <c r="F421" s="33">
        <v>0</v>
      </c>
      <c r="G421" s="34">
        <v>11.5</v>
      </c>
      <c r="H421" s="33" t="s">
        <v>982</v>
      </c>
      <c r="I421" s="33" t="s">
        <v>1405</v>
      </c>
    </row>
    <row r="422" spans="1:9" x14ac:dyDescent="0.25">
      <c r="A422" s="33">
        <v>2</v>
      </c>
      <c r="B422" s="33">
        <v>0</v>
      </c>
      <c r="C422" s="33" t="s">
        <v>984</v>
      </c>
      <c r="D422" s="33">
        <v>21</v>
      </c>
      <c r="E422" s="33">
        <v>1</v>
      </c>
      <c r="F422" s="33">
        <v>0</v>
      </c>
      <c r="G422" s="34">
        <v>11.5</v>
      </c>
      <c r="H422" s="33" t="s">
        <v>982</v>
      </c>
      <c r="I422" s="33" t="s">
        <v>1406</v>
      </c>
    </row>
    <row r="423" spans="1:9" x14ac:dyDescent="0.25">
      <c r="A423" s="33">
        <v>2</v>
      </c>
      <c r="B423" s="33">
        <v>0</v>
      </c>
      <c r="C423" s="33" t="s">
        <v>984</v>
      </c>
      <c r="D423" s="33">
        <v>24</v>
      </c>
      <c r="E423" s="33">
        <v>0</v>
      </c>
      <c r="F423" s="33">
        <v>0</v>
      </c>
      <c r="G423" s="34">
        <v>13.5</v>
      </c>
      <c r="H423" s="33" t="s">
        <v>982</v>
      </c>
      <c r="I423" s="33" t="s">
        <v>1407</v>
      </c>
    </row>
    <row r="424" spans="1:9" x14ac:dyDescent="0.25">
      <c r="A424" s="33">
        <v>2</v>
      </c>
      <c r="B424" s="33">
        <v>0</v>
      </c>
      <c r="C424" s="33" t="s">
        <v>984</v>
      </c>
      <c r="D424" s="33">
        <v>24</v>
      </c>
      <c r="E424" s="33">
        <v>0</v>
      </c>
      <c r="F424" s="33">
        <v>0</v>
      </c>
      <c r="G424" s="34">
        <v>13</v>
      </c>
      <c r="H424" s="33" t="s">
        <v>982</v>
      </c>
      <c r="I424" s="33" t="s">
        <v>1408</v>
      </c>
    </row>
    <row r="425" spans="1:9" x14ac:dyDescent="0.25">
      <c r="A425" s="33">
        <v>2</v>
      </c>
      <c r="B425" s="33">
        <v>0</v>
      </c>
      <c r="C425" s="33" t="s">
        <v>984</v>
      </c>
      <c r="D425" s="33">
        <v>34</v>
      </c>
      <c r="E425" s="33">
        <v>0</v>
      </c>
      <c r="F425" s="33">
        <v>0</v>
      </c>
      <c r="G425" s="34">
        <v>13</v>
      </c>
      <c r="H425" s="33" t="s">
        <v>982</v>
      </c>
      <c r="I425" s="33" t="s">
        <v>1409</v>
      </c>
    </row>
    <row r="426" spans="1:9" x14ac:dyDescent="0.25">
      <c r="A426" s="33">
        <v>2</v>
      </c>
      <c r="B426" s="33">
        <v>0</v>
      </c>
      <c r="C426" s="33" t="s">
        <v>984</v>
      </c>
      <c r="D426" s="33">
        <v>30</v>
      </c>
      <c r="E426" s="33">
        <v>0</v>
      </c>
      <c r="F426" s="33">
        <v>0</v>
      </c>
      <c r="G426" s="34">
        <v>13</v>
      </c>
      <c r="H426" s="33" t="s">
        <v>982</v>
      </c>
      <c r="I426" s="33" t="s">
        <v>1410</v>
      </c>
    </row>
    <row r="427" spans="1:9" x14ac:dyDescent="0.25">
      <c r="A427" s="33">
        <v>2</v>
      </c>
      <c r="B427" s="33">
        <v>0</v>
      </c>
      <c r="C427" s="33" t="s">
        <v>984</v>
      </c>
      <c r="D427" s="33">
        <v>52</v>
      </c>
      <c r="E427" s="33">
        <v>0</v>
      </c>
      <c r="F427" s="33">
        <v>0</v>
      </c>
      <c r="G427" s="34">
        <v>13</v>
      </c>
      <c r="H427" s="33" t="s">
        <v>982</v>
      </c>
      <c r="I427" s="33" t="s">
        <v>1411</v>
      </c>
    </row>
    <row r="428" spans="1:9" x14ac:dyDescent="0.25">
      <c r="A428" s="33">
        <v>2</v>
      </c>
      <c r="B428" s="33">
        <v>0</v>
      </c>
      <c r="C428" s="33" t="s">
        <v>984</v>
      </c>
      <c r="D428" s="33">
        <v>30</v>
      </c>
      <c r="E428" s="33">
        <v>0</v>
      </c>
      <c r="F428" s="33">
        <v>0</v>
      </c>
      <c r="G428" s="34">
        <v>13</v>
      </c>
      <c r="H428" s="33" t="s">
        <v>982</v>
      </c>
      <c r="I428" s="33" t="s">
        <v>1412</v>
      </c>
    </row>
    <row r="429" spans="1:9" x14ac:dyDescent="0.25">
      <c r="A429" s="33">
        <v>2</v>
      </c>
      <c r="B429" s="33">
        <v>1</v>
      </c>
      <c r="C429" s="33" t="s">
        <v>984</v>
      </c>
      <c r="D429" s="33">
        <v>0.66669999999999996</v>
      </c>
      <c r="E429" s="33">
        <v>1</v>
      </c>
      <c r="F429" s="33">
        <v>1</v>
      </c>
      <c r="G429" s="34">
        <v>14.5</v>
      </c>
      <c r="H429" s="33" t="s">
        <v>982</v>
      </c>
      <c r="I429" s="33" t="s">
        <v>1413</v>
      </c>
    </row>
    <row r="430" spans="1:9" x14ac:dyDescent="0.25">
      <c r="A430" s="33">
        <v>2</v>
      </c>
      <c r="B430" s="33">
        <v>1</v>
      </c>
      <c r="C430" s="33" t="s">
        <v>981</v>
      </c>
      <c r="D430" s="33">
        <v>24</v>
      </c>
      <c r="E430" s="33">
        <v>0</v>
      </c>
      <c r="F430" s="33">
        <v>2</v>
      </c>
      <c r="G430" s="34">
        <v>14.5</v>
      </c>
      <c r="H430" s="33" t="s">
        <v>982</v>
      </c>
      <c r="I430" s="33" t="s">
        <v>1414</v>
      </c>
    </row>
    <row r="431" spans="1:9" x14ac:dyDescent="0.25">
      <c r="A431" s="33">
        <v>2</v>
      </c>
      <c r="B431" s="33">
        <v>0</v>
      </c>
      <c r="C431" s="33" t="s">
        <v>984</v>
      </c>
      <c r="D431" s="33">
        <v>44</v>
      </c>
      <c r="E431" s="33">
        <v>0</v>
      </c>
      <c r="F431" s="33">
        <v>0</v>
      </c>
      <c r="G431" s="34">
        <v>13</v>
      </c>
      <c r="H431" s="33" t="s">
        <v>982</v>
      </c>
      <c r="I431" s="33" t="s">
        <v>1415</v>
      </c>
    </row>
    <row r="432" spans="1:9" x14ac:dyDescent="0.25">
      <c r="A432" s="33">
        <v>2</v>
      </c>
      <c r="B432" s="33">
        <v>1</v>
      </c>
      <c r="C432" s="33" t="s">
        <v>981</v>
      </c>
      <c r="D432" s="33">
        <v>6</v>
      </c>
      <c r="E432" s="33">
        <v>0</v>
      </c>
      <c r="F432" s="33">
        <v>1</v>
      </c>
      <c r="G432" s="34">
        <v>33</v>
      </c>
      <c r="H432" s="33" t="s">
        <v>982</v>
      </c>
      <c r="I432" s="33" t="s">
        <v>1416</v>
      </c>
    </row>
    <row r="433" spans="1:9" x14ac:dyDescent="0.25">
      <c r="A433" s="33">
        <v>2</v>
      </c>
      <c r="B433" s="33">
        <v>0</v>
      </c>
      <c r="C433" s="33" t="s">
        <v>984</v>
      </c>
      <c r="D433" s="33">
        <v>28</v>
      </c>
      <c r="E433" s="33">
        <v>0</v>
      </c>
      <c r="F433" s="33">
        <v>1</v>
      </c>
      <c r="G433" s="34">
        <v>33</v>
      </c>
      <c r="H433" s="33" t="s">
        <v>982</v>
      </c>
      <c r="I433" s="33" t="s">
        <v>1417</v>
      </c>
    </row>
    <row r="434" spans="1:9" x14ac:dyDescent="0.25">
      <c r="A434" s="33">
        <v>2</v>
      </c>
      <c r="B434" s="33">
        <v>1</v>
      </c>
      <c r="C434" s="33" t="s">
        <v>984</v>
      </c>
      <c r="D434" s="33">
        <v>62</v>
      </c>
      <c r="E434" s="33">
        <v>0</v>
      </c>
      <c r="F434" s="33">
        <v>0</v>
      </c>
      <c r="G434" s="34">
        <v>10.5</v>
      </c>
      <c r="H434" s="33" t="s">
        <v>982</v>
      </c>
      <c r="I434" s="33" t="s">
        <v>1418</v>
      </c>
    </row>
    <row r="435" spans="1:9" x14ac:dyDescent="0.25">
      <c r="A435" s="33">
        <v>2</v>
      </c>
      <c r="B435" s="33">
        <v>0</v>
      </c>
      <c r="C435" s="33" t="s">
        <v>984</v>
      </c>
      <c r="D435" s="33">
        <v>30</v>
      </c>
      <c r="E435" s="33">
        <v>0</v>
      </c>
      <c r="F435" s="33">
        <v>0</v>
      </c>
      <c r="G435" s="34">
        <v>10.5</v>
      </c>
      <c r="H435" s="33" t="s">
        <v>982</v>
      </c>
      <c r="I435" s="33" t="s">
        <v>1419</v>
      </c>
    </row>
    <row r="436" spans="1:9" x14ac:dyDescent="0.25">
      <c r="A436" s="33">
        <v>2</v>
      </c>
      <c r="B436" s="33">
        <v>1</v>
      </c>
      <c r="C436" s="33" t="s">
        <v>981</v>
      </c>
      <c r="D436" s="33">
        <v>7</v>
      </c>
      <c r="E436" s="33">
        <v>0</v>
      </c>
      <c r="F436" s="33">
        <v>2</v>
      </c>
      <c r="G436" s="34">
        <v>26.25</v>
      </c>
      <c r="H436" s="33" t="s">
        <v>982</v>
      </c>
      <c r="I436" s="33" t="s">
        <v>1420</v>
      </c>
    </row>
    <row r="437" spans="1:9" x14ac:dyDescent="0.25">
      <c r="A437" s="33">
        <v>2</v>
      </c>
      <c r="B437" s="33">
        <v>0</v>
      </c>
      <c r="C437" s="33" t="s">
        <v>984</v>
      </c>
      <c r="D437" s="33">
        <v>43</v>
      </c>
      <c r="E437" s="33">
        <v>1</v>
      </c>
      <c r="F437" s="33">
        <v>1</v>
      </c>
      <c r="G437" s="34">
        <v>26.25</v>
      </c>
      <c r="H437" s="33" t="s">
        <v>982</v>
      </c>
      <c r="I437" s="33" t="s">
        <v>1421</v>
      </c>
    </row>
    <row r="438" spans="1:9" x14ac:dyDescent="0.25">
      <c r="A438" s="33">
        <v>2</v>
      </c>
      <c r="B438" s="33">
        <v>1</v>
      </c>
      <c r="C438" s="33" t="s">
        <v>981</v>
      </c>
      <c r="D438" s="33">
        <v>45</v>
      </c>
      <c r="E438" s="33">
        <v>1</v>
      </c>
      <c r="F438" s="33">
        <v>1</v>
      </c>
      <c r="G438" s="34">
        <v>26.25</v>
      </c>
      <c r="H438" s="33" t="s">
        <v>982</v>
      </c>
      <c r="I438" s="33" t="s">
        <v>1422</v>
      </c>
    </row>
    <row r="439" spans="1:9" x14ac:dyDescent="0.25">
      <c r="A439" s="33">
        <v>2</v>
      </c>
      <c r="B439" s="33">
        <v>1</v>
      </c>
      <c r="C439" s="33" t="s">
        <v>981</v>
      </c>
      <c r="D439" s="33">
        <v>24</v>
      </c>
      <c r="E439" s="33">
        <v>1</v>
      </c>
      <c r="F439" s="33">
        <v>2</v>
      </c>
      <c r="G439" s="34">
        <v>65</v>
      </c>
      <c r="H439" s="33" t="s">
        <v>982</v>
      </c>
      <c r="I439" s="33" t="s">
        <v>1423</v>
      </c>
    </row>
    <row r="440" spans="1:9" x14ac:dyDescent="0.25">
      <c r="A440" s="33">
        <v>2</v>
      </c>
      <c r="B440" s="33">
        <v>1</v>
      </c>
      <c r="C440" s="33" t="s">
        <v>981</v>
      </c>
      <c r="D440" s="33">
        <v>24</v>
      </c>
      <c r="E440" s="33">
        <v>1</v>
      </c>
      <c r="F440" s="33">
        <v>2</v>
      </c>
      <c r="G440" s="34">
        <v>65</v>
      </c>
      <c r="H440" s="33" t="s">
        <v>982</v>
      </c>
      <c r="I440" s="33" t="s">
        <v>1424</v>
      </c>
    </row>
    <row r="441" spans="1:9" x14ac:dyDescent="0.25">
      <c r="A441" s="33">
        <v>2</v>
      </c>
      <c r="B441" s="33">
        <v>0</v>
      </c>
      <c r="C441" s="33" t="s">
        <v>984</v>
      </c>
      <c r="D441" s="33">
        <v>49</v>
      </c>
      <c r="E441" s="33">
        <v>1</v>
      </c>
      <c r="F441" s="33">
        <v>2</v>
      </c>
      <c r="G441" s="34">
        <v>65</v>
      </c>
      <c r="H441" s="33" t="s">
        <v>982</v>
      </c>
      <c r="I441" s="33" t="s">
        <v>1425</v>
      </c>
    </row>
    <row r="442" spans="1:9" x14ac:dyDescent="0.25">
      <c r="A442" s="33">
        <v>2</v>
      </c>
      <c r="B442" s="33">
        <v>1</v>
      </c>
      <c r="C442" s="33" t="s">
        <v>981</v>
      </c>
      <c r="D442" s="33">
        <v>48</v>
      </c>
      <c r="E442" s="33">
        <v>1</v>
      </c>
      <c r="F442" s="33">
        <v>2</v>
      </c>
      <c r="G442" s="34">
        <v>65</v>
      </c>
      <c r="H442" s="33" t="s">
        <v>982</v>
      </c>
      <c r="I442" s="33" t="s">
        <v>1426</v>
      </c>
    </row>
    <row r="443" spans="1:9" x14ac:dyDescent="0.25">
      <c r="A443" s="33">
        <v>2</v>
      </c>
      <c r="B443" s="33">
        <v>1</v>
      </c>
      <c r="C443" s="33" t="s">
        <v>981</v>
      </c>
      <c r="D443" s="33">
        <v>55</v>
      </c>
      <c r="E443" s="33">
        <v>0</v>
      </c>
      <c r="F443" s="33">
        <v>0</v>
      </c>
      <c r="G443" s="34">
        <v>16</v>
      </c>
      <c r="H443" s="33" t="s">
        <v>982</v>
      </c>
      <c r="I443" s="33" t="s">
        <v>1427</v>
      </c>
    </row>
    <row r="444" spans="1:9" x14ac:dyDescent="0.25">
      <c r="A444" s="33">
        <v>2</v>
      </c>
      <c r="B444" s="33">
        <v>0</v>
      </c>
      <c r="C444" s="33" t="s">
        <v>984</v>
      </c>
      <c r="D444" s="33">
        <v>24</v>
      </c>
      <c r="E444" s="33">
        <v>2</v>
      </c>
      <c r="F444" s="33">
        <v>0</v>
      </c>
      <c r="G444" s="34">
        <v>73.5</v>
      </c>
      <c r="H444" s="33" t="s">
        <v>982</v>
      </c>
      <c r="I444" s="33" t="s">
        <v>1428</v>
      </c>
    </row>
    <row r="445" spans="1:9" x14ac:dyDescent="0.25">
      <c r="A445" s="33">
        <v>2</v>
      </c>
      <c r="B445" s="33">
        <v>0</v>
      </c>
      <c r="C445" s="33" t="s">
        <v>984</v>
      </c>
      <c r="D445" s="33">
        <v>32</v>
      </c>
      <c r="E445" s="33">
        <v>2</v>
      </c>
      <c r="F445" s="33">
        <v>0</v>
      </c>
      <c r="G445" s="34">
        <v>73.5</v>
      </c>
      <c r="H445" s="33" t="s">
        <v>982</v>
      </c>
      <c r="I445" s="33" t="s">
        <v>1429</v>
      </c>
    </row>
    <row r="446" spans="1:9" x14ac:dyDescent="0.25">
      <c r="A446" s="33">
        <v>2</v>
      </c>
      <c r="B446" s="33">
        <v>0</v>
      </c>
      <c r="C446" s="33" t="s">
        <v>984</v>
      </c>
      <c r="D446" s="33">
        <v>21</v>
      </c>
      <c r="E446" s="33">
        <v>2</v>
      </c>
      <c r="F446" s="33">
        <v>0</v>
      </c>
      <c r="G446" s="34">
        <v>73.5</v>
      </c>
      <c r="H446" s="33" t="s">
        <v>982</v>
      </c>
      <c r="I446" s="33" t="s">
        <v>1430</v>
      </c>
    </row>
    <row r="447" spans="1:9" x14ac:dyDescent="0.25">
      <c r="A447" s="33">
        <v>2</v>
      </c>
      <c r="B447" s="33">
        <v>0</v>
      </c>
      <c r="C447" s="33" t="s">
        <v>981</v>
      </c>
      <c r="D447" s="33">
        <v>18</v>
      </c>
      <c r="E447" s="33">
        <v>1</v>
      </c>
      <c r="F447" s="33">
        <v>1</v>
      </c>
      <c r="G447" s="34">
        <v>13</v>
      </c>
      <c r="H447" s="33" t="s">
        <v>982</v>
      </c>
      <c r="I447" s="33" t="s">
        <v>1431</v>
      </c>
    </row>
    <row r="448" spans="1:9" x14ac:dyDescent="0.25">
      <c r="A448" s="33">
        <v>2</v>
      </c>
      <c r="B448" s="33">
        <v>1</v>
      </c>
      <c r="C448" s="33" t="s">
        <v>981</v>
      </c>
      <c r="D448" s="33">
        <v>20</v>
      </c>
      <c r="E448" s="33">
        <v>2</v>
      </c>
      <c r="F448" s="33">
        <v>1</v>
      </c>
      <c r="G448" s="34">
        <v>23</v>
      </c>
      <c r="H448" s="33" t="s">
        <v>982</v>
      </c>
      <c r="I448" s="33" t="s">
        <v>1432</v>
      </c>
    </row>
    <row r="449" spans="1:9" x14ac:dyDescent="0.25">
      <c r="A449" s="33">
        <v>2</v>
      </c>
      <c r="B449" s="33">
        <v>0</v>
      </c>
      <c r="C449" s="33" t="s">
        <v>984</v>
      </c>
      <c r="D449" s="33">
        <v>23</v>
      </c>
      <c r="E449" s="33">
        <v>2</v>
      </c>
      <c r="F449" s="33">
        <v>1</v>
      </c>
      <c r="G449" s="34">
        <v>11.5</v>
      </c>
      <c r="H449" s="33" t="s">
        <v>982</v>
      </c>
      <c r="I449" s="33" t="s">
        <v>1433</v>
      </c>
    </row>
    <row r="450" spans="1:9" x14ac:dyDescent="0.25">
      <c r="A450" s="33">
        <v>2</v>
      </c>
      <c r="B450" s="33">
        <v>0</v>
      </c>
      <c r="C450" s="33" t="s">
        <v>984</v>
      </c>
      <c r="D450" s="33">
        <v>36</v>
      </c>
      <c r="E450" s="33">
        <v>0</v>
      </c>
      <c r="F450" s="33">
        <v>0</v>
      </c>
      <c r="G450" s="34">
        <v>13</v>
      </c>
      <c r="H450" s="33" t="s">
        <v>982</v>
      </c>
      <c r="I450" s="33" t="s">
        <v>1434</v>
      </c>
    </row>
    <row r="451" spans="1:9" x14ac:dyDescent="0.25">
      <c r="A451" s="33">
        <v>2</v>
      </c>
      <c r="B451" s="33">
        <v>1</v>
      </c>
      <c r="C451" s="33" t="s">
        <v>981</v>
      </c>
      <c r="D451" s="33">
        <v>54</v>
      </c>
      <c r="E451" s="33">
        <v>1</v>
      </c>
      <c r="F451" s="33">
        <v>3</v>
      </c>
      <c r="G451" s="34">
        <v>23</v>
      </c>
      <c r="H451" s="33" t="s">
        <v>982</v>
      </c>
      <c r="I451" s="33" t="s">
        <v>1435</v>
      </c>
    </row>
    <row r="452" spans="1:9" x14ac:dyDescent="0.25">
      <c r="A452" s="33">
        <v>2</v>
      </c>
      <c r="B452" s="33">
        <v>0</v>
      </c>
      <c r="C452" s="33" t="s">
        <v>984</v>
      </c>
      <c r="D452" s="33">
        <v>50</v>
      </c>
      <c r="E452" s="33">
        <v>0</v>
      </c>
      <c r="F452" s="33">
        <v>0</v>
      </c>
      <c r="G452" s="34">
        <v>13</v>
      </c>
      <c r="H452" s="33" t="s">
        <v>982</v>
      </c>
      <c r="I452" s="33" t="s">
        <v>1436</v>
      </c>
    </row>
    <row r="453" spans="1:9" x14ac:dyDescent="0.25">
      <c r="A453" s="33">
        <v>2</v>
      </c>
      <c r="B453" s="33">
        <v>0</v>
      </c>
      <c r="C453" s="33" t="s">
        <v>984</v>
      </c>
      <c r="D453" s="33">
        <v>44</v>
      </c>
      <c r="E453" s="33">
        <v>1</v>
      </c>
      <c r="F453" s="33">
        <v>0</v>
      </c>
      <c r="G453" s="34">
        <v>26</v>
      </c>
      <c r="H453" s="33" t="s">
        <v>982</v>
      </c>
      <c r="I453" s="33" t="s">
        <v>1437</v>
      </c>
    </row>
    <row r="454" spans="1:9" x14ac:dyDescent="0.25">
      <c r="A454" s="33">
        <v>2</v>
      </c>
      <c r="B454" s="33">
        <v>1</v>
      </c>
      <c r="C454" s="33" t="s">
        <v>981</v>
      </c>
      <c r="D454" s="33">
        <v>29</v>
      </c>
      <c r="E454" s="33">
        <v>1</v>
      </c>
      <c r="F454" s="33">
        <v>0</v>
      </c>
      <c r="G454" s="34">
        <v>26</v>
      </c>
      <c r="H454" s="33" t="s">
        <v>982</v>
      </c>
      <c r="I454" s="33" t="s">
        <v>1438</v>
      </c>
    </row>
    <row r="455" spans="1:9" x14ac:dyDescent="0.25">
      <c r="A455" s="33">
        <v>2</v>
      </c>
      <c r="B455" s="33">
        <v>0</v>
      </c>
      <c r="C455" s="33" t="s">
        <v>984</v>
      </c>
      <c r="D455" s="33">
        <v>21</v>
      </c>
      <c r="E455" s="33">
        <v>0</v>
      </c>
      <c r="F455" s="33">
        <v>0</v>
      </c>
      <c r="G455" s="34">
        <v>73.5</v>
      </c>
      <c r="H455" s="33" t="s">
        <v>982</v>
      </c>
      <c r="I455" s="33" t="s">
        <v>1439</v>
      </c>
    </row>
    <row r="456" spans="1:9" x14ac:dyDescent="0.25">
      <c r="A456" s="33">
        <v>2</v>
      </c>
      <c r="B456" s="33">
        <v>1</v>
      </c>
      <c r="C456" s="33" t="s">
        <v>984</v>
      </c>
      <c r="D456" s="33">
        <v>42</v>
      </c>
      <c r="E456" s="33">
        <v>0</v>
      </c>
      <c r="F456" s="33">
        <v>0</v>
      </c>
      <c r="G456" s="34">
        <v>13</v>
      </c>
      <c r="H456" s="33" t="s">
        <v>982</v>
      </c>
      <c r="I456" s="33" t="s">
        <v>1440</v>
      </c>
    </row>
    <row r="457" spans="1:9" x14ac:dyDescent="0.25">
      <c r="A457" s="33">
        <v>2</v>
      </c>
      <c r="B457" s="33">
        <v>0</v>
      </c>
      <c r="C457" s="33" t="s">
        <v>984</v>
      </c>
      <c r="D457" s="33">
        <v>63</v>
      </c>
      <c r="E457" s="33">
        <v>1</v>
      </c>
      <c r="F457" s="33">
        <v>0</v>
      </c>
      <c r="G457" s="34">
        <v>26</v>
      </c>
      <c r="H457" s="33" t="s">
        <v>982</v>
      </c>
      <c r="I457" s="33" t="s">
        <v>1441</v>
      </c>
    </row>
    <row r="458" spans="1:9" x14ac:dyDescent="0.25">
      <c r="A458" s="33">
        <v>2</v>
      </c>
      <c r="B458" s="33">
        <v>0</v>
      </c>
      <c r="C458" s="33" t="s">
        <v>981</v>
      </c>
      <c r="D458" s="33">
        <v>60</v>
      </c>
      <c r="E458" s="33">
        <v>1</v>
      </c>
      <c r="F458" s="33">
        <v>0</v>
      </c>
      <c r="G458" s="34">
        <v>26</v>
      </c>
      <c r="H458" s="33" t="s">
        <v>982</v>
      </c>
      <c r="I458" s="33" t="s">
        <v>1442</v>
      </c>
    </row>
    <row r="459" spans="1:9" x14ac:dyDescent="0.25">
      <c r="A459" s="33">
        <v>2</v>
      </c>
      <c r="B459" s="33">
        <v>0</v>
      </c>
      <c r="C459" s="33" t="s">
        <v>984</v>
      </c>
      <c r="D459" s="33">
        <v>33</v>
      </c>
      <c r="E459" s="33">
        <v>0</v>
      </c>
      <c r="F459" s="33">
        <v>0</v>
      </c>
      <c r="G459" s="34">
        <v>12.275</v>
      </c>
      <c r="H459" s="33" t="s">
        <v>982</v>
      </c>
      <c r="I459" s="33" t="s">
        <v>1443</v>
      </c>
    </row>
    <row r="460" spans="1:9" x14ac:dyDescent="0.25">
      <c r="A460" s="33">
        <v>2</v>
      </c>
      <c r="B460" s="33">
        <v>1</v>
      </c>
      <c r="C460" s="33" t="s">
        <v>981</v>
      </c>
      <c r="D460" s="33">
        <v>17</v>
      </c>
      <c r="E460" s="33">
        <v>0</v>
      </c>
      <c r="F460" s="33">
        <v>0</v>
      </c>
      <c r="G460" s="34">
        <v>10.5</v>
      </c>
      <c r="H460" s="33" t="s">
        <v>982</v>
      </c>
      <c r="I460" s="33" t="s">
        <v>1444</v>
      </c>
    </row>
    <row r="461" spans="1:9" x14ac:dyDescent="0.25">
      <c r="A461" s="33">
        <v>2</v>
      </c>
      <c r="B461" s="33">
        <v>0</v>
      </c>
      <c r="C461" s="33" t="s">
        <v>984</v>
      </c>
      <c r="D461" s="33">
        <v>42</v>
      </c>
      <c r="E461" s="33">
        <v>1</v>
      </c>
      <c r="F461" s="33">
        <v>0</v>
      </c>
      <c r="G461" s="34">
        <v>27</v>
      </c>
      <c r="H461" s="33" t="s">
        <v>982</v>
      </c>
      <c r="I461" s="33" t="s">
        <v>1445</v>
      </c>
    </row>
    <row r="462" spans="1:9" x14ac:dyDescent="0.25">
      <c r="A462" s="33">
        <v>2</v>
      </c>
      <c r="B462" s="33">
        <v>1</v>
      </c>
      <c r="C462" s="33" t="s">
        <v>981</v>
      </c>
      <c r="D462" s="33">
        <v>24</v>
      </c>
      <c r="E462" s="33">
        <v>2</v>
      </c>
      <c r="F462" s="33">
        <v>1</v>
      </c>
      <c r="G462" s="34">
        <v>27</v>
      </c>
      <c r="H462" s="33" t="s">
        <v>982</v>
      </c>
      <c r="I462" s="33" t="s">
        <v>1446</v>
      </c>
    </row>
    <row r="463" spans="1:9" x14ac:dyDescent="0.25">
      <c r="A463" s="33">
        <v>2</v>
      </c>
      <c r="B463" s="33">
        <v>0</v>
      </c>
      <c r="C463" s="33" t="s">
        <v>984</v>
      </c>
      <c r="D463" s="33">
        <v>47</v>
      </c>
      <c r="E463" s="33">
        <v>0</v>
      </c>
      <c r="F463" s="33">
        <v>0</v>
      </c>
      <c r="G463" s="34">
        <v>15</v>
      </c>
      <c r="H463" s="33" t="s">
        <v>982</v>
      </c>
      <c r="I463" s="33" t="s">
        <v>1447</v>
      </c>
    </row>
    <row r="464" spans="1:9" x14ac:dyDescent="0.25">
      <c r="A464" s="33">
        <v>2</v>
      </c>
      <c r="B464" s="33">
        <v>0</v>
      </c>
      <c r="C464" s="33" t="s">
        <v>984</v>
      </c>
      <c r="D464" s="33">
        <v>24</v>
      </c>
      <c r="E464" s="33">
        <v>2</v>
      </c>
      <c r="F464" s="33">
        <v>0</v>
      </c>
      <c r="G464" s="34">
        <v>31.5</v>
      </c>
      <c r="H464" s="33" t="s">
        <v>982</v>
      </c>
      <c r="I464" s="33" t="s">
        <v>1448</v>
      </c>
    </row>
    <row r="465" spans="1:9" x14ac:dyDescent="0.25">
      <c r="A465" s="33">
        <v>2</v>
      </c>
      <c r="B465" s="33">
        <v>0</v>
      </c>
      <c r="C465" s="33" t="s">
        <v>984</v>
      </c>
      <c r="D465" s="33">
        <v>22</v>
      </c>
      <c r="E465" s="33">
        <v>2</v>
      </c>
      <c r="F465" s="33">
        <v>0</v>
      </c>
      <c r="G465" s="34">
        <v>31.5</v>
      </c>
      <c r="H465" s="33" t="s">
        <v>982</v>
      </c>
      <c r="I465" s="33" t="s">
        <v>1449</v>
      </c>
    </row>
    <row r="466" spans="1:9" x14ac:dyDescent="0.25">
      <c r="A466" s="33">
        <v>2</v>
      </c>
      <c r="B466" s="33">
        <v>0</v>
      </c>
      <c r="C466" s="33" t="s">
        <v>984</v>
      </c>
      <c r="D466" s="33">
        <v>32</v>
      </c>
      <c r="E466" s="33">
        <v>0</v>
      </c>
      <c r="F466" s="33">
        <v>0</v>
      </c>
      <c r="G466" s="34">
        <v>10.5</v>
      </c>
      <c r="H466" s="33" t="s">
        <v>982</v>
      </c>
      <c r="I466" s="33" t="s">
        <v>1450</v>
      </c>
    </row>
    <row r="467" spans="1:9" x14ac:dyDescent="0.25">
      <c r="A467" s="33">
        <v>2</v>
      </c>
      <c r="B467" s="33">
        <v>1</v>
      </c>
      <c r="C467" s="33" t="s">
        <v>981</v>
      </c>
      <c r="D467" s="33">
        <v>23</v>
      </c>
      <c r="E467" s="33">
        <v>0</v>
      </c>
      <c r="F467" s="33">
        <v>0</v>
      </c>
      <c r="G467" s="34">
        <v>13.791700000000001</v>
      </c>
      <c r="H467" s="33" t="s">
        <v>993</v>
      </c>
      <c r="I467" s="33" t="s">
        <v>1451</v>
      </c>
    </row>
    <row r="468" spans="1:9" x14ac:dyDescent="0.25">
      <c r="A468" s="33">
        <v>2</v>
      </c>
      <c r="B468" s="33">
        <v>0</v>
      </c>
      <c r="C468" s="33" t="s">
        <v>984</v>
      </c>
      <c r="D468" s="33">
        <v>34</v>
      </c>
      <c r="E468" s="33">
        <v>1</v>
      </c>
      <c r="F468" s="33">
        <v>0</v>
      </c>
      <c r="G468" s="34">
        <v>26</v>
      </c>
      <c r="H468" s="33" t="s">
        <v>982</v>
      </c>
      <c r="I468" s="33" t="s">
        <v>1452</v>
      </c>
    </row>
    <row r="469" spans="1:9" x14ac:dyDescent="0.25">
      <c r="A469" s="33">
        <v>2</v>
      </c>
      <c r="B469" s="33">
        <v>1</v>
      </c>
      <c r="C469" s="33" t="s">
        <v>981</v>
      </c>
      <c r="D469" s="33">
        <v>24</v>
      </c>
      <c r="E469" s="33">
        <v>1</v>
      </c>
      <c r="F469" s="33">
        <v>0</v>
      </c>
      <c r="G469" s="34">
        <v>26</v>
      </c>
      <c r="H469" s="33" t="s">
        <v>982</v>
      </c>
      <c r="I469" s="33" t="s">
        <v>1453</v>
      </c>
    </row>
    <row r="470" spans="1:9" x14ac:dyDescent="0.25">
      <c r="A470" s="33">
        <v>2</v>
      </c>
      <c r="B470" s="33">
        <v>0</v>
      </c>
      <c r="C470" s="33" t="s">
        <v>981</v>
      </c>
      <c r="D470" s="33">
        <v>22</v>
      </c>
      <c r="E470" s="33">
        <v>0</v>
      </c>
      <c r="F470" s="33">
        <v>0</v>
      </c>
      <c r="G470" s="34">
        <v>21</v>
      </c>
      <c r="H470" s="33" t="s">
        <v>982</v>
      </c>
      <c r="I470" s="33" t="s">
        <v>1454</v>
      </c>
    </row>
    <row r="471" spans="1:9" x14ac:dyDescent="0.25">
      <c r="A471" s="33">
        <v>2</v>
      </c>
      <c r="B471" s="33">
        <v>1</v>
      </c>
      <c r="C471" s="33" t="s">
        <v>981</v>
      </c>
      <c r="D471" s="33"/>
      <c r="E471" s="33">
        <v>0</v>
      </c>
      <c r="F471" s="33">
        <v>0</v>
      </c>
      <c r="G471" s="34">
        <v>12.35</v>
      </c>
      <c r="H471" s="33" t="s">
        <v>1191</v>
      </c>
      <c r="I471" s="33" t="s">
        <v>1455</v>
      </c>
    </row>
    <row r="472" spans="1:9" x14ac:dyDescent="0.25">
      <c r="A472" s="33">
        <v>2</v>
      </c>
      <c r="B472" s="33">
        <v>0</v>
      </c>
      <c r="C472" s="33" t="s">
        <v>984</v>
      </c>
      <c r="D472" s="33">
        <v>35</v>
      </c>
      <c r="E472" s="33">
        <v>0</v>
      </c>
      <c r="F472" s="33">
        <v>0</v>
      </c>
      <c r="G472" s="34">
        <v>12.35</v>
      </c>
      <c r="H472" s="33" t="s">
        <v>1191</v>
      </c>
      <c r="I472" s="33" t="s">
        <v>1456</v>
      </c>
    </row>
    <row r="473" spans="1:9" x14ac:dyDescent="0.25">
      <c r="A473" s="33">
        <v>2</v>
      </c>
      <c r="B473" s="33">
        <v>1</v>
      </c>
      <c r="C473" s="33" t="s">
        <v>981</v>
      </c>
      <c r="D473" s="33">
        <v>45</v>
      </c>
      <c r="E473" s="33">
        <v>0</v>
      </c>
      <c r="F473" s="33">
        <v>0</v>
      </c>
      <c r="G473" s="34">
        <v>13.5</v>
      </c>
      <c r="H473" s="33" t="s">
        <v>982</v>
      </c>
      <c r="I473" s="33" t="s">
        <v>1457</v>
      </c>
    </row>
    <row r="474" spans="1:9" x14ac:dyDescent="0.25">
      <c r="A474" s="33">
        <v>2</v>
      </c>
      <c r="B474" s="33">
        <v>0</v>
      </c>
      <c r="C474" s="33" t="s">
        <v>984</v>
      </c>
      <c r="D474" s="33">
        <v>57</v>
      </c>
      <c r="E474" s="33">
        <v>0</v>
      </c>
      <c r="F474" s="33">
        <v>0</v>
      </c>
      <c r="G474" s="34">
        <v>12.35</v>
      </c>
      <c r="H474" s="33" t="s">
        <v>1191</v>
      </c>
      <c r="I474" s="33" t="s">
        <v>1458</v>
      </c>
    </row>
    <row r="475" spans="1:9" x14ac:dyDescent="0.25">
      <c r="A475" s="33">
        <v>2</v>
      </c>
      <c r="B475" s="33">
        <v>0</v>
      </c>
      <c r="C475" s="33" t="s">
        <v>984</v>
      </c>
      <c r="D475" s="33"/>
      <c r="E475" s="33">
        <v>0</v>
      </c>
      <c r="F475" s="33">
        <v>0</v>
      </c>
      <c r="G475" s="34">
        <v>0</v>
      </c>
      <c r="H475" s="33" t="s">
        <v>982</v>
      </c>
      <c r="I475" s="33" t="s">
        <v>1459</v>
      </c>
    </row>
    <row r="476" spans="1:9" x14ac:dyDescent="0.25">
      <c r="A476" s="33">
        <v>2</v>
      </c>
      <c r="B476" s="33">
        <v>0</v>
      </c>
      <c r="C476" s="33" t="s">
        <v>984</v>
      </c>
      <c r="D476" s="33">
        <v>31</v>
      </c>
      <c r="E476" s="33">
        <v>0</v>
      </c>
      <c r="F476" s="33">
        <v>0</v>
      </c>
      <c r="G476" s="34">
        <v>10.5</v>
      </c>
      <c r="H476" s="33" t="s">
        <v>982</v>
      </c>
      <c r="I476" s="33" t="s">
        <v>1460</v>
      </c>
    </row>
    <row r="477" spans="1:9" x14ac:dyDescent="0.25">
      <c r="A477" s="33">
        <v>2</v>
      </c>
      <c r="B477" s="33">
        <v>0</v>
      </c>
      <c r="C477" s="33" t="s">
        <v>981</v>
      </c>
      <c r="D477" s="33">
        <v>26</v>
      </c>
      <c r="E477" s="33">
        <v>1</v>
      </c>
      <c r="F477" s="33">
        <v>1</v>
      </c>
      <c r="G477" s="34">
        <v>26</v>
      </c>
      <c r="H477" s="33" t="s">
        <v>982</v>
      </c>
      <c r="I477" s="33" t="s">
        <v>1461</v>
      </c>
    </row>
    <row r="478" spans="1:9" x14ac:dyDescent="0.25">
      <c r="A478" s="33">
        <v>2</v>
      </c>
      <c r="B478" s="33">
        <v>0</v>
      </c>
      <c r="C478" s="33" t="s">
        <v>984</v>
      </c>
      <c r="D478" s="33">
        <v>30</v>
      </c>
      <c r="E478" s="33">
        <v>1</v>
      </c>
      <c r="F478" s="33">
        <v>1</v>
      </c>
      <c r="G478" s="34">
        <v>26</v>
      </c>
      <c r="H478" s="33" t="s">
        <v>982</v>
      </c>
      <c r="I478" s="33" t="s">
        <v>1462</v>
      </c>
    </row>
    <row r="479" spans="1:9" x14ac:dyDescent="0.25">
      <c r="A479" s="33">
        <v>2</v>
      </c>
      <c r="B479" s="33">
        <v>0</v>
      </c>
      <c r="C479" s="33" t="s">
        <v>984</v>
      </c>
      <c r="D479" s="33"/>
      <c r="E479" s="33">
        <v>0</v>
      </c>
      <c r="F479" s="33">
        <v>0</v>
      </c>
      <c r="G479" s="34">
        <v>10.708299999999999</v>
      </c>
      <c r="H479" s="33" t="s">
        <v>1191</v>
      </c>
      <c r="I479" s="33" t="s">
        <v>1463</v>
      </c>
    </row>
    <row r="480" spans="1:9" x14ac:dyDescent="0.25">
      <c r="A480" s="33">
        <v>2</v>
      </c>
      <c r="B480" s="33">
        <v>1</v>
      </c>
      <c r="C480" s="33" t="s">
        <v>981</v>
      </c>
      <c r="D480" s="33">
        <v>1</v>
      </c>
      <c r="E480" s="33">
        <v>1</v>
      </c>
      <c r="F480" s="33">
        <v>2</v>
      </c>
      <c r="G480" s="34">
        <v>41.5792</v>
      </c>
      <c r="H480" s="33" t="s">
        <v>993</v>
      </c>
      <c r="I480" s="33" t="s">
        <v>1464</v>
      </c>
    </row>
    <row r="481" spans="1:9" x14ac:dyDescent="0.25">
      <c r="A481" s="33">
        <v>2</v>
      </c>
      <c r="B481" s="33">
        <v>1</v>
      </c>
      <c r="C481" s="33" t="s">
        <v>981</v>
      </c>
      <c r="D481" s="33">
        <v>3</v>
      </c>
      <c r="E481" s="33">
        <v>1</v>
      </c>
      <c r="F481" s="33">
        <v>2</v>
      </c>
      <c r="G481" s="34">
        <v>41.5792</v>
      </c>
      <c r="H481" s="33" t="s">
        <v>993</v>
      </c>
      <c r="I481" s="33" t="s">
        <v>1465</v>
      </c>
    </row>
    <row r="482" spans="1:9" x14ac:dyDescent="0.25">
      <c r="A482" s="33">
        <v>2</v>
      </c>
      <c r="B482" s="33">
        <v>0</v>
      </c>
      <c r="C482" s="33" t="s">
        <v>984</v>
      </c>
      <c r="D482" s="33">
        <v>25</v>
      </c>
      <c r="E482" s="33">
        <v>1</v>
      </c>
      <c r="F482" s="33">
        <v>2</v>
      </c>
      <c r="G482" s="34">
        <v>41.5792</v>
      </c>
      <c r="H482" s="33" t="s">
        <v>993</v>
      </c>
      <c r="I482" s="33" t="s">
        <v>1466</v>
      </c>
    </row>
    <row r="483" spans="1:9" x14ac:dyDescent="0.25">
      <c r="A483" s="33">
        <v>2</v>
      </c>
      <c r="B483" s="33">
        <v>1</v>
      </c>
      <c r="C483" s="33" t="s">
        <v>981</v>
      </c>
      <c r="D483" s="33">
        <v>22</v>
      </c>
      <c r="E483" s="33">
        <v>1</v>
      </c>
      <c r="F483" s="33">
        <v>2</v>
      </c>
      <c r="G483" s="34">
        <v>41.5792</v>
      </c>
      <c r="H483" s="33" t="s">
        <v>993</v>
      </c>
      <c r="I483" s="33" t="s">
        <v>1467</v>
      </c>
    </row>
    <row r="484" spans="1:9" x14ac:dyDescent="0.25">
      <c r="A484" s="33">
        <v>2</v>
      </c>
      <c r="B484" s="33">
        <v>1</v>
      </c>
      <c r="C484" s="33" t="s">
        <v>981</v>
      </c>
      <c r="D484" s="33">
        <v>17</v>
      </c>
      <c r="E484" s="33">
        <v>0</v>
      </c>
      <c r="F484" s="33">
        <v>0</v>
      </c>
      <c r="G484" s="34">
        <v>12</v>
      </c>
      <c r="H484" s="33" t="s">
        <v>993</v>
      </c>
      <c r="I484" s="33" t="s">
        <v>1468</v>
      </c>
    </row>
    <row r="485" spans="1:9" x14ac:dyDescent="0.25">
      <c r="A485" s="33">
        <v>2</v>
      </c>
      <c r="B485" s="33">
        <v>1</v>
      </c>
      <c r="C485" s="33" t="s">
        <v>981</v>
      </c>
      <c r="D485" s="33"/>
      <c r="E485" s="33">
        <v>0</v>
      </c>
      <c r="F485" s="33">
        <v>0</v>
      </c>
      <c r="G485" s="34">
        <v>33</v>
      </c>
      <c r="H485" s="33" t="s">
        <v>982</v>
      </c>
      <c r="I485" s="33" t="s">
        <v>1469</v>
      </c>
    </row>
    <row r="486" spans="1:9" x14ac:dyDescent="0.25">
      <c r="A486" s="33">
        <v>2</v>
      </c>
      <c r="B486" s="33">
        <v>1</v>
      </c>
      <c r="C486" s="33" t="s">
        <v>981</v>
      </c>
      <c r="D486" s="33">
        <v>34</v>
      </c>
      <c r="E486" s="33">
        <v>0</v>
      </c>
      <c r="F486" s="33">
        <v>0</v>
      </c>
      <c r="G486" s="34">
        <v>10.5</v>
      </c>
      <c r="H486" s="33" t="s">
        <v>982</v>
      </c>
      <c r="I486" s="33" t="s">
        <v>1470</v>
      </c>
    </row>
    <row r="487" spans="1:9" x14ac:dyDescent="0.25">
      <c r="A487" s="33">
        <v>2</v>
      </c>
      <c r="B487" s="33">
        <v>0</v>
      </c>
      <c r="C487" s="33" t="s">
        <v>984</v>
      </c>
      <c r="D487" s="33">
        <v>36</v>
      </c>
      <c r="E487" s="33">
        <v>0</v>
      </c>
      <c r="F487" s="33">
        <v>0</v>
      </c>
      <c r="G487" s="34">
        <v>12.875</v>
      </c>
      <c r="H487" s="33" t="s">
        <v>993</v>
      </c>
      <c r="I487" s="33" t="s">
        <v>1471</v>
      </c>
    </row>
    <row r="488" spans="1:9" x14ac:dyDescent="0.25">
      <c r="A488" s="33">
        <v>2</v>
      </c>
      <c r="B488" s="33">
        <v>0</v>
      </c>
      <c r="C488" s="33" t="s">
        <v>984</v>
      </c>
      <c r="D488" s="33">
        <v>24</v>
      </c>
      <c r="E488" s="33">
        <v>0</v>
      </c>
      <c r="F488" s="33">
        <v>0</v>
      </c>
      <c r="G488" s="34">
        <v>10.5</v>
      </c>
      <c r="H488" s="33" t="s">
        <v>982</v>
      </c>
      <c r="I488" s="33" t="s">
        <v>1472</v>
      </c>
    </row>
    <row r="489" spans="1:9" x14ac:dyDescent="0.25">
      <c r="A489" s="33">
        <v>2</v>
      </c>
      <c r="B489" s="33">
        <v>0</v>
      </c>
      <c r="C489" s="33" t="s">
        <v>984</v>
      </c>
      <c r="D489" s="33">
        <v>61</v>
      </c>
      <c r="E489" s="33">
        <v>0</v>
      </c>
      <c r="F489" s="33">
        <v>0</v>
      </c>
      <c r="G489" s="34">
        <v>12.35</v>
      </c>
      <c r="H489" s="33" t="s">
        <v>1191</v>
      </c>
      <c r="I489" s="33" t="s">
        <v>1473</v>
      </c>
    </row>
    <row r="490" spans="1:9" x14ac:dyDescent="0.25">
      <c r="A490" s="33">
        <v>2</v>
      </c>
      <c r="B490" s="33">
        <v>0</v>
      </c>
      <c r="C490" s="33" t="s">
        <v>984</v>
      </c>
      <c r="D490" s="33">
        <v>50</v>
      </c>
      <c r="E490" s="33">
        <v>1</v>
      </c>
      <c r="F490" s="33">
        <v>0</v>
      </c>
      <c r="G490" s="34">
        <v>26</v>
      </c>
      <c r="H490" s="33" t="s">
        <v>982</v>
      </c>
      <c r="I490" s="33" t="s">
        <v>1474</v>
      </c>
    </row>
    <row r="491" spans="1:9" x14ac:dyDescent="0.25">
      <c r="A491" s="33">
        <v>2</v>
      </c>
      <c r="B491" s="33">
        <v>1</v>
      </c>
      <c r="C491" s="33" t="s">
        <v>981</v>
      </c>
      <c r="D491" s="33">
        <v>42</v>
      </c>
      <c r="E491" s="33">
        <v>1</v>
      </c>
      <c r="F491" s="33">
        <v>0</v>
      </c>
      <c r="G491" s="34">
        <v>26</v>
      </c>
      <c r="H491" s="33" t="s">
        <v>982</v>
      </c>
      <c r="I491" s="33" t="s">
        <v>1475</v>
      </c>
    </row>
    <row r="492" spans="1:9" x14ac:dyDescent="0.25">
      <c r="A492" s="33">
        <v>2</v>
      </c>
      <c r="B492" s="33">
        <v>0</v>
      </c>
      <c r="C492" s="33" t="s">
        <v>981</v>
      </c>
      <c r="D492" s="33">
        <v>57</v>
      </c>
      <c r="E492" s="33">
        <v>0</v>
      </c>
      <c r="F492" s="33">
        <v>0</v>
      </c>
      <c r="G492" s="34">
        <v>10.5</v>
      </c>
      <c r="H492" s="33" t="s">
        <v>982</v>
      </c>
      <c r="I492" s="33" t="s">
        <v>1476</v>
      </c>
    </row>
    <row r="493" spans="1:9" x14ac:dyDescent="0.25">
      <c r="A493" s="33">
        <v>2</v>
      </c>
      <c r="B493" s="33">
        <v>0</v>
      </c>
      <c r="C493" s="33" t="s">
        <v>984</v>
      </c>
      <c r="D493" s="33"/>
      <c r="E493" s="33">
        <v>0</v>
      </c>
      <c r="F493" s="33">
        <v>0</v>
      </c>
      <c r="G493" s="34">
        <v>15.0458</v>
      </c>
      <c r="H493" s="33" t="s">
        <v>993</v>
      </c>
      <c r="I493" s="33" t="s">
        <v>1477</v>
      </c>
    </row>
    <row r="494" spans="1:9" x14ac:dyDescent="0.25">
      <c r="A494" s="33">
        <v>2</v>
      </c>
      <c r="B494" s="33">
        <v>1</v>
      </c>
      <c r="C494" s="33" t="s">
        <v>984</v>
      </c>
      <c r="D494" s="33">
        <v>1</v>
      </c>
      <c r="E494" s="33">
        <v>0</v>
      </c>
      <c r="F494" s="33">
        <v>2</v>
      </c>
      <c r="G494" s="34">
        <v>37.004199999999997</v>
      </c>
      <c r="H494" s="33" t="s">
        <v>993</v>
      </c>
      <c r="I494" s="33" t="s">
        <v>1478</v>
      </c>
    </row>
    <row r="495" spans="1:9" x14ac:dyDescent="0.25">
      <c r="A495" s="33">
        <v>2</v>
      </c>
      <c r="B495" s="33">
        <v>0</v>
      </c>
      <c r="C495" s="33" t="s">
        <v>984</v>
      </c>
      <c r="D495" s="33">
        <v>31</v>
      </c>
      <c r="E495" s="33">
        <v>1</v>
      </c>
      <c r="F495" s="33">
        <v>1</v>
      </c>
      <c r="G495" s="34">
        <v>37.004199999999997</v>
      </c>
      <c r="H495" s="33" t="s">
        <v>993</v>
      </c>
      <c r="I495" s="33" t="s">
        <v>1479</v>
      </c>
    </row>
    <row r="496" spans="1:9" x14ac:dyDescent="0.25">
      <c r="A496" s="33">
        <v>2</v>
      </c>
      <c r="B496" s="33">
        <v>1</v>
      </c>
      <c r="C496" s="33" t="s">
        <v>981</v>
      </c>
      <c r="D496" s="33">
        <v>24</v>
      </c>
      <c r="E496" s="33">
        <v>1</v>
      </c>
      <c r="F496" s="33">
        <v>1</v>
      </c>
      <c r="G496" s="34">
        <v>37.004199999999997</v>
      </c>
      <c r="H496" s="33" t="s">
        <v>993</v>
      </c>
      <c r="I496" s="33" t="s">
        <v>1480</v>
      </c>
    </row>
    <row r="497" spans="1:9" x14ac:dyDescent="0.25">
      <c r="A497" s="33">
        <v>2</v>
      </c>
      <c r="B497" s="33">
        <v>0</v>
      </c>
      <c r="C497" s="33" t="s">
        <v>984</v>
      </c>
      <c r="D497" s="33"/>
      <c r="E497" s="33">
        <v>0</v>
      </c>
      <c r="F497" s="33">
        <v>0</v>
      </c>
      <c r="G497" s="34">
        <v>15.5792</v>
      </c>
      <c r="H497" s="33" t="s">
        <v>993</v>
      </c>
      <c r="I497" s="33" t="s">
        <v>1481</v>
      </c>
    </row>
    <row r="498" spans="1:9" x14ac:dyDescent="0.25">
      <c r="A498" s="33">
        <v>2</v>
      </c>
      <c r="B498" s="33">
        <v>0</v>
      </c>
      <c r="C498" s="33" t="s">
        <v>984</v>
      </c>
      <c r="D498" s="33">
        <v>30</v>
      </c>
      <c r="E498" s="33">
        <v>0</v>
      </c>
      <c r="F498" s="33">
        <v>0</v>
      </c>
      <c r="G498" s="34">
        <v>13</v>
      </c>
      <c r="H498" s="33" t="s">
        <v>982</v>
      </c>
      <c r="I498" s="33" t="s">
        <v>1482</v>
      </c>
    </row>
    <row r="499" spans="1:9" x14ac:dyDescent="0.25">
      <c r="A499" s="33">
        <v>2</v>
      </c>
      <c r="B499" s="33">
        <v>0</v>
      </c>
      <c r="C499" s="33" t="s">
        <v>984</v>
      </c>
      <c r="D499" s="33">
        <v>40</v>
      </c>
      <c r="E499" s="33">
        <v>0</v>
      </c>
      <c r="F499" s="33">
        <v>0</v>
      </c>
      <c r="G499" s="34">
        <v>16</v>
      </c>
      <c r="H499" s="33" t="s">
        <v>982</v>
      </c>
      <c r="I499" s="33" t="s">
        <v>1483</v>
      </c>
    </row>
    <row r="500" spans="1:9" x14ac:dyDescent="0.25">
      <c r="A500" s="33">
        <v>2</v>
      </c>
      <c r="B500" s="33">
        <v>0</v>
      </c>
      <c r="C500" s="33" t="s">
        <v>984</v>
      </c>
      <c r="D500" s="33">
        <v>32</v>
      </c>
      <c r="E500" s="33">
        <v>0</v>
      </c>
      <c r="F500" s="33">
        <v>0</v>
      </c>
      <c r="G500" s="34">
        <v>13.5</v>
      </c>
      <c r="H500" s="33" t="s">
        <v>982</v>
      </c>
      <c r="I500" s="33" t="s">
        <v>1484</v>
      </c>
    </row>
    <row r="501" spans="1:9" x14ac:dyDescent="0.25">
      <c r="A501" s="33">
        <v>2</v>
      </c>
      <c r="B501" s="33">
        <v>0</v>
      </c>
      <c r="C501" s="33" t="s">
        <v>984</v>
      </c>
      <c r="D501" s="33">
        <v>30</v>
      </c>
      <c r="E501" s="33">
        <v>0</v>
      </c>
      <c r="F501" s="33">
        <v>0</v>
      </c>
      <c r="G501" s="34">
        <v>13</v>
      </c>
      <c r="H501" s="33" t="s">
        <v>982</v>
      </c>
      <c r="I501" s="33" t="s">
        <v>1485</v>
      </c>
    </row>
    <row r="502" spans="1:9" x14ac:dyDescent="0.25">
      <c r="A502" s="33">
        <v>2</v>
      </c>
      <c r="B502" s="33">
        <v>0</v>
      </c>
      <c r="C502" s="33" t="s">
        <v>984</v>
      </c>
      <c r="D502" s="33">
        <v>46</v>
      </c>
      <c r="E502" s="33">
        <v>0</v>
      </c>
      <c r="F502" s="33">
        <v>0</v>
      </c>
      <c r="G502" s="34">
        <v>26</v>
      </c>
      <c r="H502" s="33" t="s">
        <v>982</v>
      </c>
      <c r="I502" s="33" t="s">
        <v>1486</v>
      </c>
    </row>
    <row r="503" spans="1:9" x14ac:dyDescent="0.25">
      <c r="A503" s="33">
        <v>2</v>
      </c>
      <c r="B503" s="33">
        <v>1</v>
      </c>
      <c r="C503" s="33" t="s">
        <v>981</v>
      </c>
      <c r="D503" s="33">
        <v>13</v>
      </c>
      <c r="E503" s="33">
        <v>0</v>
      </c>
      <c r="F503" s="33">
        <v>1</v>
      </c>
      <c r="G503" s="34">
        <v>19.5</v>
      </c>
      <c r="H503" s="33" t="s">
        <v>982</v>
      </c>
      <c r="I503" s="33" t="s">
        <v>1487</v>
      </c>
    </row>
    <row r="504" spans="1:9" x14ac:dyDescent="0.25">
      <c r="A504" s="33">
        <v>2</v>
      </c>
      <c r="B504" s="33">
        <v>1</v>
      </c>
      <c r="C504" s="33" t="s">
        <v>981</v>
      </c>
      <c r="D504" s="33">
        <v>41</v>
      </c>
      <c r="E504" s="33">
        <v>0</v>
      </c>
      <c r="F504" s="33">
        <v>1</v>
      </c>
      <c r="G504" s="34">
        <v>19.5</v>
      </c>
      <c r="H504" s="33" t="s">
        <v>982</v>
      </c>
      <c r="I504" s="33" t="s">
        <v>1488</v>
      </c>
    </row>
    <row r="505" spans="1:9" x14ac:dyDescent="0.25">
      <c r="A505" s="33">
        <v>2</v>
      </c>
      <c r="B505" s="33">
        <v>1</v>
      </c>
      <c r="C505" s="33" t="s">
        <v>984</v>
      </c>
      <c r="D505" s="33">
        <v>19</v>
      </c>
      <c r="E505" s="33">
        <v>0</v>
      </c>
      <c r="F505" s="33">
        <v>0</v>
      </c>
      <c r="G505" s="34">
        <v>10.5</v>
      </c>
      <c r="H505" s="33" t="s">
        <v>982</v>
      </c>
      <c r="I505" s="33" t="s">
        <v>1489</v>
      </c>
    </row>
    <row r="506" spans="1:9" x14ac:dyDescent="0.25">
      <c r="A506" s="33">
        <v>2</v>
      </c>
      <c r="B506" s="33">
        <v>0</v>
      </c>
      <c r="C506" s="33" t="s">
        <v>984</v>
      </c>
      <c r="D506" s="33">
        <v>39</v>
      </c>
      <c r="E506" s="33">
        <v>0</v>
      </c>
      <c r="F506" s="33">
        <v>0</v>
      </c>
      <c r="G506" s="34">
        <v>13</v>
      </c>
      <c r="H506" s="33" t="s">
        <v>982</v>
      </c>
      <c r="I506" s="33" t="s">
        <v>1490</v>
      </c>
    </row>
    <row r="507" spans="1:9" x14ac:dyDescent="0.25">
      <c r="A507" s="33">
        <v>2</v>
      </c>
      <c r="B507" s="33">
        <v>0</v>
      </c>
      <c r="C507" s="33" t="s">
        <v>984</v>
      </c>
      <c r="D507" s="33">
        <v>48</v>
      </c>
      <c r="E507" s="33">
        <v>0</v>
      </c>
      <c r="F507" s="33">
        <v>0</v>
      </c>
      <c r="G507" s="34">
        <v>13</v>
      </c>
      <c r="H507" s="33" t="s">
        <v>982</v>
      </c>
      <c r="I507" s="33" t="s">
        <v>1491</v>
      </c>
    </row>
    <row r="508" spans="1:9" x14ac:dyDescent="0.25">
      <c r="A508" s="33">
        <v>2</v>
      </c>
      <c r="B508" s="33">
        <v>0</v>
      </c>
      <c r="C508" s="33" t="s">
        <v>984</v>
      </c>
      <c r="D508" s="33">
        <v>70</v>
      </c>
      <c r="E508" s="33">
        <v>0</v>
      </c>
      <c r="F508" s="33">
        <v>0</v>
      </c>
      <c r="G508" s="34">
        <v>10.5</v>
      </c>
      <c r="H508" s="33" t="s">
        <v>982</v>
      </c>
      <c r="I508" s="33" t="s">
        <v>1492</v>
      </c>
    </row>
    <row r="509" spans="1:9" x14ac:dyDescent="0.25">
      <c r="A509" s="33">
        <v>2</v>
      </c>
      <c r="B509" s="33">
        <v>0</v>
      </c>
      <c r="C509" s="33" t="s">
        <v>984</v>
      </c>
      <c r="D509" s="33">
        <v>27</v>
      </c>
      <c r="E509" s="33">
        <v>0</v>
      </c>
      <c r="F509" s="33">
        <v>0</v>
      </c>
      <c r="G509" s="34">
        <v>13</v>
      </c>
      <c r="H509" s="33" t="s">
        <v>982</v>
      </c>
      <c r="I509" s="33" t="s">
        <v>1493</v>
      </c>
    </row>
    <row r="510" spans="1:9" x14ac:dyDescent="0.25">
      <c r="A510" s="33">
        <v>2</v>
      </c>
      <c r="B510" s="33">
        <v>0</v>
      </c>
      <c r="C510" s="33" t="s">
        <v>984</v>
      </c>
      <c r="D510" s="33">
        <v>54</v>
      </c>
      <c r="E510" s="33">
        <v>0</v>
      </c>
      <c r="F510" s="33">
        <v>0</v>
      </c>
      <c r="G510" s="34">
        <v>14</v>
      </c>
      <c r="H510" s="33" t="s">
        <v>982</v>
      </c>
      <c r="I510" s="33" t="s">
        <v>1494</v>
      </c>
    </row>
    <row r="511" spans="1:9" x14ac:dyDescent="0.25">
      <c r="A511" s="33">
        <v>2</v>
      </c>
      <c r="B511" s="33">
        <v>0</v>
      </c>
      <c r="C511" s="33" t="s">
        <v>984</v>
      </c>
      <c r="D511" s="33">
        <v>39</v>
      </c>
      <c r="E511" s="33">
        <v>0</v>
      </c>
      <c r="F511" s="33">
        <v>0</v>
      </c>
      <c r="G511" s="34">
        <v>26</v>
      </c>
      <c r="H511" s="33" t="s">
        <v>982</v>
      </c>
      <c r="I511" s="33" t="s">
        <v>1495</v>
      </c>
    </row>
    <row r="512" spans="1:9" x14ac:dyDescent="0.25">
      <c r="A512" s="33">
        <v>2</v>
      </c>
      <c r="B512" s="33">
        <v>0</v>
      </c>
      <c r="C512" s="33" t="s">
        <v>984</v>
      </c>
      <c r="D512" s="33">
        <v>16</v>
      </c>
      <c r="E512" s="33">
        <v>0</v>
      </c>
      <c r="F512" s="33">
        <v>0</v>
      </c>
      <c r="G512" s="34">
        <v>10.5</v>
      </c>
      <c r="H512" s="33" t="s">
        <v>982</v>
      </c>
      <c r="I512" s="33" t="s">
        <v>1496</v>
      </c>
    </row>
    <row r="513" spans="1:9" x14ac:dyDescent="0.25">
      <c r="A513" s="33">
        <v>2</v>
      </c>
      <c r="B513" s="33">
        <v>0</v>
      </c>
      <c r="C513" s="33" t="s">
        <v>984</v>
      </c>
      <c r="D513" s="33">
        <v>62</v>
      </c>
      <c r="E513" s="33">
        <v>0</v>
      </c>
      <c r="F513" s="33">
        <v>0</v>
      </c>
      <c r="G513" s="34">
        <v>9.6875</v>
      </c>
      <c r="H513" s="33" t="s">
        <v>1191</v>
      </c>
      <c r="I513" s="33" t="s">
        <v>1497</v>
      </c>
    </row>
    <row r="514" spans="1:9" x14ac:dyDescent="0.25">
      <c r="A514" s="33">
        <v>2</v>
      </c>
      <c r="B514" s="33">
        <v>0</v>
      </c>
      <c r="C514" s="33" t="s">
        <v>984</v>
      </c>
      <c r="D514" s="33">
        <v>32.5</v>
      </c>
      <c r="E514" s="33">
        <v>1</v>
      </c>
      <c r="F514" s="33">
        <v>0</v>
      </c>
      <c r="G514" s="34">
        <v>30.070799999999998</v>
      </c>
      <c r="H514" s="33" t="s">
        <v>993</v>
      </c>
      <c r="I514" s="33" t="s">
        <v>1498</v>
      </c>
    </row>
    <row r="515" spans="1:9" x14ac:dyDescent="0.25">
      <c r="A515" s="33">
        <v>2</v>
      </c>
      <c r="B515" s="33">
        <v>1</v>
      </c>
      <c r="C515" s="33" t="s">
        <v>981</v>
      </c>
      <c r="D515" s="33">
        <v>14</v>
      </c>
      <c r="E515" s="33">
        <v>1</v>
      </c>
      <c r="F515" s="33">
        <v>0</v>
      </c>
      <c r="G515" s="34">
        <v>30.070799999999998</v>
      </c>
      <c r="H515" s="33" t="s">
        <v>993</v>
      </c>
      <c r="I515" s="33" t="s">
        <v>1499</v>
      </c>
    </row>
    <row r="516" spans="1:9" x14ac:dyDescent="0.25">
      <c r="A516" s="33">
        <v>2</v>
      </c>
      <c r="B516" s="33">
        <v>1</v>
      </c>
      <c r="C516" s="33" t="s">
        <v>984</v>
      </c>
      <c r="D516" s="33">
        <v>2</v>
      </c>
      <c r="E516" s="33">
        <v>1</v>
      </c>
      <c r="F516" s="33">
        <v>1</v>
      </c>
      <c r="G516" s="34">
        <v>26</v>
      </c>
      <c r="H516" s="33" t="s">
        <v>982</v>
      </c>
      <c r="I516" s="33" t="s">
        <v>1500</v>
      </c>
    </row>
    <row r="517" spans="1:9" x14ac:dyDescent="0.25">
      <c r="A517" s="33">
        <v>2</v>
      </c>
      <c r="B517" s="33">
        <v>1</v>
      </c>
      <c r="C517" s="33" t="s">
        <v>984</v>
      </c>
      <c r="D517" s="33">
        <v>3</v>
      </c>
      <c r="E517" s="33">
        <v>1</v>
      </c>
      <c r="F517" s="33">
        <v>1</v>
      </c>
      <c r="G517" s="34">
        <v>26</v>
      </c>
      <c r="H517" s="33" t="s">
        <v>982</v>
      </c>
      <c r="I517" s="33" t="s">
        <v>1501</v>
      </c>
    </row>
    <row r="518" spans="1:9" x14ac:dyDescent="0.25">
      <c r="A518" s="33">
        <v>2</v>
      </c>
      <c r="B518" s="33">
        <v>0</v>
      </c>
      <c r="C518" s="33" t="s">
        <v>984</v>
      </c>
      <c r="D518" s="33">
        <v>36.5</v>
      </c>
      <c r="E518" s="33">
        <v>0</v>
      </c>
      <c r="F518" s="33">
        <v>2</v>
      </c>
      <c r="G518" s="34">
        <v>26</v>
      </c>
      <c r="H518" s="33" t="s">
        <v>982</v>
      </c>
      <c r="I518" s="33" t="s">
        <v>1502</v>
      </c>
    </row>
    <row r="519" spans="1:9" x14ac:dyDescent="0.25">
      <c r="A519" s="33">
        <v>2</v>
      </c>
      <c r="B519" s="33">
        <v>0</v>
      </c>
      <c r="C519" s="33" t="s">
        <v>984</v>
      </c>
      <c r="D519" s="33">
        <v>26</v>
      </c>
      <c r="E519" s="33">
        <v>0</v>
      </c>
      <c r="F519" s="33">
        <v>0</v>
      </c>
      <c r="G519" s="34">
        <v>13</v>
      </c>
      <c r="H519" s="33" t="s">
        <v>982</v>
      </c>
      <c r="I519" s="33" t="s">
        <v>1503</v>
      </c>
    </row>
    <row r="520" spans="1:9" x14ac:dyDescent="0.25">
      <c r="A520" s="33">
        <v>2</v>
      </c>
      <c r="B520" s="33">
        <v>0</v>
      </c>
      <c r="C520" s="33" t="s">
        <v>984</v>
      </c>
      <c r="D520" s="33">
        <v>19</v>
      </c>
      <c r="E520" s="33">
        <v>1</v>
      </c>
      <c r="F520" s="33">
        <v>1</v>
      </c>
      <c r="G520" s="34">
        <v>36.75</v>
      </c>
      <c r="H520" s="33" t="s">
        <v>982</v>
      </c>
      <c r="I520" s="33" t="s">
        <v>1504</v>
      </c>
    </row>
    <row r="521" spans="1:9" x14ac:dyDescent="0.25">
      <c r="A521" s="33">
        <v>2</v>
      </c>
      <c r="B521" s="33">
        <v>0</v>
      </c>
      <c r="C521" s="33" t="s">
        <v>984</v>
      </c>
      <c r="D521" s="33">
        <v>28</v>
      </c>
      <c r="E521" s="33">
        <v>0</v>
      </c>
      <c r="F521" s="33">
        <v>0</v>
      </c>
      <c r="G521" s="34">
        <v>13.5</v>
      </c>
      <c r="H521" s="33" t="s">
        <v>982</v>
      </c>
      <c r="I521" s="33" t="s">
        <v>1505</v>
      </c>
    </row>
    <row r="522" spans="1:9" x14ac:dyDescent="0.25">
      <c r="A522" s="33">
        <v>2</v>
      </c>
      <c r="B522" s="33">
        <v>1</v>
      </c>
      <c r="C522" s="33" t="s">
        <v>984</v>
      </c>
      <c r="D522" s="33">
        <v>20</v>
      </c>
      <c r="E522" s="33">
        <v>0</v>
      </c>
      <c r="F522" s="33">
        <v>0</v>
      </c>
      <c r="G522" s="34">
        <v>13.862500000000001</v>
      </c>
      <c r="H522" s="33" t="s">
        <v>993</v>
      </c>
      <c r="I522" s="33" t="s">
        <v>1506</v>
      </c>
    </row>
    <row r="523" spans="1:9" x14ac:dyDescent="0.25">
      <c r="A523" s="33">
        <v>2</v>
      </c>
      <c r="B523" s="33">
        <v>1</v>
      </c>
      <c r="C523" s="33" t="s">
        <v>981</v>
      </c>
      <c r="D523" s="33">
        <v>29</v>
      </c>
      <c r="E523" s="33">
        <v>0</v>
      </c>
      <c r="F523" s="33">
        <v>0</v>
      </c>
      <c r="G523" s="34">
        <v>10.5</v>
      </c>
      <c r="H523" s="33" t="s">
        <v>982</v>
      </c>
      <c r="I523" s="33" t="s">
        <v>1507</v>
      </c>
    </row>
    <row r="524" spans="1:9" x14ac:dyDescent="0.25">
      <c r="A524" s="33">
        <v>2</v>
      </c>
      <c r="B524" s="33">
        <v>0</v>
      </c>
      <c r="C524" s="33" t="s">
        <v>984</v>
      </c>
      <c r="D524" s="33">
        <v>39</v>
      </c>
      <c r="E524" s="33">
        <v>0</v>
      </c>
      <c r="F524" s="33">
        <v>0</v>
      </c>
      <c r="G524" s="34">
        <v>13</v>
      </c>
      <c r="H524" s="33" t="s">
        <v>982</v>
      </c>
      <c r="I524" s="33" t="s">
        <v>1508</v>
      </c>
    </row>
    <row r="525" spans="1:9" x14ac:dyDescent="0.25">
      <c r="A525" s="33">
        <v>2</v>
      </c>
      <c r="B525" s="33">
        <v>1</v>
      </c>
      <c r="C525" s="33" t="s">
        <v>984</v>
      </c>
      <c r="D525" s="33">
        <v>22</v>
      </c>
      <c r="E525" s="33">
        <v>0</v>
      </c>
      <c r="F525" s="33">
        <v>0</v>
      </c>
      <c r="G525" s="34">
        <v>10.5</v>
      </c>
      <c r="H525" s="33" t="s">
        <v>982</v>
      </c>
      <c r="I525" s="33" t="s">
        <v>1509</v>
      </c>
    </row>
    <row r="526" spans="1:9" x14ac:dyDescent="0.25">
      <c r="A526" s="33">
        <v>2</v>
      </c>
      <c r="B526" s="33">
        <v>1</v>
      </c>
      <c r="C526" s="33" t="s">
        <v>984</v>
      </c>
      <c r="D526" s="33"/>
      <c r="E526" s="33">
        <v>0</v>
      </c>
      <c r="F526" s="33">
        <v>0</v>
      </c>
      <c r="G526" s="34">
        <v>13.862500000000001</v>
      </c>
      <c r="H526" s="33" t="s">
        <v>993</v>
      </c>
      <c r="I526" s="33" t="s">
        <v>1510</v>
      </c>
    </row>
    <row r="527" spans="1:9" x14ac:dyDescent="0.25">
      <c r="A527" s="33">
        <v>2</v>
      </c>
      <c r="B527" s="33">
        <v>0</v>
      </c>
      <c r="C527" s="33" t="s">
        <v>984</v>
      </c>
      <c r="D527" s="33">
        <v>23</v>
      </c>
      <c r="E527" s="33">
        <v>0</v>
      </c>
      <c r="F527" s="33">
        <v>0</v>
      </c>
      <c r="G527" s="34">
        <v>10.5</v>
      </c>
      <c r="H527" s="33" t="s">
        <v>982</v>
      </c>
      <c r="I527" s="33" t="s">
        <v>1511</v>
      </c>
    </row>
    <row r="528" spans="1:9" x14ac:dyDescent="0.25">
      <c r="A528" s="33">
        <v>2</v>
      </c>
      <c r="B528" s="33">
        <v>1</v>
      </c>
      <c r="C528" s="33" t="s">
        <v>984</v>
      </c>
      <c r="D528" s="33">
        <v>29</v>
      </c>
      <c r="E528" s="33">
        <v>0</v>
      </c>
      <c r="F528" s="33">
        <v>0</v>
      </c>
      <c r="G528" s="34">
        <v>13.8583</v>
      </c>
      <c r="H528" s="33" t="s">
        <v>993</v>
      </c>
      <c r="I528" s="33" t="s">
        <v>1512</v>
      </c>
    </row>
    <row r="529" spans="1:9" x14ac:dyDescent="0.25">
      <c r="A529" s="33">
        <v>2</v>
      </c>
      <c r="B529" s="33">
        <v>0</v>
      </c>
      <c r="C529" s="33" t="s">
        <v>984</v>
      </c>
      <c r="D529" s="33">
        <v>28</v>
      </c>
      <c r="E529" s="33">
        <v>0</v>
      </c>
      <c r="F529" s="33">
        <v>0</v>
      </c>
      <c r="G529" s="34">
        <v>10.5</v>
      </c>
      <c r="H529" s="33" t="s">
        <v>982</v>
      </c>
      <c r="I529" s="33" t="s">
        <v>1513</v>
      </c>
    </row>
    <row r="530" spans="1:9" x14ac:dyDescent="0.25">
      <c r="A530" s="33">
        <v>2</v>
      </c>
      <c r="B530" s="33">
        <v>0</v>
      </c>
      <c r="C530" s="33" t="s">
        <v>984</v>
      </c>
      <c r="D530" s="33"/>
      <c r="E530" s="33">
        <v>0</v>
      </c>
      <c r="F530" s="33">
        <v>0</v>
      </c>
      <c r="G530" s="34">
        <v>0</v>
      </c>
      <c r="H530" s="33" t="s">
        <v>982</v>
      </c>
      <c r="I530" s="33" t="s">
        <v>1514</v>
      </c>
    </row>
    <row r="531" spans="1:9" x14ac:dyDescent="0.25">
      <c r="A531" s="33">
        <v>2</v>
      </c>
      <c r="B531" s="33">
        <v>1</v>
      </c>
      <c r="C531" s="33" t="s">
        <v>981</v>
      </c>
      <c r="D531" s="33">
        <v>50</v>
      </c>
      <c r="E531" s="33">
        <v>0</v>
      </c>
      <c r="F531" s="33">
        <v>1</v>
      </c>
      <c r="G531" s="34">
        <v>26</v>
      </c>
      <c r="H531" s="33" t="s">
        <v>982</v>
      </c>
      <c r="I531" s="33" t="s">
        <v>1515</v>
      </c>
    </row>
    <row r="532" spans="1:9" x14ac:dyDescent="0.25">
      <c r="A532" s="33">
        <v>2</v>
      </c>
      <c r="B532" s="33">
        <v>0</v>
      </c>
      <c r="C532" s="33" t="s">
        <v>984</v>
      </c>
      <c r="D532" s="33">
        <v>19</v>
      </c>
      <c r="E532" s="33">
        <v>0</v>
      </c>
      <c r="F532" s="33">
        <v>0</v>
      </c>
      <c r="G532" s="34">
        <v>10.5</v>
      </c>
      <c r="H532" s="33" t="s">
        <v>982</v>
      </c>
      <c r="I532" s="33" t="s">
        <v>1516</v>
      </c>
    </row>
    <row r="533" spans="1:9" x14ac:dyDescent="0.25">
      <c r="A533" s="33">
        <v>2</v>
      </c>
      <c r="B533" s="33">
        <v>0</v>
      </c>
      <c r="C533" s="33" t="s">
        <v>984</v>
      </c>
      <c r="D533" s="33"/>
      <c r="E533" s="33">
        <v>0</v>
      </c>
      <c r="F533" s="33">
        <v>0</v>
      </c>
      <c r="G533" s="34">
        <v>15.05</v>
      </c>
      <c r="H533" s="33" t="s">
        <v>993</v>
      </c>
      <c r="I533" s="33" t="s">
        <v>1517</v>
      </c>
    </row>
    <row r="534" spans="1:9" x14ac:dyDescent="0.25">
      <c r="A534" s="33">
        <v>2</v>
      </c>
      <c r="B534" s="33">
        <v>0</v>
      </c>
      <c r="C534" s="33" t="s">
        <v>984</v>
      </c>
      <c r="D534" s="33">
        <v>41</v>
      </c>
      <c r="E534" s="33">
        <v>0</v>
      </c>
      <c r="F534" s="33">
        <v>0</v>
      </c>
      <c r="G534" s="34">
        <v>13</v>
      </c>
      <c r="H534" s="33" t="s">
        <v>982</v>
      </c>
      <c r="I534" s="33" t="s">
        <v>1518</v>
      </c>
    </row>
    <row r="535" spans="1:9" x14ac:dyDescent="0.25">
      <c r="A535" s="33">
        <v>2</v>
      </c>
      <c r="B535" s="33">
        <v>1</v>
      </c>
      <c r="C535" s="33" t="s">
        <v>981</v>
      </c>
      <c r="D535" s="33">
        <v>21</v>
      </c>
      <c r="E535" s="33">
        <v>0</v>
      </c>
      <c r="F535" s="33">
        <v>1</v>
      </c>
      <c r="G535" s="34">
        <v>21</v>
      </c>
      <c r="H535" s="33" t="s">
        <v>982</v>
      </c>
      <c r="I535" s="33" t="s">
        <v>1519</v>
      </c>
    </row>
    <row r="536" spans="1:9" x14ac:dyDescent="0.25">
      <c r="A536" s="33">
        <v>2</v>
      </c>
      <c r="B536" s="33">
        <v>1</v>
      </c>
      <c r="C536" s="33" t="s">
        <v>981</v>
      </c>
      <c r="D536" s="33">
        <v>19</v>
      </c>
      <c r="E536" s="33">
        <v>0</v>
      </c>
      <c r="F536" s="33">
        <v>0</v>
      </c>
      <c r="G536" s="34">
        <v>26</v>
      </c>
      <c r="H536" s="33" t="s">
        <v>982</v>
      </c>
      <c r="I536" s="33" t="s">
        <v>1520</v>
      </c>
    </row>
    <row r="537" spans="1:9" x14ac:dyDescent="0.25">
      <c r="A537" s="33">
        <v>2</v>
      </c>
      <c r="B537" s="33">
        <v>0</v>
      </c>
      <c r="C537" s="33" t="s">
        <v>984</v>
      </c>
      <c r="D537" s="33">
        <v>43</v>
      </c>
      <c r="E537" s="33">
        <v>0</v>
      </c>
      <c r="F537" s="33">
        <v>1</v>
      </c>
      <c r="G537" s="34">
        <v>21</v>
      </c>
      <c r="H537" s="33" t="s">
        <v>982</v>
      </c>
      <c r="I537" s="33" t="s">
        <v>1521</v>
      </c>
    </row>
    <row r="538" spans="1:9" x14ac:dyDescent="0.25">
      <c r="A538" s="33">
        <v>2</v>
      </c>
      <c r="B538" s="33">
        <v>1</v>
      </c>
      <c r="C538" s="33" t="s">
        <v>981</v>
      </c>
      <c r="D538" s="33">
        <v>32</v>
      </c>
      <c r="E538" s="33">
        <v>0</v>
      </c>
      <c r="F538" s="33">
        <v>0</v>
      </c>
      <c r="G538" s="34">
        <v>13</v>
      </c>
      <c r="H538" s="33" t="s">
        <v>982</v>
      </c>
      <c r="I538" s="33" t="s">
        <v>1522</v>
      </c>
    </row>
    <row r="539" spans="1:9" x14ac:dyDescent="0.25">
      <c r="A539" s="33">
        <v>2</v>
      </c>
      <c r="B539" s="33">
        <v>0</v>
      </c>
      <c r="C539" s="33" t="s">
        <v>984</v>
      </c>
      <c r="D539" s="33">
        <v>34</v>
      </c>
      <c r="E539" s="33">
        <v>0</v>
      </c>
      <c r="F539" s="33">
        <v>0</v>
      </c>
      <c r="G539" s="34">
        <v>13</v>
      </c>
      <c r="H539" s="33" t="s">
        <v>982</v>
      </c>
      <c r="I539" s="33" t="s">
        <v>1523</v>
      </c>
    </row>
    <row r="540" spans="1:9" x14ac:dyDescent="0.25">
      <c r="A540" s="33">
        <v>2</v>
      </c>
      <c r="B540" s="33">
        <v>1</v>
      </c>
      <c r="C540" s="33" t="s">
        <v>984</v>
      </c>
      <c r="D540" s="33">
        <v>30</v>
      </c>
      <c r="E540" s="33">
        <v>0</v>
      </c>
      <c r="F540" s="33">
        <v>0</v>
      </c>
      <c r="G540" s="34">
        <v>12.737500000000001</v>
      </c>
      <c r="H540" s="33" t="s">
        <v>993</v>
      </c>
      <c r="I540" s="33" t="s">
        <v>1524</v>
      </c>
    </row>
    <row r="541" spans="1:9" x14ac:dyDescent="0.25">
      <c r="A541" s="33">
        <v>2</v>
      </c>
      <c r="B541" s="33">
        <v>0</v>
      </c>
      <c r="C541" s="33" t="s">
        <v>984</v>
      </c>
      <c r="D541" s="33">
        <v>27</v>
      </c>
      <c r="E541" s="33">
        <v>0</v>
      </c>
      <c r="F541" s="33">
        <v>0</v>
      </c>
      <c r="G541" s="34">
        <v>15.033300000000001</v>
      </c>
      <c r="H541" s="33" t="s">
        <v>993</v>
      </c>
      <c r="I541" s="33" t="s">
        <v>1525</v>
      </c>
    </row>
    <row r="542" spans="1:9" x14ac:dyDescent="0.25">
      <c r="A542" s="33">
        <v>2</v>
      </c>
      <c r="B542" s="33">
        <v>1</v>
      </c>
      <c r="C542" s="33" t="s">
        <v>981</v>
      </c>
      <c r="D542" s="33">
        <v>2</v>
      </c>
      <c r="E542" s="33">
        <v>1</v>
      </c>
      <c r="F542" s="33">
        <v>1</v>
      </c>
      <c r="G542" s="34">
        <v>26</v>
      </c>
      <c r="H542" s="33" t="s">
        <v>982</v>
      </c>
      <c r="I542" s="33" t="s">
        <v>1526</v>
      </c>
    </row>
    <row r="543" spans="1:9" x14ac:dyDescent="0.25">
      <c r="A543" s="33">
        <v>2</v>
      </c>
      <c r="B543" s="33">
        <v>1</v>
      </c>
      <c r="C543" s="33" t="s">
        <v>981</v>
      </c>
      <c r="D543" s="33">
        <v>8</v>
      </c>
      <c r="E543" s="33">
        <v>1</v>
      </c>
      <c r="F543" s="33">
        <v>1</v>
      </c>
      <c r="G543" s="34">
        <v>26</v>
      </c>
      <c r="H543" s="33" t="s">
        <v>982</v>
      </c>
      <c r="I543" s="33" t="s">
        <v>1527</v>
      </c>
    </row>
    <row r="544" spans="1:9" x14ac:dyDescent="0.25">
      <c r="A544" s="33">
        <v>2</v>
      </c>
      <c r="B544" s="33">
        <v>1</v>
      </c>
      <c r="C544" s="33" t="s">
        <v>981</v>
      </c>
      <c r="D544" s="33">
        <v>33</v>
      </c>
      <c r="E544" s="33">
        <v>0</v>
      </c>
      <c r="F544" s="33">
        <v>2</v>
      </c>
      <c r="G544" s="34">
        <v>26</v>
      </c>
      <c r="H544" s="33" t="s">
        <v>982</v>
      </c>
      <c r="I544" s="33" t="s">
        <v>1528</v>
      </c>
    </row>
    <row r="545" spans="1:9" x14ac:dyDescent="0.25">
      <c r="A545" s="33">
        <v>2</v>
      </c>
      <c r="B545" s="33">
        <v>0</v>
      </c>
      <c r="C545" s="33" t="s">
        <v>984</v>
      </c>
      <c r="D545" s="33">
        <v>36</v>
      </c>
      <c r="E545" s="33">
        <v>0</v>
      </c>
      <c r="F545" s="33">
        <v>0</v>
      </c>
      <c r="G545" s="34">
        <v>10.5</v>
      </c>
      <c r="H545" s="33" t="s">
        <v>982</v>
      </c>
      <c r="I545" s="33" t="s">
        <v>1529</v>
      </c>
    </row>
    <row r="546" spans="1:9" x14ac:dyDescent="0.25">
      <c r="A546" s="33">
        <v>2</v>
      </c>
      <c r="B546" s="33">
        <v>0</v>
      </c>
      <c r="C546" s="33" t="s">
        <v>984</v>
      </c>
      <c r="D546" s="33">
        <v>34</v>
      </c>
      <c r="E546" s="33">
        <v>1</v>
      </c>
      <c r="F546" s="33">
        <v>0</v>
      </c>
      <c r="G546" s="34">
        <v>21</v>
      </c>
      <c r="H546" s="33" t="s">
        <v>982</v>
      </c>
      <c r="I546" s="33" t="s">
        <v>1530</v>
      </c>
    </row>
    <row r="547" spans="1:9" x14ac:dyDescent="0.25">
      <c r="A547" s="33">
        <v>2</v>
      </c>
      <c r="B547" s="33">
        <v>1</v>
      </c>
      <c r="C547" s="33" t="s">
        <v>981</v>
      </c>
      <c r="D547" s="33">
        <v>30</v>
      </c>
      <c r="E547" s="33">
        <v>3</v>
      </c>
      <c r="F547" s="33">
        <v>0</v>
      </c>
      <c r="G547" s="34">
        <v>21</v>
      </c>
      <c r="H547" s="33" t="s">
        <v>982</v>
      </c>
      <c r="I547" s="33" t="s">
        <v>1531</v>
      </c>
    </row>
    <row r="548" spans="1:9" x14ac:dyDescent="0.25">
      <c r="A548" s="33">
        <v>2</v>
      </c>
      <c r="B548" s="33">
        <v>1</v>
      </c>
      <c r="C548" s="33" t="s">
        <v>981</v>
      </c>
      <c r="D548" s="33">
        <v>28</v>
      </c>
      <c r="E548" s="33">
        <v>0</v>
      </c>
      <c r="F548" s="33">
        <v>0</v>
      </c>
      <c r="G548" s="34">
        <v>13</v>
      </c>
      <c r="H548" s="33" t="s">
        <v>982</v>
      </c>
      <c r="I548" s="33" t="s">
        <v>1532</v>
      </c>
    </row>
    <row r="549" spans="1:9" x14ac:dyDescent="0.25">
      <c r="A549" s="33">
        <v>2</v>
      </c>
      <c r="B549" s="33">
        <v>0</v>
      </c>
      <c r="C549" s="33" t="s">
        <v>984</v>
      </c>
      <c r="D549" s="33">
        <v>23</v>
      </c>
      <c r="E549" s="33">
        <v>0</v>
      </c>
      <c r="F549" s="33">
        <v>0</v>
      </c>
      <c r="G549" s="34">
        <v>15.0458</v>
      </c>
      <c r="H549" s="33" t="s">
        <v>993</v>
      </c>
      <c r="I549" s="33" t="s">
        <v>1533</v>
      </c>
    </row>
    <row r="550" spans="1:9" x14ac:dyDescent="0.25">
      <c r="A550" s="33">
        <v>2</v>
      </c>
      <c r="B550" s="33">
        <v>1</v>
      </c>
      <c r="C550" s="33" t="s">
        <v>984</v>
      </c>
      <c r="D550" s="33">
        <v>0.83330000000000004</v>
      </c>
      <c r="E550" s="33">
        <v>1</v>
      </c>
      <c r="F550" s="33">
        <v>1</v>
      </c>
      <c r="G550" s="34">
        <v>18.75</v>
      </c>
      <c r="H550" s="33" t="s">
        <v>982</v>
      </c>
      <c r="I550" s="33" t="s">
        <v>1534</v>
      </c>
    </row>
    <row r="551" spans="1:9" x14ac:dyDescent="0.25">
      <c r="A551" s="33">
        <v>2</v>
      </c>
      <c r="B551" s="33">
        <v>1</v>
      </c>
      <c r="C551" s="33" t="s">
        <v>984</v>
      </c>
      <c r="D551" s="33">
        <v>3</v>
      </c>
      <c r="E551" s="33">
        <v>1</v>
      </c>
      <c r="F551" s="33">
        <v>1</v>
      </c>
      <c r="G551" s="34">
        <v>18.75</v>
      </c>
      <c r="H551" s="33" t="s">
        <v>982</v>
      </c>
      <c r="I551" s="33" t="s">
        <v>1535</v>
      </c>
    </row>
    <row r="552" spans="1:9" x14ac:dyDescent="0.25">
      <c r="A552" s="33">
        <v>2</v>
      </c>
      <c r="B552" s="33">
        <v>1</v>
      </c>
      <c r="C552" s="33" t="s">
        <v>981</v>
      </c>
      <c r="D552" s="33">
        <v>24</v>
      </c>
      <c r="E552" s="33">
        <v>2</v>
      </c>
      <c r="F552" s="33">
        <v>3</v>
      </c>
      <c r="G552" s="34">
        <v>18.75</v>
      </c>
      <c r="H552" s="33" t="s">
        <v>982</v>
      </c>
      <c r="I552" s="33" t="s">
        <v>1536</v>
      </c>
    </row>
    <row r="553" spans="1:9" x14ac:dyDescent="0.25">
      <c r="A553" s="33">
        <v>2</v>
      </c>
      <c r="B553" s="33">
        <v>1</v>
      </c>
      <c r="C553" s="33" t="s">
        <v>981</v>
      </c>
      <c r="D553" s="33">
        <v>50</v>
      </c>
      <c r="E553" s="33">
        <v>0</v>
      </c>
      <c r="F553" s="33">
        <v>0</v>
      </c>
      <c r="G553" s="34">
        <v>10.5</v>
      </c>
      <c r="H553" s="33" t="s">
        <v>982</v>
      </c>
      <c r="I553" s="33" t="s">
        <v>1537</v>
      </c>
    </row>
    <row r="554" spans="1:9" x14ac:dyDescent="0.25">
      <c r="A554" s="33">
        <v>2</v>
      </c>
      <c r="B554" s="33">
        <v>0</v>
      </c>
      <c r="C554" s="33" t="s">
        <v>984</v>
      </c>
      <c r="D554" s="33">
        <v>19</v>
      </c>
      <c r="E554" s="33">
        <v>0</v>
      </c>
      <c r="F554" s="33">
        <v>0</v>
      </c>
      <c r="G554" s="34">
        <v>10.5</v>
      </c>
      <c r="H554" s="33" t="s">
        <v>982</v>
      </c>
      <c r="I554" s="33" t="s">
        <v>1538</v>
      </c>
    </row>
    <row r="555" spans="1:9" x14ac:dyDescent="0.25">
      <c r="A555" s="33">
        <v>2</v>
      </c>
      <c r="B555" s="33">
        <v>1</v>
      </c>
      <c r="C555" s="33" t="s">
        <v>981</v>
      </c>
      <c r="D555" s="33">
        <v>21</v>
      </c>
      <c r="E555" s="33">
        <v>0</v>
      </c>
      <c r="F555" s="33">
        <v>0</v>
      </c>
      <c r="G555" s="34">
        <v>10.5</v>
      </c>
      <c r="H555" s="33" t="s">
        <v>982</v>
      </c>
      <c r="I555" s="33" t="s">
        <v>1539</v>
      </c>
    </row>
    <row r="556" spans="1:9" x14ac:dyDescent="0.25">
      <c r="A556" s="33">
        <v>2</v>
      </c>
      <c r="B556" s="33">
        <v>0</v>
      </c>
      <c r="C556" s="33" t="s">
        <v>984</v>
      </c>
      <c r="D556" s="33">
        <v>26</v>
      </c>
      <c r="E556" s="33">
        <v>0</v>
      </c>
      <c r="F556" s="33">
        <v>0</v>
      </c>
      <c r="G556" s="34">
        <v>13</v>
      </c>
      <c r="H556" s="33" t="s">
        <v>982</v>
      </c>
      <c r="I556" s="33" t="s">
        <v>1540</v>
      </c>
    </row>
    <row r="557" spans="1:9" x14ac:dyDescent="0.25">
      <c r="A557" s="33">
        <v>2</v>
      </c>
      <c r="B557" s="33">
        <v>0</v>
      </c>
      <c r="C557" s="33" t="s">
        <v>984</v>
      </c>
      <c r="D557" s="33">
        <v>25</v>
      </c>
      <c r="E557" s="33">
        <v>0</v>
      </c>
      <c r="F557" s="33">
        <v>0</v>
      </c>
      <c r="G557" s="34">
        <v>13</v>
      </c>
      <c r="H557" s="33" t="s">
        <v>982</v>
      </c>
      <c r="I557" s="33" t="s">
        <v>1541</v>
      </c>
    </row>
    <row r="558" spans="1:9" x14ac:dyDescent="0.25">
      <c r="A558" s="33">
        <v>2</v>
      </c>
      <c r="B558" s="33">
        <v>0</v>
      </c>
      <c r="C558" s="33" t="s">
        <v>984</v>
      </c>
      <c r="D558" s="33">
        <v>27</v>
      </c>
      <c r="E558" s="33">
        <v>0</v>
      </c>
      <c r="F558" s="33">
        <v>0</v>
      </c>
      <c r="G558" s="34">
        <v>26</v>
      </c>
      <c r="H558" s="33" t="s">
        <v>982</v>
      </c>
      <c r="I558" s="33" t="s">
        <v>1542</v>
      </c>
    </row>
    <row r="559" spans="1:9" x14ac:dyDescent="0.25">
      <c r="A559" s="33">
        <v>2</v>
      </c>
      <c r="B559" s="33">
        <v>1</v>
      </c>
      <c r="C559" s="33" t="s">
        <v>981</v>
      </c>
      <c r="D559" s="33">
        <v>25</v>
      </c>
      <c r="E559" s="33">
        <v>0</v>
      </c>
      <c r="F559" s="33">
        <v>1</v>
      </c>
      <c r="G559" s="34">
        <v>26</v>
      </c>
      <c r="H559" s="33" t="s">
        <v>982</v>
      </c>
      <c r="I559" s="33" t="s">
        <v>1543</v>
      </c>
    </row>
    <row r="560" spans="1:9" x14ac:dyDescent="0.25">
      <c r="A560" s="33">
        <v>2</v>
      </c>
      <c r="B560" s="33">
        <v>1</v>
      </c>
      <c r="C560" s="33" t="s">
        <v>981</v>
      </c>
      <c r="D560" s="33">
        <v>18</v>
      </c>
      <c r="E560" s="33">
        <v>0</v>
      </c>
      <c r="F560" s="33">
        <v>2</v>
      </c>
      <c r="G560" s="34">
        <v>13</v>
      </c>
      <c r="H560" s="33" t="s">
        <v>982</v>
      </c>
      <c r="I560" s="33" t="s">
        <v>1544</v>
      </c>
    </row>
    <row r="561" spans="1:9" x14ac:dyDescent="0.25">
      <c r="A561" s="33">
        <v>2</v>
      </c>
      <c r="B561" s="33">
        <v>1</v>
      </c>
      <c r="C561" s="33" t="s">
        <v>981</v>
      </c>
      <c r="D561" s="33">
        <v>20</v>
      </c>
      <c r="E561" s="33">
        <v>0</v>
      </c>
      <c r="F561" s="33">
        <v>0</v>
      </c>
      <c r="G561" s="34">
        <v>36.75</v>
      </c>
      <c r="H561" s="33" t="s">
        <v>982</v>
      </c>
      <c r="I561" s="33" t="s">
        <v>1545</v>
      </c>
    </row>
    <row r="562" spans="1:9" x14ac:dyDescent="0.25">
      <c r="A562" s="33">
        <v>2</v>
      </c>
      <c r="B562" s="33">
        <v>1</v>
      </c>
      <c r="C562" s="33" t="s">
        <v>981</v>
      </c>
      <c r="D562" s="33">
        <v>30</v>
      </c>
      <c r="E562" s="33">
        <v>0</v>
      </c>
      <c r="F562" s="33">
        <v>0</v>
      </c>
      <c r="G562" s="34">
        <v>13</v>
      </c>
      <c r="H562" s="33" t="s">
        <v>982</v>
      </c>
      <c r="I562" s="33" t="s">
        <v>1546</v>
      </c>
    </row>
    <row r="563" spans="1:9" x14ac:dyDescent="0.25">
      <c r="A563" s="33">
        <v>2</v>
      </c>
      <c r="B563" s="33">
        <v>0</v>
      </c>
      <c r="C563" s="33" t="s">
        <v>984</v>
      </c>
      <c r="D563" s="33">
        <v>59</v>
      </c>
      <c r="E563" s="33">
        <v>0</v>
      </c>
      <c r="F563" s="33">
        <v>0</v>
      </c>
      <c r="G563" s="34">
        <v>13.5</v>
      </c>
      <c r="H563" s="33" t="s">
        <v>982</v>
      </c>
      <c r="I563" s="33" t="s">
        <v>1547</v>
      </c>
    </row>
    <row r="564" spans="1:9" x14ac:dyDescent="0.25">
      <c r="A564" s="33">
        <v>2</v>
      </c>
      <c r="B564" s="33">
        <v>1</v>
      </c>
      <c r="C564" s="33" t="s">
        <v>981</v>
      </c>
      <c r="D564" s="33">
        <v>30</v>
      </c>
      <c r="E564" s="33">
        <v>0</v>
      </c>
      <c r="F564" s="33">
        <v>0</v>
      </c>
      <c r="G564" s="34">
        <v>12.35</v>
      </c>
      <c r="H564" s="33" t="s">
        <v>1191</v>
      </c>
      <c r="I564" s="33" t="s">
        <v>1548</v>
      </c>
    </row>
    <row r="565" spans="1:9" x14ac:dyDescent="0.25">
      <c r="A565" s="33">
        <v>2</v>
      </c>
      <c r="B565" s="33">
        <v>0</v>
      </c>
      <c r="C565" s="33" t="s">
        <v>984</v>
      </c>
      <c r="D565" s="33">
        <v>35</v>
      </c>
      <c r="E565" s="33">
        <v>0</v>
      </c>
      <c r="F565" s="33">
        <v>0</v>
      </c>
      <c r="G565" s="34">
        <v>10.5</v>
      </c>
      <c r="H565" s="33" t="s">
        <v>982</v>
      </c>
      <c r="I565" s="33" t="s">
        <v>1549</v>
      </c>
    </row>
    <row r="566" spans="1:9" x14ac:dyDescent="0.25">
      <c r="A566" s="33">
        <v>2</v>
      </c>
      <c r="B566" s="33">
        <v>1</v>
      </c>
      <c r="C566" s="33" t="s">
        <v>981</v>
      </c>
      <c r="D566" s="33">
        <v>40</v>
      </c>
      <c r="E566" s="33">
        <v>0</v>
      </c>
      <c r="F566" s="33">
        <v>0</v>
      </c>
      <c r="G566" s="34">
        <v>13</v>
      </c>
      <c r="H566" s="33" t="s">
        <v>982</v>
      </c>
      <c r="I566" s="33" t="s">
        <v>1550</v>
      </c>
    </row>
    <row r="567" spans="1:9" x14ac:dyDescent="0.25">
      <c r="A567" s="33">
        <v>2</v>
      </c>
      <c r="B567" s="33">
        <v>0</v>
      </c>
      <c r="C567" s="33" t="s">
        <v>984</v>
      </c>
      <c r="D567" s="33">
        <v>25</v>
      </c>
      <c r="E567" s="33">
        <v>0</v>
      </c>
      <c r="F567" s="33">
        <v>0</v>
      </c>
      <c r="G567" s="34">
        <v>13</v>
      </c>
      <c r="H567" s="33" t="s">
        <v>982</v>
      </c>
      <c r="I567" s="33" t="s">
        <v>1551</v>
      </c>
    </row>
    <row r="568" spans="1:9" x14ac:dyDescent="0.25">
      <c r="A568" s="33">
        <v>2</v>
      </c>
      <c r="B568" s="33">
        <v>0</v>
      </c>
      <c r="C568" s="33" t="s">
        <v>984</v>
      </c>
      <c r="D568" s="33">
        <v>41</v>
      </c>
      <c r="E568" s="33">
        <v>0</v>
      </c>
      <c r="F568" s="33">
        <v>0</v>
      </c>
      <c r="G568" s="34">
        <v>15.0458</v>
      </c>
      <c r="H568" s="33" t="s">
        <v>993</v>
      </c>
      <c r="I568" s="33" t="s">
        <v>1552</v>
      </c>
    </row>
    <row r="569" spans="1:9" x14ac:dyDescent="0.25">
      <c r="A569" s="33">
        <v>2</v>
      </c>
      <c r="B569" s="33">
        <v>0</v>
      </c>
      <c r="C569" s="33" t="s">
        <v>984</v>
      </c>
      <c r="D569" s="33">
        <v>25</v>
      </c>
      <c r="E569" s="33">
        <v>0</v>
      </c>
      <c r="F569" s="33">
        <v>0</v>
      </c>
      <c r="G569" s="34">
        <v>10.5</v>
      </c>
      <c r="H569" s="33" t="s">
        <v>982</v>
      </c>
      <c r="I569" s="33" t="s">
        <v>1553</v>
      </c>
    </row>
    <row r="570" spans="1:9" x14ac:dyDescent="0.25">
      <c r="A570" s="33">
        <v>2</v>
      </c>
      <c r="B570" s="33">
        <v>0</v>
      </c>
      <c r="C570" s="33" t="s">
        <v>984</v>
      </c>
      <c r="D570" s="33">
        <v>18.5</v>
      </c>
      <c r="E570" s="33">
        <v>0</v>
      </c>
      <c r="F570" s="33">
        <v>0</v>
      </c>
      <c r="G570" s="34">
        <v>13</v>
      </c>
      <c r="H570" s="33" t="s">
        <v>982</v>
      </c>
      <c r="I570" s="33" t="s">
        <v>1554</v>
      </c>
    </row>
    <row r="571" spans="1:9" x14ac:dyDescent="0.25">
      <c r="A571" s="33">
        <v>2</v>
      </c>
      <c r="B571" s="33">
        <v>0</v>
      </c>
      <c r="C571" s="33" t="s">
        <v>984</v>
      </c>
      <c r="D571" s="33">
        <v>14</v>
      </c>
      <c r="E571" s="33">
        <v>0</v>
      </c>
      <c r="F571" s="33">
        <v>0</v>
      </c>
      <c r="G571" s="34">
        <v>65</v>
      </c>
      <c r="H571" s="33" t="s">
        <v>982</v>
      </c>
      <c r="I571" s="33" t="s">
        <v>1555</v>
      </c>
    </row>
    <row r="572" spans="1:9" x14ac:dyDescent="0.25">
      <c r="A572" s="33">
        <v>2</v>
      </c>
      <c r="B572" s="33">
        <v>1</v>
      </c>
      <c r="C572" s="33" t="s">
        <v>981</v>
      </c>
      <c r="D572" s="33">
        <v>50</v>
      </c>
      <c r="E572" s="33">
        <v>0</v>
      </c>
      <c r="F572" s="33">
        <v>0</v>
      </c>
      <c r="G572" s="34">
        <v>10.5</v>
      </c>
      <c r="H572" s="33" t="s">
        <v>982</v>
      </c>
      <c r="I572" s="33" t="s">
        <v>1556</v>
      </c>
    </row>
    <row r="573" spans="1:9" x14ac:dyDescent="0.25">
      <c r="A573" s="33">
        <v>2</v>
      </c>
      <c r="B573" s="33">
        <v>0</v>
      </c>
      <c r="C573" s="33" t="s">
        <v>984</v>
      </c>
      <c r="D573" s="33">
        <v>23</v>
      </c>
      <c r="E573" s="33">
        <v>0</v>
      </c>
      <c r="F573" s="33">
        <v>0</v>
      </c>
      <c r="G573" s="34">
        <v>13</v>
      </c>
      <c r="H573" s="33" t="s">
        <v>982</v>
      </c>
      <c r="I573" s="33" t="s">
        <v>1557</v>
      </c>
    </row>
    <row r="574" spans="1:9" x14ac:dyDescent="0.25">
      <c r="A574" s="33">
        <v>2</v>
      </c>
      <c r="B574" s="33">
        <v>1</v>
      </c>
      <c r="C574" s="33" t="s">
        <v>981</v>
      </c>
      <c r="D574" s="33">
        <v>28</v>
      </c>
      <c r="E574" s="33">
        <v>0</v>
      </c>
      <c r="F574" s="33">
        <v>0</v>
      </c>
      <c r="G574" s="34">
        <v>12.65</v>
      </c>
      <c r="H574" s="33" t="s">
        <v>982</v>
      </c>
      <c r="I574" s="33" t="s">
        <v>1558</v>
      </c>
    </row>
    <row r="575" spans="1:9" x14ac:dyDescent="0.25">
      <c r="A575" s="33">
        <v>2</v>
      </c>
      <c r="B575" s="33">
        <v>1</v>
      </c>
      <c r="C575" s="33" t="s">
        <v>981</v>
      </c>
      <c r="D575" s="33">
        <v>27</v>
      </c>
      <c r="E575" s="33">
        <v>0</v>
      </c>
      <c r="F575" s="33">
        <v>0</v>
      </c>
      <c r="G575" s="34">
        <v>10.5</v>
      </c>
      <c r="H575" s="33" t="s">
        <v>982</v>
      </c>
      <c r="I575" s="33" t="s">
        <v>1559</v>
      </c>
    </row>
    <row r="576" spans="1:9" x14ac:dyDescent="0.25">
      <c r="A576" s="33">
        <v>2</v>
      </c>
      <c r="B576" s="33">
        <v>0</v>
      </c>
      <c r="C576" s="33" t="s">
        <v>984</v>
      </c>
      <c r="D576" s="33">
        <v>29</v>
      </c>
      <c r="E576" s="33">
        <v>1</v>
      </c>
      <c r="F576" s="33">
        <v>0</v>
      </c>
      <c r="G576" s="34">
        <v>21</v>
      </c>
      <c r="H576" s="33" t="s">
        <v>982</v>
      </c>
      <c r="I576" s="33" t="s">
        <v>1560</v>
      </c>
    </row>
    <row r="577" spans="1:9" x14ac:dyDescent="0.25">
      <c r="A577" s="33">
        <v>2</v>
      </c>
      <c r="B577" s="33">
        <v>0</v>
      </c>
      <c r="C577" s="33" t="s">
        <v>981</v>
      </c>
      <c r="D577" s="33">
        <v>27</v>
      </c>
      <c r="E577" s="33">
        <v>1</v>
      </c>
      <c r="F577" s="33">
        <v>0</v>
      </c>
      <c r="G577" s="34">
        <v>21</v>
      </c>
      <c r="H577" s="33" t="s">
        <v>982</v>
      </c>
      <c r="I577" s="33" t="s">
        <v>1561</v>
      </c>
    </row>
    <row r="578" spans="1:9" x14ac:dyDescent="0.25">
      <c r="A578" s="33">
        <v>2</v>
      </c>
      <c r="B578" s="33">
        <v>0</v>
      </c>
      <c r="C578" s="33" t="s">
        <v>984</v>
      </c>
      <c r="D578" s="33">
        <v>40</v>
      </c>
      <c r="E578" s="33">
        <v>0</v>
      </c>
      <c r="F578" s="33">
        <v>0</v>
      </c>
      <c r="G578" s="34">
        <v>13</v>
      </c>
      <c r="H578" s="33" t="s">
        <v>982</v>
      </c>
      <c r="I578" s="33" t="s">
        <v>1562</v>
      </c>
    </row>
    <row r="579" spans="1:9" x14ac:dyDescent="0.25">
      <c r="A579" s="33">
        <v>2</v>
      </c>
      <c r="B579" s="33">
        <v>1</v>
      </c>
      <c r="C579" s="33" t="s">
        <v>981</v>
      </c>
      <c r="D579" s="33">
        <v>31</v>
      </c>
      <c r="E579" s="33">
        <v>0</v>
      </c>
      <c r="F579" s="33">
        <v>0</v>
      </c>
      <c r="G579" s="34">
        <v>21</v>
      </c>
      <c r="H579" s="33" t="s">
        <v>982</v>
      </c>
      <c r="I579" s="33" t="s">
        <v>1563</v>
      </c>
    </row>
    <row r="580" spans="1:9" x14ac:dyDescent="0.25">
      <c r="A580" s="33">
        <v>2</v>
      </c>
      <c r="B580" s="33">
        <v>0</v>
      </c>
      <c r="C580" s="33" t="s">
        <v>984</v>
      </c>
      <c r="D580" s="33">
        <v>30</v>
      </c>
      <c r="E580" s="33">
        <v>1</v>
      </c>
      <c r="F580" s="33">
        <v>0</v>
      </c>
      <c r="G580" s="34">
        <v>21</v>
      </c>
      <c r="H580" s="33" t="s">
        <v>982</v>
      </c>
      <c r="I580" s="33" t="s">
        <v>1564</v>
      </c>
    </row>
    <row r="581" spans="1:9" x14ac:dyDescent="0.25">
      <c r="A581" s="33">
        <v>2</v>
      </c>
      <c r="B581" s="33">
        <v>0</v>
      </c>
      <c r="C581" s="33" t="s">
        <v>984</v>
      </c>
      <c r="D581" s="33">
        <v>23</v>
      </c>
      <c r="E581" s="33">
        <v>1</v>
      </c>
      <c r="F581" s="33">
        <v>0</v>
      </c>
      <c r="G581" s="34">
        <v>10.5</v>
      </c>
      <c r="H581" s="33" t="s">
        <v>982</v>
      </c>
      <c r="I581" s="33" t="s">
        <v>1565</v>
      </c>
    </row>
    <row r="582" spans="1:9" x14ac:dyDescent="0.25">
      <c r="A582" s="33">
        <v>2</v>
      </c>
      <c r="B582" s="33">
        <v>1</v>
      </c>
      <c r="C582" s="33" t="s">
        <v>981</v>
      </c>
      <c r="D582" s="33">
        <v>31</v>
      </c>
      <c r="E582" s="33">
        <v>0</v>
      </c>
      <c r="F582" s="33">
        <v>0</v>
      </c>
      <c r="G582" s="34">
        <v>21</v>
      </c>
      <c r="H582" s="33" t="s">
        <v>982</v>
      </c>
      <c r="I582" s="33" t="s">
        <v>1566</v>
      </c>
    </row>
    <row r="583" spans="1:9" x14ac:dyDescent="0.25">
      <c r="A583" s="33">
        <v>2</v>
      </c>
      <c r="B583" s="33">
        <v>0</v>
      </c>
      <c r="C583" s="33" t="s">
        <v>984</v>
      </c>
      <c r="D583" s="33"/>
      <c r="E583" s="33">
        <v>0</v>
      </c>
      <c r="F583" s="33">
        <v>0</v>
      </c>
      <c r="G583" s="34">
        <v>0</v>
      </c>
      <c r="H583" s="33" t="s">
        <v>982</v>
      </c>
      <c r="I583" s="33" t="s">
        <v>1567</v>
      </c>
    </row>
    <row r="584" spans="1:9" x14ac:dyDescent="0.25">
      <c r="A584" s="33">
        <v>2</v>
      </c>
      <c r="B584" s="33">
        <v>1</v>
      </c>
      <c r="C584" s="33" t="s">
        <v>981</v>
      </c>
      <c r="D584" s="33">
        <v>12</v>
      </c>
      <c r="E584" s="33">
        <v>0</v>
      </c>
      <c r="F584" s="33">
        <v>0</v>
      </c>
      <c r="G584" s="34">
        <v>15.75</v>
      </c>
      <c r="H584" s="33" t="s">
        <v>982</v>
      </c>
      <c r="I584" s="33" t="s">
        <v>1568</v>
      </c>
    </row>
    <row r="585" spans="1:9" x14ac:dyDescent="0.25">
      <c r="A585" s="33">
        <v>2</v>
      </c>
      <c r="B585" s="33">
        <v>1</v>
      </c>
      <c r="C585" s="33" t="s">
        <v>981</v>
      </c>
      <c r="D585" s="33">
        <v>40</v>
      </c>
      <c r="E585" s="33">
        <v>0</v>
      </c>
      <c r="F585" s="33">
        <v>0</v>
      </c>
      <c r="G585" s="34">
        <v>15.75</v>
      </c>
      <c r="H585" s="33" t="s">
        <v>982</v>
      </c>
      <c r="I585" s="33" t="s">
        <v>1569</v>
      </c>
    </row>
    <row r="586" spans="1:9" x14ac:dyDescent="0.25">
      <c r="A586" s="33">
        <v>2</v>
      </c>
      <c r="B586" s="33">
        <v>1</v>
      </c>
      <c r="C586" s="33" t="s">
        <v>981</v>
      </c>
      <c r="D586" s="33">
        <v>32.5</v>
      </c>
      <c r="E586" s="33">
        <v>0</v>
      </c>
      <c r="F586" s="33">
        <v>0</v>
      </c>
      <c r="G586" s="34">
        <v>13</v>
      </c>
      <c r="H586" s="33" t="s">
        <v>982</v>
      </c>
      <c r="I586" s="33" t="s">
        <v>1570</v>
      </c>
    </row>
    <row r="587" spans="1:9" x14ac:dyDescent="0.25">
      <c r="A587" s="33">
        <v>2</v>
      </c>
      <c r="B587" s="33">
        <v>0</v>
      </c>
      <c r="C587" s="33" t="s">
        <v>984</v>
      </c>
      <c r="D587" s="33">
        <v>27</v>
      </c>
      <c r="E587" s="33">
        <v>1</v>
      </c>
      <c r="F587" s="33">
        <v>0</v>
      </c>
      <c r="G587" s="34">
        <v>26</v>
      </c>
      <c r="H587" s="33" t="s">
        <v>982</v>
      </c>
      <c r="I587" s="33" t="s">
        <v>1571</v>
      </c>
    </row>
    <row r="588" spans="1:9" x14ac:dyDescent="0.25">
      <c r="A588" s="33">
        <v>2</v>
      </c>
      <c r="B588" s="33">
        <v>1</v>
      </c>
      <c r="C588" s="33" t="s">
        <v>981</v>
      </c>
      <c r="D588" s="33">
        <v>29</v>
      </c>
      <c r="E588" s="33">
        <v>1</v>
      </c>
      <c r="F588" s="33">
        <v>0</v>
      </c>
      <c r="G588" s="34">
        <v>26</v>
      </c>
      <c r="H588" s="33" t="s">
        <v>982</v>
      </c>
      <c r="I588" s="33" t="s">
        <v>1572</v>
      </c>
    </row>
    <row r="589" spans="1:9" x14ac:dyDescent="0.25">
      <c r="A589" s="33">
        <v>2</v>
      </c>
      <c r="B589" s="33">
        <v>1</v>
      </c>
      <c r="C589" s="33" t="s">
        <v>984</v>
      </c>
      <c r="D589" s="33">
        <v>2</v>
      </c>
      <c r="E589" s="33">
        <v>1</v>
      </c>
      <c r="F589" s="33">
        <v>1</v>
      </c>
      <c r="G589" s="34">
        <v>23</v>
      </c>
      <c r="H589" s="33" t="s">
        <v>982</v>
      </c>
      <c r="I589" s="33" t="s">
        <v>1573</v>
      </c>
    </row>
    <row r="590" spans="1:9" x14ac:dyDescent="0.25">
      <c r="A590" s="33">
        <v>2</v>
      </c>
      <c r="B590" s="33">
        <v>1</v>
      </c>
      <c r="C590" s="33" t="s">
        <v>981</v>
      </c>
      <c r="D590" s="33">
        <v>4</v>
      </c>
      <c r="E590" s="33">
        <v>1</v>
      </c>
      <c r="F590" s="33">
        <v>1</v>
      </c>
      <c r="G590" s="34">
        <v>23</v>
      </c>
      <c r="H590" s="33" t="s">
        <v>982</v>
      </c>
      <c r="I590" s="33" t="s">
        <v>1574</v>
      </c>
    </row>
    <row r="591" spans="1:9" x14ac:dyDescent="0.25">
      <c r="A591" s="33">
        <v>2</v>
      </c>
      <c r="B591" s="33">
        <v>1</v>
      </c>
      <c r="C591" s="33" t="s">
        <v>981</v>
      </c>
      <c r="D591" s="33">
        <v>29</v>
      </c>
      <c r="E591" s="33">
        <v>0</v>
      </c>
      <c r="F591" s="33">
        <v>2</v>
      </c>
      <c r="G591" s="34">
        <v>23</v>
      </c>
      <c r="H591" s="33" t="s">
        <v>982</v>
      </c>
      <c r="I591" s="33" t="s">
        <v>1575</v>
      </c>
    </row>
    <row r="592" spans="1:9" x14ac:dyDescent="0.25">
      <c r="A592" s="33">
        <v>2</v>
      </c>
      <c r="B592" s="33">
        <v>1</v>
      </c>
      <c r="C592" s="33" t="s">
        <v>981</v>
      </c>
      <c r="D592" s="33">
        <v>0.91669999999999996</v>
      </c>
      <c r="E592" s="33">
        <v>1</v>
      </c>
      <c r="F592" s="33">
        <v>2</v>
      </c>
      <c r="G592" s="34">
        <v>27.75</v>
      </c>
      <c r="H592" s="33" t="s">
        <v>982</v>
      </c>
      <c r="I592" s="33" t="s">
        <v>1576</v>
      </c>
    </row>
    <row r="593" spans="1:9" x14ac:dyDescent="0.25">
      <c r="A593" s="33">
        <v>2</v>
      </c>
      <c r="B593" s="33">
        <v>1</v>
      </c>
      <c r="C593" s="33" t="s">
        <v>981</v>
      </c>
      <c r="D593" s="33">
        <v>5</v>
      </c>
      <c r="E593" s="33">
        <v>1</v>
      </c>
      <c r="F593" s="33">
        <v>2</v>
      </c>
      <c r="G593" s="34">
        <v>27.75</v>
      </c>
      <c r="H593" s="33" t="s">
        <v>982</v>
      </c>
      <c r="I593" s="33" t="s">
        <v>1577</v>
      </c>
    </row>
    <row r="594" spans="1:9" x14ac:dyDescent="0.25">
      <c r="A594" s="33">
        <v>2</v>
      </c>
      <c r="B594" s="33">
        <v>0</v>
      </c>
      <c r="C594" s="33" t="s">
        <v>984</v>
      </c>
      <c r="D594" s="33">
        <v>36</v>
      </c>
      <c r="E594" s="33">
        <v>1</v>
      </c>
      <c r="F594" s="33">
        <v>2</v>
      </c>
      <c r="G594" s="34">
        <v>27.75</v>
      </c>
      <c r="H594" s="33" t="s">
        <v>982</v>
      </c>
      <c r="I594" s="33" t="s">
        <v>1578</v>
      </c>
    </row>
    <row r="595" spans="1:9" x14ac:dyDescent="0.25">
      <c r="A595" s="33">
        <v>2</v>
      </c>
      <c r="B595" s="33">
        <v>1</v>
      </c>
      <c r="C595" s="33" t="s">
        <v>981</v>
      </c>
      <c r="D595" s="33">
        <v>33</v>
      </c>
      <c r="E595" s="33">
        <v>1</v>
      </c>
      <c r="F595" s="33">
        <v>2</v>
      </c>
      <c r="G595" s="34">
        <v>27.75</v>
      </c>
      <c r="H595" s="33" t="s">
        <v>982</v>
      </c>
      <c r="I595" s="33" t="s">
        <v>1579</v>
      </c>
    </row>
    <row r="596" spans="1:9" x14ac:dyDescent="0.25">
      <c r="A596" s="33">
        <v>2</v>
      </c>
      <c r="B596" s="33">
        <v>0</v>
      </c>
      <c r="C596" s="33" t="s">
        <v>984</v>
      </c>
      <c r="D596" s="33">
        <v>66</v>
      </c>
      <c r="E596" s="33">
        <v>0</v>
      </c>
      <c r="F596" s="33">
        <v>0</v>
      </c>
      <c r="G596" s="34">
        <v>10.5</v>
      </c>
      <c r="H596" s="33" t="s">
        <v>982</v>
      </c>
      <c r="I596" s="33" t="s">
        <v>1580</v>
      </c>
    </row>
    <row r="597" spans="1:9" x14ac:dyDescent="0.25">
      <c r="A597" s="33">
        <v>2</v>
      </c>
      <c r="B597" s="33">
        <v>0</v>
      </c>
      <c r="C597" s="33" t="s">
        <v>984</v>
      </c>
      <c r="D597" s="33"/>
      <c r="E597" s="33">
        <v>0</v>
      </c>
      <c r="F597" s="33">
        <v>0</v>
      </c>
      <c r="G597" s="34">
        <v>12.875</v>
      </c>
      <c r="H597" s="33" t="s">
        <v>982</v>
      </c>
      <c r="I597" s="33" t="s">
        <v>1581</v>
      </c>
    </row>
    <row r="598" spans="1:9" x14ac:dyDescent="0.25">
      <c r="A598" s="33">
        <v>2</v>
      </c>
      <c r="B598" s="33">
        <v>1</v>
      </c>
      <c r="C598" s="33" t="s">
        <v>984</v>
      </c>
      <c r="D598" s="33">
        <v>31</v>
      </c>
      <c r="E598" s="33">
        <v>0</v>
      </c>
      <c r="F598" s="33">
        <v>0</v>
      </c>
      <c r="G598" s="34">
        <v>13</v>
      </c>
      <c r="H598" s="33" t="s">
        <v>982</v>
      </c>
      <c r="I598" s="33" t="s">
        <v>1582</v>
      </c>
    </row>
    <row r="599" spans="1:9" x14ac:dyDescent="0.25">
      <c r="A599" s="33">
        <v>2</v>
      </c>
      <c r="B599" s="33">
        <v>1</v>
      </c>
      <c r="C599" s="33" t="s">
        <v>984</v>
      </c>
      <c r="D599" s="33"/>
      <c r="E599" s="33">
        <v>0</v>
      </c>
      <c r="F599" s="33">
        <v>0</v>
      </c>
      <c r="G599" s="34">
        <v>13</v>
      </c>
      <c r="H599" s="33" t="s">
        <v>982</v>
      </c>
      <c r="I599" s="33" t="s">
        <v>1583</v>
      </c>
    </row>
    <row r="600" spans="1:9" x14ac:dyDescent="0.25">
      <c r="A600" s="33">
        <v>2</v>
      </c>
      <c r="B600" s="33">
        <v>1</v>
      </c>
      <c r="C600" s="33" t="s">
        <v>981</v>
      </c>
      <c r="D600" s="33">
        <v>26</v>
      </c>
      <c r="E600" s="33">
        <v>0</v>
      </c>
      <c r="F600" s="33">
        <v>0</v>
      </c>
      <c r="G600" s="34">
        <v>13.5</v>
      </c>
      <c r="H600" s="33" t="s">
        <v>982</v>
      </c>
      <c r="I600" s="33" t="s">
        <v>1584</v>
      </c>
    </row>
    <row r="601" spans="1:9" x14ac:dyDescent="0.25">
      <c r="A601" s="33">
        <v>2</v>
      </c>
      <c r="B601" s="33">
        <v>0</v>
      </c>
      <c r="C601" s="33" t="s">
        <v>981</v>
      </c>
      <c r="D601" s="33">
        <v>24</v>
      </c>
      <c r="E601" s="33">
        <v>0</v>
      </c>
      <c r="F601" s="33">
        <v>0</v>
      </c>
      <c r="G601" s="34">
        <v>13</v>
      </c>
      <c r="H601" s="33" t="s">
        <v>982</v>
      </c>
      <c r="I601" s="33" t="s">
        <v>1585</v>
      </c>
    </row>
    <row r="602" spans="1:9" x14ac:dyDescent="0.25">
      <c r="A602" s="33">
        <v>3</v>
      </c>
      <c r="B602" s="33">
        <v>0</v>
      </c>
      <c r="C602" s="33" t="s">
        <v>984</v>
      </c>
      <c r="D602" s="33">
        <v>42</v>
      </c>
      <c r="E602" s="33">
        <v>0</v>
      </c>
      <c r="F602" s="33">
        <v>0</v>
      </c>
      <c r="G602" s="34">
        <v>7.55</v>
      </c>
      <c r="H602" s="33" t="s">
        <v>982</v>
      </c>
      <c r="I602" s="33" t="s">
        <v>1586</v>
      </c>
    </row>
    <row r="603" spans="1:9" x14ac:dyDescent="0.25">
      <c r="A603" s="33">
        <v>3</v>
      </c>
      <c r="B603" s="33">
        <v>0</v>
      </c>
      <c r="C603" s="33" t="s">
        <v>984</v>
      </c>
      <c r="D603" s="33">
        <v>13</v>
      </c>
      <c r="E603" s="33">
        <v>0</v>
      </c>
      <c r="F603" s="33">
        <v>2</v>
      </c>
      <c r="G603" s="34">
        <v>20.25</v>
      </c>
      <c r="H603" s="33" t="s">
        <v>982</v>
      </c>
      <c r="I603" s="33" t="s">
        <v>1587</v>
      </c>
    </row>
    <row r="604" spans="1:9" x14ac:dyDescent="0.25">
      <c r="A604" s="33">
        <v>3</v>
      </c>
      <c r="B604" s="33">
        <v>0</v>
      </c>
      <c r="C604" s="33" t="s">
        <v>984</v>
      </c>
      <c r="D604" s="33">
        <v>16</v>
      </c>
      <c r="E604" s="33">
        <v>1</v>
      </c>
      <c r="F604" s="33">
        <v>1</v>
      </c>
      <c r="G604" s="34">
        <v>20.25</v>
      </c>
      <c r="H604" s="33" t="s">
        <v>982</v>
      </c>
      <c r="I604" s="33" t="s">
        <v>1588</v>
      </c>
    </row>
    <row r="605" spans="1:9" x14ac:dyDescent="0.25">
      <c r="A605" s="33">
        <v>3</v>
      </c>
      <c r="B605" s="33">
        <v>1</v>
      </c>
      <c r="C605" s="33" t="s">
        <v>981</v>
      </c>
      <c r="D605" s="33">
        <v>35</v>
      </c>
      <c r="E605" s="33">
        <v>1</v>
      </c>
      <c r="F605" s="33">
        <v>1</v>
      </c>
      <c r="G605" s="34">
        <v>20.25</v>
      </c>
      <c r="H605" s="33" t="s">
        <v>982</v>
      </c>
      <c r="I605" s="33" t="s">
        <v>1589</v>
      </c>
    </row>
    <row r="606" spans="1:9" x14ac:dyDescent="0.25">
      <c r="A606" s="33">
        <v>3</v>
      </c>
      <c r="B606" s="33">
        <v>1</v>
      </c>
      <c r="C606" s="33" t="s">
        <v>981</v>
      </c>
      <c r="D606" s="33">
        <v>16</v>
      </c>
      <c r="E606" s="33">
        <v>0</v>
      </c>
      <c r="F606" s="33">
        <v>0</v>
      </c>
      <c r="G606" s="34">
        <v>7.65</v>
      </c>
      <c r="H606" s="33" t="s">
        <v>982</v>
      </c>
      <c r="I606" s="33" t="s">
        <v>1590</v>
      </c>
    </row>
    <row r="607" spans="1:9" x14ac:dyDescent="0.25">
      <c r="A607" s="33">
        <v>3</v>
      </c>
      <c r="B607" s="33">
        <v>1</v>
      </c>
      <c r="C607" s="33" t="s">
        <v>984</v>
      </c>
      <c r="D607" s="33">
        <v>25</v>
      </c>
      <c r="E607" s="33">
        <v>0</v>
      </c>
      <c r="F607" s="33">
        <v>0</v>
      </c>
      <c r="G607" s="34">
        <v>7.65</v>
      </c>
      <c r="H607" s="33" t="s">
        <v>982</v>
      </c>
      <c r="I607" s="33" t="s">
        <v>1591</v>
      </c>
    </row>
    <row r="608" spans="1:9" x14ac:dyDescent="0.25">
      <c r="A608" s="33">
        <v>3</v>
      </c>
      <c r="B608" s="33">
        <v>1</v>
      </c>
      <c r="C608" s="33" t="s">
        <v>984</v>
      </c>
      <c r="D608" s="33">
        <v>20</v>
      </c>
      <c r="E608" s="33">
        <v>0</v>
      </c>
      <c r="F608" s="33">
        <v>0</v>
      </c>
      <c r="G608" s="34">
        <v>7.9249999999999998</v>
      </c>
      <c r="H608" s="33" t="s">
        <v>982</v>
      </c>
      <c r="I608" s="33" t="s">
        <v>1592</v>
      </c>
    </row>
    <row r="609" spans="1:9" x14ac:dyDescent="0.25">
      <c r="A609" s="33">
        <v>3</v>
      </c>
      <c r="B609" s="33">
        <v>1</v>
      </c>
      <c r="C609" s="33" t="s">
        <v>981</v>
      </c>
      <c r="D609" s="33">
        <v>18</v>
      </c>
      <c r="E609" s="33">
        <v>0</v>
      </c>
      <c r="F609" s="33">
        <v>0</v>
      </c>
      <c r="G609" s="34">
        <v>7.2291999999999996</v>
      </c>
      <c r="H609" s="33" t="s">
        <v>993</v>
      </c>
      <c r="I609" s="33" t="s">
        <v>1593</v>
      </c>
    </row>
    <row r="610" spans="1:9" x14ac:dyDescent="0.25">
      <c r="A610" s="33">
        <v>3</v>
      </c>
      <c r="B610" s="33">
        <v>0</v>
      </c>
      <c r="C610" s="33" t="s">
        <v>984</v>
      </c>
      <c r="D610" s="33">
        <v>30</v>
      </c>
      <c r="E610" s="33">
        <v>0</v>
      </c>
      <c r="F610" s="33">
        <v>0</v>
      </c>
      <c r="G610" s="34">
        <v>7.25</v>
      </c>
      <c r="H610" s="33" t="s">
        <v>982</v>
      </c>
      <c r="I610" s="33" t="s">
        <v>1594</v>
      </c>
    </row>
    <row r="611" spans="1:9" x14ac:dyDescent="0.25">
      <c r="A611" s="33">
        <v>3</v>
      </c>
      <c r="B611" s="33">
        <v>0</v>
      </c>
      <c r="C611" s="33" t="s">
        <v>984</v>
      </c>
      <c r="D611" s="33">
        <v>26</v>
      </c>
      <c r="E611" s="33">
        <v>0</v>
      </c>
      <c r="F611" s="33">
        <v>0</v>
      </c>
      <c r="G611" s="34">
        <v>8.0500000000000007</v>
      </c>
      <c r="H611" s="33" t="s">
        <v>982</v>
      </c>
      <c r="I611" s="33" t="s">
        <v>1595</v>
      </c>
    </row>
    <row r="612" spans="1:9" x14ac:dyDescent="0.25">
      <c r="A612" s="33">
        <v>3</v>
      </c>
      <c r="B612" s="33">
        <v>0</v>
      </c>
      <c r="C612" s="33" t="s">
        <v>981</v>
      </c>
      <c r="D612" s="33">
        <v>40</v>
      </c>
      <c r="E612" s="33">
        <v>1</v>
      </c>
      <c r="F612" s="33">
        <v>0</v>
      </c>
      <c r="G612" s="34">
        <v>9.4749999999999996</v>
      </c>
      <c r="H612" s="33" t="s">
        <v>982</v>
      </c>
      <c r="I612" s="33" t="s">
        <v>1596</v>
      </c>
    </row>
    <row r="613" spans="1:9" x14ac:dyDescent="0.25">
      <c r="A613" s="33">
        <v>3</v>
      </c>
      <c r="B613" s="33">
        <v>1</v>
      </c>
      <c r="C613" s="33" t="s">
        <v>984</v>
      </c>
      <c r="D613" s="33">
        <v>0.83330000000000004</v>
      </c>
      <c r="E613" s="33">
        <v>0</v>
      </c>
      <c r="F613" s="33">
        <v>1</v>
      </c>
      <c r="G613" s="34">
        <v>9.35</v>
      </c>
      <c r="H613" s="33" t="s">
        <v>982</v>
      </c>
      <c r="I613" s="33" t="s">
        <v>1597</v>
      </c>
    </row>
    <row r="614" spans="1:9" x14ac:dyDescent="0.25">
      <c r="A614" s="33">
        <v>3</v>
      </c>
      <c r="B614" s="33">
        <v>1</v>
      </c>
      <c r="C614" s="33" t="s">
        <v>981</v>
      </c>
      <c r="D614" s="33">
        <v>18</v>
      </c>
      <c r="E614" s="33">
        <v>0</v>
      </c>
      <c r="F614" s="33">
        <v>1</v>
      </c>
      <c r="G614" s="34">
        <v>9.35</v>
      </c>
      <c r="H614" s="33" t="s">
        <v>982</v>
      </c>
      <c r="I614" s="33" t="s">
        <v>1598</v>
      </c>
    </row>
    <row r="615" spans="1:9" x14ac:dyDescent="0.25">
      <c r="A615" s="33">
        <v>3</v>
      </c>
      <c r="B615" s="33">
        <v>1</v>
      </c>
      <c r="C615" s="33" t="s">
        <v>984</v>
      </c>
      <c r="D615" s="33">
        <v>26</v>
      </c>
      <c r="E615" s="33">
        <v>0</v>
      </c>
      <c r="F615" s="33">
        <v>0</v>
      </c>
      <c r="G615" s="34">
        <v>18.787500000000001</v>
      </c>
      <c r="H615" s="33" t="s">
        <v>993</v>
      </c>
      <c r="I615" s="33" t="s">
        <v>1599</v>
      </c>
    </row>
    <row r="616" spans="1:9" x14ac:dyDescent="0.25">
      <c r="A616" s="33">
        <v>3</v>
      </c>
      <c r="B616" s="33">
        <v>0</v>
      </c>
      <c r="C616" s="33" t="s">
        <v>984</v>
      </c>
      <c r="D616" s="33">
        <v>26</v>
      </c>
      <c r="E616" s="33">
        <v>0</v>
      </c>
      <c r="F616" s="33">
        <v>0</v>
      </c>
      <c r="G616" s="34">
        <v>7.8875000000000002</v>
      </c>
      <c r="H616" s="33" t="s">
        <v>982</v>
      </c>
      <c r="I616" s="33" t="s">
        <v>1600</v>
      </c>
    </row>
    <row r="617" spans="1:9" x14ac:dyDescent="0.25">
      <c r="A617" s="33">
        <v>3</v>
      </c>
      <c r="B617" s="33">
        <v>0</v>
      </c>
      <c r="C617" s="33" t="s">
        <v>984</v>
      </c>
      <c r="D617" s="33">
        <v>20</v>
      </c>
      <c r="E617" s="33">
        <v>0</v>
      </c>
      <c r="F617" s="33">
        <v>0</v>
      </c>
      <c r="G617" s="34">
        <v>7.9249999999999998</v>
      </c>
      <c r="H617" s="33" t="s">
        <v>982</v>
      </c>
      <c r="I617" s="33" t="s">
        <v>1601</v>
      </c>
    </row>
    <row r="618" spans="1:9" x14ac:dyDescent="0.25">
      <c r="A618" s="33">
        <v>3</v>
      </c>
      <c r="B618" s="33">
        <v>0</v>
      </c>
      <c r="C618" s="33" t="s">
        <v>984</v>
      </c>
      <c r="D618" s="33">
        <v>24</v>
      </c>
      <c r="E618" s="33">
        <v>0</v>
      </c>
      <c r="F618" s="33">
        <v>0</v>
      </c>
      <c r="G618" s="34">
        <v>7.05</v>
      </c>
      <c r="H618" s="33" t="s">
        <v>982</v>
      </c>
      <c r="I618" s="33" t="s">
        <v>1602</v>
      </c>
    </row>
    <row r="619" spans="1:9" x14ac:dyDescent="0.25">
      <c r="A619" s="33">
        <v>3</v>
      </c>
      <c r="B619" s="33">
        <v>0</v>
      </c>
      <c r="C619" s="33" t="s">
        <v>984</v>
      </c>
      <c r="D619" s="33">
        <v>25</v>
      </c>
      <c r="E619" s="33">
        <v>0</v>
      </c>
      <c r="F619" s="33">
        <v>0</v>
      </c>
      <c r="G619" s="34">
        <v>7.05</v>
      </c>
      <c r="H619" s="33" t="s">
        <v>982</v>
      </c>
      <c r="I619" s="33" t="s">
        <v>1603</v>
      </c>
    </row>
    <row r="620" spans="1:9" x14ac:dyDescent="0.25">
      <c r="A620" s="33">
        <v>3</v>
      </c>
      <c r="B620" s="33">
        <v>0</v>
      </c>
      <c r="C620" s="33" t="s">
        <v>984</v>
      </c>
      <c r="D620" s="33">
        <v>35</v>
      </c>
      <c r="E620" s="33">
        <v>0</v>
      </c>
      <c r="F620" s="33">
        <v>0</v>
      </c>
      <c r="G620" s="34">
        <v>8.0500000000000007</v>
      </c>
      <c r="H620" s="33" t="s">
        <v>982</v>
      </c>
      <c r="I620" s="33" t="s">
        <v>1604</v>
      </c>
    </row>
    <row r="621" spans="1:9" x14ac:dyDescent="0.25">
      <c r="A621" s="33">
        <v>3</v>
      </c>
      <c r="B621" s="33">
        <v>0</v>
      </c>
      <c r="C621" s="33" t="s">
        <v>984</v>
      </c>
      <c r="D621" s="33">
        <v>18</v>
      </c>
      <c r="E621" s="33">
        <v>0</v>
      </c>
      <c r="F621" s="33">
        <v>0</v>
      </c>
      <c r="G621" s="34">
        <v>8.3000000000000007</v>
      </c>
      <c r="H621" s="33" t="s">
        <v>982</v>
      </c>
      <c r="I621" s="33" t="s">
        <v>1605</v>
      </c>
    </row>
    <row r="622" spans="1:9" x14ac:dyDescent="0.25">
      <c r="A622" s="33">
        <v>3</v>
      </c>
      <c r="B622" s="33">
        <v>0</v>
      </c>
      <c r="C622" s="33" t="s">
        <v>984</v>
      </c>
      <c r="D622" s="33">
        <v>32</v>
      </c>
      <c r="E622" s="33">
        <v>0</v>
      </c>
      <c r="F622" s="33">
        <v>0</v>
      </c>
      <c r="G622" s="34">
        <v>22.524999999999999</v>
      </c>
      <c r="H622" s="33" t="s">
        <v>982</v>
      </c>
      <c r="I622" s="33" t="s">
        <v>1606</v>
      </c>
    </row>
    <row r="623" spans="1:9" x14ac:dyDescent="0.25">
      <c r="A623" s="33">
        <v>3</v>
      </c>
      <c r="B623" s="33">
        <v>1</v>
      </c>
      <c r="C623" s="33" t="s">
        <v>981</v>
      </c>
      <c r="D623" s="33">
        <v>19</v>
      </c>
      <c r="E623" s="33">
        <v>1</v>
      </c>
      <c r="F623" s="33">
        <v>0</v>
      </c>
      <c r="G623" s="34">
        <v>7.8541999999999996</v>
      </c>
      <c r="H623" s="33" t="s">
        <v>982</v>
      </c>
      <c r="I623" s="33" t="s">
        <v>1607</v>
      </c>
    </row>
    <row r="624" spans="1:9" x14ac:dyDescent="0.25">
      <c r="A624" s="33">
        <v>3</v>
      </c>
      <c r="B624" s="33">
        <v>0</v>
      </c>
      <c r="C624" s="33" t="s">
        <v>984</v>
      </c>
      <c r="D624" s="33">
        <v>4</v>
      </c>
      <c r="E624" s="33">
        <v>4</v>
      </c>
      <c r="F624" s="33">
        <v>2</v>
      </c>
      <c r="G624" s="34">
        <v>31.274999999999999</v>
      </c>
      <c r="H624" s="33" t="s">
        <v>982</v>
      </c>
      <c r="I624" s="33" t="s">
        <v>1608</v>
      </c>
    </row>
    <row r="625" spans="1:9" x14ac:dyDescent="0.25">
      <c r="A625" s="33">
        <v>3</v>
      </c>
      <c r="B625" s="33">
        <v>0</v>
      </c>
      <c r="C625" s="33" t="s">
        <v>981</v>
      </c>
      <c r="D625" s="33">
        <v>6</v>
      </c>
      <c r="E625" s="33">
        <v>4</v>
      </c>
      <c r="F625" s="33">
        <v>2</v>
      </c>
      <c r="G625" s="34">
        <v>31.274999999999999</v>
      </c>
      <c r="H625" s="33" t="s">
        <v>982</v>
      </c>
      <c r="I625" s="33" t="s">
        <v>1609</v>
      </c>
    </row>
    <row r="626" spans="1:9" x14ac:dyDescent="0.25">
      <c r="A626" s="33">
        <v>3</v>
      </c>
      <c r="B626" s="33">
        <v>0</v>
      </c>
      <c r="C626" s="33" t="s">
        <v>981</v>
      </c>
      <c r="D626" s="33">
        <v>2</v>
      </c>
      <c r="E626" s="33">
        <v>4</v>
      </c>
      <c r="F626" s="33">
        <v>2</v>
      </c>
      <c r="G626" s="34">
        <v>31.274999999999999</v>
      </c>
      <c r="H626" s="33" t="s">
        <v>982</v>
      </c>
      <c r="I626" s="33" t="s">
        <v>1610</v>
      </c>
    </row>
    <row r="627" spans="1:9" x14ac:dyDescent="0.25">
      <c r="A627" s="33">
        <v>3</v>
      </c>
      <c r="B627" s="33">
        <v>1</v>
      </c>
      <c r="C627" s="33" t="s">
        <v>981</v>
      </c>
      <c r="D627" s="33">
        <v>17</v>
      </c>
      <c r="E627" s="33">
        <v>4</v>
      </c>
      <c r="F627" s="33">
        <v>2</v>
      </c>
      <c r="G627" s="34">
        <v>7.9249999999999998</v>
      </c>
      <c r="H627" s="33" t="s">
        <v>982</v>
      </c>
      <c r="I627" s="33" t="s">
        <v>1611</v>
      </c>
    </row>
    <row r="628" spans="1:9" x14ac:dyDescent="0.25">
      <c r="A628" s="33">
        <v>3</v>
      </c>
      <c r="B628" s="33">
        <v>0</v>
      </c>
      <c r="C628" s="33" t="s">
        <v>981</v>
      </c>
      <c r="D628" s="33">
        <v>38</v>
      </c>
      <c r="E628" s="33">
        <v>4</v>
      </c>
      <c r="F628" s="33">
        <v>2</v>
      </c>
      <c r="G628" s="34">
        <v>7.7750000000000004</v>
      </c>
      <c r="H628" s="33" t="s">
        <v>982</v>
      </c>
      <c r="I628" s="33" t="s">
        <v>1612</v>
      </c>
    </row>
    <row r="629" spans="1:9" x14ac:dyDescent="0.25">
      <c r="A629" s="33">
        <v>3</v>
      </c>
      <c r="B629" s="33">
        <v>0</v>
      </c>
      <c r="C629" s="33" t="s">
        <v>981</v>
      </c>
      <c r="D629" s="33">
        <v>9</v>
      </c>
      <c r="E629" s="33">
        <v>4</v>
      </c>
      <c r="F629" s="33">
        <v>2</v>
      </c>
      <c r="G629" s="34">
        <v>31.274999999999999</v>
      </c>
      <c r="H629" s="33" t="s">
        <v>982</v>
      </c>
      <c r="I629" s="33" t="s">
        <v>1613</v>
      </c>
    </row>
    <row r="630" spans="1:9" x14ac:dyDescent="0.25">
      <c r="A630" s="33">
        <v>3</v>
      </c>
      <c r="B630" s="33">
        <v>0</v>
      </c>
      <c r="C630" s="33" t="s">
        <v>981</v>
      </c>
      <c r="D630" s="33">
        <v>11</v>
      </c>
      <c r="E630" s="33">
        <v>4</v>
      </c>
      <c r="F630" s="33">
        <v>2</v>
      </c>
      <c r="G630" s="34">
        <v>31.274999999999999</v>
      </c>
      <c r="H630" s="33" t="s">
        <v>982</v>
      </c>
      <c r="I630" s="33" t="s">
        <v>1614</v>
      </c>
    </row>
    <row r="631" spans="1:9" x14ac:dyDescent="0.25">
      <c r="A631" s="33">
        <v>3</v>
      </c>
      <c r="B631" s="33">
        <v>0</v>
      </c>
      <c r="C631" s="33" t="s">
        <v>984</v>
      </c>
      <c r="D631" s="33">
        <v>39</v>
      </c>
      <c r="E631" s="33">
        <v>1</v>
      </c>
      <c r="F631" s="33">
        <v>5</v>
      </c>
      <c r="G631" s="34">
        <v>31.274999999999999</v>
      </c>
      <c r="H631" s="33" t="s">
        <v>982</v>
      </c>
      <c r="I631" s="33" t="s">
        <v>1615</v>
      </c>
    </row>
    <row r="632" spans="1:9" x14ac:dyDescent="0.25">
      <c r="A632" s="33">
        <v>3</v>
      </c>
      <c r="B632" s="33">
        <v>1</v>
      </c>
      <c r="C632" s="33" t="s">
        <v>984</v>
      </c>
      <c r="D632" s="33">
        <v>27</v>
      </c>
      <c r="E632" s="33">
        <v>0</v>
      </c>
      <c r="F632" s="33">
        <v>0</v>
      </c>
      <c r="G632" s="34">
        <v>7.7957999999999998</v>
      </c>
      <c r="H632" s="33" t="s">
        <v>982</v>
      </c>
      <c r="I632" s="33" t="s">
        <v>1616</v>
      </c>
    </row>
    <row r="633" spans="1:9" x14ac:dyDescent="0.25">
      <c r="A633" s="33">
        <v>3</v>
      </c>
      <c r="B633" s="33">
        <v>0</v>
      </c>
      <c r="C633" s="33" t="s">
        <v>984</v>
      </c>
      <c r="D633" s="33">
        <v>26</v>
      </c>
      <c r="E633" s="33">
        <v>0</v>
      </c>
      <c r="F633" s="33">
        <v>0</v>
      </c>
      <c r="G633" s="34">
        <v>7.7750000000000004</v>
      </c>
      <c r="H633" s="33" t="s">
        <v>982</v>
      </c>
      <c r="I633" s="33" t="s">
        <v>1617</v>
      </c>
    </row>
    <row r="634" spans="1:9" x14ac:dyDescent="0.25">
      <c r="A634" s="33">
        <v>3</v>
      </c>
      <c r="B634" s="33">
        <v>0</v>
      </c>
      <c r="C634" s="33" t="s">
        <v>981</v>
      </c>
      <c r="D634" s="33">
        <v>39</v>
      </c>
      <c r="E634" s="33">
        <v>1</v>
      </c>
      <c r="F634" s="33">
        <v>5</v>
      </c>
      <c r="G634" s="34">
        <v>31.274999999999999</v>
      </c>
      <c r="H634" s="33" t="s">
        <v>982</v>
      </c>
      <c r="I634" s="33" t="s">
        <v>1618</v>
      </c>
    </row>
    <row r="635" spans="1:9" x14ac:dyDescent="0.25">
      <c r="A635" s="33">
        <v>3</v>
      </c>
      <c r="B635" s="33">
        <v>0</v>
      </c>
      <c r="C635" s="33" t="s">
        <v>984</v>
      </c>
      <c r="D635" s="33">
        <v>20</v>
      </c>
      <c r="E635" s="33">
        <v>0</v>
      </c>
      <c r="F635" s="33">
        <v>0</v>
      </c>
      <c r="G635" s="34">
        <v>7.8541999999999996</v>
      </c>
      <c r="H635" s="33" t="s">
        <v>982</v>
      </c>
      <c r="I635" s="33" t="s">
        <v>1619</v>
      </c>
    </row>
    <row r="636" spans="1:9" x14ac:dyDescent="0.25">
      <c r="A636" s="33">
        <v>3</v>
      </c>
      <c r="B636" s="33">
        <v>0</v>
      </c>
      <c r="C636" s="33" t="s">
        <v>984</v>
      </c>
      <c r="D636" s="33">
        <v>26</v>
      </c>
      <c r="E636" s="33">
        <v>0</v>
      </c>
      <c r="F636" s="33">
        <v>0</v>
      </c>
      <c r="G636" s="34">
        <v>7.8958000000000004</v>
      </c>
      <c r="H636" s="33" t="s">
        <v>982</v>
      </c>
      <c r="I636" s="33" t="s">
        <v>1620</v>
      </c>
    </row>
    <row r="637" spans="1:9" x14ac:dyDescent="0.25">
      <c r="A637" s="33">
        <v>3</v>
      </c>
      <c r="B637" s="33">
        <v>0</v>
      </c>
      <c r="C637" s="33" t="s">
        <v>984</v>
      </c>
      <c r="D637" s="33">
        <v>25</v>
      </c>
      <c r="E637" s="33">
        <v>1</v>
      </c>
      <c r="F637" s="33">
        <v>0</v>
      </c>
      <c r="G637" s="34">
        <v>17.8</v>
      </c>
      <c r="H637" s="33" t="s">
        <v>982</v>
      </c>
      <c r="I637" s="33" t="s">
        <v>1621</v>
      </c>
    </row>
    <row r="638" spans="1:9" x14ac:dyDescent="0.25">
      <c r="A638" s="33">
        <v>3</v>
      </c>
      <c r="B638" s="33">
        <v>0</v>
      </c>
      <c r="C638" s="33" t="s">
        <v>981</v>
      </c>
      <c r="D638" s="33">
        <v>18</v>
      </c>
      <c r="E638" s="33">
        <v>1</v>
      </c>
      <c r="F638" s="33">
        <v>0</v>
      </c>
      <c r="G638" s="34">
        <v>17.8</v>
      </c>
      <c r="H638" s="33" t="s">
        <v>982</v>
      </c>
      <c r="I638" s="33" t="s">
        <v>1622</v>
      </c>
    </row>
    <row r="639" spans="1:9" x14ac:dyDescent="0.25">
      <c r="A639" s="33">
        <v>3</v>
      </c>
      <c r="B639" s="33">
        <v>0</v>
      </c>
      <c r="C639" s="33" t="s">
        <v>984</v>
      </c>
      <c r="D639" s="33">
        <v>24</v>
      </c>
      <c r="E639" s="33">
        <v>0</v>
      </c>
      <c r="F639" s="33">
        <v>0</v>
      </c>
      <c r="G639" s="34">
        <v>7.7750000000000004</v>
      </c>
      <c r="H639" s="33" t="s">
        <v>982</v>
      </c>
      <c r="I639" s="33" t="s">
        <v>1623</v>
      </c>
    </row>
    <row r="640" spans="1:9" x14ac:dyDescent="0.25">
      <c r="A640" s="33">
        <v>3</v>
      </c>
      <c r="B640" s="33">
        <v>0</v>
      </c>
      <c r="C640" s="33" t="s">
        <v>984</v>
      </c>
      <c r="D640" s="33">
        <v>35</v>
      </c>
      <c r="E640" s="33">
        <v>0</v>
      </c>
      <c r="F640" s="33">
        <v>0</v>
      </c>
      <c r="G640" s="34">
        <v>7.05</v>
      </c>
      <c r="H640" s="33" t="s">
        <v>982</v>
      </c>
      <c r="I640" s="33" t="s">
        <v>1624</v>
      </c>
    </row>
    <row r="641" spans="1:9" x14ac:dyDescent="0.25">
      <c r="A641" s="33">
        <v>3</v>
      </c>
      <c r="B641" s="33">
        <v>0</v>
      </c>
      <c r="C641" s="33" t="s">
        <v>984</v>
      </c>
      <c r="D641" s="33">
        <v>5</v>
      </c>
      <c r="E641" s="33">
        <v>4</v>
      </c>
      <c r="F641" s="33">
        <v>2</v>
      </c>
      <c r="G641" s="34">
        <v>31.387499999999999</v>
      </c>
      <c r="H641" s="33" t="s">
        <v>982</v>
      </c>
      <c r="I641" s="33" t="s">
        <v>1625</v>
      </c>
    </row>
    <row r="642" spans="1:9" x14ac:dyDescent="0.25">
      <c r="A642" s="33">
        <v>3</v>
      </c>
      <c r="B642" s="33">
        <v>0</v>
      </c>
      <c r="C642" s="33" t="s">
        <v>984</v>
      </c>
      <c r="D642" s="33">
        <v>9</v>
      </c>
      <c r="E642" s="33">
        <v>4</v>
      </c>
      <c r="F642" s="33">
        <v>2</v>
      </c>
      <c r="G642" s="34">
        <v>31.387499999999999</v>
      </c>
      <c r="H642" s="33" t="s">
        <v>982</v>
      </c>
      <c r="I642" s="33" t="s">
        <v>1626</v>
      </c>
    </row>
    <row r="643" spans="1:9" x14ac:dyDescent="0.25">
      <c r="A643" s="33">
        <v>3</v>
      </c>
      <c r="B643" s="33">
        <v>1</v>
      </c>
      <c r="C643" s="33" t="s">
        <v>984</v>
      </c>
      <c r="D643" s="33">
        <v>3</v>
      </c>
      <c r="E643" s="33">
        <v>4</v>
      </c>
      <c r="F643" s="33">
        <v>2</v>
      </c>
      <c r="G643" s="34">
        <v>31.387499999999999</v>
      </c>
      <c r="H643" s="33" t="s">
        <v>982</v>
      </c>
      <c r="I643" s="33" t="s">
        <v>1627</v>
      </c>
    </row>
    <row r="644" spans="1:9" x14ac:dyDescent="0.25">
      <c r="A644" s="33">
        <v>3</v>
      </c>
      <c r="B644" s="33">
        <v>0</v>
      </c>
      <c r="C644" s="33" t="s">
        <v>984</v>
      </c>
      <c r="D644" s="33">
        <v>13</v>
      </c>
      <c r="E644" s="33">
        <v>4</v>
      </c>
      <c r="F644" s="33">
        <v>2</v>
      </c>
      <c r="G644" s="34">
        <v>31.387499999999999</v>
      </c>
      <c r="H644" s="33" t="s">
        <v>982</v>
      </c>
      <c r="I644" s="33" t="s">
        <v>1628</v>
      </c>
    </row>
    <row r="645" spans="1:9" x14ac:dyDescent="0.25">
      <c r="A645" s="33">
        <v>3</v>
      </c>
      <c r="B645" s="33">
        <v>1</v>
      </c>
      <c r="C645" s="33" t="s">
        <v>981</v>
      </c>
      <c r="D645" s="33">
        <v>5</v>
      </c>
      <c r="E645" s="33">
        <v>4</v>
      </c>
      <c r="F645" s="33">
        <v>2</v>
      </c>
      <c r="G645" s="34">
        <v>31.387499999999999</v>
      </c>
      <c r="H645" s="33" t="s">
        <v>982</v>
      </c>
      <c r="I645" s="33" t="s">
        <v>1629</v>
      </c>
    </row>
    <row r="646" spans="1:9" x14ac:dyDescent="0.25">
      <c r="A646" s="33">
        <v>3</v>
      </c>
      <c r="B646" s="33">
        <v>0</v>
      </c>
      <c r="C646" s="33" t="s">
        <v>984</v>
      </c>
      <c r="D646" s="33">
        <v>40</v>
      </c>
      <c r="E646" s="33">
        <v>1</v>
      </c>
      <c r="F646" s="33">
        <v>5</v>
      </c>
      <c r="G646" s="34">
        <v>31.387499999999999</v>
      </c>
      <c r="H646" s="33" t="s">
        <v>982</v>
      </c>
      <c r="I646" s="33" t="s">
        <v>1630</v>
      </c>
    </row>
    <row r="647" spans="1:9" x14ac:dyDescent="0.25">
      <c r="A647" s="33">
        <v>3</v>
      </c>
      <c r="B647" s="33">
        <v>1</v>
      </c>
      <c r="C647" s="33" t="s">
        <v>984</v>
      </c>
      <c r="D647" s="33">
        <v>23</v>
      </c>
      <c r="E647" s="33">
        <v>0</v>
      </c>
      <c r="F647" s="33">
        <v>0</v>
      </c>
      <c r="G647" s="34">
        <v>7.7957999999999998</v>
      </c>
      <c r="H647" s="33" t="s">
        <v>982</v>
      </c>
      <c r="I647" s="33" t="s">
        <v>1631</v>
      </c>
    </row>
    <row r="648" spans="1:9" x14ac:dyDescent="0.25">
      <c r="A648" s="33">
        <v>3</v>
      </c>
      <c r="B648" s="33">
        <v>1</v>
      </c>
      <c r="C648" s="33" t="s">
        <v>981</v>
      </c>
      <c r="D648" s="33">
        <v>38</v>
      </c>
      <c r="E648" s="33">
        <v>1</v>
      </c>
      <c r="F648" s="33">
        <v>5</v>
      </c>
      <c r="G648" s="34">
        <v>31.387499999999999</v>
      </c>
      <c r="H648" s="33" t="s">
        <v>982</v>
      </c>
      <c r="I648" s="33" t="s">
        <v>1632</v>
      </c>
    </row>
    <row r="649" spans="1:9" x14ac:dyDescent="0.25">
      <c r="A649" s="33">
        <v>3</v>
      </c>
      <c r="B649" s="33">
        <v>1</v>
      </c>
      <c r="C649" s="33" t="s">
        <v>981</v>
      </c>
      <c r="D649" s="33">
        <v>45</v>
      </c>
      <c r="E649" s="33">
        <v>0</v>
      </c>
      <c r="F649" s="33">
        <v>0</v>
      </c>
      <c r="G649" s="34">
        <v>7.2249999999999996</v>
      </c>
      <c r="H649" s="33" t="s">
        <v>993</v>
      </c>
      <c r="I649" s="33" t="s">
        <v>1633</v>
      </c>
    </row>
    <row r="650" spans="1:9" x14ac:dyDescent="0.25">
      <c r="A650" s="33">
        <v>3</v>
      </c>
      <c r="B650" s="33">
        <v>0</v>
      </c>
      <c r="C650" s="33" t="s">
        <v>984</v>
      </c>
      <c r="D650" s="33">
        <v>21</v>
      </c>
      <c r="E650" s="33">
        <v>0</v>
      </c>
      <c r="F650" s="33">
        <v>0</v>
      </c>
      <c r="G650" s="34">
        <v>7.2249999999999996</v>
      </c>
      <c r="H650" s="33" t="s">
        <v>993</v>
      </c>
      <c r="I650" s="33" t="s">
        <v>1634</v>
      </c>
    </row>
    <row r="651" spans="1:9" x14ac:dyDescent="0.25">
      <c r="A651" s="33">
        <v>3</v>
      </c>
      <c r="B651" s="33">
        <v>0</v>
      </c>
      <c r="C651" s="33" t="s">
        <v>984</v>
      </c>
      <c r="D651" s="33">
        <v>23</v>
      </c>
      <c r="E651" s="33">
        <v>0</v>
      </c>
      <c r="F651" s="33">
        <v>0</v>
      </c>
      <c r="G651" s="34">
        <v>7.05</v>
      </c>
      <c r="H651" s="33" t="s">
        <v>982</v>
      </c>
      <c r="I651" s="33" t="s">
        <v>1635</v>
      </c>
    </row>
    <row r="652" spans="1:9" x14ac:dyDescent="0.25">
      <c r="A652" s="33">
        <v>3</v>
      </c>
      <c r="B652" s="33">
        <v>0</v>
      </c>
      <c r="C652" s="33" t="s">
        <v>981</v>
      </c>
      <c r="D652" s="33">
        <v>17</v>
      </c>
      <c r="E652" s="33">
        <v>0</v>
      </c>
      <c r="F652" s="33">
        <v>0</v>
      </c>
      <c r="G652" s="34">
        <v>14.458299999999999</v>
      </c>
      <c r="H652" s="33" t="s">
        <v>993</v>
      </c>
      <c r="I652" s="33" t="s">
        <v>1636</v>
      </c>
    </row>
    <row r="653" spans="1:9" x14ac:dyDescent="0.25">
      <c r="A653" s="33">
        <v>3</v>
      </c>
      <c r="B653" s="33">
        <v>0</v>
      </c>
      <c r="C653" s="33" t="s">
        <v>984</v>
      </c>
      <c r="D653" s="33">
        <v>30</v>
      </c>
      <c r="E653" s="33">
        <v>0</v>
      </c>
      <c r="F653" s="33">
        <v>0</v>
      </c>
      <c r="G653" s="34">
        <v>7.2249999999999996</v>
      </c>
      <c r="H653" s="33" t="s">
        <v>993</v>
      </c>
      <c r="I653" s="33" t="s">
        <v>1637</v>
      </c>
    </row>
    <row r="654" spans="1:9" x14ac:dyDescent="0.25">
      <c r="A654" s="33">
        <v>3</v>
      </c>
      <c r="B654" s="33">
        <v>0</v>
      </c>
      <c r="C654" s="33" t="s">
        <v>984</v>
      </c>
      <c r="D654" s="33">
        <v>23</v>
      </c>
      <c r="E654" s="33">
        <v>0</v>
      </c>
      <c r="F654" s="33">
        <v>0</v>
      </c>
      <c r="G654" s="34">
        <v>7.8541999999999996</v>
      </c>
      <c r="H654" s="33" t="s">
        <v>982</v>
      </c>
      <c r="I654" s="33" t="s">
        <v>1638</v>
      </c>
    </row>
    <row r="655" spans="1:9" x14ac:dyDescent="0.25">
      <c r="A655" s="33">
        <v>3</v>
      </c>
      <c r="B655" s="33">
        <v>1</v>
      </c>
      <c r="C655" s="33" t="s">
        <v>981</v>
      </c>
      <c r="D655" s="33">
        <v>13</v>
      </c>
      <c r="E655" s="33">
        <v>0</v>
      </c>
      <c r="F655" s="33">
        <v>0</v>
      </c>
      <c r="G655" s="34">
        <v>7.2291999999999996</v>
      </c>
      <c r="H655" s="33" t="s">
        <v>993</v>
      </c>
      <c r="I655" s="33" t="s">
        <v>1639</v>
      </c>
    </row>
    <row r="656" spans="1:9" x14ac:dyDescent="0.25">
      <c r="A656" s="33">
        <v>3</v>
      </c>
      <c r="B656" s="33">
        <v>0</v>
      </c>
      <c r="C656" s="33" t="s">
        <v>984</v>
      </c>
      <c r="D656" s="33">
        <v>20</v>
      </c>
      <c r="E656" s="33">
        <v>0</v>
      </c>
      <c r="F656" s="33">
        <v>0</v>
      </c>
      <c r="G656" s="34">
        <v>7.2249999999999996</v>
      </c>
      <c r="H656" s="33" t="s">
        <v>993</v>
      </c>
      <c r="I656" s="33" t="s">
        <v>1640</v>
      </c>
    </row>
    <row r="657" spans="1:9" x14ac:dyDescent="0.25">
      <c r="A657" s="33">
        <v>3</v>
      </c>
      <c r="B657" s="33">
        <v>0</v>
      </c>
      <c r="C657" s="33" t="s">
        <v>984</v>
      </c>
      <c r="D657" s="33">
        <v>32</v>
      </c>
      <c r="E657" s="33">
        <v>1</v>
      </c>
      <c r="F657" s="33">
        <v>0</v>
      </c>
      <c r="G657" s="34">
        <v>15.85</v>
      </c>
      <c r="H657" s="33" t="s">
        <v>982</v>
      </c>
      <c r="I657" s="33" t="s">
        <v>1641</v>
      </c>
    </row>
    <row r="658" spans="1:9" x14ac:dyDescent="0.25">
      <c r="A658" s="33">
        <v>3</v>
      </c>
      <c r="B658" s="33">
        <v>1</v>
      </c>
      <c r="C658" s="33" t="s">
        <v>981</v>
      </c>
      <c r="D658" s="33">
        <v>33</v>
      </c>
      <c r="E658" s="33">
        <v>3</v>
      </c>
      <c r="F658" s="33">
        <v>0</v>
      </c>
      <c r="G658" s="34">
        <v>15.85</v>
      </c>
      <c r="H658" s="33" t="s">
        <v>982</v>
      </c>
      <c r="I658" s="33" t="s">
        <v>1642</v>
      </c>
    </row>
    <row r="659" spans="1:9" x14ac:dyDescent="0.25">
      <c r="A659" s="33">
        <v>3</v>
      </c>
      <c r="B659" s="33">
        <v>1</v>
      </c>
      <c r="C659" s="33" t="s">
        <v>981</v>
      </c>
      <c r="D659" s="33">
        <v>0.75</v>
      </c>
      <c r="E659" s="33">
        <v>2</v>
      </c>
      <c r="F659" s="33">
        <v>1</v>
      </c>
      <c r="G659" s="34">
        <v>19.258299999999998</v>
      </c>
      <c r="H659" s="33" t="s">
        <v>993</v>
      </c>
      <c r="I659" s="33" t="s">
        <v>1643</v>
      </c>
    </row>
    <row r="660" spans="1:9" x14ac:dyDescent="0.25">
      <c r="A660" s="33">
        <v>3</v>
      </c>
      <c r="B660" s="33">
        <v>1</v>
      </c>
      <c r="C660" s="33" t="s">
        <v>981</v>
      </c>
      <c r="D660" s="33">
        <v>0.75</v>
      </c>
      <c r="E660" s="33">
        <v>2</v>
      </c>
      <c r="F660" s="33">
        <v>1</v>
      </c>
      <c r="G660" s="34">
        <v>19.258299999999998</v>
      </c>
      <c r="H660" s="33" t="s">
        <v>993</v>
      </c>
      <c r="I660" s="33" t="s">
        <v>1644</v>
      </c>
    </row>
    <row r="661" spans="1:9" x14ac:dyDescent="0.25">
      <c r="A661" s="33">
        <v>3</v>
      </c>
      <c r="B661" s="33">
        <v>1</v>
      </c>
      <c r="C661" s="33" t="s">
        <v>981</v>
      </c>
      <c r="D661" s="33">
        <v>5</v>
      </c>
      <c r="E661" s="33">
        <v>2</v>
      </c>
      <c r="F661" s="33">
        <v>1</v>
      </c>
      <c r="G661" s="34">
        <v>19.258299999999998</v>
      </c>
      <c r="H661" s="33" t="s">
        <v>993</v>
      </c>
      <c r="I661" s="33" t="s">
        <v>1645</v>
      </c>
    </row>
    <row r="662" spans="1:9" x14ac:dyDescent="0.25">
      <c r="A662" s="33">
        <v>3</v>
      </c>
      <c r="B662" s="33">
        <v>1</v>
      </c>
      <c r="C662" s="33" t="s">
        <v>981</v>
      </c>
      <c r="D662" s="33">
        <v>24</v>
      </c>
      <c r="E662" s="33">
        <v>0</v>
      </c>
      <c r="F662" s="33">
        <v>3</v>
      </c>
      <c r="G662" s="34">
        <v>19.258299999999998</v>
      </c>
      <c r="H662" s="33" t="s">
        <v>993</v>
      </c>
      <c r="I662" s="33" t="s">
        <v>1646</v>
      </c>
    </row>
    <row r="663" spans="1:9" x14ac:dyDescent="0.25">
      <c r="A663" s="33">
        <v>3</v>
      </c>
      <c r="B663" s="33">
        <v>1</v>
      </c>
      <c r="C663" s="33" t="s">
        <v>981</v>
      </c>
      <c r="D663" s="33">
        <v>18</v>
      </c>
      <c r="E663" s="33">
        <v>0</v>
      </c>
      <c r="F663" s="33">
        <v>0</v>
      </c>
      <c r="G663" s="34">
        <v>8.0500000000000007</v>
      </c>
      <c r="H663" s="33" t="s">
        <v>982</v>
      </c>
      <c r="I663" s="33" t="s">
        <v>1647</v>
      </c>
    </row>
    <row r="664" spans="1:9" x14ac:dyDescent="0.25">
      <c r="A664" s="33">
        <v>3</v>
      </c>
      <c r="B664" s="33">
        <v>0</v>
      </c>
      <c r="C664" s="33" t="s">
        <v>984</v>
      </c>
      <c r="D664" s="33">
        <v>40</v>
      </c>
      <c r="E664" s="33">
        <v>0</v>
      </c>
      <c r="F664" s="33">
        <v>0</v>
      </c>
      <c r="G664" s="34">
        <v>7.2249999999999996</v>
      </c>
      <c r="H664" s="33" t="s">
        <v>993</v>
      </c>
      <c r="I664" s="33" t="s">
        <v>1648</v>
      </c>
    </row>
    <row r="665" spans="1:9" x14ac:dyDescent="0.25">
      <c r="A665" s="33">
        <v>3</v>
      </c>
      <c r="B665" s="33">
        <v>0</v>
      </c>
      <c r="C665" s="33" t="s">
        <v>984</v>
      </c>
      <c r="D665" s="33">
        <v>26</v>
      </c>
      <c r="E665" s="33">
        <v>0</v>
      </c>
      <c r="F665" s="33">
        <v>0</v>
      </c>
      <c r="G665" s="34">
        <v>7.8958000000000004</v>
      </c>
      <c r="H665" s="33" t="s">
        <v>982</v>
      </c>
      <c r="I665" s="33" t="s">
        <v>1649</v>
      </c>
    </row>
    <row r="666" spans="1:9" x14ac:dyDescent="0.25">
      <c r="A666" s="33">
        <v>3</v>
      </c>
      <c r="B666" s="33">
        <v>1</v>
      </c>
      <c r="C666" s="33" t="s">
        <v>984</v>
      </c>
      <c r="D666" s="33">
        <v>20</v>
      </c>
      <c r="E666" s="33">
        <v>0</v>
      </c>
      <c r="F666" s="33">
        <v>0</v>
      </c>
      <c r="G666" s="34">
        <v>7.2291999999999996</v>
      </c>
      <c r="H666" s="33" t="s">
        <v>993</v>
      </c>
      <c r="I666" s="33" t="s">
        <v>1650</v>
      </c>
    </row>
    <row r="667" spans="1:9" x14ac:dyDescent="0.25">
      <c r="A667" s="33">
        <v>3</v>
      </c>
      <c r="B667" s="33">
        <v>0</v>
      </c>
      <c r="C667" s="33" t="s">
        <v>981</v>
      </c>
      <c r="D667" s="33">
        <v>18</v>
      </c>
      <c r="E667" s="33">
        <v>0</v>
      </c>
      <c r="F667" s="33">
        <v>1</v>
      </c>
      <c r="G667" s="34">
        <v>14.4542</v>
      </c>
      <c r="H667" s="33" t="s">
        <v>993</v>
      </c>
      <c r="I667" s="33" t="s">
        <v>1651</v>
      </c>
    </row>
    <row r="668" spans="1:9" x14ac:dyDescent="0.25">
      <c r="A668" s="33">
        <v>3</v>
      </c>
      <c r="B668" s="33">
        <v>0</v>
      </c>
      <c r="C668" s="33" t="s">
        <v>981</v>
      </c>
      <c r="D668" s="33">
        <v>45</v>
      </c>
      <c r="E668" s="33">
        <v>0</v>
      </c>
      <c r="F668" s="33">
        <v>1</v>
      </c>
      <c r="G668" s="34">
        <v>14.4542</v>
      </c>
      <c r="H668" s="33" t="s">
        <v>993</v>
      </c>
      <c r="I668" s="33" t="s">
        <v>1652</v>
      </c>
    </row>
    <row r="669" spans="1:9" x14ac:dyDescent="0.25">
      <c r="A669" s="33">
        <v>3</v>
      </c>
      <c r="B669" s="33">
        <v>0</v>
      </c>
      <c r="C669" s="33" t="s">
        <v>981</v>
      </c>
      <c r="D669" s="33">
        <v>27</v>
      </c>
      <c r="E669" s="33">
        <v>0</v>
      </c>
      <c r="F669" s="33">
        <v>0</v>
      </c>
      <c r="G669" s="34">
        <v>7.8792</v>
      </c>
      <c r="H669" s="33" t="s">
        <v>1191</v>
      </c>
      <c r="I669" s="33" t="s">
        <v>1653</v>
      </c>
    </row>
    <row r="670" spans="1:9" x14ac:dyDescent="0.25">
      <c r="A670" s="33">
        <v>3</v>
      </c>
      <c r="B670" s="33">
        <v>0</v>
      </c>
      <c r="C670" s="33" t="s">
        <v>984</v>
      </c>
      <c r="D670" s="33">
        <v>22</v>
      </c>
      <c r="E670" s="33">
        <v>0</v>
      </c>
      <c r="F670" s="33">
        <v>0</v>
      </c>
      <c r="G670" s="34">
        <v>8.0500000000000007</v>
      </c>
      <c r="H670" s="33" t="s">
        <v>982</v>
      </c>
      <c r="I670" s="33" t="s">
        <v>1654</v>
      </c>
    </row>
    <row r="671" spans="1:9" x14ac:dyDescent="0.25">
      <c r="A671" s="33">
        <v>3</v>
      </c>
      <c r="B671" s="33">
        <v>0</v>
      </c>
      <c r="C671" s="33" t="s">
        <v>984</v>
      </c>
      <c r="D671" s="33">
        <v>19</v>
      </c>
      <c r="E671" s="33">
        <v>0</v>
      </c>
      <c r="F671" s="33">
        <v>0</v>
      </c>
      <c r="G671" s="34">
        <v>8.0500000000000007</v>
      </c>
      <c r="H671" s="33" t="s">
        <v>982</v>
      </c>
      <c r="I671" s="33" t="s">
        <v>1655</v>
      </c>
    </row>
    <row r="672" spans="1:9" x14ac:dyDescent="0.25">
      <c r="A672" s="33">
        <v>3</v>
      </c>
      <c r="B672" s="33">
        <v>0</v>
      </c>
      <c r="C672" s="33" t="s">
        <v>984</v>
      </c>
      <c r="D672" s="33">
        <v>26</v>
      </c>
      <c r="E672" s="33">
        <v>0</v>
      </c>
      <c r="F672" s="33">
        <v>0</v>
      </c>
      <c r="G672" s="34">
        <v>7.7750000000000004</v>
      </c>
      <c r="H672" s="33" t="s">
        <v>982</v>
      </c>
      <c r="I672" s="33" t="s">
        <v>1656</v>
      </c>
    </row>
    <row r="673" spans="1:9" x14ac:dyDescent="0.25">
      <c r="A673" s="33">
        <v>3</v>
      </c>
      <c r="B673" s="33">
        <v>0</v>
      </c>
      <c r="C673" s="33" t="s">
        <v>984</v>
      </c>
      <c r="D673" s="33">
        <v>22</v>
      </c>
      <c r="E673" s="33">
        <v>0</v>
      </c>
      <c r="F673" s="33">
        <v>0</v>
      </c>
      <c r="G673" s="34">
        <v>9.35</v>
      </c>
      <c r="H673" s="33" t="s">
        <v>982</v>
      </c>
      <c r="I673" s="33" t="s">
        <v>1657</v>
      </c>
    </row>
    <row r="674" spans="1:9" x14ac:dyDescent="0.25">
      <c r="A674" s="33">
        <v>3</v>
      </c>
      <c r="B674" s="33">
        <v>0</v>
      </c>
      <c r="C674" s="33" t="s">
        <v>984</v>
      </c>
      <c r="D674" s="33"/>
      <c r="E674" s="33">
        <v>0</v>
      </c>
      <c r="F674" s="33">
        <v>0</v>
      </c>
      <c r="G674" s="34">
        <v>7.2291999999999996</v>
      </c>
      <c r="H674" s="33" t="s">
        <v>993</v>
      </c>
      <c r="I674" s="33" t="s">
        <v>1658</v>
      </c>
    </row>
    <row r="675" spans="1:9" x14ac:dyDescent="0.25">
      <c r="A675" s="33">
        <v>3</v>
      </c>
      <c r="B675" s="33">
        <v>0</v>
      </c>
      <c r="C675" s="33" t="s">
        <v>984</v>
      </c>
      <c r="D675" s="33">
        <v>20</v>
      </c>
      <c r="E675" s="33">
        <v>0</v>
      </c>
      <c r="F675" s="33">
        <v>0</v>
      </c>
      <c r="G675" s="34">
        <v>4.0125000000000002</v>
      </c>
      <c r="H675" s="33" t="s">
        <v>993</v>
      </c>
      <c r="I675" s="33" t="s">
        <v>1659</v>
      </c>
    </row>
    <row r="676" spans="1:9" x14ac:dyDescent="0.25">
      <c r="A676" s="33">
        <v>3</v>
      </c>
      <c r="B676" s="33">
        <v>1</v>
      </c>
      <c r="C676" s="33" t="s">
        <v>984</v>
      </c>
      <c r="D676" s="33">
        <v>32</v>
      </c>
      <c r="E676" s="33">
        <v>0</v>
      </c>
      <c r="F676" s="33">
        <v>0</v>
      </c>
      <c r="G676" s="34">
        <v>56.495800000000003</v>
      </c>
      <c r="H676" s="33" t="s">
        <v>982</v>
      </c>
      <c r="I676" s="33" t="s">
        <v>1660</v>
      </c>
    </row>
    <row r="677" spans="1:9" x14ac:dyDescent="0.25">
      <c r="A677" s="33">
        <v>3</v>
      </c>
      <c r="B677" s="33">
        <v>0</v>
      </c>
      <c r="C677" s="33" t="s">
        <v>984</v>
      </c>
      <c r="D677" s="33">
        <v>21</v>
      </c>
      <c r="E677" s="33">
        <v>0</v>
      </c>
      <c r="F677" s="33">
        <v>0</v>
      </c>
      <c r="G677" s="34">
        <v>7.7750000000000004</v>
      </c>
      <c r="H677" s="33" t="s">
        <v>982</v>
      </c>
      <c r="I677" s="33" t="s">
        <v>1661</v>
      </c>
    </row>
    <row r="678" spans="1:9" x14ac:dyDescent="0.25">
      <c r="A678" s="33">
        <v>3</v>
      </c>
      <c r="B678" s="33">
        <v>0</v>
      </c>
      <c r="C678" s="33" t="s">
        <v>984</v>
      </c>
      <c r="D678" s="33">
        <v>18</v>
      </c>
      <c r="E678" s="33">
        <v>0</v>
      </c>
      <c r="F678" s="33">
        <v>0</v>
      </c>
      <c r="G678" s="34">
        <v>7.75</v>
      </c>
      <c r="H678" s="33" t="s">
        <v>982</v>
      </c>
      <c r="I678" s="33" t="s">
        <v>1662</v>
      </c>
    </row>
    <row r="679" spans="1:9" x14ac:dyDescent="0.25">
      <c r="A679" s="33">
        <v>3</v>
      </c>
      <c r="B679" s="33">
        <v>0</v>
      </c>
      <c r="C679" s="33" t="s">
        <v>984</v>
      </c>
      <c r="D679" s="33">
        <v>26</v>
      </c>
      <c r="E679" s="33">
        <v>0</v>
      </c>
      <c r="F679" s="33">
        <v>0</v>
      </c>
      <c r="G679" s="34">
        <v>7.8958000000000004</v>
      </c>
      <c r="H679" s="33" t="s">
        <v>982</v>
      </c>
      <c r="I679" s="33" t="s">
        <v>1663</v>
      </c>
    </row>
    <row r="680" spans="1:9" x14ac:dyDescent="0.25">
      <c r="A680" s="33">
        <v>3</v>
      </c>
      <c r="B680" s="33">
        <v>0</v>
      </c>
      <c r="C680" s="33" t="s">
        <v>984</v>
      </c>
      <c r="D680" s="33">
        <v>6</v>
      </c>
      <c r="E680" s="33">
        <v>1</v>
      </c>
      <c r="F680" s="33">
        <v>1</v>
      </c>
      <c r="G680" s="34">
        <v>15.245799999999999</v>
      </c>
      <c r="H680" s="33" t="s">
        <v>993</v>
      </c>
      <c r="I680" s="33" t="s">
        <v>1664</v>
      </c>
    </row>
    <row r="681" spans="1:9" x14ac:dyDescent="0.25">
      <c r="A681" s="33">
        <v>3</v>
      </c>
      <c r="B681" s="33">
        <v>0</v>
      </c>
      <c r="C681" s="33" t="s">
        <v>981</v>
      </c>
      <c r="D681" s="33">
        <v>9</v>
      </c>
      <c r="E681" s="33">
        <v>1</v>
      </c>
      <c r="F681" s="33">
        <v>1</v>
      </c>
      <c r="G681" s="34">
        <v>15.245799999999999</v>
      </c>
      <c r="H681" s="33" t="s">
        <v>993</v>
      </c>
      <c r="I681" s="33" t="s">
        <v>1665</v>
      </c>
    </row>
    <row r="682" spans="1:9" x14ac:dyDescent="0.25">
      <c r="A682" s="33">
        <v>3</v>
      </c>
      <c r="B682" s="33">
        <v>0</v>
      </c>
      <c r="C682" s="33" t="s">
        <v>984</v>
      </c>
      <c r="D682" s="33"/>
      <c r="E682" s="33">
        <v>0</v>
      </c>
      <c r="F682" s="33">
        <v>0</v>
      </c>
      <c r="G682" s="34">
        <v>7.2249999999999996</v>
      </c>
      <c r="H682" s="33" t="s">
        <v>993</v>
      </c>
      <c r="I682" s="33" t="s">
        <v>1666</v>
      </c>
    </row>
    <row r="683" spans="1:9" x14ac:dyDescent="0.25">
      <c r="A683" s="33">
        <v>3</v>
      </c>
      <c r="B683" s="33">
        <v>0</v>
      </c>
      <c r="C683" s="33" t="s">
        <v>981</v>
      </c>
      <c r="D683" s="33"/>
      <c r="E683" s="33">
        <v>0</v>
      </c>
      <c r="F683" s="33">
        <v>2</v>
      </c>
      <c r="G683" s="34">
        <v>15.245799999999999</v>
      </c>
      <c r="H683" s="33" t="s">
        <v>993</v>
      </c>
      <c r="I683" s="33" t="s">
        <v>1667</v>
      </c>
    </row>
    <row r="684" spans="1:9" x14ac:dyDescent="0.25">
      <c r="A684" s="33">
        <v>3</v>
      </c>
      <c r="B684" s="33">
        <v>0</v>
      </c>
      <c r="C684" s="33" t="s">
        <v>981</v>
      </c>
      <c r="D684" s="33"/>
      <c r="E684" s="33">
        <v>0</v>
      </c>
      <c r="F684" s="33">
        <v>2</v>
      </c>
      <c r="G684" s="34">
        <v>7.75</v>
      </c>
      <c r="H684" s="33" t="s">
        <v>1191</v>
      </c>
      <c r="I684" s="33" t="s">
        <v>1668</v>
      </c>
    </row>
    <row r="685" spans="1:9" x14ac:dyDescent="0.25">
      <c r="A685" s="33">
        <v>3</v>
      </c>
      <c r="B685" s="33">
        <v>0</v>
      </c>
      <c r="C685" s="33" t="s">
        <v>984</v>
      </c>
      <c r="D685" s="33">
        <v>40</v>
      </c>
      <c r="E685" s="33">
        <v>1</v>
      </c>
      <c r="F685" s="33">
        <v>1</v>
      </c>
      <c r="G685" s="34">
        <v>15.5</v>
      </c>
      <c r="H685" s="33" t="s">
        <v>1191</v>
      </c>
      <c r="I685" s="33" t="s">
        <v>1669</v>
      </c>
    </row>
    <row r="686" spans="1:9" x14ac:dyDescent="0.25">
      <c r="A686" s="33">
        <v>3</v>
      </c>
      <c r="B686" s="33">
        <v>0</v>
      </c>
      <c r="C686" s="33" t="s">
        <v>981</v>
      </c>
      <c r="D686" s="33">
        <v>32</v>
      </c>
      <c r="E686" s="33">
        <v>1</v>
      </c>
      <c r="F686" s="33">
        <v>1</v>
      </c>
      <c r="G686" s="34">
        <v>15.5</v>
      </c>
      <c r="H686" s="33" t="s">
        <v>1191</v>
      </c>
      <c r="I686" s="33" t="s">
        <v>1670</v>
      </c>
    </row>
    <row r="687" spans="1:9" x14ac:dyDescent="0.25">
      <c r="A687" s="33">
        <v>3</v>
      </c>
      <c r="B687" s="33">
        <v>0</v>
      </c>
      <c r="C687" s="33" t="s">
        <v>984</v>
      </c>
      <c r="D687" s="33">
        <v>21</v>
      </c>
      <c r="E687" s="33">
        <v>0</v>
      </c>
      <c r="F687" s="33">
        <v>0</v>
      </c>
      <c r="G687" s="34">
        <v>16.100000000000001</v>
      </c>
      <c r="H687" s="33" t="s">
        <v>982</v>
      </c>
      <c r="I687" s="33" t="s">
        <v>1671</v>
      </c>
    </row>
    <row r="688" spans="1:9" x14ac:dyDescent="0.25">
      <c r="A688" s="33">
        <v>3</v>
      </c>
      <c r="B688" s="33">
        <v>1</v>
      </c>
      <c r="C688" s="33" t="s">
        <v>981</v>
      </c>
      <c r="D688" s="33">
        <v>22</v>
      </c>
      <c r="E688" s="33">
        <v>0</v>
      </c>
      <c r="F688" s="33">
        <v>0</v>
      </c>
      <c r="G688" s="34">
        <v>7.7249999999999996</v>
      </c>
      <c r="H688" s="33" t="s">
        <v>1191</v>
      </c>
      <c r="I688" s="33" t="s">
        <v>1672</v>
      </c>
    </row>
    <row r="689" spans="1:9" x14ac:dyDescent="0.25">
      <c r="A689" s="33">
        <v>3</v>
      </c>
      <c r="B689" s="33">
        <v>0</v>
      </c>
      <c r="C689" s="33" t="s">
        <v>981</v>
      </c>
      <c r="D689" s="33">
        <v>20</v>
      </c>
      <c r="E689" s="33">
        <v>0</v>
      </c>
      <c r="F689" s="33">
        <v>0</v>
      </c>
      <c r="G689" s="34">
        <v>7.8541999999999996</v>
      </c>
      <c r="H689" s="33" t="s">
        <v>982</v>
      </c>
      <c r="I689" s="33" t="s">
        <v>1673</v>
      </c>
    </row>
    <row r="690" spans="1:9" x14ac:dyDescent="0.25">
      <c r="A690" s="33">
        <v>3</v>
      </c>
      <c r="B690" s="33">
        <v>0</v>
      </c>
      <c r="C690" s="33" t="s">
        <v>984</v>
      </c>
      <c r="D690" s="33">
        <v>29</v>
      </c>
      <c r="E690" s="33">
        <v>1</v>
      </c>
      <c r="F690" s="33">
        <v>0</v>
      </c>
      <c r="G690" s="34">
        <v>7.0457999999999998</v>
      </c>
      <c r="H690" s="33" t="s">
        <v>982</v>
      </c>
      <c r="I690" s="33" t="s">
        <v>1674</v>
      </c>
    </row>
    <row r="691" spans="1:9" x14ac:dyDescent="0.25">
      <c r="A691" s="33">
        <v>3</v>
      </c>
      <c r="B691" s="33">
        <v>0</v>
      </c>
      <c r="C691" s="33" t="s">
        <v>984</v>
      </c>
      <c r="D691" s="33">
        <v>22</v>
      </c>
      <c r="E691" s="33">
        <v>1</v>
      </c>
      <c r="F691" s="33">
        <v>0</v>
      </c>
      <c r="G691" s="34">
        <v>7.25</v>
      </c>
      <c r="H691" s="33" t="s">
        <v>982</v>
      </c>
      <c r="I691" s="33" t="s">
        <v>1675</v>
      </c>
    </row>
    <row r="692" spans="1:9" x14ac:dyDescent="0.25">
      <c r="A692" s="33">
        <v>3</v>
      </c>
      <c r="B692" s="33">
        <v>0</v>
      </c>
      <c r="C692" s="33" t="s">
        <v>984</v>
      </c>
      <c r="D692" s="33">
        <v>22</v>
      </c>
      <c r="E692" s="33">
        <v>0</v>
      </c>
      <c r="F692" s="33">
        <v>0</v>
      </c>
      <c r="G692" s="34">
        <v>7.7957999999999998</v>
      </c>
      <c r="H692" s="33" t="s">
        <v>982</v>
      </c>
      <c r="I692" s="33" t="s">
        <v>1676</v>
      </c>
    </row>
    <row r="693" spans="1:9" x14ac:dyDescent="0.25">
      <c r="A693" s="33">
        <v>3</v>
      </c>
      <c r="B693" s="33">
        <v>0</v>
      </c>
      <c r="C693" s="33" t="s">
        <v>984</v>
      </c>
      <c r="D693" s="33">
        <v>35</v>
      </c>
      <c r="E693" s="33">
        <v>0</v>
      </c>
      <c r="F693" s="33">
        <v>0</v>
      </c>
      <c r="G693" s="34">
        <v>8.0500000000000007</v>
      </c>
      <c r="H693" s="33" t="s">
        <v>982</v>
      </c>
      <c r="I693" s="33" t="s">
        <v>1677</v>
      </c>
    </row>
    <row r="694" spans="1:9" x14ac:dyDescent="0.25">
      <c r="A694" s="33">
        <v>3</v>
      </c>
      <c r="B694" s="33">
        <v>0</v>
      </c>
      <c r="C694" s="33" t="s">
        <v>981</v>
      </c>
      <c r="D694" s="33">
        <v>18.5</v>
      </c>
      <c r="E694" s="33">
        <v>0</v>
      </c>
      <c r="F694" s="33">
        <v>0</v>
      </c>
      <c r="G694" s="34">
        <v>7.2832999999999997</v>
      </c>
      <c r="H694" s="33" t="s">
        <v>1191</v>
      </c>
      <c r="I694" s="33" t="s">
        <v>1678</v>
      </c>
    </row>
    <row r="695" spans="1:9" x14ac:dyDescent="0.25">
      <c r="A695" s="33">
        <v>3</v>
      </c>
      <c r="B695" s="33">
        <v>1</v>
      </c>
      <c r="C695" s="33" t="s">
        <v>984</v>
      </c>
      <c r="D695" s="33">
        <v>21</v>
      </c>
      <c r="E695" s="33">
        <v>0</v>
      </c>
      <c r="F695" s="33">
        <v>0</v>
      </c>
      <c r="G695" s="34">
        <v>7.8208000000000002</v>
      </c>
      <c r="H695" s="33" t="s">
        <v>1191</v>
      </c>
      <c r="I695" s="33" t="s">
        <v>1679</v>
      </c>
    </row>
    <row r="696" spans="1:9" x14ac:dyDescent="0.25">
      <c r="A696" s="33">
        <v>3</v>
      </c>
      <c r="B696" s="33">
        <v>0</v>
      </c>
      <c r="C696" s="33" t="s">
        <v>984</v>
      </c>
      <c r="D696" s="33">
        <v>19</v>
      </c>
      <c r="E696" s="33">
        <v>0</v>
      </c>
      <c r="F696" s="33">
        <v>0</v>
      </c>
      <c r="G696" s="34">
        <v>6.75</v>
      </c>
      <c r="H696" s="33" t="s">
        <v>1191</v>
      </c>
      <c r="I696" s="33" t="s">
        <v>1680</v>
      </c>
    </row>
    <row r="697" spans="1:9" x14ac:dyDescent="0.25">
      <c r="A697" s="33">
        <v>3</v>
      </c>
      <c r="B697" s="33">
        <v>0</v>
      </c>
      <c r="C697" s="33" t="s">
        <v>981</v>
      </c>
      <c r="D697" s="33">
        <v>18</v>
      </c>
      <c r="E697" s="33">
        <v>0</v>
      </c>
      <c r="F697" s="33">
        <v>0</v>
      </c>
      <c r="G697" s="34">
        <v>7.8792</v>
      </c>
      <c r="H697" s="33" t="s">
        <v>1191</v>
      </c>
      <c r="I697" s="33" t="s">
        <v>1681</v>
      </c>
    </row>
    <row r="698" spans="1:9" x14ac:dyDescent="0.25">
      <c r="A698" s="33">
        <v>3</v>
      </c>
      <c r="B698" s="33">
        <v>0</v>
      </c>
      <c r="C698" s="33" t="s">
        <v>981</v>
      </c>
      <c r="D698" s="33">
        <v>21</v>
      </c>
      <c r="E698" s="33">
        <v>0</v>
      </c>
      <c r="F698" s="33">
        <v>0</v>
      </c>
      <c r="G698" s="34">
        <v>8.6624999999999996</v>
      </c>
      <c r="H698" s="33" t="s">
        <v>982</v>
      </c>
      <c r="I698" s="33" t="s">
        <v>1682</v>
      </c>
    </row>
    <row r="699" spans="1:9" x14ac:dyDescent="0.25">
      <c r="A699" s="33">
        <v>3</v>
      </c>
      <c r="B699" s="33">
        <v>0</v>
      </c>
      <c r="C699" s="33" t="s">
        <v>981</v>
      </c>
      <c r="D699" s="33">
        <v>30</v>
      </c>
      <c r="E699" s="33">
        <v>0</v>
      </c>
      <c r="F699" s="33">
        <v>0</v>
      </c>
      <c r="G699" s="34">
        <v>8.6624999999999996</v>
      </c>
      <c r="H699" s="33" t="s">
        <v>982</v>
      </c>
      <c r="I699" s="33" t="s">
        <v>1683</v>
      </c>
    </row>
    <row r="700" spans="1:9" x14ac:dyDescent="0.25">
      <c r="A700" s="33">
        <v>3</v>
      </c>
      <c r="B700" s="33">
        <v>0</v>
      </c>
      <c r="C700" s="33" t="s">
        <v>984</v>
      </c>
      <c r="D700" s="33">
        <v>18</v>
      </c>
      <c r="E700" s="33">
        <v>0</v>
      </c>
      <c r="F700" s="33">
        <v>0</v>
      </c>
      <c r="G700" s="34">
        <v>8.6624999999999996</v>
      </c>
      <c r="H700" s="33" t="s">
        <v>982</v>
      </c>
      <c r="I700" s="33" t="s">
        <v>1684</v>
      </c>
    </row>
    <row r="701" spans="1:9" x14ac:dyDescent="0.25">
      <c r="A701" s="33">
        <v>3</v>
      </c>
      <c r="B701" s="33">
        <v>0</v>
      </c>
      <c r="C701" s="33" t="s">
        <v>984</v>
      </c>
      <c r="D701" s="33">
        <v>38</v>
      </c>
      <c r="E701" s="33">
        <v>0</v>
      </c>
      <c r="F701" s="33">
        <v>0</v>
      </c>
      <c r="G701" s="34">
        <v>8.6624999999999996</v>
      </c>
      <c r="H701" s="33" t="s">
        <v>982</v>
      </c>
      <c r="I701" s="33" t="s">
        <v>1685</v>
      </c>
    </row>
    <row r="702" spans="1:9" x14ac:dyDescent="0.25">
      <c r="A702" s="33">
        <v>3</v>
      </c>
      <c r="B702" s="33">
        <v>0</v>
      </c>
      <c r="C702" s="33" t="s">
        <v>984</v>
      </c>
      <c r="D702" s="33">
        <v>17</v>
      </c>
      <c r="E702" s="33">
        <v>0</v>
      </c>
      <c r="F702" s="33">
        <v>0</v>
      </c>
      <c r="G702" s="34">
        <v>8.6624999999999996</v>
      </c>
      <c r="H702" s="33" t="s">
        <v>982</v>
      </c>
      <c r="I702" s="33" t="s">
        <v>1686</v>
      </c>
    </row>
    <row r="703" spans="1:9" x14ac:dyDescent="0.25">
      <c r="A703" s="33">
        <v>3</v>
      </c>
      <c r="B703" s="33">
        <v>0</v>
      </c>
      <c r="C703" s="33" t="s">
        <v>984</v>
      </c>
      <c r="D703" s="33">
        <v>17</v>
      </c>
      <c r="E703" s="33">
        <v>0</v>
      </c>
      <c r="F703" s="33">
        <v>0</v>
      </c>
      <c r="G703" s="34">
        <v>8.6624999999999996</v>
      </c>
      <c r="H703" s="33" t="s">
        <v>982</v>
      </c>
      <c r="I703" s="33" t="s">
        <v>1687</v>
      </c>
    </row>
    <row r="704" spans="1:9" x14ac:dyDescent="0.25">
      <c r="A704" s="33">
        <v>3</v>
      </c>
      <c r="B704" s="33">
        <v>0</v>
      </c>
      <c r="C704" s="33" t="s">
        <v>981</v>
      </c>
      <c r="D704" s="33">
        <v>21</v>
      </c>
      <c r="E704" s="33">
        <v>0</v>
      </c>
      <c r="F704" s="33">
        <v>0</v>
      </c>
      <c r="G704" s="34">
        <v>7.75</v>
      </c>
      <c r="H704" s="33" t="s">
        <v>1191</v>
      </c>
      <c r="I704" s="33" t="s">
        <v>1688</v>
      </c>
    </row>
    <row r="705" spans="1:9" x14ac:dyDescent="0.25">
      <c r="A705" s="33">
        <v>3</v>
      </c>
      <c r="B705" s="33">
        <v>0</v>
      </c>
      <c r="C705" s="33" t="s">
        <v>984</v>
      </c>
      <c r="D705" s="33">
        <v>21</v>
      </c>
      <c r="E705" s="33">
        <v>0</v>
      </c>
      <c r="F705" s="33">
        <v>0</v>
      </c>
      <c r="G705" s="34">
        <v>7.75</v>
      </c>
      <c r="H705" s="33" t="s">
        <v>1191</v>
      </c>
      <c r="I705" s="33" t="s">
        <v>1689</v>
      </c>
    </row>
    <row r="706" spans="1:9" x14ac:dyDescent="0.25">
      <c r="A706" s="33">
        <v>3</v>
      </c>
      <c r="B706" s="33">
        <v>0</v>
      </c>
      <c r="C706" s="33" t="s">
        <v>984</v>
      </c>
      <c r="D706" s="33">
        <v>21</v>
      </c>
      <c r="E706" s="33">
        <v>0</v>
      </c>
      <c r="F706" s="33">
        <v>0</v>
      </c>
      <c r="G706" s="34">
        <v>8.0500000000000007</v>
      </c>
      <c r="H706" s="33" t="s">
        <v>982</v>
      </c>
      <c r="I706" s="33" t="s">
        <v>1690</v>
      </c>
    </row>
    <row r="707" spans="1:9" x14ac:dyDescent="0.25">
      <c r="A707" s="33">
        <v>3</v>
      </c>
      <c r="B707" s="33">
        <v>0</v>
      </c>
      <c r="C707" s="33" t="s">
        <v>984</v>
      </c>
      <c r="D707" s="33"/>
      <c r="E707" s="33">
        <v>1</v>
      </c>
      <c r="F707" s="33">
        <v>0</v>
      </c>
      <c r="G707" s="34">
        <v>14.458299999999999</v>
      </c>
      <c r="H707" s="33" t="s">
        <v>993</v>
      </c>
      <c r="I707" s="33" t="s">
        <v>1691</v>
      </c>
    </row>
    <row r="708" spans="1:9" x14ac:dyDescent="0.25">
      <c r="A708" s="33">
        <v>3</v>
      </c>
      <c r="B708" s="33">
        <v>0</v>
      </c>
      <c r="C708" s="33" t="s">
        <v>981</v>
      </c>
      <c r="D708" s="33"/>
      <c r="E708" s="33">
        <v>1</v>
      </c>
      <c r="F708" s="33">
        <v>0</v>
      </c>
      <c r="G708" s="34">
        <v>14.458299999999999</v>
      </c>
      <c r="H708" s="33" t="s">
        <v>993</v>
      </c>
      <c r="I708" s="33" t="s">
        <v>1692</v>
      </c>
    </row>
    <row r="709" spans="1:9" x14ac:dyDescent="0.25">
      <c r="A709" s="33">
        <v>3</v>
      </c>
      <c r="B709" s="33">
        <v>0</v>
      </c>
      <c r="C709" s="33" t="s">
        <v>984</v>
      </c>
      <c r="D709" s="33">
        <v>28</v>
      </c>
      <c r="E709" s="33">
        <v>0</v>
      </c>
      <c r="F709" s="33">
        <v>0</v>
      </c>
      <c r="G709" s="34">
        <v>7.7957999999999998</v>
      </c>
      <c r="H709" s="33" t="s">
        <v>982</v>
      </c>
      <c r="I709" s="33" t="s">
        <v>1693</v>
      </c>
    </row>
    <row r="710" spans="1:9" x14ac:dyDescent="0.25">
      <c r="A710" s="33">
        <v>3</v>
      </c>
      <c r="B710" s="33">
        <v>0</v>
      </c>
      <c r="C710" s="33" t="s">
        <v>984</v>
      </c>
      <c r="D710" s="33">
        <v>24</v>
      </c>
      <c r="E710" s="33">
        <v>0</v>
      </c>
      <c r="F710" s="33">
        <v>0</v>
      </c>
      <c r="G710" s="34">
        <v>7.8541999999999996</v>
      </c>
      <c r="H710" s="33" t="s">
        <v>982</v>
      </c>
      <c r="I710" s="33" t="s">
        <v>1694</v>
      </c>
    </row>
    <row r="711" spans="1:9" x14ac:dyDescent="0.25">
      <c r="A711" s="33">
        <v>3</v>
      </c>
      <c r="B711" s="33">
        <v>1</v>
      </c>
      <c r="C711" s="33" t="s">
        <v>981</v>
      </c>
      <c r="D711" s="33">
        <v>16</v>
      </c>
      <c r="E711" s="33">
        <v>0</v>
      </c>
      <c r="F711" s="33">
        <v>0</v>
      </c>
      <c r="G711" s="34">
        <v>7.75</v>
      </c>
      <c r="H711" s="33" t="s">
        <v>1191</v>
      </c>
      <c r="I711" s="33" t="s">
        <v>1695</v>
      </c>
    </row>
    <row r="712" spans="1:9" x14ac:dyDescent="0.25">
      <c r="A712" s="33">
        <v>3</v>
      </c>
      <c r="B712" s="33">
        <v>0</v>
      </c>
      <c r="C712" s="33" t="s">
        <v>981</v>
      </c>
      <c r="D712" s="33">
        <v>37</v>
      </c>
      <c r="E712" s="33">
        <v>0</v>
      </c>
      <c r="F712" s="33">
        <v>0</v>
      </c>
      <c r="G712" s="34">
        <v>7.75</v>
      </c>
      <c r="H712" s="33" t="s">
        <v>1191</v>
      </c>
      <c r="I712" s="33" t="s">
        <v>1696</v>
      </c>
    </row>
    <row r="713" spans="1:9" x14ac:dyDescent="0.25">
      <c r="A713" s="33">
        <v>3</v>
      </c>
      <c r="B713" s="33">
        <v>0</v>
      </c>
      <c r="C713" s="33" t="s">
        <v>984</v>
      </c>
      <c r="D713" s="33">
        <v>28</v>
      </c>
      <c r="E713" s="33">
        <v>0</v>
      </c>
      <c r="F713" s="33">
        <v>0</v>
      </c>
      <c r="G713" s="34">
        <v>7.25</v>
      </c>
      <c r="H713" s="33" t="s">
        <v>982</v>
      </c>
      <c r="I713" s="33" t="s">
        <v>1697</v>
      </c>
    </row>
    <row r="714" spans="1:9" x14ac:dyDescent="0.25">
      <c r="A714" s="33">
        <v>3</v>
      </c>
      <c r="B714" s="33">
        <v>0</v>
      </c>
      <c r="C714" s="33" t="s">
        <v>984</v>
      </c>
      <c r="D714" s="33">
        <v>24</v>
      </c>
      <c r="E714" s="33">
        <v>0</v>
      </c>
      <c r="F714" s="33">
        <v>0</v>
      </c>
      <c r="G714" s="34">
        <v>8.0500000000000007</v>
      </c>
      <c r="H714" s="33" t="s">
        <v>982</v>
      </c>
      <c r="I714" s="33" t="s">
        <v>1698</v>
      </c>
    </row>
    <row r="715" spans="1:9" x14ac:dyDescent="0.25">
      <c r="A715" s="33">
        <v>3</v>
      </c>
      <c r="B715" s="33">
        <v>0</v>
      </c>
      <c r="C715" s="33" t="s">
        <v>984</v>
      </c>
      <c r="D715" s="33">
        <v>21</v>
      </c>
      <c r="E715" s="33">
        <v>0</v>
      </c>
      <c r="F715" s="33">
        <v>0</v>
      </c>
      <c r="G715" s="34">
        <v>7.7332999999999998</v>
      </c>
      <c r="H715" s="33" t="s">
        <v>1191</v>
      </c>
      <c r="I715" s="33" t="s">
        <v>1699</v>
      </c>
    </row>
    <row r="716" spans="1:9" x14ac:dyDescent="0.25">
      <c r="A716" s="33">
        <v>3</v>
      </c>
      <c r="B716" s="33">
        <v>1</v>
      </c>
      <c r="C716" s="33" t="s">
        <v>984</v>
      </c>
      <c r="D716" s="33">
        <v>32</v>
      </c>
      <c r="E716" s="33">
        <v>0</v>
      </c>
      <c r="F716" s="33">
        <v>0</v>
      </c>
      <c r="G716" s="34">
        <v>56.495800000000003</v>
      </c>
      <c r="H716" s="33" t="s">
        <v>982</v>
      </c>
      <c r="I716" s="33" t="s">
        <v>1700</v>
      </c>
    </row>
    <row r="717" spans="1:9" x14ac:dyDescent="0.25">
      <c r="A717" s="33">
        <v>3</v>
      </c>
      <c r="B717" s="33">
        <v>0</v>
      </c>
      <c r="C717" s="33" t="s">
        <v>984</v>
      </c>
      <c r="D717" s="33">
        <v>29</v>
      </c>
      <c r="E717" s="33">
        <v>0</v>
      </c>
      <c r="F717" s="33">
        <v>0</v>
      </c>
      <c r="G717" s="34">
        <v>8.0500000000000007</v>
      </c>
      <c r="H717" s="33" t="s">
        <v>982</v>
      </c>
      <c r="I717" s="33" t="s">
        <v>1701</v>
      </c>
    </row>
    <row r="718" spans="1:9" x14ac:dyDescent="0.25">
      <c r="A718" s="33">
        <v>3</v>
      </c>
      <c r="B718" s="33">
        <v>0</v>
      </c>
      <c r="C718" s="33" t="s">
        <v>984</v>
      </c>
      <c r="D718" s="33">
        <v>26</v>
      </c>
      <c r="E718" s="33">
        <v>1</v>
      </c>
      <c r="F718" s="33">
        <v>0</v>
      </c>
      <c r="G718" s="34">
        <v>14.4542</v>
      </c>
      <c r="H718" s="33" t="s">
        <v>993</v>
      </c>
      <c r="I718" s="33" t="s">
        <v>1702</v>
      </c>
    </row>
    <row r="719" spans="1:9" x14ac:dyDescent="0.25">
      <c r="A719" s="33">
        <v>3</v>
      </c>
      <c r="B719" s="33">
        <v>0</v>
      </c>
      <c r="C719" s="33" t="s">
        <v>984</v>
      </c>
      <c r="D719" s="33">
        <v>18</v>
      </c>
      <c r="E719" s="33">
        <v>1</v>
      </c>
      <c r="F719" s="33">
        <v>0</v>
      </c>
      <c r="G719" s="34">
        <v>14.4542</v>
      </c>
      <c r="H719" s="33" t="s">
        <v>993</v>
      </c>
      <c r="I719" s="33" t="s">
        <v>1703</v>
      </c>
    </row>
    <row r="720" spans="1:9" x14ac:dyDescent="0.25">
      <c r="A720" s="33">
        <v>3</v>
      </c>
      <c r="B720" s="33">
        <v>0</v>
      </c>
      <c r="C720" s="33" t="s">
        <v>984</v>
      </c>
      <c r="D720" s="33">
        <v>20</v>
      </c>
      <c r="E720" s="33">
        <v>0</v>
      </c>
      <c r="F720" s="33">
        <v>0</v>
      </c>
      <c r="G720" s="34">
        <v>7.05</v>
      </c>
      <c r="H720" s="33" t="s">
        <v>982</v>
      </c>
      <c r="I720" s="33" t="s">
        <v>1704</v>
      </c>
    </row>
    <row r="721" spans="1:9" x14ac:dyDescent="0.25">
      <c r="A721" s="33">
        <v>3</v>
      </c>
      <c r="B721" s="33">
        <v>1</v>
      </c>
      <c r="C721" s="33" t="s">
        <v>984</v>
      </c>
      <c r="D721" s="33">
        <v>18</v>
      </c>
      <c r="E721" s="33">
        <v>0</v>
      </c>
      <c r="F721" s="33">
        <v>0</v>
      </c>
      <c r="G721" s="34">
        <v>8.0500000000000007</v>
      </c>
      <c r="H721" s="33" t="s">
        <v>982</v>
      </c>
      <c r="I721" s="33" t="s">
        <v>1705</v>
      </c>
    </row>
    <row r="722" spans="1:9" x14ac:dyDescent="0.25">
      <c r="A722" s="33">
        <v>3</v>
      </c>
      <c r="B722" s="33">
        <v>0</v>
      </c>
      <c r="C722" s="33" t="s">
        <v>984</v>
      </c>
      <c r="D722" s="33">
        <v>24</v>
      </c>
      <c r="E722" s="33">
        <v>0</v>
      </c>
      <c r="F722" s="33">
        <v>0</v>
      </c>
      <c r="G722" s="34">
        <v>7.25</v>
      </c>
      <c r="H722" s="33" t="s">
        <v>1191</v>
      </c>
      <c r="I722" s="33" t="s">
        <v>1706</v>
      </c>
    </row>
    <row r="723" spans="1:9" x14ac:dyDescent="0.25">
      <c r="A723" s="33">
        <v>3</v>
      </c>
      <c r="B723" s="33">
        <v>0</v>
      </c>
      <c r="C723" s="33" t="s">
        <v>984</v>
      </c>
      <c r="D723" s="33">
        <v>36</v>
      </c>
      <c r="E723" s="33">
        <v>0</v>
      </c>
      <c r="F723" s="33">
        <v>0</v>
      </c>
      <c r="G723" s="34">
        <v>7.4958</v>
      </c>
      <c r="H723" s="33" t="s">
        <v>982</v>
      </c>
      <c r="I723" s="33" t="s">
        <v>1707</v>
      </c>
    </row>
    <row r="724" spans="1:9" x14ac:dyDescent="0.25">
      <c r="A724" s="33">
        <v>3</v>
      </c>
      <c r="B724" s="33">
        <v>0</v>
      </c>
      <c r="C724" s="33" t="s">
        <v>984</v>
      </c>
      <c r="D724" s="33">
        <v>24</v>
      </c>
      <c r="E724" s="33">
        <v>0</v>
      </c>
      <c r="F724" s="33">
        <v>0</v>
      </c>
      <c r="G724" s="34">
        <v>7.4958</v>
      </c>
      <c r="H724" s="33" t="s">
        <v>982</v>
      </c>
      <c r="I724" s="33" t="s">
        <v>1708</v>
      </c>
    </row>
    <row r="725" spans="1:9" x14ac:dyDescent="0.25">
      <c r="A725" s="33">
        <v>3</v>
      </c>
      <c r="B725" s="33">
        <v>0</v>
      </c>
      <c r="C725" s="33" t="s">
        <v>984</v>
      </c>
      <c r="D725" s="33">
        <v>31</v>
      </c>
      <c r="E725" s="33">
        <v>0</v>
      </c>
      <c r="F725" s="33">
        <v>0</v>
      </c>
      <c r="G725" s="34">
        <v>7.7332999999999998</v>
      </c>
      <c r="H725" s="33" t="s">
        <v>1191</v>
      </c>
      <c r="I725" s="33" t="s">
        <v>1709</v>
      </c>
    </row>
    <row r="726" spans="1:9" x14ac:dyDescent="0.25">
      <c r="A726" s="33">
        <v>3</v>
      </c>
      <c r="B726" s="33">
        <v>0</v>
      </c>
      <c r="C726" s="33" t="s">
        <v>984</v>
      </c>
      <c r="D726" s="33">
        <v>31</v>
      </c>
      <c r="E726" s="33">
        <v>0</v>
      </c>
      <c r="F726" s="33">
        <v>0</v>
      </c>
      <c r="G726" s="34">
        <v>7.75</v>
      </c>
      <c r="H726" s="33" t="s">
        <v>1191</v>
      </c>
      <c r="I726" s="33" t="s">
        <v>1710</v>
      </c>
    </row>
    <row r="727" spans="1:9" x14ac:dyDescent="0.25">
      <c r="A727" s="33">
        <v>3</v>
      </c>
      <c r="B727" s="33">
        <v>1</v>
      </c>
      <c r="C727" s="33" t="s">
        <v>981</v>
      </c>
      <c r="D727" s="33">
        <v>22</v>
      </c>
      <c r="E727" s="33">
        <v>0</v>
      </c>
      <c r="F727" s="33">
        <v>0</v>
      </c>
      <c r="G727" s="34">
        <v>7.75</v>
      </c>
      <c r="H727" s="33" t="s">
        <v>1191</v>
      </c>
      <c r="I727" s="33" t="s">
        <v>1711</v>
      </c>
    </row>
    <row r="728" spans="1:9" x14ac:dyDescent="0.25">
      <c r="A728" s="33">
        <v>3</v>
      </c>
      <c r="B728" s="33">
        <v>0</v>
      </c>
      <c r="C728" s="33" t="s">
        <v>981</v>
      </c>
      <c r="D728" s="33">
        <v>30</v>
      </c>
      <c r="E728" s="33">
        <v>0</v>
      </c>
      <c r="F728" s="33">
        <v>0</v>
      </c>
      <c r="G728" s="34">
        <v>7.6292</v>
      </c>
      <c r="H728" s="33" t="s">
        <v>1191</v>
      </c>
      <c r="I728" s="33" t="s">
        <v>1711</v>
      </c>
    </row>
    <row r="729" spans="1:9" x14ac:dyDescent="0.25">
      <c r="A729" s="33">
        <v>3</v>
      </c>
      <c r="B729" s="33">
        <v>0</v>
      </c>
      <c r="C729" s="33" t="s">
        <v>984</v>
      </c>
      <c r="D729" s="33">
        <v>70.5</v>
      </c>
      <c r="E729" s="33">
        <v>0</v>
      </c>
      <c r="F729" s="33">
        <v>0</v>
      </c>
      <c r="G729" s="34">
        <v>7.75</v>
      </c>
      <c r="H729" s="33" t="s">
        <v>1191</v>
      </c>
      <c r="I729" s="33" t="s">
        <v>1712</v>
      </c>
    </row>
    <row r="730" spans="1:9" x14ac:dyDescent="0.25">
      <c r="A730" s="33">
        <v>3</v>
      </c>
      <c r="B730" s="33">
        <v>0</v>
      </c>
      <c r="C730" s="33" t="s">
        <v>984</v>
      </c>
      <c r="D730" s="33">
        <v>43</v>
      </c>
      <c r="E730" s="33">
        <v>0</v>
      </c>
      <c r="F730" s="33">
        <v>0</v>
      </c>
      <c r="G730" s="34">
        <v>8.0500000000000007</v>
      </c>
      <c r="H730" s="33" t="s">
        <v>982</v>
      </c>
      <c r="I730" s="33" t="s">
        <v>1713</v>
      </c>
    </row>
    <row r="731" spans="1:9" x14ac:dyDescent="0.25">
      <c r="A731" s="33">
        <v>3</v>
      </c>
      <c r="B731" s="33">
        <v>0</v>
      </c>
      <c r="C731" s="33" t="s">
        <v>984</v>
      </c>
      <c r="D731" s="33">
        <v>35</v>
      </c>
      <c r="E731" s="33">
        <v>0</v>
      </c>
      <c r="F731" s="33">
        <v>0</v>
      </c>
      <c r="G731" s="34">
        <v>7.8958000000000004</v>
      </c>
      <c r="H731" s="33" t="s">
        <v>982</v>
      </c>
      <c r="I731" s="33" t="s">
        <v>1714</v>
      </c>
    </row>
    <row r="732" spans="1:9" x14ac:dyDescent="0.25">
      <c r="A732" s="33">
        <v>3</v>
      </c>
      <c r="B732" s="33">
        <v>0</v>
      </c>
      <c r="C732" s="33" t="s">
        <v>984</v>
      </c>
      <c r="D732" s="33">
        <v>27</v>
      </c>
      <c r="E732" s="33">
        <v>0</v>
      </c>
      <c r="F732" s="33">
        <v>0</v>
      </c>
      <c r="G732" s="34">
        <v>7.8958000000000004</v>
      </c>
      <c r="H732" s="33" t="s">
        <v>982</v>
      </c>
      <c r="I732" s="33" t="s">
        <v>1715</v>
      </c>
    </row>
    <row r="733" spans="1:9" x14ac:dyDescent="0.25">
      <c r="A733" s="33">
        <v>3</v>
      </c>
      <c r="B733" s="33">
        <v>0</v>
      </c>
      <c r="C733" s="33" t="s">
        <v>984</v>
      </c>
      <c r="D733" s="33">
        <v>19</v>
      </c>
      <c r="E733" s="33">
        <v>0</v>
      </c>
      <c r="F733" s="33">
        <v>0</v>
      </c>
      <c r="G733" s="34">
        <v>7.8958000000000004</v>
      </c>
      <c r="H733" s="33" t="s">
        <v>982</v>
      </c>
      <c r="I733" s="33" t="s">
        <v>1716</v>
      </c>
    </row>
    <row r="734" spans="1:9" x14ac:dyDescent="0.25">
      <c r="A734" s="33">
        <v>3</v>
      </c>
      <c r="B734" s="33">
        <v>0</v>
      </c>
      <c r="C734" s="33" t="s">
        <v>984</v>
      </c>
      <c r="D734" s="33">
        <v>30</v>
      </c>
      <c r="E734" s="33">
        <v>0</v>
      </c>
      <c r="F734" s="33">
        <v>0</v>
      </c>
      <c r="G734" s="34">
        <v>8.0500000000000007</v>
      </c>
      <c r="H734" s="33" t="s">
        <v>982</v>
      </c>
      <c r="I734" s="33" t="s">
        <v>1717</v>
      </c>
    </row>
    <row r="735" spans="1:9" x14ac:dyDescent="0.25">
      <c r="A735" s="33">
        <v>3</v>
      </c>
      <c r="B735" s="33">
        <v>1</v>
      </c>
      <c r="C735" s="33" t="s">
        <v>984</v>
      </c>
      <c r="D735" s="33">
        <v>9</v>
      </c>
      <c r="E735" s="33">
        <v>1</v>
      </c>
      <c r="F735" s="33">
        <v>1</v>
      </c>
      <c r="G735" s="34">
        <v>15.9</v>
      </c>
      <c r="H735" s="33" t="s">
        <v>982</v>
      </c>
      <c r="I735" s="33" t="s">
        <v>1718</v>
      </c>
    </row>
    <row r="736" spans="1:9" x14ac:dyDescent="0.25">
      <c r="A736" s="33">
        <v>3</v>
      </c>
      <c r="B736" s="33">
        <v>1</v>
      </c>
      <c r="C736" s="33" t="s">
        <v>984</v>
      </c>
      <c r="D736" s="33">
        <v>3</v>
      </c>
      <c r="E736" s="33">
        <v>1</v>
      </c>
      <c r="F736" s="33">
        <v>1</v>
      </c>
      <c r="G736" s="34">
        <v>15.9</v>
      </c>
      <c r="H736" s="33" t="s">
        <v>982</v>
      </c>
      <c r="I736" s="33" t="s">
        <v>1719</v>
      </c>
    </row>
    <row r="737" spans="1:9" x14ac:dyDescent="0.25">
      <c r="A737" s="33">
        <v>3</v>
      </c>
      <c r="B737" s="33">
        <v>1</v>
      </c>
      <c r="C737" s="33" t="s">
        <v>981</v>
      </c>
      <c r="D737" s="33">
        <v>36</v>
      </c>
      <c r="E737" s="33">
        <v>0</v>
      </c>
      <c r="F737" s="33">
        <v>2</v>
      </c>
      <c r="G737" s="34">
        <v>15.9</v>
      </c>
      <c r="H737" s="33" t="s">
        <v>982</v>
      </c>
      <c r="I737" s="33" t="s">
        <v>1720</v>
      </c>
    </row>
    <row r="738" spans="1:9" x14ac:dyDescent="0.25">
      <c r="A738" s="33">
        <v>3</v>
      </c>
      <c r="B738" s="33">
        <v>0</v>
      </c>
      <c r="C738" s="33" t="s">
        <v>984</v>
      </c>
      <c r="D738" s="33">
        <v>59</v>
      </c>
      <c r="E738" s="33">
        <v>0</v>
      </c>
      <c r="F738" s="33">
        <v>0</v>
      </c>
      <c r="G738" s="34">
        <v>7.25</v>
      </c>
      <c r="H738" s="33" t="s">
        <v>982</v>
      </c>
      <c r="I738" s="33" t="s">
        <v>1721</v>
      </c>
    </row>
    <row r="739" spans="1:9" x14ac:dyDescent="0.25">
      <c r="A739" s="33">
        <v>3</v>
      </c>
      <c r="B739" s="33">
        <v>0</v>
      </c>
      <c r="C739" s="33" t="s">
        <v>984</v>
      </c>
      <c r="D739" s="33">
        <v>19</v>
      </c>
      <c r="E739" s="33">
        <v>0</v>
      </c>
      <c r="F739" s="33">
        <v>0</v>
      </c>
      <c r="G739" s="34">
        <v>8.1583000000000006</v>
      </c>
      <c r="H739" s="33" t="s">
        <v>982</v>
      </c>
      <c r="I739" s="33" t="s">
        <v>1722</v>
      </c>
    </row>
    <row r="740" spans="1:9" x14ac:dyDescent="0.25">
      <c r="A740" s="33">
        <v>3</v>
      </c>
      <c r="B740" s="33">
        <v>1</v>
      </c>
      <c r="C740" s="33" t="s">
        <v>981</v>
      </c>
      <c r="D740" s="33">
        <v>17</v>
      </c>
      <c r="E740" s="33">
        <v>0</v>
      </c>
      <c r="F740" s="33">
        <v>1</v>
      </c>
      <c r="G740" s="34">
        <v>16.100000000000001</v>
      </c>
      <c r="H740" s="33" t="s">
        <v>982</v>
      </c>
      <c r="I740" s="33" t="s">
        <v>1723</v>
      </c>
    </row>
    <row r="741" spans="1:9" x14ac:dyDescent="0.25">
      <c r="A741" s="33">
        <v>3</v>
      </c>
      <c r="B741" s="33">
        <v>0</v>
      </c>
      <c r="C741" s="33" t="s">
        <v>984</v>
      </c>
      <c r="D741" s="33">
        <v>44</v>
      </c>
      <c r="E741" s="33">
        <v>0</v>
      </c>
      <c r="F741" s="33">
        <v>1</v>
      </c>
      <c r="G741" s="34">
        <v>16.100000000000001</v>
      </c>
      <c r="H741" s="33" t="s">
        <v>982</v>
      </c>
      <c r="I741" s="33" t="s">
        <v>1724</v>
      </c>
    </row>
    <row r="742" spans="1:9" x14ac:dyDescent="0.25">
      <c r="A742" s="33">
        <v>3</v>
      </c>
      <c r="B742" s="33">
        <v>0</v>
      </c>
      <c r="C742" s="33" t="s">
        <v>984</v>
      </c>
      <c r="D742" s="33">
        <v>17</v>
      </c>
      <c r="E742" s="33">
        <v>0</v>
      </c>
      <c r="F742" s="33">
        <v>0</v>
      </c>
      <c r="G742" s="34">
        <v>8.6624999999999996</v>
      </c>
      <c r="H742" s="33" t="s">
        <v>982</v>
      </c>
      <c r="I742" s="33" t="s">
        <v>1725</v>
      </c>
    </row>
    <row r="743" spans="1:9" x14ac:dyDescent="0.25">
      <c r="A743" s="33">
        <v>3</v>
      </c>
      <c r="B743" s="33">
        <v>0</v>
      </c>
      <c r="C743" s="33" t="s">
        <v>984</v>
      </c>
      <c r="D743" s="33">
        <v>22.5</v>
      </c>
      <c r="E743" s="33">
        <v>0</v>
      </c>
      <c r="F743" s="33">
        <v>0</v>
      </c>
      <c r="G743" s="34">
        <v>7.2249999999999996</v>
      </c>
      <c r="H743" s="33" t="s">
        <v>993</v>
      </c>
      <c r="I743" s="33" t="s">
        <v>1726</v>
      </c>
    </row>
    <row r="744" spans="1:9" x14ac:dyDescent="0.25">
      <c r="A744" s="33">
        <v>3</v>
      </c>
      <c r="B744" s="33">
        <v>1</v>
      </c>
      <c r="C744" s="33" t="s">
        <v>984</v>
      </c>
      <c r="D744" s="33">
        <v>45</v>
      </c>
      <c r="E744" s="33">
        <v>0</v>
      </c>
      <c r="F744" s="33">
        <v>0</v>
      </c>
      <c r="G744" s="34">
        <v>8.0500000000000007</v>
      </c>
      <c r="H744" s="33" t="s">
        <v>982</v>
      </c>
      <c r="I744" s="33" t="s">
        <v>1727</v>
      </c>
    </row>
    <row r="745" spans="1:9" x14ac:dyDescent="0.25">
      <c r="A745" s="33">
        <v>3</v>
      </c>
      <c r="B745" s="33">
        <v>0</v>
      </c>
      <c r="C745" s="33" t="s">
        <v>981</v>
      </c>
      <c r="D745" s="33">
        <v>22</v>
      </c>
      <c r="E745" s="33">
        <v>0</v>
      </c>
      <c r="F745" s="33">
        <v>0</v>
      </c>
      <c r="G745" s="34">
        <v>10.5167</v>
      </c>
      <c r="H745" s="33" t="s">
        <v>982</v>
      </c>
      <c r="I745" s="33" t="s">
        <v>1728</v>
      </c>
    </row>
    <row r="746" spans="1:9" x14ac:dyDescent="0.25">
      <c r="A746" s="33">
        <v>3</v>
      </c>
      <c r="B746" s="33">
        <v>0</v>
      </c>
      <c r="C746" s="33" t="s">
        <v>984</v>
      </c>
      <c r="D746" s="33">
        <v>19</v>
      </c>
      <c r="E746" s="33">
        <v>0</v>
      </c>
      <c r="F746" s="33">
        <v>0</v>
      </c>
      <c r="G746" s="34">
        <v>10.1708</v>
      </c>
      <c r="H746" s="33" t="s">
        <v>982</v>
      </c>
      <c r="I746" s="33" t="s">
        <v>1729</v>
      </c>
    </row>
    <row r="747" spans="1:9" x14ac:dyDescent="0.25">
      <c r="A747" s="33">
        <v>3</v>
      </c>
      <c r="B747" s="33">
        <v>1</v>
      </c>
      <c r="C747" s="33" t="s">
        <v>981</v>
      </c>
      <c r="D747" s="33">
        <v>30</v>
      </c>
      <c r="E747" s="33">
        <v>0</v>
      </c>
      <c r="F747" s="33">
        <v>0</v>
      </c>
      <c r="G747" s="34">
        <v>6.95</v>
      </c>
      <c r="H747" s="33" t="s">
        <v>1191</v>
      </c>
      <c r="I747" s="33" t="s">
        <v>1730</v>
      </c>
    </row>
    <row r="748" spans="1:9" x14ac:dyDescent="0.25">
      <c r="A748" s="33">
        <v>3</v>
      </c>
      <c r="B748" s="33">
        <v>1</v>
      </c>
      <c r="C748" s="33" t="s">
        <v>984</v>
      </c>
      <c r="D748" s="33">
        <v>29</v>
      </c>
      <c r="E748" s="33">
        <v>0</v>
      </c>
      <c r="F748" s="33">
        <v>0</v>
      </c>
      <c r="G748" s="34">
        <v>7.75</v>
      </c>
      <c r="H748" s="33" t="s">
        <v>1191</v>
      </c>
      <c r="I748" s="33" t="s">
        <v>1731</v>
      </c>
    </row>
    <row r="749" spans="1:9" x14ac:dyDescent="0.25">
      <c r="A749" s="33">
        <v>3</v>
      </c>
      <c r="B749" s="33">
        <v>0</v>
      </c>
      <c r="C749" s="33" t="s">
        <v>984</v>
      </c>
      <c r="D749" s="33">
        <v>0.33329999999999999</v>
      </c>
      <c r="E749" s="33">
        <v>0</v>
      </c>
      <c r="F749" s="33">
        <v>2</v>
      </c>
      <c r="G749" s="34">
        <v>14.4</v>
      </c>
      <c r="H749" s="33" t="s">
        <v>982</v>
      </c>
      <c r="I749" s="33" t="s">
        <v>1732</v>
      </c>
    </row>
    <row r="750" spans="1:9" x14ac:dyDescent="0.25">
      <c r="A750" s="33">
        <v>3</v>
      </c>
      <c r="B750" s="33">
        <v>0</v>
      </c>
      <c r="C750" s="33" t="s">
        <v>984</v>
      </c>
      <c r="D750" s="33">
        <v>34</v>
      </c>
      <c r="E750" s="33">
        <v>1</v>
      </c>
      <c r="F750" s="33">
        <v>1</v>
      </c>
      <c r="G750" s="34">
        <v>14.4</v>
      </c>
      <c r="H750" s="33" t="s">
        <v>982</v>
      </c>
      <c r="I750" s="33" t="s">
        <v>1733</v>
      </c>
    </row>
    <row r="751" spans="1:9" x14ac:dyDescent="0.25">
      <c r="A751" s="33">
        <v>3</v>
      </c>
      <c r="B751" s="33">
        <v>0</v>
      </c>
      <c r="C751" s="33" t="s">
        <v>981</v>
      </c>
      <c r="D751" s="33">
        <v>28</v>
      </c>
      <c r="E751" s="33">
        <v>1</v>
      </c>
      <c r="F751" s="33">
        <v>1</v>
      </c>
      <c r="G751" s="34">
        <v>14.4</v>
      </c>
      <c r="H751" s="33" t="s">
        <v>982</v>
      </c>
      <c r="I751" s="33" t="s">
        <v>1734</v>
      </c>
    </row>
    <row r="752" spans="1:9" x14ac:dyDescent="0.25">
      <c r="A752" s="33">
        <v>3</v>
      </c>
      <c r="B752" s="33">
        <v>0</v>
      </c>
      <c r="C752" s="33" t="s">
        <v>984</v>
      </c>
      <c r="D752" s="33">
        <v>27</v>
      </c>
      <c r="E752" s="33">
        <v>0</v>
      </c>
      <c r="F752" s="33">
        <v>0</v>
      </c>
      <c r="G752" s="34">
        <v>7.8958000000000004</v>
      </c>
      <c r="H752" s="33" t="s">
        <v>982</v>
      </c>
      <c r="I752" s="33" t="s">
        <v>1735</v>
      </c>
    </row>
    <row r="753" spans="1:9" x14ac:dyDescent="0.25">
      <c r="A753" s="33">
        <v>3</v>
      </c>
      <c r="B753" s="33">
        <v>0</v>
      </c>
      <c r="C753" s="33" t="s">
        <v>984</v>
      </c>
      <c r="D753" s="33">
        <v>25</v>
      </c>
      <c r="E753" s="33">
        <v>0</v>
      </c>
      <c r="F753" s="33">
        <v>0</v>
      </c>
      <c r="G753" s="34">
        <v>7.8958000000000004</v>
      </c>
      <c r="H753" s="33" t="s">
        <v>982</v>
      </c>
      <c r="I753" s="33" t="s">
        <v>1736</v>
      </c>
    </row>
    <row r="754" spans="1:9" x14ac:dyDescent="0.25">
      <c r="A754" s="33">
        <v>3</v>
      </c>
      <c r="B754" s="33">
        <v>0</v>
      </c>
      <c r="C754" s="33" t="s">
        <v>984</v>
      </c>
      <c r="D754" s="33">
        <v>24</v>
      </c>
      <c r="E754" s="33">
        <v>2</v>
      </c>
      <c r="F754" s="33">
        <v>0</v>
      </c>
      <c r="G754" s="34">
        <v>24.15</v>
      </c>
      <c r="H754" s="33" t="s">
        <v>982</v>
      </c>
      <c r="I754" s="33" t="s">
        <v>1737</v>
      </c>
    </row>
    <row r="755" spans="1:9" x14ac:dyDescent="0.25">
      <c r="A755" s="33">
        <v>3</v>
      </c>
      <c r="B755" s="33">
        <v>0</v>
      </c>
      <c r="C755" s="33" t="s">
        <v>984</v>
      </c>
      <c r="D755" s="33">
        <v>22</v>
      </c>
      <c r="E755" s="33">
        <v>0</v>
      </c>
      <c r="F755" s="33">
        <v>0</v>
      </c>
      <c r="G755" s="34">
        <v>8.0500000000000007</v>
      </c>
      <c r="H755" s="33" t="s">
        <v>982</v>
      </c>
      <c r="I755" s="33" t="s">
        <v>1738</v>
      </c>
    </row>
    <row r="756" spans="1:9" x14ac:dyDescent="0.25">
      <c r="A756" s="33">
        <v>3</v>
      </c>
      <c r="B756" s="33">
        <v>0</v>
      </c>
      <c r="C756" s="33" t="s">
        <v>984</v>
      </c>
      <c r="D756" s="33">
        <v>21</v>
      </c>
      <c r="E756" s="33">
        <v>2</v>
      </c>
      <c r="F756" s="33">
        <v>0</v>
      </c>
      <c r="G756" s="34">
        <v>24.15</v>
      </c>
      <c r="H756" s="33" t="s">
        <v>982</v>
      </c>
      <c r="I756" s="33" t="s">
        <v>1739</v>
      </c>
    </row>
    <row r="757" spans="1:9" x14ac:dyDescent="0.25">
      <c r="A757" s="33">
        <v>3</v>
      </c>
      <c r="B757" s="33">
        <v>0</v>
      </c>
      <c r="C757" s="33" t="s">
        <v>984</v>
      </c>
      <c r="D757" s="33">
        <v>17</v>
      </c>
      <c r="E757" s="33">
        <v>2</v>
      </c>
      <c r="F757" s="33">
        <v>0</v>
      </c>
      <c r="G757" s="34">
        <v>8.0500000000000007</v>
      </c>
      <c r="H757" s="33" t="s">
        <v>982</v>
      </c>
      <c r="I757" s="33" t="s">
        <v>1740</v>
      </c>
    </row>
    <row r="758" spans="1:9" x14ac:dyDescent="0.25">
      <c r="A758" s="33">
        <v>3</v>
      </c>
      <c r="B758" s="33">
        <v>0</v>
      </c>
      <c r="C758" s="33" t="s">
        <v>984</v>
      </c>
      <c r="D758" s="33"/>
      <c r="E758" s="33">
        <v>1</v>
      </c>
      <c r="F758" s="33">
        <v>0</v>
      </c>
      <c r="G758" s="34">
        <v>16.100000000000001</v>
      </c>
      <c r="H758" s="33" t="s">
        <v>982</v>
      </c>
      <c r="I758" s="33" t="s">
        <v>1741</v>
      </c>
    </row>
    <row r="759" spans="1:9" x14ac:dyDescent="0.25">
      <c r="A759" s="33">
        <v>3</v>
      </c>
      <c r="B759" s="33">
        <v>1</v>
      </c>
      <c r="C759" s="33" t="s">
        <v>981</v>
      </c>
      <c r="D759" s="33"/>
      <c r="E759" s="33">
        <v>1</v>
      </c>
      <c r="F759" s="33">
        <v>0</v>
      </c>
      <c r="G759" s="34">
        <v>16.100000000000001</v>
      </c>
      <c r="H759" s="33" t="s">
        <v>982</v>
      </c>
      <c r="I759" s="33" t="s">
        <v>1742</v>
      </c>
    </row>
    <row r="760" spans="1:9" x14ac:dyDescent="0.25">
      <c r="A760" s="33">
        <v>3</v>
      </c>
      <c r="B760" s="33">
        <v>1</v>
      </c>
      <c r="C760" s="33" t="s">
        <v>984</v>
      </c>
      <c r="D760" s="33">
        <v>36.5</v>
      </c>
      <c r="E760" s="33">
        <v>1</v>
      </c>
      <c r="F760" s="33">
        <v>0</v>
      </c>
      <c r="G760" s="34">
        <v>17.399999999999999</v>
      </c>
      <c r="H760" s="33" t="s">
        <v>982</v>
      </c>
      <c r="I760" s="33" t="s">
        <v>1743</v>
      </c>
    </row>
    <row r="761" spans="1:9" x14ac:dyDescent="0.25">
      <c r="A761" s="33">
        <v>3</v>
      </c>
      <c r="B761" s="33">
        <v>1</v>
      </c>
      <c r="C761" s="33" t="s">
        <v>981</v>
      </c>
      <c r="D761" s="33">
        <v>36</v>
      </c>
      <c r="E761" s="33">
        <v>1</v>
      </c>
      <c r="F761" s="33">
        <v>0</v>
      </c>
      <c r="G761" s="34">
        <v>17.399999999999999</v>
      </c>
      <c r="H761" s="33" t="s">
        <v>982</v>
      </c>
      <c r="I761" s="33" t="s">
        <v>1744</v>
      </c>
    </row>
    <row r="762" spans="1:9" x14ac:dyDescent="0.25">
      <c r="A762" s="33">
        <v>3</v>
      </c>
      <c r="B762" s="33">
        <v>1</v>
      </c>
      <c r="C762" s="33" t="s">
        <v>984</v>
      </c>
      <c r="D762" s="33">
        <v>30</v>
      </c>
      <c r="E762" s="33">
        <v>0</v>
      </c>
      <c r="F762" s="33">
        <v>0</v>
      </c>
      <c r="G762" s="34">
        <v>9.5</v>
      </c>
      <c r="H762" s="33" t="s">
        <v>982</v>
      </c>
      <c r="I762" s="33" t="s">
        <v>1745</v>
      </c>
    </row>
    <row r="763" spans="1:9" x14ac:dyDescent="0.25">
      <c r="A763" s="33">
        <v>3</v>
      </c>
      <c r="B763" s="33">
        <v>0</v>
      </c>
      <c r="C763" s="33" t="s">
        <v>984</v>
      </c>
      <c r="D763" s="33">
        <v>16</v>
      </c>
      <c r="E763" s="33">
        <v>0</v>
      </c>
      <c r="F763" s="33">
        <v>0</v>
      </c>
      <c r="G763" s="34">
        <v>9.5</v>
      </c>
      <c r="H763" s="33" t="s">
        <v>982</v>
      </c>
      <c r="I763" s="33" t="s">
        <v>1746</v>
      </c>
    </row>
    <row r="764" spans="1:9" x14ac:dyDescent="0.25">
      <c r="A764" s="33">
        <v>3</v>
      </c>
      <c r="B764" s="33">
        <v>1</v>
      </c>
      <c r="C764" s="33" t="s">
        <v>984</v>
      </c>
      <c r="D764" s="33">
        <v>1</v>
      </c>
      <c r="E764" s="33">
        <v>1</v>
      </c>
      <c r="F764" s="33">
        <v>2</v>
      </c>
      <c r="G764" s="34">
        <v>20.574999999999999</v>
      </c>
      <c r="H764" s="33" t="s">
        <v>982</v>
      </c>
      <c r="I764" s="33" t="s">
        <v>1747</v>
      </c>
    </row>
    <row r="765" spans="1:9" x14ac:dyDescent="0.25">
      <c r="A765" s="33">
        <v>3</v>
      </c>
      <c r="B765" s="33">
        <v>1</v>
      </c>
      <c r="C765" s="33" t="s">
        <v>981</v>
      </c>
      <c r="D765" s="33">
        <v>0.16669999999999999</v>
      </c>
      <c r="E765" s="33">
        <v>1</v>
      </c>
      <c r="F765" s="33">
        <v>2</v>
      </c>
      <c r="G765" s="34">
        <v>20.574999999999999</v>
      </c>
      <c r="H765" s="33" t="s">
        <v>982</v>
      </c>
      <c r="I765" s="33" t="s">
        <v>1748</v>
      </c>
    </row>
    <row r="766" spans="1:9" x14ac:dyDescent="0.25">
      <c r="A766" s="33">
        <v>3</v>
      </c>
      <c r="B766" s="33">
        <v>0</v>
      </c>
      <c r="C766" s="33" t="s">
        <v>984</v>
      </c>
      <c r="D766" s="33">
        <v>26</v>
      </c>
      <c r="E766" s="33">
        <v>1</v>
      </c>
      <c r="F766" s="33">
        <v>2</v>
      </c>
      <c r="G766" s="34">
        <v>20.574999999999999</v>
      </c>
      <c r="H766" s="33" t="s">
        <v>982</v>
      </c>
      <c r="I766" s="33" t="s">
        <v>1749</v>
      </c>
    </row>
    <row r="767" spans="1:9" x14ac:dyDescent="0.25">
      <c r="A767" s="33">
        <v>3</v>
      </c>
      <c r="B767" s="33">
        <v>1</v>
      </c>
      <c r="C767" s="33" t="s">
        <v>981</v>
      </c>
      <c r="D767" s="33">
        <v>33</v>
      </c>
      <c r="E767" s="33">
        <v>1</v>
      </c>
      <c r="F767" s="33">
        <v>2</v>
      </c>
      <c r="G767" s="34">
        <v>20.574999999999999</v>
      </c>
      <c r="H767" s="33" t="s">
        <v>982</v>
      </c>
      <c r="I767" s="33" t="s">
        <v>1750</v>
      </c>
    </row>
    <row r="768" spans="1:9" x14ac:dyDescent="0.25">
      <c r="A768" s="33">
        <v>3</v>
      </c>
      <c r="B768" s="33">
        <v>0</v>
      </c>
      <c r="C768" s="33" t="s">
        <v>984</v>
      </c>
      <c r="D768" s="33">
        <v>25</v>
      </c>
      <c r="E768" s="33">
        <v>0</v>
      </c>
      <c r="F768" s="33">
        <v>0</v>
      </c>
      <c r="G768" s="34">
        <v>7.8958000000000004</v>
      </c>
      <c r="H768" s="33" t="s">
        <v>982</v>
      </c>
      <c r="I768" s="33" t="s">
        <v>1751</v>
      </c>
    </row>
    <row r="769" spans="1:9" x14ac:dyDescent="0.25">
      <c r="A769" s="33">
        <v>3</v>
      </c>
      <c r="B769" s="33">
        <v>0</v>
      </c>
      <c r="C769" s="33" t="s">
        <v>984</v>
      </c>
      <c r="D769" s="33"/>
      <c r="E769" s="33">
        <v>0</v>
      </c>
      <c r="F769" s="33">
        <v>0</v>
      </c>
      <c r="G769" s="34">
        <v>7.8958000000000004</v>
      </c>
      <c r="H769" s="33" t="s">
        <v>982</v>
      </c>
      <c r="I769" s="33" t="s">
        <v>1752</v>
      </c>
    </row>
    <row r="770" spans="1:9" x14ac:dyDescent="0.25">
      <c r="A770" s="33">
        <v>3</v>
      </c>
      <c r="B770" s="33">
        <v>0</v>
      </c>
      <c r="C770" s="33" t="s">
        <v>984</v>
      </c>
      <c r="D770" s="33"/>
      <c r="E770" s="33">
        <v>0</v>
      </c>
      <c r="F770" s="33">
        <v>0</v>
      </c>
      <c r="G770" s="34">
        <v>7.8958000000000004</v>
      </c>
      <c r="H770" s="33" t="s">
        <v>982</v>
      </c>
      <c r="I770" s="33" t="s">
        <v>1753</v>
      </c>
    </row>
    <row r="771" spans="1:9" x14ac:dyDescent="0.25">
      <c r="A771" s="33">
        <v>3</v>
      </c>
      <c r="B771" s="33">
        <v>0</v>
      </c>
      <c r="C771" s="33" t="s">
        <v>984</v>
      </c>
      <c r="D771" s="33">
        <v>22</v>
      </c>
      <c r="E771" s="33">
        <v>0</v>
      </c>
      <c r="F771" s="33">
        <v>0</v>
      </c>
      <c r="G771" s="34">
        <v>7.25</v>
      </c>
      <c r="H771" s="33" t="s">
        <v>982</v>
      </c>
      <c r="I771" s="33" t="s">
        <v>1754</v>
      </c>
    </row>
    <row r="772" spans="1:9" x14ac:dyDescent="0.25">
      <c r="A772" s="33">
        <v>3</v>
      </c>
      <c r="B772" s="33">
        <v>0</v>
      </c>
      <c r="C772" s="33" t="s">
        <v>984</v>
      </c>
      <c r="D772" s="33">
        <v>36</v>
      </c>
      <c r="E772" s="33">
        <v>0</v>
      </c>
      <c r="F772" s="33">
        <v>0</v>
      </c>
      <c r="G772" s="34">
        <v>7.25</v>
      </c>
      <c r="H772" s="33" t="s">
        <v>982</v>
      </c>
      <c r="I772" s="33" t="s">
        <v>1755</v>
      </c>
    </row>
    <row r="773" spans="1:9" x14ac:dyDescent="0.25">
      <c r="A773" s="33">
        <v>3</v>
      </c>
      <c r="B773" s="33">
        <v>1</v>
      </c>
      <c r="C773" s="33" t="s">
        <v>981</v>
      </c>
      <c r="D773" s="33">
        <v>19</v>
      </c>
      <c r="E773" s="33">
        <v>0</v>
      </c>
      <c r="F773" s="33">
        <v>0</v>
      </c>
      <c r="G773" s="34">
        <v>7.8792</v>
      </c>
      <c r="H773" s="33" t="s">
        <v>1191</v>
      </c>
      <c r="I773" s="33" t="s">
        <v>1756</v>
      </c>
    </row>
    <row r="774" spans="1:9" x14ac:dyDescent="0.25">
      <c r="A774" s="33">
        <v>3</v>
      </c>
      <c r="B774" s="33">
        <v>0</v>
      </c>
      <c r="C774" s="33" t="s">
        <v>984</v>
      </c>
      <c r="D774" s="33">
        <v>17</v>
      </c>
      <c r="E774" s="33">
        <v>0</v>
      </c>
      <c r="F774" s="33">
        <v>0</v>
      </c>
      <c r="G774" s="34">
        <v>7.8958000000000004</v>
      </c>
      <c r="H774" s="33" t="s">
        <v>982</v>
      </c>
      <c r="I774" s="33" t="s">
        <v>1757</v>
      </c>
    </row>
    <row r="775" spans="1:9" x14ac:dyDescent="0.25">
      <c r="A775" s="33">
        <v>3</v>
      </c>
      <c r="B775" s="33">
        <v>0</v>
      </c>
      <c r="C775" s="33" t="s">
        <v>984</v>
      </c>
      <c r="D775" s="33">
        <v>42</v>
      </c>
      <c r="E775" s="33">
        <v>0</v>
      </c>
      <c r="F775" s="33">
        <v>0</v>
      </c>
      <c r="G775" s="34">
        <v>8.6624999999999996</v>
      </c>
      <c r="H775" s="33" t="s">
        <v>982</v>
      </c>
      <c r="I775" s="33" t="s">
        <v>1758</v>
      </c>
    </row>
    <row r="776" spans="1:9" x14ac:dyDescent="0.25">
      <c r="A776" s="33">
        <v>3</v>
      </c>
      <c r="B776" s="33">
        <v>0</v>
      </c>
      <c r="C776" s="33" t="s">
        <v>984</v>
      </c>
      <c r="D776" s="33">
        <v>43</v>
      </c>
      <c r="E776" s="33">
        <v>0</v>
      </c>
      <c r="F776" s="33">
        <v>0</v>
      </c>
      <c r="G776" s="34">
        <v>7.8958000000000004</v>
      </c>
      <c r="H776" s="33" t="s">
        <v>982</v>
      </c>
      <c r="I776" s="33" t="s">
        <v>1759</v>
      </c>
    </row>
    <row r="777" spans="1:9" x14ac:dyDescent="0.25">
      <c r="A777" s="33">
        <v>3</v>
      </c>
      <c r="B777" s="33">
        <v>0</v>
      </c>
      <c r="C777" s="33" t="s">
        <v>984</v>
      </c>
      <c r="D777" s="33"/>
      <c r="E777" s="33">
        <v>0</v>
      </c>
      <c r="F777" s="33">
        <v>0</v>
      </c>
      <c r="G777" s="34">
        <v>7.2291999999999996</v>
      </c>
      <c r="H777" s="33" t="s">
        <v>993</v>
      </c>
      <c r="I777" s="33" t="s">
        <v>1760</v>
      </c>
    </row>
    <row r="778" spans="1:9" x14ac:dyDescent="0.25">
      <c r="A778" s="33">
        <v>3</v>
      </c>
      <c r="B778" s="33">
        <v>0</v>
      </c>
      <c r="C778" s="33" t="s">
        <v>984</v>
      </c>
      <c r="D778" s="33">
        <v>32</v>
      </c>
      <c r="E778" s="33">
        <v>0</v>
      </c>
      <c r="F778" s="33">
        <v>0</v>
      </c>
      <c r="G778" s="34">
        <v>7.75</v>
      </c>
      <c r="H778" s="33" t="s">
        <v>1191</v>
      </c>
      <c r="I778" s="33" t="s">
        <v>1761</v>
      </c>
    </row>
    <row r="779" spans="1:9" x14ac:dyDescent="0.25">
      <c r="A779" s="33">
        <v>3</v>
      </c>
      <c r="B779" s="33">
        <v>1</v>
      </c>
      <c r="C779" s="33" t="s">
        <v>984</v>
      </c>
      <c r="D779" s="33">
        <v>19</v>
      </c>
      <c r="E779" s="33">
        <v>0</v>
      </c>
      <c r="F779" s="33">
        <v>0</v>
      </c>
      <c r="G779" s="34">
        <v>8.0500000000000007</v>
      </c>
      <c r="H779" s="33" t="s">
        <v>982</v>
      </c>
      <c r="I779" s="33" t="s">
        <v>1762</v>
      </c>
    </row>
    <row r="780" spans="1:9" x14ac:dyDescent="0.25">
      <c r="A780" s="33">
        <v>3</v>
      </c>
      <c r="B780" s="33">
        <v>1</v>
      </c>
      <c r="C780" s="33" t="s">
        <v>981</v>
      </c>
      <c r="D780" s="33">
        <v>30</v>
      </c>
      <c r="E780" s="33">
        <v>0</v>
      </c>
      <c r="F780" s="33">
        <v>0</v>
      </c>
      <c r="G780" s="34">
        <v>12.475</v>
      </c>
      <c r="H780" s="33" t="s">
        <v>982</v>
      </c>
      <c r="I780" s="33" t="s">
        <v>1763</v>
      </c>
    </row>
    <row r="781" spans="1:9" x14ac:dyDescent="0.25">
      <c r="A781" s="33">
        <v>3</v>
      </c>
      <c r="B781" s="33">
        <v>0</v>
      </c>
      <c r="C781" s="33" t="s">
        <v>981</v>
      </c>
      <c r="D781" s="33">
        <v>24</v>
      </c>
      <c r="E781" s="33">
        <v>0</v>
      </c>
      <c r="F781" s="33">
        <v>0</v>
      </c>
      <c r="G781" s="34">
        <v>7.75</v>
      </c>
      <c r="H781" s="33" t="s">
        <v>1191</v>
      </c>
      <c r="I781" s="33" t="s">
        <v>1764</v>
      </c>
    </row>
    <row r="782" spans="1:9" x14ac:dyDescent="0.25">
      <c r="A782" s="33">
        <v>3</v>
      </c>
      <c r="B782" s="33">
        <v>1</v>
      </c>
      <c r="C782" s="33" t="s">
        <v>981</v>
      </c>
      <c r="D782" s="33">
        <v>23</v>
      </c>
      <c r="E782" s="33">
        <v>0</v>
      </c>
      <c r="F782" s="33">
        <v>0</v>
      </c>
      <c r="G782" s="34">
        <v>8.0500000000000007</v>
      </c>
      <c r="H782" s="33" t="s">
        <v>982</v>
      </c>
      <c r="I782" s="33" t="s">
        <v>1765</v>
      </c>
    </row>
    <row r="783" spans="1:9" x14ac:dyDescent="0.25">
      <c r="A783" s="33">
        <v>3</v>
      </c>
      <c r="B783" s="33">
        <v>0</v>
      </c>
      <c r="C783" s="33" t="s">
        <v>984</v>
      </c>
      <c r="D783" s="33">
        <v>33</v>
      </c>
      <c r="E783" s="33">
        <v>0</v>
      </c>
      <c r="F783" s="33">
        <v>0</v>
      </c>
      <c r="G783" s="34">
        <v>7.8958000000000004</v>
      </c>
      <c r="H783" s="33" t="s">
        <v>993</v>
      </c>
      <c r="I783" s="33" t="s">
        <v>1766</v>
      </c>
    </row>
    <row r="784" spans="1:9" x14ac:dyDescent="0.25">
      <c r="A784" s="33">
        <v>3</v>
      </c>
      <c r="B784" s="33">
        <v>0</v>
      </c>
      <c r="C784" s="33" t="s">
        <v>984</v>
      </c>
      <c r="D784" s="33">
        <v>65</v>
      </c>
      <c r="E784" s="33">
        <v>0</v>
      </c>
      <c r="F784" s="33">
        <v>0</v>
      </c>
      <c r="G784" s="34">
        <v>7.75</v>
      </c>
      <c r="H784" s="33" t="s">
        <v>1191</v>
      </c>
      <c r="I784" s="33" t="s">
        <v>1767</v>
      </c>
    </row>
    <row r="785" spans="1:9" x14ac:dyDescent="0.25">
      <c r="A785" s="33">
        <v>3</v>
      </c>
      <c r="B785" s="33">
        <v>1</v>
      </c>
      <c r="C785" s="33" t="s">
        <v>984</v>
      </c>
      <c r="D785" s="33">
        <v>24</v>
      </c>
      <c r="E785" s="33">
        <v>0</v>
      </c>
      <c r="F785" s="33">
        <v>0</v>
      </c>
      <c r="G785" s="34">
        <v>7.55</v>
      </c>
      <c r="H785" s="33" t="s">
        <v>982</v>
      </c>
      <c r="I785" s="33" t="s">
        <v>1768</v>
      </c>
    </row>
    <row r="786" spans="1:9" x14ac:dyDescent="0.25">
      <c r="A786" s="33">
        <v>3</v>
      </c>
      <c r="B786" s="33">
        <v>0</v>
      </c>
      <c r="C786" s="33" t="s">
        <v>984</v>
      </c>
      <c r="D786" s="33">
        <v>23</v>
      </c>
      <c r="E786" s="33">
        <v>1</v>
      </c>
      <c r="F786" s="33">
        <v>0</v>
      </c>
      <c r="G786" s="34">
        <v>13.9</v>
      </c>
      <c r="H786" s="33" t="s">
        <v>982</v>
      </c>
      <c r="I786" s="33" t="s">
        <v>1769</v>
      </c>
    </row>
    <row r="787" spans="1:9" x14ac:dyDescent="0.25">
      <c r="A787" s="33">
        <v>3</v>
      </c>
      <c r="B787" s="33">
        <v>1</v>
      </c>
      <c r="C787" s="33" t="s">
        <v>981</v>
      </c>
      <c r="D787" s="33">
        <v>22</v>
      </c>
      <c r="E787" s="33">
        <v>1</v>
      </c>
      <c r="F787" s="33">
        <v>0</v>
      </c>
      <c r="G787" s="34">
        <v>13.9</v>
      </c>
      <c r="H787" s="33" t="s">
        <v>982</v>
      </c>
      <c r="I787" s="33" t="s">
        <v>1770</v>
      </c>
    </row>
    <row r="788" spans="1:9" x14ac:dyDescent="0.25">
      <c r="A788" s="33">
        <v>3</v>
      </c>
      <c r="B788" s="33">
        <v>0</v>
      </c>
      <c r="C788" s="33" t="s">
        <v>984</v>
      </c>
      <c r="D788" s="33">
        <v>18</v>
      </c>
      <c r="E788" s="33">
        <v>0</v>
      </c>
      <c r="F788" s="33">
        <v>0</v>
      </c>
      <c r="G788" s="34">
        <v>7.7750000000000004</v>
      </c>
      <c r="H788" s="33" t="s">
        <v>982</v>
      </c>
      <c r="I788" s="33" t="s">
        <v>1771</v>
      </c>
    </row>
    <row r="789" spans="1:9" x14ac:dyDescent="0.25">
      <c r="A789" s="33">
        <v>3</v>
      </c>
      <c r="B789" s="33">
        <v>0</v>
      </c>
      <c r="C789" s="33" t="s">
        <v>984</v>
      </c>
      <c r="D789" s="33">
        <v>16</v>
      </c>
      <c r="E789" s="33">
        <v>0</v>
      </c>
      <c r="F789" s="33">
        <v>0</v>
      </c>
      <c r="G789" s="34">
        <v>7.7750000000000004</v>
      </c>
      <c r="H789" s="33" t="s">
        <v>982</v>
      </c>
      <c r="I789" s="33" t="s">
        <v>1772</v>
      </c>
    </row>
    <row r="790" spans="1:9" x14ac:dyDescent="0.25">
      <c r="A790" s="33">
        <v>3</v>
      </c>
      <c r="B790" s="33">
        <v>0</v>
      </c>
      <c r="C790" s="33" t="s">
        <v>984</v>
      </c>
      <c r="D790" s="33">
        <v>45</v>
      </c>
      <c r="E790" s="33">
        <v>0</v>
      </c>
      <c r="F790" s="33">
        <v>0</v>
      </c>
      <c r="G790" s="34">
        <v>6.9749999999999996</v>
      </c>
      <c r="H790" s="33" t="s">
        <v>982</v>
      </c>
      <c r="I790" s="33" t="s">
        <v>1773</v>
      </c>
    </row>
    <row r="791" spans="1:9" x14ac:dyDescent="0.25">
      <c r="A791" s="33">
        <v>3</v>
      </c>
      <c r="B791" s="33">
        <v>0</v>
      </c>
      <c r="C791" s="33" t="s">
        <v>984</v>
      </c>
      <c r="D791" s="33"/>
      <c r="E791" s="33">
        <v>0</v>
      </c>
      <c r="F791" s="33">
        <v>0</v>
      </c>
      <c r="G791" s="34">
        <v>7.2249999999999996</v>
      </c>
      <c r="H791" s="33" t="s">
        <v>993</v>
      </c>
      <c r="I791" s="33" t="s">
        <v>1774</v>
      </c>
    </row>
    <row r="792" spans="1:9" x14ac:dyDescent="0.25">
      <c r="A792" s="33">
        <v>3</v>
      </c>
      <c r="B792" s="33">
        <v>0</v>
      </c>
      <c r="C792" s="33" t="s">
        <v>984</v>
      </c>
      <c r="D792" s="33">
        <v>39</v>
      </c>
      <c r="E792" s="33">
        <v>0</v>
      </c>
      <c r="F792" s="33">
        <v>2</v>
      </c>
      <c r="G792" s="34">
        <v>7.2291999999999996</v>
      </c>
      <c r="H792" s="33" t="s">
        <v>993</v>
      </c>
      <c r="I792" s="33" t="s">
        <v>1775</v>
      </c>
    </row>
    <row r="793" spans="1:9" x14ac:dyDescent="0.25">
      <c r="A793" s="33">
        <v>3</v>
      </c>
      <c r="B793" s="33">
        <v>0</v>
      </c>
      <c r="C793" s="33" t="s">
        <v>984</v>
      </c>
      <c r="D793" s="33">
        <v>17</v>
      </c>
      <c r="E793" s="33">
        <v>1</v>
      </c>
      <c r="F793" s="33">
        <v>1</v>
      </c>
      <c r="G793" s="34">
        <v>7.2291999999999996</v>
      </c>
      <c r="H793" s="33" t="s">
        <v>993</v>
      </c>
      <c r="I793" s="33" t="s">
        <v>1776</v>
      </c>
    </row>
    <row r="794" spans="1:9" x14ac:dyDescent="0.25">
      <c r="A794" s="33">
        <v>3</v>
      </c>
      <c r="B794" s="33">
        <v>0</v>
      </c>
      <c r="C794" s="33" t="s">
        <v>984</v>
      </c>
      <c r="D794" s="33">
        <v>15</v>
      </c>
      <c r="E794" s="33">
        <v>1</v>
      </c>
      <c r="F794" s="33">
        <v>1</v>
      </c>
      <c r="G794" s="34">
        <v>7.2291999999999996</v>
      </c>
      <c r="H794" s="33" t="s">
        <v>993</v>
      </c>
      <c r="I794" s="33" t="s">
        <v>1777</v>
      </c>
    </row>
    <row r="795" spans="1:9" x14ac:dyDescent="0.25">
      <c r="A795" s="33">
        <v>3</v>
      </c>
      <c r="B795" s="33">
        <v>0</v>
      </c>
      <c r="C795" s="33" t="s">
        <v>984</v>
      </c>
      <c r="D795" s="33">
        <v>47</v>
      </c>
      <c r="E795" s="33">
        <v>0</v>
      </c>
      <c r="F795" s="33">
        <v>0</v>
      </c>
      <c r="G795" s="34">
        <v>7.25</v>
      </c>
      <c r="H795" s="33" t="s">
        <v>982</v>
      </c>
      <c r="I795" s="33" t="s">
        <v>1778</v>
      </c>
    </row>
    <row r="796" spans="1:9" x14ac:dyDescent="0.25">
      <c r="A796" s="33">
        <v>3</v>
      </c>
      <c r="B796" s="33">
        <v>1</v>
      </c>
      <c r="C796" s="33" t="s">
        <v>981</v>
      </c>
      <c r="D796" s="33">
        <v>5</v>
      </c>
      <c r="E796" s="33">
        <v>0</v>
      </c>
      <c r="F796" s="33">
        <v>0</v>
      </c>
      <c r="G796" s="34">
        <v>12.475</v>
      </c>
      <c r="H796" s="33" t="s">
        <v>982</v>
      </c>
      <c r="I796" s="33" t="s">
        <v>1779</v>
      </c>
    </row>
    <row r="797" spans="1:9" x14ac:dyDescent="0.25">
      <c r="A797" s="33">
        <v>3</v>
      </c>
      <c r="B797" s="33">
        <v>0</v>
      </c>
      <c r="C797" s="33" t="s">
        <v>984</v>
      </c>
      <c r="D797" s="33"/>
      <c r="E797" s="33">
        <v>0</v>
      </c>
      <c r="F797" s="33">
        <v>0</v>
      </c>
      <c r="G797" s="34">
        <v>7.2249999999999996</v>
      </c>
      <c r="H797" s="33" t="s">
        <v>993</v>
      </c>
      <c r="I797" s="33" t="s">
        <v>1780</v>
      </c>
    </row>
    <row r="798" spans="1:9" x14ac:dyDescent="0.25">
      <c r="A798" s="33">
        <v>3</v>
      </c>
      <c r="B798" s="33">
        <v>0</v>
      </c>
      <c r="C798" s="33" t="s">
        <v>984</v>
      </c>
      <c r="D798" s="33">
        <v>40.5</v>
      </c>
      <c r="E798" s="33">
        <v>0</v>
      </c>
      <c r="F798" s="33">
        <v>0</v>
      </c>
      <c r="G798" s="34">
        <v>15.1</v>
      </c>
      <c r="H798" s="33" t="s">
        <v>982</v>
      </c>
      <c r="I798" s="33" t="s">
        <v>1781</v>
      </c>
    </row>
    <row r="799" spans="1:9" x14ac:dyDescent="0.25">
      <c r="A799" s="33">
        <v>3</v>
      </c>
      <c r="B799" s="33">
        <v>0</v>
      </c>
      <c r="C799" s="33" t="s">
        <v>984</v>
      </c>
      <c r="D799" s="33">
        <v>40.5</v>
      </c>
      <c r="E799" s="33">
        <v>0</v>
      </c>
      <c r="F799" s="33">
        <v>0</v>
      </c>
      <c r="G799" s="34">
        <v>7.75</v>
      </c>
      <c r="H799" s="33" t="s">
        <v>1191</v>
      </c>
      <c r="I799" s="33" t="s">
        <v>1782</v>
      </c>
    </row>
    <row r="800" spans="1:9" x14ac:dyDescent="0.25">
      <c r="A800" s="33">
        <v>3</v>
      </c>
      <c r="B800" s="33">
        <v>1</v>
      </c>
      <c r="C800" s="33" t="s">
        <v>984</v>
      </c>
      <c r="D800" s="33"/>
      <c r="E800" s="33">
        <v>0</v>
      </c>
      <c r="F800" s="33">
        <v>0</v>
      </c>
      <c r="G800" s="34">
        <v>7.05</v>
      </c>
      <c r="H800" s="33" t="s">
        <v>982</v>
      </c>
      <c r="I800" s="33" t="s">
        <v>1783</v>
      </c>
    </row>
    <row r="801" spans="1:9" x14ac:dyDescent="0.25">
      <c r="A801" s="33">
        <v>3</v>
      </c>
      <c r="B801" s="33">
        <v>0</v>
      </c>
      <c r="C801" s="33" t="s">
        <v>984</v>
      </c>
      <c r="D801" s="33">
        <v>18</v>
      </c>
      <c r="E801" s="33">
        <v>0</v>
      </c>
      <c r="F801" s="33">
        <v>0</v>
      </c>
      <c r="G801" s="34">
        <v>7.7957999999999998</v>
      </c>
      <c r="H801" s="33" t="s">
        <v>982</v>
      </c>
      <c r="I801" s="33" t="s">
        <v>1784</v>
      </c>
    </row>
    <row r="802" spans="1:9" x14ac:dyDescent="0.25">
      <c r="A802" s="33">
        <v>3</v>
      </c>
      <c r="B802" s="33">
        <v>0</v>
      </c>
      <c r="C802" s="33" t="s">
        <v>981</v>
      </c>
      <c r="D802" s="33"/>
      <c r="E802" s="33">
        <v>0</v>
      </c>
      <c r="F802" s="33">
        <v>0</v>
      </c>
      <c r="G802" s="34">
        <v>7.75</v>
      </c>
      <c r="H802" s="33" t="s">
        <v>1191</v>
      </c>
      <c r="I802" s="33" t="s">
        <v>1785</v>
      </c>
    </row>
    <row r="803" spans="1:9" x14ac:dyDescent="0.25">
      <c r="A803" s="33">
        <v>3</v>
      </c>
      <c r="B803" s="33">
        <v>0</v>
      </c>
      <c r="C803" s="33" t="s">
        <v>984</v>
      </c>
      <c r="D803" s="33"/>
      <c r="E803" s="33">
        <v>0</v>
      </c>
      <c r="F803" s="33">
        <v>0</v>
      </c>
      <c r="G803" s="34">
        <v>7.75</v>
      </c>
      <c r="H803" s="33" t="s">
        <v>1191</v>
      </c>
      <c r="I803" s="33" t="s">
        <v>1786</v>
      </c>
    </row>
    <row r="804" spans="1:9" x14ac:dyDescent="0.25">
      <c r="A804" s="33">
        <v>3</v>
      </c>
      <c r="B804" s="33">
        <v>0</v>
      </c>
      <c r="C804" s="33" t="s">
        <v>984</v>
      </c>
      <c r="D804" s="33"/>
      <c r="E804" s="33">
        <v>0</v>
      </c>
      <c r="F804" s="33">
        <v>0</v>
      </c>
      <c r="G804" s="34">
        <v>6.95</v>
      </c>
      <c r="H804" s="33" t="s">
        <v>1191</v>
      </c>
      <c r="I804" s="33" t="s">
        <v>1787</v>
      </c>
    </row>
    <row r="805" spans="1:9" x14ac:dyDescent="0.25">
      <c r="A805" s="33">
        <v>3</v>
      </c>
      <c r="B805" s="33">
        <v>0</v>
      </c>
      <c r="C805" s="33" t="s">
        <v>984</v>
      </c>
      <c r="D805" s="33">
        <v>26</v>
      </c>
      <c r="E805" s="33">
        <v>0</v>
      </c>
      <c r="F805" s="33">
        <v>0</v>
      </c>
      <c r="G805" s="34">
        <v>7.8792</v>
      </c>
      <c r="H805" s="33" t="s">
        <v>1191</v>
      </c>
      <c r="I805" s="33" t="s">
        <v>1788</v>
      </c>
    </row>
    <row r="806" spans="1:9" x14ac:dyDescent="0.25">
      <c r="A806" s="33">
        <v>3</v>
      </c>
      <c r="B806" s="33">
        <v>0</v>
      </c>
      <c r="C806" s="33" t="s">
        <v>984</v>
      </c>
      <c r="D806" s="33"/>
      <c r="E806" s="33">
        <v>0</v>
      </c>
      <c r="F806" s="33">
        <v>0</v>
      </c>
      <c r="G806" s="34">
        <v>7.75</v>
      </c>
      <c r="H806" s="33" t="s">
        <v>1191</v>
      </c>
      <c r="I806" s="33" t="s">
        <v>1789</v>
      </c>
    </row>
    <row r="807" spans="1:9" x14ac:dyDescent="0.25">
      <c r="A807" s="33">
        <v>3</v>
      </c>
      <c r="B807" s="33">
        <v>1</v>
      </c>
      <c r="C807" s="33" t="s">
        <v>984</v>
      </c>
      <c r="D807" s="33"/>
      <c r="E807" s="33">
        <v>0</v>
      </c>
      <c r="F807" s="33">
        <v>0</v>
      </c>
      <c r="G807" s="34">
        <v>56.495800000000003</v>
      </c>
      <c r="H807" s="33" t="s">
        <v>982</v>
      </c>
      <c r="I807" s="33" t="s">
        <v>1790</v>
      </c>
    </row>
    <row r="808" spans="1:9" x14ac:dyDescent="0.25">
      <c r="A808" s="33">
        <v>3</v>
      </c>
      <c r="B808" s="33">
        <v>0</v>
      </c>
      <c r="C808" s="33" t="s">
        <v>981</v>
      </c>
      <c r="D808" s="33">
        <v>21</v>
      </c>
      <c r="E808" s="33">
        <v>2</v>
      </c>
      <c r="F808" s="33">
        <v>2</v>
      </c>
      <c r="G808" s="34">
        <v>34.375</v>
      </c>
      <c r="H808" s="33" t="s">
        <v>982</v>
      </c>
      <c r="I808" s="33" t="s">
        <v>1791</v>
      </c>
    </row>
    <row r="809" spans="1:9" x14ac:dyDescent="0.25">
      <c r="A809" s="33">
        <v>3</v>
      </c>
      <c r="B809" s="33">
        <v>0</v>
      </c>
      <c r="C809" s="33" t="s">
        <v>981</v>
      </c>
      <c r="D809" s="33">
        <v>9</v>
      </c>
      <c r="E809" s="33">
        <v>2</v>
      </c>
      <c r="F809" s="33">
        <v>2</v>
      </c>
      <c r="G809" s="34">
        <v>34.375</v>
      </c>
      <c r="H809" s="33" t="s">
        <v>982</v>
      </c>
      <c r="I809" s="33" t="s">
        <v>1792</v>
      </c>
    </row>
    <row r="810" spans="1:9" x14ac:dyDescent="0.25">
      <c r="A810" s="33">
        <v>3</v>
      </c>
      <c r="B810" s="33">
        <v>0</v>
      </c>
      <c r="C810" s="33" t="s">
        <v>984</v>
      </c>
      <c r="D810" s="33"/>
      <c r="E810" s="33">
        <v>0</v>
      </c>
      <c r="F810" s="33">
        <v>0</v>
      </c>
      <c r="G810" s="34">
        <v>8.0500000000000007</v>
      </c>
      <c r="H810" s="33" t="s">
        <v>982</v>
      </c>
      <c r="I810" s="33" t="s">
        <v>1793</v>
      </c>
    </row>
    <row r="811" spans="1:9" x14ac:dyDescent="0.25">
      <c r="A811" s="33">
        <v>3</v>
      </c>
      <c r="B811" s="33">
        <v>0</v>
      </c>
      <c r="C811" s="33" t="s">
        <v>984</v>
      </c>
      <c r="D811" s="33">
        <v>18</v>
      </c>
      <c r="E811" s="33">
        <v>2</v>
      </c>
      <c r="F811" s="33">
        <v>2</v>
      </c>
      <c r="G811" s="34">
        <v>34.375</v>
      </c>
      <c r="H811" s="33" t="s">
        <v>982</v>
      </c>
      <c r="I811" s="33" t="s">
        <v>1794</v>
      </c>
    </row>
    <row r="812" spans="1:9" x14ac:dyDescent="0.25">
      <c r="A812" s="33">
        <v>3</v>
      </c>
      <c r="B812" s="33">
        <v>0</v>
      </c>
      <c r="C812" s="33" t="s">
        <v>984</v>
      </c>
      <c r="D812" s="33">
        <v>16</v>
      </c>
      <c r="E812" s="33">
        <v>1</v>
      </c>
      <c r="F812" s="33">
        <v>3</v>
      </c>
      <c r="G812" s="34">
        <v>34.375</v>
      </c>
      <c r="H812" s="33" t="s">
        <v>982</v>
      </c>
      <c r="I812" s="33" t="s">
        <v>1795</v>
      </c>
    </row>
    <row r="813" spans="1:9" x14ac:dyDescent="0.25">
      <c r="A813" s="33">
        <v>3</v>
      </c>
      <c r="B813" s="33">
        <v>0</v>
      </c>
      <c r="C813" s="33" t="s">
        <v>981</v>
      </c>
      <c r="D813" s="33">
        <v>48</v>
      </c>
      <c r="E813" s="33">
        <v>1</v>
      </c>
      <c r="F813" s="33">
        <v>3</v>
      </c>
      <c r="G813" s="34">
        <v>34.375</v>
      </c>
      <c r="H813" s="33" t="s">
        <v>982</v>
      </c>
      <c r="I813" s="33" t="s">
        <v>1796</v>
      </c>
    </row>
    <row r="814" spans="1:9" x14ac:dyDescent="0.25">
      <c r="A814" s="33">
        <v>3</v>
      </c>
      <c r="B814" s="33">
        <v>0</v>
      </c>
      <c r="C814" s="33" t="s">
        <v>984</v>
      </c>
      <c r="D814" s="33"/>
      <c r="E814" s="33">
        <v>0</v>
      </c>
      <c r="F814" s="33">
        <v>0</v>
      </c>
      <c r="G814" s="34">
        <v>7.75</v>
      </c>
      <c r="H814" s="33" t="s">
        <v>1191</v>
      </c>
      <c r="I814" s="33" t="s">
        <v>1797</v>
      </c>
    </row>
    <row r="815" spans="1:9" x14ac:dyDescent="0.25">
      <c r="A815" s="33">
        <v>3</v>
      </c>
      <c r="B815" s="33">
        <v>0</v>
      </c>
      <c r="C815" s="33" t="s">
        <v>984</v>
      </c>
      <c r="D815" s="33"/>
      <c r="E815" s="33">
        <v>0</v>
      </c>
      <c r="F815" s="33">
        <v>0</v>
      </c>
      <c r="G815" s="34">
        <v>7.25</v>
      </c>
      <c r="H815" s="33" t="s">
        <v>982</v>
      </c>
      <c r="I815" s="33" t="s">
        <v>1798</v>
      </c>
    </row>
    <row r="816" spans="1:9" x14ac:dyDescent="0.25">
      <c r="A816" s="33">
        <v>3</v>
      </c>
      <c r="B816" s="33">
        <v>0</v>
      </c>
      <c r="C816" s="33" t="s">
        <v>984</v>
      </c>
      <c r="D816" s="33">
        <v>25</v>
      </c>
      <c r="E816" s="33">
        <v>0</v>
      </c>
      <c r="F816" s="33">
        <v>0</v>
      </c>
      <c r="G816" s="34">
        <v>7.7416999999999998</v>
      </c>
      <c r="H816" s="33" t="s">
        <v>1191</v>
      </c>
      <c r="I816" s="33" t="s">
        <v>1799</v>
      </c>
    </row>
    <row r="817" spans="1:9" x14ac:dyDescent="0.25">
      <c r="A817" s="33">
        <v>3</v>
      </c>
      <c r="B817" s="33">
        <v>0</v>
      </c>
      <c r="C817" s="33" t="s">
        <v>984</v>
      </c>
      <c r="D817" s="33"/>
      <c r="E817" s="33">
        <v>0</v>
      </c>
      <c r="F817" s="33">
        <v>0</v>
      </c>
      <c r="G817" s="34">
        <v>14.5</v>
      </c>
      <c r="H817" s="33" t="s">
        <v>982</v>
      </c>
      <c r="I817" s="33" t="s">
        <v>1800</v>
      </c>
    </row>
    <row r="818" spans="1:9" x14ac:dyDescent="0.25">
      <c r="A818" s="33">
        <v>3</v>
      </c>
      <c r="B818" s="33">
        <v>0</v>
      </c>
      <c r="C818" s="33" t="s">
        <v>984</v>
      </c>
      <c r="D818" s="33"/>
      <c r="E818" s="33">
        <v>0</v>
      </c>
      <c r="F818" s="33">
        <v>0</v>
      </c>
      <c r="G818" s="34">
        <v>7.8958000000000004</v>
      </c>
      <c r="H818" s="33" t="s">
        <v>993</v>
      </c>
      <c r="I818" s="33" t="s">
        <v>1801</v>
      </c>
    </row>
    <row r="819" spans="1:9" x14ac:dyDescent="0.25">
      <c r="A819" s="33">
        <v>3</v>
      </c>
      <c r="B819" s="33">
        <v>0</v>
      </c>
      <c r="C819" s="33" t="s">
        <v>984</v>
      </c>
      <c r="D819" s="33">
        <v>22</v>
      </c>
      <c r="E819" s="33">
        <v>0</v>
      </c>
      <c r="F819" s="33">
        <v>0</v>
      </c>
      <c r="G819" s="34">
        <v>8.0500000000000007</v>
      </c>
      <c r="H819" s="33" t="s">
        <v>982</v>
      </c>
      <c r="I819" s="33" t="s">
        <v>1802</v>
      </c>
    </row>
    <row r="820" spans="1:9" x14ac:dyDescent="0.25">
      <c r="A820" s="33">
        <v>3</v>
      </c>
      <c r="B820" s="33">
        <v>1</v>
      </c>
      <c r="C820" s="33" t="s">
        <v>981</v>
      </c>
      <c r="D820" s="33">
        <v>16</v>
      </c>
      <c r="E820" s="33">
        <v>0</v>
      </c>
      <c r="F820" s="33">
        <v>0</v>
      </c>
      <c r="G820" s="34">
        <v>7.7332999999999998</v>
      </c>
      <c r="H820" s="33" t="s">
        <v>1191</v>
      </c>
      <c r="I820" s="33" t="s">
        <v>1803</v>
      </c>
    </row>
    <row r="821" spans="1:9" x14ac:dyDescent="0.25">
      <c r="A821" s="33">
        <v>3</v>
      </c>
      <c r="B821" s="33">
        <v>1</v>
      </c>
      <c r="C821" s="33" t="s">
        <v>981</v>
      </c>
      <c r="D821" s="33"/>
      <c r="E821" s="33">
        <v>0</v>
      </c>
      <c r="F821" s="33">
        <v>0</v>
      </c>
      <c r="G821" s="34">
        <v>7.75</v>
      </c>
      <c r="H821" s="33" t="s">
        <v>1191</v>
      </c>
      <c r="I821" s="33" t="s">
        <v>1804</v>
      </c>
    </row>
    <row r="822" spans="1:9" x14ac:dyDescent="0.25">
      <c r="A822" s="33">
        <v>3</v>
      </c>
      <c r="B822" s="33">
        <v>1</v>
      </c>
      <c r="C822" s="33" t="s">
        <v>984</v>
      </c>
      <c r="D822" s="33">
        <v>9</v>
      </c>
      <c r="E822" s="33">
        <v>0</v>
      </c>
      <c r="F822" s="33">
        <v>2</v>
      </c>
      <c r="G822" s="34">
        <v>20.524999999999999</v>
      </c>
      <c r="H822" s="33" t="s">
        <v>982</v>
      </c>
      <c r="I822" s="33" t="s">
        <v>1805</v>
      </c>
    </row>
    <row r="823" spans="1:9" x14ac:dyDescent="0.25">
      <c r="A823" s="33">
        <v>3</v>
      </c>
      <c r="B823" s="33">
        <v>0</v>
      </c>
      <c r="C823" s="33" t="s">
        <v>984</v>
      </c>
      <c r="D823" s="33">
        <v>33</v>
      </c>
      <c r="E823" s="33">
        <v>1</v>
      </c>
      <c r="F823" s="33">
        <v>1</v>
      </c>
      <c r="G823" s="34">
        <v>20.524999999999999</v>
      </c>
      <c r="H823" s="33" t="s">
        <v>982</v>
      </c>
      <c r="I823" s="33" t="s">
        <v>1806</v>
      </c>
    </row>
    <row r="824" spans="1:9" x14ac:dyDescent="0.25">
      <c r="A824" s="33">
        <v>3</v>
      </c>
      <c r="B824" s="33">
        <v>0</v>
      </c>
      <c r="C824" s="33" t="s">
        <v>984</v>
      </c>
      <c r="D824" s="33">
        <v>41</v>
      </c>
      <c r="E824" s="33">
        <v>0</v>
      </c>
      <c r="F824" s="33">
        <v>0</v>
      </c>
      <c r="G824" s="34">
        <v>7.85</v>
      </c>
      <c r="H824" s="33" t="s">
        <v>982</v>
      </c>
      <c r="I824" s="33" t="s">
        <v>1807</v>
      </c>
    </row>
    <row r="825" spans="1:9" x14ac:dyDescent="0.25">
      <c r="A825" s="33">
        <v>3</v>
      </c>
      <c r="B825" s="33">
        <v>1</v>
      </c>
      <c r="C825" s="33" t="s">
        <v>981</v>
      </c>
      <c r="D825" s="33">
        <v>31</v>
      </c>
      <c r="E825" s="33">
        <v>1</v>
      </c>
      <c r="F825" s="33">
        <v>1</v>
      </c>
      <c r="G825" s="34">
        <v>20.524999999999999</v>
      </c>
      <c r="H825" s="33" t="s">
        <v>982</v>
      </c>
      <c r="I825" s="33" t="s">
        <v>1808</v>
      </c>
    </row>
    <row r="826" spans="1:9" x14ac:dyDescent="0.25">
      <c r="A826" s="33">
        <v>3</v>
      </c>
      <c r="B826" s="33">
        <v>0</v>
      </c>
      <c r="C826" s="33" t="s">
        <v>984</v>
      </c>
      <c r="D826" s="33">
        <v>38</v>
      </c>
      <c r="E826" s="33">
        <v>0</v>
      </c>
      <c r="F826" s="33">
        <v>0</v>
      </c>
      <c r="G826" s="34">
        <v>7.05</v>
      </c>
      <c r="H826" s="33" t="s">
        <v>982</v>
      </c>
      <c r="I826" s="33" t="s">
        <v>1809</v>
      </c>
    </row>
    <row r="827" spans="1:9" x14ac:dyDescent="0.25">
      <c r="A827" s="33">
        <v>3</v>
      </c>
      <c r="B827" s="33">
        <v>0</v>
      </c>
      <c r="C827" s="33" t="s">
        <v>984</v>
      </c>
      <c r="D827" s="33">
        <v>9</v>
      </c>
      <c r="E827" s="33">
        <v>5</v>
      </c>
      <c r="F827" s="33">
        <v>2</v>
      </c>
      <c r="G827" s="34">
        <v>46.9</v>
      </c>
      <c r="H827" s="33" t="s">
        <v>982</v>
      </c>
      <c r="I827" s="33" t="s">
        <v>1810</v>
      </c>
    </row>
    <row r="828" spans="1:9" x14ac:dyDescent="0.25">
      <c r="A828" s="33">
        <v>3</v>
      </c>
      <c r="B828" s="33">
        <v>0</v>
      </c>
      <c r="C828" s="33" t="s">
        <v>984</v>
      </c>
      <c r="D828" s="33">
        <v>1</v>
      </c>
      <c r="E828" s="33">
        <v>5</v>
      </c>
      <c r="F828" s="33">
        <v>2</v>
      </c>
      <c r="G828" s="34">
        <v>46.9</v>
      </c>
      <c r="H828" s="33" t="s">
        <v>982</v>
      </c>
      <c r="I828" s="33" t="s">
        <v>1811</v>
      </c>
    </row>
    <row r="829" spans="1:9" x14ac:dyDescent="0.25">
      <c r="A829" s="33">
        <v>3</v>
      </c>
      <c r="B829" s="33">
        <v>0</v>
      </c>
      <c r="C829" s="33" t="s">
        <v>984</v>
      </c>
      <c r="D829" s="33">
        <v>11</v>
      </c>
      <c r="E829" s="33">
        <v>5</v>
      </c>
      <c r="F829" s="33">
        <v>2</v>
      </c>
      <c r="G829" s="34">
        <v>46.9</v>
      </c>
      <c r="H829" s="33" t="s">
        <v>982</v>
      </c>
      <c r="I829" s="33" t="s">
        <v>1812</v>
      </c>
    </row>
    <row r="830" spans="1:9" x14ac:dyDescent="0.25">
      <c r="A830" s="33">
        <v>3</v>
      </c>
      <c r="B830" s="33">
        <v>0</v>
      </c>
      <c r="C830" s="33" t="s">
        <v>981</v>
      </c>
      <c r="D830" s="33">
        <v>10</v>
      </c>
      <c r="E830" s="33">
        <v>5</v>
      </c>
      <c r="F830" s="33">
        <v>2</v>
      </c>
      <c r="G830" s="34">
        <v>46.9</v>
      </c>
      <c r="H830" s="33" t="s">
        <v>982</v>
      </c>
      <c r="I830" s="33" t="s">
        <v>1813</v>
      </c>
    </row>
    <row r="831" spans="1:9" x14ac:dyDescent="0.25">
      <c r="A831" s="33">
        <v>3</v>
      </c>
      <c r="B831" s="33">
        <v>0</v>
      </c>
      <c r="C831" s="33" t="s">
        <v>981</v>
      </c>
      <c r="D831" s="33">
        <v>16</v>
      </c>
      <c r="E831" s="33">
        <v>5</v>
      </c>
      <c r="F831" s="33">
        <v>2</v>
      </c>
      <c r="G831" s="34">
        <v>46.9</v>
      </c>
      <c r="H831" s="33" t="s">
        <v>982</v>
      </c>
      <c r="I831" s="33" t="s">
        <v>1814</v>
      </c>
    </row>
    <row r="832" spans="1:9" x14ac:dyDescent="0.25">
      <c r="A832" s="33">
        <v>3</v>
      </c>
      <c r="B832" s="33">
        <v>0</v>
      </c>
      <c r="C832" s="33" t="s">
        <v>984</v>
      </c>
      <c r="D832" s="33">
        <v>14</v>
      </c>
      <c r="E832" s="33">
        <v>5</v>
      </c>
      <c r="F832" s="33">
        <v>2</v>
      </c>
      <c r="G832" s="34">
        <v>46.9</v>
      </c>
      <c r="H832" s="33" t="s">
        <v>982</v>
      </c>
      <c r="I832" s="33" t="s">
        <v>1815</v>
      </c>
    </row>
    <row r="833" spans="1:9" x14ac:dyDescent="0.25">
      <c r="A833" s="33">
        <v>3</v>
      </c>
      <c r="B833" s="33">
        <v>0</v>
      </c>
      <c r="C833" s="33" t="s">
        <v>984</v>
      </c>
      <c r="D833" s="33">
        <v>40</v>
      </c>
      <c r="E833" s="33">
        <v>1</v>
      </c>
      <c r="F833" s="33">
        <v>6</v>
      </c>
      <c r="G833" s="34">
        <v>46.9</v>
      </c>
      <c r="H833" s="33" t="s">
        <v>982</v>
      </c>
      <c r="I833" s="33" t="s">
        <v>1816</v>
      </c>
    </row>
    <row r="834" spans="1:9" x14ac:dyDescent="0.25">
      <c r="A834" s="33">
        <v>3</v>
      </c>
      <c r="B834" s="33">
        <v>0</v>
      </c>
      <c r="C834" s="33" t="s">
        <v>981</v>
      </c>
      <c r="D834" s="33">
        <v>43</v>
      </c>
      <c r="E834" s="33">
        <v>1</v>
      </c>
      <c r="F834" s="33">
        <v>6</v>
      </c>
      <c r="G834" s="34">
        <v>46.9</v>
      </c>
      <c r="H834" s="33" t="s">
        <v>982</v>
      </c>
      <c r="I834" s="33" t="s">
        <v>1817</v>
      </c>
    </row>
    <row r="835" spans="1:9" x14ac:dyDescent="0.25">
      <c r="A835" s="33">
        <v>3</v>
      </c>
      <c r="B835" s="33">
        <v>0</v>
      </c>
      <c r="C835" s="33" t="s">
        <v>984</v>
      </c>
      <c r="D835" s="33">
        <v>51</v>
      </c>
      <c r="E835" s="33">
        <v>0</v>
      </c>
      <c r="F835" s="33">
        <v>0</v>
      </c>
      <c r="G835" s="34">
        <v>8.0500000000000007</v>
      </c>
      <c r="H835" s="33" t="s">
        <v>982</v>
      </c>
      <c r="I835" s="33" t="s">
        <v>1818</v>
      </c>
    </row>
    <row r="836" spans="1:9" x14ac:dyDescent="0.25">
      <c r="A836" s="33">
        <v>3</v>
      </c>
      <c r="B836" s="33">
        <v>0</v>
      </c>
      <c r="C836" s="33" t="s">
        <v>984</v>
      </c>
      <c r="D836" s="33">
        <v>32</v>
      </c>
      <c r="E836" s="33">
        <v>0</v>
      </c>
      <c r="F836" s="33">
        <v>0</v>
      </c>
      <c r="G836" s="34">
        <v>8.3625000000000007</v>
      </c>
      <c r="H836" s="33" t="s">
        <v>982</v>
      </c>
      <c r="I836" s="33" t="s">
        <v>1819</v>
      </c>
    </row>
    <row r="837" spans="1:9" x14ac:dyDescent="0.25">
      <c r="A837" s="33">
        <v>3</v>
      </c>
      <c r="B837" s="33">
        <v>0</v>
      </c>
      <c r="C837" s="33" t="s">
        <v>984</v>
      </c>
      <c r="D837" s="33"/>
      <c r="E837" s="33">
        <v>0</v>
      </c>
      <c r="F837" s="33">
        <v>0</v>
      </c>
      <c r="G837" s="34">
        <v>8.0500000000000007</v>
      </c>
      <c r="H837" s="33" t="s">
        <v>982</v>
      </c>
      <c r="I837" s="33" t="s">
        <v>1820</v>
      </c>
    </row>
    <row r="838" spans="1:9" x14ac:dyDescent="0.25">
      <c r="A838" s="33">
        <v>3</v>
      </c>
      <c r="B838" s="33">
        <v>0</v>
      </c>
      <c r="C838" s="33" t="s">
        <v>984</v>
      </c>
      <c r="D838" s="33">
        <v>20</v>
      </c>
      <c r="E838" s="33">
        <v>0</v>
      </c>
      <c r="F838" s="33">
        <v>0</v>
      </c>
      <c r="G838" s="34">
        <v>9.8458000000000006</v>
      </c>
      <c r="H838" s="33" t="s">
        <v>982</v>
      </c>
      <c r="I838" s="33" t="s">
        <v>1821</v>
      </c>
    </row>
    <row r="839" spans="1:9" x14ac:dyDescent="0.25">
      <c r="A839" s="33">
        <v>3</v>
      </c>
      <c r="B839" s="33">
        <v>0</v>
      </c>
      <c r="C839" s="33" t="s">
        <v>984</v>
      </c>
      <c r="D839" s="33">
        <v>37</v>
      </c>
      <c r="E839" s="33">
        <v>2</v>
      </c>
      <c r="F839" s="33">
        <v>0</v>
      </c>
      <c r="G839" s="34">
        <v>7.9249999999999998</v>
      </c>
      <c r="H839" s="33" t="s">
        <v>982</v>
      </c>
      <c r="I839" s="33" t="s">
        <v>1822</v>
      </c>
    </row>
    <row r="840" spans="1:9" x14ac:dyDescent="0.25">
      <c r="A840" s="33">
        <v>3</v>
      </c>
      <c r="B840" s="33">
        <v>0</v>
      </c>
      <c r="C840" s="33" t="s">
        <v>984</v>
      </c>
      <c r="D840" s="33">
        <v>28</v>
      </c>
      <c r="E840" s="33">
        <v>2</v>
      </c>
      <c r="F840" s="33">
        <v>0</v>
      </c>
      <c r="G840" s="34">
        <v>7.9249999999999998</v>
      </c>
      <c r="H840" s="33" t="s">
        <v>982</v>
      </c>
      <c r="I840" s="33" t="s">
        <v>1823</v>
      </c>
    </row>
    <row r="841" spans="1:9" x14ac:dyDescent="0.25">
      <c r="A841" s="33">
        <v>3</v>
      </c>
      <c r="B841" s="33">
        <v>0</v>
      </c>
      <c r="C841" s="33" t="s">
        <v>984</v>
      </c>
      <c r="D841" s="33">
        <v>19</v>
      </c>
      <c r="E841" s="33">
        <v>0</v>
      </c>
      <c r="F841" s="33">
        <v>0</v>
      </c>
      <c r="G841" s="34">
        <v>7.7750000000000004</v>
      </c>
      <c r="H841" s="33" t="s">
        <v>982</v>
      </c>
      <c r="I841" s="33" t="s">
        <v>1824</v>
      </c>
    </row>
    <row r="842" spans="1:9" x14ac:dyDescent="0.25">
      <c r="A842" s="33">
        <v>3</v>
      </c>
      <c r="B842" s="33">
        <v>0</v>
      </c>
      <c r="C842" s="33" t="s">
        <v>981</v>
      </c>
      <c r="D842" s="33">
        <v>24</v>
      </c>
      <c r="E842" s="33">
        <v>0</v>
      </c>
      <c r="F842" s="33">
        <v>0</v>
      </c>
      <c r="G842" s="34">
        <v>8.85</v>
      </c>
      <c r="H842" s="33" t="s">
        <v>982</v>
      </c>
      <c r="I842" s="33" t="s">
        <v>1825</v>
      </c>
    </row>
    <row r="843" spans="1:9" x14ac:dyDescent="0.25">
      <c r="A843" s="33">
        <v>3</v>
      </c>
      <c r="B843" s="33">
        <v>0</v>
      </c>
      <c r="C843" s="33" t="s">
        <v>981</v>
      </c>
      <c r="D843" s="33">
        <v>17</v>
      </c>
      <c r="E843" s="33">
        <v>0</v>
      </c>
      <c r="F843" s="33">
        <v>0</v>
      </c>
      <c r="G843" s="34">
        <v>7.7332999999999998</v>
      </c>
      <c r="H843" s="33" t="s">
        <v>1191</v>
      </c>
      <c r="I843" s="33" t="s">
        <v>1826</v>
      </c>
    </row>
    <row r="844" spans="1:9" x14ac:dyDescent="0.25">
      <c r="A844" s="33">
        <v>3</v>
      </c>
      <c r="B844" s="33">
        <v>0</v>
      </c>
      <c r="C844" s="33" t="s">
        <v>984</v>
      </c>
      <c r="D844" s="33"/>
      <c r="E844" s="33">
        <v>1</v>
      </c>
      <c r="F844" s="33">
        <v>0</v>
      </c>
      <c r="G844" s="34">
        <v>19.966699999999999</v>
      </c>
      <c r="H844" s="33" t="s">
        <v>982</v>
      </c>
      <c r="I844" s="33" t="s">
        <v>1827</v>
      </c>
    </row>
    <row r="845" spans="1:9" x14ac:dyDescent="0.25">
      <c r="A845" s="33">
        <v>3</v>
      </c>
      <c r="B845" s="33">
        <v>0</v>
      </c>
      <c r="C845" s="33" t="s">
        <v>984</v>
      </c>
      <c r="D845" s="33"/>
      <c r="E845" s="33">
        <v>1</v>
      </c>
      <c r="F845" s="33">
        <v>0</v>
      </c>
      <c r="G845" s="34">
        <v>19.966699999999999</v>
      </c>
      <c r="H845" s="33" t="s">
        <v>982</v>
      </c>
      <c r="I845" s="33" t="s">
        <v>1828</v>
      </c>
    </row>
    <row r="846" spans="1:9" x14ac:dyDescent="0.25">
      <c r="A846" s="33">
        <v>3</v>
      </c>
      <c r="B846" s="33">
        <v>0</v>
      </c>
      <c r="C846" s="33" t="s">
        <v>984</v>
      </c>
      <c r="D846" s="33">
        <v>28</v>
      </c>
      <c r="E846" s="33">
        <v>1</v>
      </c>
      <c r="F846" s="33">
        <v>0</v>
      </c>
      <c r="G846" s="34">
        <v>15.85</v>
      </c>
      <c r="H846" s="33" t="s">
        <v>982</v>
      </c>
      <c r="I846" s="33" t="s">
        <v>1829</v>
      </c>
    </row>
    <row r="847" spans="1:9" x14ac:dyDescent="0.25">
      <c r="A847" s="33">
        <v>3</v>
      </c>
      <c r="B847" s="33">
        <v>1</v>
      </c>
      <c r="C847" s="33" t="s">
        <v>981</v>
      </c>
      <c r="D847" s="33">
        <v>24</v>
      </c>
      <c r="E847" s="33">
        <v>1</v>
      </c>
      <c r="F847" s="33">
        <v>0</v>
      </c>
      <c r="G847" s="34">
        <v>15.85</v>
      </c>
      <c r="H847" s="33" t="s">
        <v>982</v>
      </c>
      <c r="I847" s="33" t="s">
        <v>1830</v>
      </c>
    </row>
    <row r="848" spans="1:9" x14ac:dyDescent="0.25">
      <c r="A848" s="33">
        <v>3</v>
      </c>
      <c r="B848" s="33">
        <v>0</v>
      </c>
      <c r="C848" s="33" t="s">
        <v>984</v>
      </c>
      <c r="D848" s="33">
        <v>20</v>
      </c>
      <c r="E848" s="33">
        <v>0</v>
      </c>
      <c r="F848" s="33">
        <v>0</v>
      </c>
      <c r="G848" s="34">
        <v>9.5</v>
      </c>
      <c r="H848" s="33" t="s">
        <v>982</v>
      </c>
      <c r="I848" s="33" t="s">
        <v>1831</v>
      </c>
    </row>
    <row r="849" spans="1:9" x14ac:dyDescent="0.25">
      <c r="A849" s="33">
        <v>3</v>
      </c>
      <c r="B849" s="33">
        <v>0</v>
      </c>
      <c r="C849" s="33" t="s">
        <v>984</v>
      </c>
      <c r="D849" s="33">
        <v>23.5</v>
      </c>
      <c r="E849" s="33">
        <v>0</v>
      </c>
      <c r="F849" s="33">
        <v>0</v>
      </c>
      <c r="G849" s="34">
        <v>7.2291999999999996</v>
      </c>
      <c r="H849" s="33" t="s">
        <v>993</v>
      </c>
      <c r="I849" s="33" t="s">
        <v>1832</v>
      </c>
    </row>
    <row r="850" spans="1:9" x14ac:dyDescent="0.25">
      <c r="A850" s="33">
        <v>3</v>
      </c>
      <c r="B850" s="33">
        <v>0</v>
      </c>
      <c r="C850" s="33" t="s">
        <v>984</v>
      </c>
      <c r="D850" s="33">
        <v>41</v>
      </c>
      <c r="E850" s="33">
        <v>2</v>
      </c>
      <c r="F850" s="33">
        <v>0</v>
      </c>
      <c r="G850" s="34">
        <v>14.1083</v>
      </c>
      <c r="H850" s="33" t="s">
        <v>982</v>
      </c>
      <c r="I850" s="33" t="s">
        <v>1833</v>
      </c>
    </row>
    <row r="851" spans="1:9" x14ac:dyDescent="0.25">
      <c r="A851" s="33">
        <v>3</v>
      </c>
      <c r="B851" s="33">
        <v>0</v>
      </c>
      <c r="C851" s="33" t="s">
        <v>984</v>
      </c>
      <c r="D851" s="33">
        <v>26</v>
      </c>
      <c r="E851" s="33">
        <v>1</v>
      </c>
      <c r="F851" s="33">
        <v>0</v>
      </c>
      <c r="G851" s="34">
        <v>7.8541999999999996</v>
      </c>
      <c r="H851" s="33" t="s">
        <v>982</v>
      </c>
      <c r="I851" s="33" t="s">
        <v>1834</v>
      </c>
    </row>
    <row r="852" spans="1:9" x14ac:dyDescent="0.25">
      <c r="A852" s="33">
        <v>3</v>
      </c>
      <c r="B852" s="33">
        <v>0</v>
      </c>
      <c r="C852" s="33" t="s">
        <v>984</v>
      </c>
      <c r="D852" s="33">
        <v>21</v>
      </c>
      <c r="E852" s="33">
        <v>0</v>
      </c>
      <c r="F852" s="33">
        <v>0</v>
      </c>
      <c r="G852" s="34">
        <v>7.8541999999999996</v>
      </c>
      <c r="H852" s="33" t="s">
        <v>982</v>
      </c>
      <c r="I852" s="33" t="s">
        <v>1835</v>
      </c>
    </row>
    <row r="853" spans="1:9" x14ac:dyDescent="0.25">
      <c r="A853" s="33">
        <v>3</v>
      </c>
      <c r="B853" s="33">
        <v>1</v>
      </c>
      <c r="C853" s="33" t="s">
        <v>981</v>
      </c>
      <c r="D853" s="33">
        <v>45</v>
      </c>
      <c r="E853" s="33">
        <v>1</v>
      </c>
      <c r="F853" s="33">
        <v>0</v>
      </c>
      <c r="G853" s="34">
        <v>14.1083</v>
      </c>
      <c r="H853" s="33" t="s">
        <v>982</v>
      </c>
      <c r="I853" s="33" t="s">
        <v>1836</v>
      </c>
    </row>
    <row r="854" spans="1:9" x14ac:dyDescent="0.25">
      <c r="A854" s="33">
        <v>3</v>
      </c>
      <c r="B854" s="33">
        <v>0</v>
      </c>
      <c r="C854" s="33" t="s">
        <v>981</v>
      </c>
      <c r="D854" s="33"/>
      <c r="E854" s="33">
        <v>0</v>
      </c>
      <c r="F854" s="33">
        <v>0</v>
      </c>
      <c r="G854" s="34">
        <v>7.55</v>
      </c>
      <c r="H854" s="33" t="s">
        <v>982</v>
      </c>
      <c r="I854" s="33" t="s">
        <v>1837</v>
      </c>
    </row>
    <row r="855" spans="1:9" x14ac:dyDescent="0.25">
      <c r="A855" s="33">
        <v>3</v>
      </c>
      <c r="B855" s="33">
        <v>0</v>
      </c>
      <c r="C855" s="33" t="s">
        <v>984</v>
      </c>
      <c r="D855" s="33">
        <v>25</v>
      </c>
      <c r="E855" s="33">
        <v>0</v>
      </c>
      <c r="F855" s="33">
        <v>0</v>
      </c>
      <c r="G855" s="34">
        <v>7.25</v>
      </c>
      <c r="H855" s="33" t="s">
        <v>982</v>
      </c>
      <c r="I855" s="33" t="s">
        <v>1838</v>
      </c>
    </row>
    <row r="856" spans="1:9" x14ac:dyDescent="0.25">
      <c r="A856" s="33">
        <v>3</v>
      </c>
      <c r="B856" s="33">
        <v>0</v>
      </c>
      <c r="C856" s="33" t="s">
        <v>984</v>
      </c>
      <c r="D856" s="33"/>
      <c r="E856" s="33">
        <v>0</v>
      </c>
      <c r="F856" s="33">
        <v>0</v>
      </c>
      <c r="G856" s="34">
        <v>6.8582999999999998</v>
      </c>
      <c r="H856" s="33" t="s">
        <v>1191</v>
      </c>
      <c r="I856" s="33" t="s">
        <v>1839</v>
      </c>
    </row>
    <row r="857" spans="1:9" x14ac:dyDescent="0.25">
      <c r="A857" s="33">
        <v>3</v>
      </c>
      <c r="B857" s="33">
        <v>0</v>
      </c>
      <c r="C857" s="33" t="s">
        <v>984</v>
      </c>
      <c r="D857" s="33">
        <v>11</v>
      </c>
      <c r="E857" s="33">
        <v>0</v>
      </c>
      <c r="F857" s="33">
        <v>0</v>
      </c>
      <c r="G857" s="34">
        <v>18.787500000000001</v>
      </c>
      <c r="H857" s="33" t="s">
        <v>993</v>
      </c>
      <c r="I857" s="33" t="s">
        <v>1840</v>
      </c>
    </row>
    <row r="858" spans="1:9" x14ac:dyDescent="0.25">
      <c r="A858" s="33">
        <v>3</v>
      </c>
      <c r="B858" s="33">
        <v>1</v>
      </c>
      <c r="C858" s="33" t="s">
        <v>981</v>
      </c>
      <c r="D858" s="33"/>
      <c r="E858" s="33">
        <v>0</v>
      </c>
      <c r="F858" s="33">
        <v>0</v>
      </c>
      <c r="G858" s="34">
        <v>7.75</v>
      </c>
      <c r="H858" s="33" t="s">
        <v>1191</v>
      </c>
      <c r="I858" s="33" t="s">
        <v>1841</v>
      </c>
    </row>
    <row r="859" spans="1:9" x14ac:dyDescent="0.25">
      <c r="A859" s="33">
        <v>3</v>
      </c>
      <c r="B859" s="33">
        <v>1</v>
      </c>
      <c r="C859" s="33" t="s">
        <v>984</v>
      </c>
      <c r="D859" s="33">
        <v>27</v>
      </c>
      <c r="E859" s="33">
        <v>0</v>
      </c>
      <c r="F859" s="33">
        <v>0</v>
      </c>
      <c r="G859" s="34">
        <v>6.9749999999999996</v>
      </c>
      <c r="H859" s="33" t="s">
        <v>982</v>
      </c>
      <c r="I859" s="33" t="s">
        <v>1842</v>
      </c>
    </row>
    <row r="860" spans="1:9" x14ac:dyDescent="0.25">
      <c r="A860" s="33">
        <v>3</v>
      </c>
      <c r="B860" s="33">
        <v>1</v>
      </c>
      <c r="C860" s="33" t="s">
        <v>984</v>
      </c>
      <c r="D860" s="33"/>
      <c r="E860" s="33">
        <v>0</v>
      </c>
      <c r="F860" s="33">
        <v>0</v>
      </c>
      <c r="G860" s="34">
        <v>56.495800000000003</v>
      </c>
      <c r="H860" s="33" t="s">
        <v>982</v>
      </c>
      <c r="I860" s="33" t="s">
        <v>1843</v>
      </c>
    </row>
    <row r="861" spans="1:9" x14ac:dyDescent="0.25">
      <c r="A861" s="33">
        <v>3</v>
      </c>
      <c r="B861" s="33">
        <v>0</v>
      </c>
      <c r="C861" s="33" t="s">
        <v>981</v>
      </c>
      <c r="D861" s="33">
        <v>18</v>
      </c>
      <c r="E861" s="33">
        <v>0</v>
      </c>
      <c r="F861" s="33">
        <v>0</v>
      </c>
      <c r="G861" s="34">
        <v>6.75</v>
      </c>
      <c r="H861" s="33" t="s">
        <v>1191</v>
      </c>
      <c r="I861" s="33" t="s">
        <v>1844</v>
      </c>
    </row>
    <row r="862" spans="1:9" x14ac:dyDescent="0.25">
      <c r="A862" s="33">
        <v>3</v>
      </c>
      <c r="B862" s="33">
        <v>1</v>
      </c>
      <c r="C862" s="33" t="s">
        <v>981</v>
      </c>
      <c r="D862" s="33">
        <v>26</v>
      </c>
      <c r="E862" s="33">
        <v>0</v>
      </c>
      <c r="F862" s="33">
        <v>0</v>
      </c>
      <c r="G862" s="34">
        <v>7.9249999999999998</v>
      </c>
      <c r="H862" s="33" t="s">
        <v>982</v>
      </c>
      <c r="I862" s="33" t="s">
        <v>1845</v>
      </c>
    </row>
    <row r="863" spans="1:9" x14ac:dyDescent="0.25">
      <c r="A863" s="33">
        <v>3</v>
      </c>
      <c r="B863" s="33">
        <v>0</v>
      </c>
      <c r="C863" s="33" t="s">
        <v>981</v>
      </c>
      <c r="D863" s="33">
        <v>23</v>
      </c>
      <c r="E863" s="33">
        <v>0</v>
      </c>
      <c r="F863" s="33">
        <v>0</v>
      </c>
      <c r="G863" s="34">
        <v>7.9249999999999998</v>
      </c>
      <c r="H863" s="33" t="s">
        <v>982</v>
      </c>
      <c r="I863" s="33" t="s">
        <v>1846</v>
      </c>
    </row>
    <row r="864" spans="1:9" x14ac:dyDescent="0.25">
      <c r="A864" s="33">
        <v>3</v>
      </c>
      <c r="B864" s="33">
        <v>1</v>
      </c>
      <c r="C864" s="33" t="s">
        <v>981</v>
      </c>
      <c r="D864" s="33">
        <v>22</v>
      </c>
      <c r="E864" s="33">
        <v>0</v>
      </c>
      <c r="F864" s="33">
        <v>0</v>
      </c>
      <c r="G864" s="34">
        <v>8.9625000000000004</v>
      </c>
      <c r="H864" s="33" t="s">
        <v>982</v>
      </c>
      <c r="I864" s="33" t="s">
        <v>1847</v>
      </c>
    </row>
    <row r="865" spans="1:9" x14ac:dyDescent="0.25">
      <c r="A865" s="33">
        <v>3</v>
      </c>
      <c r="B865" s="33">
        <v>0</v>
      </c>
      <c r="C865" s="33" t="s">
        <v>984</v>
      </c>
      <c r="D865" s="33">
        <v>28</v>
      </c>
      <c r="E865" s="33">
        <v>0</v>
      </c>
      <c r="F865" s="33">
        <v>0</v>
      </c>
      <c r="G865" s="34">
        <v>7.8958000000000004</v>
      </c>
      <c r="H865" s="33" t="s">
        <v>982</v>
      </c>
      <c r="I865" s="33" t="s">
        <v>1848</v>
      </c>
    </row>
    <row r="866" spans="1:9" x14ac:dyDescent="0.25">
      <c r="A866" s="33">
        <v>3</v>
      </c>
      <c r="B866" s="33">
        <v>0</v>
      </c>
      <c r="C866" s="33" t="s">
        <v>981</v>
      </c>
      <c r="D866" s="33">
        <v>28</v>
      </c>
      <c r="E866" s="33">
        <v>0</v>
      </c>
      <c r="F866" s="33">
        <v>0</v>
      </c>
      <c r="G866" s="34">
        <v>7.7750000000000004</v>
      </c>
      <c r="H866" s="33" t="s">
        <v>982</v>
      </c>
      <c r="I866" s="33" t="s">
        <v>1849</v>
      </c>
    </row>
    <row r="867" spans="1:9" x14ac:dyDescent="0.25">
      <c r="A867" s="33">
        <v>3</v>
      </c>
      <c r="B867" s="33">
        <v>0</v>
      </c>
      <c r="C867" s="33" t="s">
        <v>981</v>
      </c>
      <c r="D867" s="33"/>
      <c r="E867" s="33">
        <v>0</v>
      </c>
      <c r="F867" s="33">
        <v>0</v>
      </c>
      <c r="G867" s="34">
        <v>7.75</v>
      </c>
      <c r="H867" s="33" t="s">
        <v>1191</v>
      </c>
      <c r="I867" s="33" t="s">
        <v>1850</v>
      </c>
    </row>
    <row r="868" spans="1:9" x14ac:dyDescent="0.25">
      <c r="A868" s="33">
        <v>3</v>
      </c>
      <c r="B868" s="33">
        <v>1</v>
      </c>
      <c r="C868" s="33" t="s">
        <v>981</v>
      </c>
      <c r="D868" s="33">
        <v>2</v>
      </c>
      <c r="E868" s="33">
        <v>0</v>
      </c>
      <c r="F868" s="33">
        <v>1</v>
      </c>
      <c r="G868" s="34">
        <v>12.2875</v>
      </c>
      <c r="H868" s="33" t="s">
        <v>982</v>
      </c>
      <c r="I868" s="33" t="s">
        <v>1851</v>
      </c>
    </row>
    <row r="869" spans="1:9" x14ac:dyDescent="0.25">
      <c r="A869" s="33">
        <v>3</v>
      </c>
      <c r="B869" s="33">
        <v>1</v>
      </c>
      <c r="C869" s="33" t="s">
        <v>981</v>
      </c>
      <c r="D869" s="33">
        <v>22</v>
      </c>
      <c r="E869" s="33">
        <v>1</v>
      </c>
      <c r="F869" s="33">
        <v>1</v>
      </c>
      <c r="G869" s="34">
        <v>12.2875</v>
      </c>
      <c r="H869" s="33" t="s">
        <v>982</v>
      </c>
      <c r="I869" s="33" t="s">
        <v>1852</v>
      </c>
    </row>
    <row r="870" spans="1:9" x14ac:dyDescent="0.25">
      <c r="A870" s="33">
        <v>3</v>
      </c>
      <c r="B870" s="33">
        <v>0</v>
      </c>
      <c r="C870" s="33" t="s">
        <v>984</v>
      </c>
      <c r="D870" s="33">
        <v>43</v>
      </c>
      <c r="E870" s="33">
        <v>0</v>
      </c>
      <c r="F870" s="33">
        <v>0</v>
      </c>
      <c r="G870" s="34">
        <v>6.45</v>
      </c>
      <c r="H870" s="33" t="s">
        <v>982</v>
      </c>
      <c r="I870" s="33" t="s">
        <v>1853</v>
      </c>
    </row>
    <row r="871" spans="1:9" x14ac:dyDescent="0.25">
      <c r="A871" s="33">
        <v>3</v>
      </c>
      <c r="B871" s="33">
        <v>0</v>
      </c>
      <c r="C871" s="33" t="s">
        <v>984</v>
      </c>
      <c r="D871" s="33">
        <v>28</v>
      </c>
      <c r="E871" s="33">
        <v>0</v>
      </c>
      <c r="F871" s="33">
        <v>0</v>
      </c>
      <c r="G871" s="34">
        <v>22.524999999999999</v>
      </c>
      <c r="H871" s="33" t="s">
        <v>982</v>
      </c>
      <c r="I871" s="33" t="s">
        <v>1854</v>
      </c>
    </row>
    <row r="872" spans="1:9" x14ac:dyDescent="0.25">
      <c r="A872" s="33">
        <v>3</v>
      </c>
      <c r="B872" s="33">
        <v>1</v>
      </c>
      <c r="C872" s="33" t="s">
        <v>981</v>
      </c>
      <c r="D872" s="33">
        <v>27</v>
      </c>
      <c r="E872" s="33">
        <v>0</v>
      </c>
      <c r="F872" s="33">
        <v>0</v>
      </c>
      <c r="G872" s="34">
        <v>7.9249999999999998</v>
      </c>
      <c r="H872" s="33" t="s">
        <v>982</v>
      </c>
      <c r="I872" s="33" t="s">
        <v>1855</v>
      </c>
    </row>
    <row r="873" spans="1:9" x14ac:dyDescent="0.25">
      <c r="A873" s="33">
        <v>3</v>
      </c>
      <c r="B873" s="33">
        <v>0</v>
      </c>
      <c r="C873" s="33" t="s">
        <v>984</v>
      </c>
      <c r="D873" s="33"/>
      <c r="E873" s="33">
        <v>0</v>
      </c>
      <c r="F873" s="33">
        <v>0</v>
      </c>
      <c r="G873" s="34">
        <v>7.75</v>
      </c>
      <c r="H873" s="33" t="s">
        <v>1191</v>
      </c>
      <c r="I873" s="33" t="s">
        <v>1856</v>
      </c>
    </row>
    <row r="874" spans="1:9" x14ac:dyDescent="0.25">
      <c r="A874" s="33">
        <v>3</v>
      </c>
      <c r="B874" s="33">
        <v>1</v>
      </c>
      <c r="C874" s="33" t="s">
        <v>981</v>
      </c>
      <c r="D874" s="33"/>
      <c r="E874" s="33">
        <v>0</v>
      </c>
      <c r="F874" s="33">
        <v>0</v>
      </c>
      <c r="G874" s="34">
        <v>8.0500000000000007</v>
      </c>
      <c r="H874" s="33" t="s">
        <v>982</v>
      </c>
      <c r="I874" s="33" t="s">
        <v>1857</v>
      </c>
    </row>
    <row r="875" spans="1:9" x14ac:dyDescent="0.25">
      <c r="A875" s="33">
        <v>3</v>
      </c>
      <c r="B875" s="33">
        <v>0</v>
      </c>
      <c r="C875" s="33" t="s">
        <v>984</v>
      </c>
      <c r="D875" s="33">
        <v>42</v>
      </c>
      <c r="E875" s="33">
        <v>0</v>
      </c>
      <c r="F875" s="33">
        <v>0</v>
      </c>
      <c r="G875" s="34">
        <v>7.65</v>
      </c>
      <c r="H875" s="33" t="s">
        <v>982</v>
      </c>
      <c r="I875" s="33" t="s">
        <v>1858</v>
      </c>
    </row>
    <row r="876" spans="1:9" x14ac:dyDescent="0.25">
      <c r="A876" s="33">
        <v>3</v>
      </c>
      <c r="B876" s="33">
        <v>1</v>
      </c>
      <c r="C876" s="33" t="s">
        <v>984</v>
      </c>
      <c r="D876" s="33"/>
      <c r="E876" s="33">
        <v>0</v>
      </c>
      <c r="F876" s="33">
        <v>0</v>
      </c>
      <c r="G876" s="34">
        <v>7.8875000000000002</v>
      </c>
      <c r="H876" s="33" t="s">
        <v>982</v>
      </c>
      <c r="I876" s="33" t="s">
        <v>1859</v>
      </c>
    </row>
    <row r="877" spans="1:9" x14ac:dyDescent="0.25">
      <c r="A877" s="33">
        <v>3</v>
      </c>
      <c r="B877" s="33">
        <v>0</v>
      </c>
      <c r="C877" s="33" t="s">
        <v>984</v>
      </c>
      <c r="D877" s="33">
        <v>30</v>
      </c>
      <c r="E877" s="33">
        <v>0</v>
      </c>
      <c r="F877" s="33">
        <v>0</v>
      </c>
      <c r="G877" s="34">
        <v>7.2291999999999996</v>
      </c>
      <c r="H877" s="33" t="s">
        <v>993</v>
      </c>
      <c r="I877" s="33" t="s">
        <v>1860</v>
      </c>
    </row>
    <row r="878" spans="1:9" x14ac:dyDescent="0.25">
      <c r="A878" s="33">
        <v>3</v>
      </c>
      <c r="B878" s="33">
        <v>0</v>
      </c>
      <c r="C878" s="33" t="s">
        <v>984</v>
      </c>
      <c r="D878" s="33"/>
      <c r="E878" s="33">
        <v>0</v>
      </c>
      <c r="F878" s="33">
        <v>0</v>
      </c>
      <c r="G878" s="34">
        <v>7.8958000000000004</v>
      </c>
      <c r="H878" s="33" t="s">
        <v>982</v>
      </c>
      <c r="I878" s="33" t="s">
        <v>1861</v>
      </c>
    </row>
    <row r="879" spans="1:9" x14ac:dyDescent="0.25">
      <c r="A879" s="33">
        <v>3</v>
      </c>
      <c r="B879" s="33">
        <v>0</v>
      </c>
      <c r="C879" s="33" t="s">
        <v>981</v>
      </c>
      <c r="D879" s="33">
        <v>27</v>
      </c>
      <c r="E879" s="33">
        <v>1</v>
      </c>
      <c r="F879" s="33">
        <v>0</v>
      </c>
      <c r="G879" s="34">
        <v>7.9249999999999998</v>
      </c>
      <c r="H879" s="33" t="s">
        <v>982</v>
      </c>
      <c r="I879" s="33" t="s">
        <v>1862</v>
      </c>
    </row>
    <row r="880" spans="1:9" x14ac:dyDescent="0.25">
      <c r="A880" s="33">
        <v>3</v>
      </c>
      <c r="B880" s="33">
        <v>0</v>
      </c>
      <c r="C880" s="33" t="s">
        <v>981</v>
      </c>
      <c r="D880" s="33">
        <v>25</v>
      </c>
      <c r="E880" s="33">
        <v>1</v>
      </c>
      <c r="F880" s="33">
        <v>0</v>
      </c>
      <c r="G880" s="34">
        <v>7.9249999999999998</v>
      </c>
      <c r="H880" s="33" t="s">
        <v>982</v>
      </c>
      <c r="I880" s="33" t="s">
        <v>1863</v>
      </c>
    </row>
    <row r="881" spans="1:9" x14ac:dyDescent="0.25">
      <c r="A881" s="33">
        <v>3</v>
      </c>
      <c r="B881" s="33">
        <v>0</v>
      </c>
      <c r="C881" s="33" t="s">
        <v>984</v>
      </c>
      <c r="D881" s="33"/>
      <c r="E881" s="33">
        <v>0</v>
      </c>
      <c r="F881" s="33">
        <v>0</v>
      </c>
      <c r="G881" s="34">
        <v>7.8958000000000004</v>
      </c>
      <c r="H881" s="33" t="s">
        <v>982</v>
      </c>
      <c r="I881" s="33" t="s">
        <v>1864</v>
      </c>
    </row>
    <row r="882" spans="1:9" x14ac:dyDescent="0.25">
      <c r="A882" s="33">
        <v>3</v>
      </c>
      <c r="B882" s="33">
        <v>1</v>
      </c>
      <c r="C882" s="33" t="s">
        <v>984</v>
      </c>
      <c r="D882" s="33">
        <v>29</v>
      </c>
      <c r="E882" s="33">
        <v>0</v>
      </c>
      <c r="F882" s="33">
        <v>0</v>
      </c>
      <c r="G882" s="34">
        <v>7.8958000000000004</v>
      </c>
      <c r="H882" s="33" t="s">
        <v>993</v>
      </c>
      <c r="I882" s="33" t="s">
        <v>1865</v>
      </c>
    </row>
    <row r="883" spans="1:9" x14ac:dyDescent="0.25">
      <c r="A883" s="33">
        <v>3</v>
      </c>
      <c r="B883" s="33">
        <v>1</v>
      </c>
      <c r="C883" s="33" t="s">
        <v>984</v>
      </c>
      <c r="D883" s="33">
        <v>21</v>
      </c>
      <c r="E883" s="33">
        <v>0</v>
      </c>
      <c r="F883" s="33">
        <v>0</v>
      </c>
      <c r="G883" s="34">
        <v>7.7957999999999998</v>
      </c>
      <c r="H883" s="33" t="s">
        <v>982</v>
      </c>
      <c r="I883" s="33" t="s">
        <v>1866</v>
      </c>
    </row>
    <row r="884" spans="1:9" x14ac:dyDescent="0.25">
      <c r="A884" s="33">
        <v>3</v>
      </c>
      <c r="B884" s="33">
        <v>0</v>
      </c>
      <c r="C884" s="33" t="s">
        <v>984</v>
      </c>
      <c r="D884" s="33"/>
      <c r="E884" s="33">
        <v>0</v>
      </c>
      <c r="F884" s="33">
        <v>0</v>
      </c>
      <c r="G884" s="34">
        <v>7.05</v>
      </c>
      <c r="H884" s="33" t="s">
        <v>982</v>
      </c>
      <c r="I884" s="33" t="s">
        <v>1867</v>
      </c>
    </row>
    <row r="885" spans="1:9" x14ac:dyDescent="0.25">
      <c r="A885" s="33">
        <v>3</v>
      </c>
      <c r="B885" s="33">
        <v>0</v>
      </c>
      <c r="C885" s="33" t="s">
        <v>984</v>
      </c>
      <c r="D885" s="33">
        <v>20</v>
      </c>
      <c r="E885" s="33">
        <v>0</v>
      </c>
      <c r="F885" s="33">
        <v>0</v>
      </c>
      <c r="G885" s="34">
        <v>7.8541999999999996</v>
      </c>
      <c r="H885" s="33" t="s">
        <v>982</v>
      </c>
      <c r="I885" s="33" t="s">
        <v>1868</v>
      </c>
    </row>
    <row r="886" spans="1:9" x14ac:dyDescent="0.25">
      <c r="A886" s="33">
        <v>3</v>
      </c>
      <c r="B886" s="33">
        <v>0</v>
      </c>
      <c r="C886" s="33" t="s">
        <v>984</v>
      </c>
      <c r="D886" s="33">
        <v>48</v>
      </c>
      <c r="E886" s="33">
        <v>0</v>
      </c>
      <c r="F886" s="33">
        <v>0</v>
      </c>
      <c r="G886" s="34">
        <v>7.8541999999999996</v>
      </c>
      <c r="H886" s="33" t="s">
        <v>982</v>
      </c>
      <c r="I886" s="33" t="s">
        <v>1869</v>
      </c>
    </row>
    <row r="887" spans="1:9" x14ac:dyDescent="0.25">
      <c r="A887" s="33">
        <v>3</v>
      </c>
      <c r="B887" s="33">
        <v>0</v>
      </c>
      <c r="C887" s="33" t="s">
        <v>984</v>
      </c>
      <c r="D887" s="33">
        <v>17</v>
      </c>
      <c r="E887" s="33">
        <v>1</v>
      </c>
      <c r="F887" s="33">
        <v>0</v>
      </c>
      <c r="G887" s="34">
        <v>7.0541999999999998</v>
      </c>
      <c r="H887" s="33" t="s">
        <v>982</v>
      </c>
      <c r="I887" s="33" t="s">
        <v>1870</v>
      </c>
    </row>
    <row r="888" spans="1:9" x14ac:dyDescent="0.25">
      <c r="A888" s="33">
        <v>3</v>
      </c>
      <c r="B888" s="33">
        <v>1</v>
      </c>
      <c r="C888" s="33" t="s">
        <v>981</v>
      </c>
      <c r="D888" s="33"/>
      <c r="E888" s="33">
        <v>0</v>
      </c>
      <c r="F888" s="33">
        <v>0</v>
      </c>
      <c r="G888" s="34">
        <v>7.75</v>
      </c>
      <c r="H888" s="33" t="s">
        <v>1191</v>
      </c>
      <c r="I888" s="33" t="s">
        <v>1871</v>
      </c>
    </row>
    <row r="889" spans="1:9" x14ac:dyDescent="0.25">
      <c r="A889" s="33">
        <v>3</v>
      </c>
      <c r="B889" s="33">
        <v>1</v>
      </c>
      <c r="C889" s="33" t="s">
        <v>984</v>
      </c>
      <c r="D889" s="33"/>
      <c r="E889" s="33">
        <v>0</v>
      </c>
      <c r="F889" s="33">
        <v>0</v>
      </c>
      <c r="G889" s="34">
        <v>8.1125000000000007</v>
      </c>
      <c r="H889" s="33" t="s">
        <v>982</v>
      </c>
      <c r="I889" s="33" t="s">
        <v>1872</v>
      </c>
    </row>
    <row r="890" spans="1:9" x14ac:dyDescent="0.25">
      <c r="A890" s="33">
        <v>3</v>
      </c>
      <c r="B890" s="33">
        <v>0</v>
      </c>
      <c r="C890" s="33" t="s">
        <v>984</v>
      </c>
      <c r="D890" s="33">
        <v>34</v>
      </c>
      <c r="E890" s="33">
        <v>0</v>
      </c>
      <c r="F890" s="33">
        <v>0</v>
      </c>
      <c r="G890" s="34">
        <v>6.4958</v>
      </c>
      <c r="H890" s="33" t="s">
        <v>982</v>
      </c>
      <c r="I890" s="33" t="s">
        <v>1873</v>
      </c>
    </row>
    <row r="891" spans="1:9" x14ac:dyDescent="0.25">
      <c r="A891" s="33">
        <v>3</v>
      </c>
      <c r="B891" s="33">
        <v>1</v>
      </c>
      <c r="C891" s="33" t="s">
        <v>984</v>
      </c>
      <c r="D891" s="33">
        <v>26</v>
      </c>
      <c r="E891" s="33">
        <v>0</v>
      </c>
      <c r="F891" s="33">
        <v>0</v>
      </c>
      <c r="G891" s="34">
        <v>7.7750000000000004</v>
      </c>
      <c r="H891" s="33" t="s">
        <v>982</v>
      </c>
      <c r="I891" s="33" t="s">
        <v>1874</v>
      </c>
    </row>
    <row r="892" spans="1:9" x14ac:dyDescent="0.25">
      <c r="A892" s="33">
        <v>3</v>
      </c>
      <c r="B892" s="33">
        <v>0</v>
      </c>
      <c r="C892" s="33" t="s">
        <v>984</v>
      </c>
      <c r="D892" s="33">
        <v>22</v>
      </c>
      <c r="E892" s="33">
        <v>0</v>
      </c>
      <c r="F892" s="33">
        <v>0</v>
      </c>
      <c r="G892" s="34">
        <v>7.7957999999999998</v>
      </c>
      <c r="H892" s="33" t="s">
        <v>982</v>
      </c>
      <c r="I892" s="33" t="s">
        <v>1875</v>
      </c>
    </row>
    <row r="893" spans="1:9" x14ac:dyDescent="0.25">
      <c r="A893" s="33">
        <v>3</v>
      </c>
      <c r="B893" s="33">
        <v>0</v>
      </c>
      <c r="C893" s="33" t="s">
        <v>984</v>
      </c>
      <c r="D893" s="33">
        <v>33</v>
      </c>
      <c r="E893" s="33">
        <v>0</v>
      </c>
      <c r="F893" s="33">
        <v>0</v>
      </c>
      <c r="G893" s="34">
        <v>8.6541999999999994</v>
      </c>
      <c r="H893" s="33" t="s">
        <v>982</v>
      </c>
      <c r="I893" s="33" t="s">
        <v>1876</v>
      </c>
    </row>
    <row r="894" spans="1:9" x14ac:dyDescent="0.25">
      <c r="A894" s="33">
        <v>3</v>
      </c>
      <c r="B894" s="33">
        <v>0</v>
      </c>
      <c r="C894" s="33" t="s">
        <v>984</v>
      </c>
      <c r="D894" s="33">
        <v>31</v>
      </c>
      <c r="E894" s="33">
        <v>0</v>
      </c>
      <c r="F894" s="33">
        <v>0</v>
      </c>
      <c r="G894" s="34">
        <v>7.7750000000000004</v>
      </c>
      <c r="H894" s="33" t="s">
        <v>982</v>
      </c>
      <c r="I894" s="33" t="s">
        <v>1877</v>
      </c>
    </row>
    <row r="895" spans="1:9" x14ac:dyDescent="0.25">
      <c r="A895" s="33">
        <v>3</v>
      </c>
      <c r="B895" s="33">
        <v>0</v>
      </c>
      <c r="C895" s="33" t="s">
        <v>984</v>
      </c>
      <c r="D895" s="33">
        <v>29</v>
      </c>
      <c r="E895" s="33">
        <v>0</v>
      </c>
      <c r="F895" s="33">
        <v>0</v>
      </c>
      <c r="G895" s="34">
        <v>7.8541999999999996</v>
      </c>
      <c r="H895" s="33" t="s">
        <v>982</v>
      </c>
      <c r="I895" s="33" t="s">
        <v>1878</v>
      </c>
    </row>
    <row r="896" spans="1:9" x14ac:dyDescent="0.25">
      <c r="A896" s="33">
        <v>3</v>
      </c>
      <c r="B896" s="33">
        <v>1</v>
      </c>
      <c r="C896" s="33" t="s">
        <v>984</v>
      </c>
      <c r="D896" s="33">
        <v>4</v>
      </c>
      <c r="E896" s="33">
        <v>1</v>
      </c>
      <c r="F896" s="33">
        <v>1</v>
      </c>
      <c r="G896" s="34">
        <v>11.1333</v>
      </c>
      <c r="H896" s="33" t="s">
        <v>982</v>
      </c>
      <c r="I896" s="33" t="s">
        <v>1879</v>
      </c>
    </row>
    <row r="897" spans="1:9" x14ac:dyDescent="0.25">
      <c r="A897" s="33">
        <v>3</v>
      </c>
      <c r="B897" s="33">
        <v>1</v>
      </c>
      <c r="C897" s="33" t="s">
        <v>981</v>
      </c>
      <c r="D897" s="33">
        <v>1</v>
      </c>
      <c r="E897" s="33">
        <v>1</v>
      </c>
      <c r="F897" s="33">
        <v>1</v>
      </c>
      <c r="G897" s="34">
        <v>11.1333</v>
      </c>
      <c r="H897" s="33" t="s">
        <v>982</v>
      </c>
      <c r="I897" s="33" t="s">
        <v>1880</v>
      </c>
    </row>
    <row r="898" spans="1:9" x14ac:dyDescent="0.25">
      <c r="A898" s="33">
        <v>3</v>
      </c>
      <c r="B898" s="33">
        <v>0</v>
      </c>
      <c r="C898" s="33" t="s">
        <v>984</v>
      </c>
      <c r="D898" s="33">
        <v>49</v>
      </c>
      <c r="E898" s="33">
        <v>0</v>
      </c>
      <c r="F898" s="33">
        <v>0</v>
      </c>
      <c r="G898" s="34">
        <v>0</v>
      </c>
      <c r="H898" s="33" t="s">
        <v>982</v>
      </c>
      <c r="I898" s="33" t="s">
        <v>1881</v>
      </c>
    </row>
    <row r="899" spans="1:9" x14ac:dyDescent="0.25">
      <c r="A899" s="33">
        <v>3</v>
      </c>
      <c r="B899" s="33">
        <v>0</v>
      </c>
      <c r="C899" s="33" t="s">
        <v>984</v>
      </c>
      <c r="D899" s="33">
        <v>33</v>
      </c>
      <c r="E899" s="33">
        <v>0</v>
      </c>
      <c r="F899" s="33">
        <v>0</v>
      </c>
      <c r="G899" s="34">
        <v>7.7750000000000004</v>
      </c>
      <c r="H899" s="33" t="s">
        <v>982</v>
      </c>
      <c r="I899" s="33" t="s">
        <v>1882</v>
      </c>
    </row>
    <row r="900" spans="1:9" x14ac:dyDescent="0.25">
      <c r="A900" s="33">
        <v>3</v>
      </c>
      <c r="B900" s="33">
        <v>0</v>
      </c>
      <c r="C900" s="33" t="s">
        <v>984</v>
      </c>
      <c r="D900" s="33">
        <v>19</v>
      </c>
      <c r="E900" s="33">
        <v>0</v>
      </c>
      <c r="F900" s="33">
        <v>0</v>
      </c>
      <c r="G900" s="34">
        <v>0</v>
      </c>
      <c r="H900" s="33" t="s">
        <v>982</v>
      </c>
      <c r="I900" s="33" t="s">
        <v>1883</v>
      </c>
    </row>
    <row r="901" spans="1:9" x14ac:dyDescent="0.25">
      <c r="A901" s="33">
        <v>3</v>
      </c>
      <c r="B901" s="33">
        <v>1</v>
      </c>
      <c r="C901" s="33" t="s">
        <v>981</v>
      </c>
      <c r="D901" s="33">
        <v>27</v>
      </c>
      <c r="E901" s="33">
        <v>0</v>
      </c>
      <c r="F901" s="33">
        <v>2</v>
      </c>
      <c r="G901" s="34">
        <v>11.1333</v>
      </c>
      <c r="H901" s="33" t="s">
        <v>982</v>
      </c>
      <c r="I901" s="33" t="s">
        <v>1884</v>
      </c>
    </row>
    <row r="902" spans="1:9" x14ac:dyDescent="0.25">
      <c r="A902" s="33">
        <v>3</v>
      </c>
      <c r="B902" s="33">
        <v>0</v>
      </c>
      <c r="C902" s="33" t="s">
        <v>984</v>
      </c>
      <c r="D902" s="33"/>
      <c r="E902" s="33">
        <v>1</v>
      </c>
      <c r="F902" s="33">
        <v>2</v>
      </c>
      <c r="G902" s="34">
        <v>23.45</v>
      </c>
      <c r="H902" s="33" t="s">
        <v>982</v>
      </c>
      <c r="I902" s="33" t="s">
        <v>1885</v>
      </c>
    </row>
    <row r="903" spans="1:9" x14ac:dyDescent="0.25">
      <c r="A903" s="33">
        <v>3</v>
      </c>
      <c r="B903" s="33">
        <v>0</v>
      </c>
      <c r="C903" s="33" t="s">
        <v>981</v>
      </c>
      <c r="D903" s="33"/>
      <c r="E903" s="33">
        <v>1</v>
      </c>
      <c r="F903" s="33">
        <v>2</v>
      </c>
      <c r="G903" s="34">
        <v>23.45</v>
      </c>
      <c r="H903" s="33" t="s">
        <v>982</v>
      </c>
      <c r="I903" s="33" t="s">
        <v>1886</v>
      </c>
    </row>
    <row r="904" spans="1:9" x14ac:dyDescent="0.25">
      <c r="A904" s="33">
        <v>3</v>
      </c>
      <c r="B904" s="33">
        <v>0</v>
      </c>
      <c r="C904" s="33" t="s">
        <v>984</v>
      </c>
      <c r="D904" s="33"/>
      <c r="E904" s="33">
        <v>1</v>
      </c>
      <c r="F904" s="33">
        <v>2</v>
      </c>
      <c r="G904" s="34">
        <v>23.45</v>
      </c>
      <c r="H904" s="33" t="s">
        <v>982</v>
      </c>
      <c r="I904" s="33" t="s">
        <v>1887</v>
      </c>
    </row>
    <row r="905" spans="1:9" x14ac:dyDescent="0.25">
      <c r="A905" s="33">
        <v>3</v>
      </c>
      <c r="B905" s="33">
        <v>0</v>
      </c>
      <c r="C905" s="33" t="s">
        <v>981</v>
      </c>
      <c r="D905" s="33"/>
      <c r="E905" s="33">
        <v>1</v>
      </c>
      <c r="F905" s="33">
        <v>2</v>
      </c>
      <c r="G905" s="34">
        <v>23.45</v>
      </c>
      <c r="H905" s="33" t="s">
        <v>982</v>
      </c>
      <c r="I905" s="33" t="s">
        <v>1888</v>
      </c>
    </row>
    <row r="906" spans="1:9" x14ac:dyDescent="0.25">
      <c r="A906" s="33">
        <v>3</v>
      </c>
      <c r="B906" s="33">
        <v>0</v>
      </c>
      <c r="C906" s="33" t="s">
        <v>984</v>
      </c>
      <c r="D906" s="33">
        <v>23</v>
      </c>
      <c r="E906" s="33">
        <v>0</v>
      </c>
      <c r="F906" s="33">
        <v>0</v>
      </c>
      <c r="G906" s="34">
        <v>7.8958000000000004</v>
      </c>
      <c r="H906" s="33" t="s">
        <v>982</v>
      </c>
      <c r="I906" s="33" t="s">
        <v>1889</v>
      </c>
    </row>
    <row r="907" spans="1:9" x14ac:dyDescent="0.25">
      <c r="A907" s="33">
        <v>3</v>
      </c>
      <c r="B907" s="33">
        <v>1</v>
      </c>
      <c r="C907" s="33" t="s">
        <v>984</v>
      </c>
      <c r="D907" s="33">
        <v>32</v>
      </c>
      <c r="E907" s="33">
        <v>0</v>
      </c>
      <c r="F907" s="33">
        <v>0</v>
      </c>
      <c r="G907" s="34">
        <v>7.8541999999999996</v>
      </c>
      <c r="H907" s="33" t="s">
        <v>982</v>
      </c>
      <c r="I907" s="33" t="s">
        <v>1890</v>
      </c>
    </row>
    <row r="908" spans="1:9" x14ac:dyDescent="0.25">
      <c r="A908" s="33">
        <v>3</v>
      </c>
      <c r="B908" s="33">
        <v>0</v>
      </c>
      <c r="C908" s="33" t="s">
        <v>984</v>
      </c>
      <c r="D908" s="33">
        <v>27</v>
      </c>
      <c r="E908" s="33">
        <v>0</v>
      </c>
      <c r="F908" s="33">
        <v>0</v>
      </c>
      <c r="G908" s="34">
        <v>7.8541999999999996</v>
      </c>
      <c r="H908" s="33" t="s">
        <v>982</v>
      </c>
      <c r="I908" s="33" t="s">
        <v>1891</v>
      </c>
    </row>
    <row r="909" spans="1:9" x14ac:dyDescent="0.25">
      <c r="A909" s="33">
        <v>3</v>
      </c>
      <c r="B909" s="33">
        <v>0</v>
      </c>
      <c r="C909" s="33" t="s">
        <v>981</v>
      </c>
      <c r="D909" s="33">
        <v>20</v>
      </c>
      <c r="E909" s="33">
        <v>1</v>
      </c>
      <c r="F909" s="33">
        <v>0</v>
      </c>
      <c r="G909" s="34">
        <v>9.8249999999999993</v>
      </c>
      <c r="H909" s="33" t="s">
        <v>982</v>
      </c>
      <c r="I909" s="33" t="s">
        <v>1892</v>
      </c>
    </row>
    <row r="910" spans="1:9" x14ac:dyDescent="0.25">
      <c r="A910" s="33">
        <v>3</v>
      </c>
      <c r="B910" s="33">
        <v>0</v>
      </c>
      <c r="C910" s="33" t="s">
        <v>981</v>
      </c>
      <c r="D910" s="33">
        <v>21</v>
      </c>
      <c r="E910" s="33">
        <v>1</v>
      </c>
      <c r="F910" s="33">
        <v>0</v>
      </c>
      <c r="G910" s="34">
        <v>9.8249999999999993</v>
      </c>
      <c r="H910" s="33" t="s">
        <v>982</v>
      </c>
      <c r="I910" s="33" t="s">
        <v>1893</v>
      </c>
    </row>
    <row r="911" spans="1:9" x14ac:dyDescent="0.25">
      <c r="A911" s="33">
        <v>3</v>
      </c>
      <c r="B911" s="33">
        <v>1</v>
      </c>
      <c r="C911" s="33" t="s">
        <v>984</v>
      </c>
      <c r="D911" s="33">
        <v>32</v>
      </c>
      <c r="E911" s="33">
        <v>0</v>
      </c>
      <c r="F911" s="33">
        <v>0</v>
      </c>
      <c r="G911" s="34">
        <v>7.9249999999999998</v>
      </c>
      <c r="H911" s="33" t="s">
        <v>982</v>
      </c>
      <c r="I911" s="33" t="s">
        <v>1894</v>
      </c>
    </row>
    <row r="912" spans="1:9" x14ac:dyDescent="0.25">
      <c r="A912" s="33">
        <v>3</v>
      </c>
      <c r="B912" s="33">
        <v>0</v>
      </c>
      <c r="C912" s="33" t="s">
        <v>984</v>
      </c>
      <c r="D912" s="33">
        <v>17</v>
      </c>
      <c r="E912" s="33">
        <v>0</v>
      </c>
      <c r="F912" s="33">
        <v>0</v>
      </c>
      <c r="G912" s="34">
        <v>7.125</v>
      </c>
      <c r="H912" s="33" t="s">
        <v>982</v>
      </c>
      <c r="I912" s="33" t="s">
        <v>1895</v>
      </c>
    </row>
    <row r="913" spans="1:9" x14ac:dyDescent="0.25">
      <c r="A913" s="33">
        <v>3</v>
      </c>
      <c r="B913" s="33">
        <v>0</v>
      </c>
      <c r="C913" s="33" t="s">
        <v>984</v>
      </c>
      <c r="D913" s="33">
        <v>21</v>
      </c>
      <c r="E913" s="33">
        <v>0</v>
      </c>
      <c r="F913" s="33">
        <v>0</v>
      </c>
      <c r="G913" s="34">
        <v>8.4332999999999991</v>
      </c>
      <c r="H913" s="33" t="s">
        <v>982</v>
      </c>
      <c r="I913" s="33" t="s">
        <v>1896</v>
      </c>
    </row>
    <row r="914" spans="1:9" x14ac:dyDescent="0.25">
      <c r="A914" s="33">
        <v>3</v>
      </c>
      <c r="B914" s="33">
        <v>0</v>
      </c>
      <c r="C914" s="33" t="s">
        <v>984</v>
      </c>
      <c r="D914" s="33">
        <v>30</v>
      </c>
      <c r="E914" s="33">
        <v>0</v>
      </c>
      <c r="F914" s="33">
        <v>0</v>
      </c>
      <c r="G914" s="34">
        <v>7.8958000000000004</v>
      </c>
      <c r="H914" s="33" t="s">
        <v>982</v>
      </c>
      <c r="I914" s="33" t="s">
        <v>1897</v>
      </c>
    </row>
    <row r="915" spans="1:9" x14ac:dyDescent="0.25">
      <c r="A915" s="33">
        <v>3</v>
      </c>
      <c r="B915" s="33">
        <v>1</v>
      </c>
      <c r="C915" s="33" t="s">
        <v>984</v>
      </c>
      <c r="D915" s="33">
        <v>21</v>
      </c>
      <c r="E915" s="33">
        <v>0</v>
      </c>
      <c r="F915" s="33">
        <v>0</v>
      </c>
      <c r="G915" s="34">
        <v>7.7957999999999998</v>
      </c>
      <c r="H915" s="33" t="s">
        <v>982</v>
      </c>
      <c r="I915" s="33" t="s">
        <v>1898</v>
      </c>
    </row>
    <row r="916" spans="1:9" x14ac:dyDescent="0.25">
      <c r="A916" s="33">
        <v>3</v>
      </c>
      <c r="B916" s="33">
        <v>0</v>
      </c>
      <c r="C916" s="33" t="s">
        <v>984</v>
      </c>
      <c r="D916" s="33">
        <v>33</v>
      </c>
      <c r="E916" s="33">
        <v>0</v>
      </c>
      <c r="F916" s="33">
        <v>0</v>
      </c>
      <c r="G916" s="34">
        <v>7.8541999999999996</v>
      </c>
      <c r="H916" s="33" t="s">
        <v>982</v>
      </c>
      <c r="I916" s="33" t="s">
        <v>1899</v>
      </c>
    </row>
    <row r="917" spans="1:9" x14ac:dyDescent="0.25">
      <c r="A917" s="33">
        <v>3</v>
      </c>
      <c r="B917" s="33">
        <v>0</v>
      </c>
      <c r="C917" s="33" t="s">
        <v>984</v>
      </c>
      <c r="D917" s="33">
        <v>22</v>
      </c>
      <c r="E917" s="33">
        <v>0</v>
      </c>
      <c r="F917" s="33">
        <v>0</v>
      </c>
      <c r="G917" s="34">
        <v>7.5208000000000004</v>
      </c>
      <c r="H917" s="33" t="s">
        <v>982</v>
      </c>
      <c r="I917" s="33" t="s">
        <v>1900</v>
      </c>
    </row>
    <row r="918" spans="1:9" x14ac:dyDescent="0.25">
      <c r="A918" s="33">
        <v>3</v>
      </c>
      <c r="B918" s="33">
        <v>1</v>
      </c>
      <c r="C918" s="33" t="s">
        <v>981</v>
      </c>
      <c r="D918" s="33">
        <v>4</v>
      </c>
      <c r="E918" s="33">
        <v>0</v>
      </c>
      <c r="F918" s="33">
        <v>1</v>
      </c>
      <c r="G918" s="34">
        <v>13.416700000000001</v>
      </c>
      <c r="H918" s="33" t="s">
        <v>993</v>
      </c>
      <c r="I918" s="33" t="s">
        <v>1901</v>
      </c>
    </row>
    <row r="919" spans="1:9" x14ac:dyDescent="0.25">
      <c r="A919" s="33">
        <v>3</v>
      </c>
      <c r="B919" s="33">
        <v>1</v>
      </c>
      <c r="C919" s="33" t="s">
        <v>984</v>
      </c>
      <c r="D919" s="33">
        <v>39</v>
      </c>
      <c r="E919" s="33">
        <v>0</v>
      </c>
      <c r="F919" s="33">
        <v>1</v>
      </c>
      <c r="G919" s="34">
        <v>13.416700000000001</v>
      </c>
      <c r="H919" s="33" t="s">
        <v>993</v>
      </c>
      <c r="I919" s="33" t="s">
        <v>1902</v>
      </c>
    </row>
    <row r="920" spans="1:9" x14ac:dyDescent="0.25">
      <c r="A920" s="33">
        <v>3</v>
      </c>
      <c r="B920" s="33">
        <v>0</v>
      </c>
      <c r="C920" s="33" t="s">
        <v>984</v>
      </c>
      <c r="D920" s="33"/>
      <c r="E920" s="33">
        <v>0</v>
      </c>
      <c r="F920" s="33">
        <v>0</v>
      </c>
      <c r="G920" s="34">
        <v>7.2291999999999996</v>
      </c>
      <c r="H920" s="33" t="s">
        <v>993</v>
      </c>
      <c r="I920" s="33" t="s">
        <v>1903</v>
      </c>
    </row>
    <row r="921" spans="1:9" x14ac:dyDescent="0.25">
      <c r="A921" s="33">
        <v>3</v>
      </c>
      <c r="B921" s="33">
        <v>0</v>
      </c>
      <c r="C921" s="33" t="s">
        <v>984</v>
      </c>
      <c r="D921" s="33">
        <v>18.5</v>
      </c>
      <c r="E921" s="33">
        <v>0</v>
      </c>
      <c r="F921" s="33">
        <v>0</v>
      </c>
      <c r="G921" s="34">
        <v>7.2291999999999996</v>
      </c>
      <c r="H921" s="33" t="s">
        <v>993</v>
      </c>
      <c r="I921" s="33" t="s">
        <v>1904</v>
      </c>
    </row>
    <row r="922" spans="1:9" x14ac:dyDescent="0.25">
      <c r="A922" s="33">
        <v>3</v>
      </c>
      <c r="B922" s="33">
        <v>0</v>
      </c>
      <c r="C922" s="33" t="s">
        <v>984</v>
      </c>
      <c r="D922" s="33"/>
      <c r="E922" s="33">
        <v>0</v>
      </c>
      <c r="F922" s="33">
        <v>0</v>
      </c>
      <c r="G922" s="34">
        <v>7.75</v>
      </c>
      <c r="H922" s="33" t="s">
        <v>1191</v>
      </c>
      <c r="I922" s="33" t="s">
        <v>1905</v>
      </c>
    </row>
    <row r="923" spans="1:9" x14ac:dyDescent="0.25">
      <c r="A923" s="33">
        <v>3</v>
      </c>
      <c r="B923" s="33">
        <v>0</v>
      </c>
      <c r="C923" s="33" t="s">
        <v>984</v>
      </c>
      <c r="D923" s="33"/>
      <c r="E923" s="33">
        <v>0</v>
      </c>
      <c r="F923" s="33">
        <v>0</v>
      </c>
      <c r="G923" s="34">
        <v>7.25</v>
      </c>
      <c r="H923" s="33" t="s">
        <v>982</v>
      </c>
      <c r="I923" s="33" t="s">
        <v>1906</v>
      </c>
    </row>
    <row r="924" spans="1:9" x14ac:dyDescent="0.25">
      <c r="A924" s="33">
        <v>3</v>
      </c>
      <c r="B924" s="33">
        <v>1</v>
      </c>
      <c r="C924" s="33" t="s">
        <v>981</v>
      </c>
      <c r="D924" s="33"/>
      <c r="E924" s="33">
        <v>0</v>
      </c>
      <c r="F924" s="33">
        <v>0</v>
      </c>
      <c r="G924" s="34">
        <v>7.75</v>
      </c>
      <c r="H924" s="33" t="s">
        <v>1191</v>
      </c>
      <c r="I924" s="33" t="s">
        <v>1907</v>
      </c>
    </row>
    <row r="925" spans="1:9" x14ac:dyDescent="0.25">
      <c r="A925" s="33">
        <v>3</v>
      </c>
      <c r="B925" s="33">
        <v>1</v>
      </c>
      <c r="C925" s="33" t="s">
        <v>981</v>
      </c>
      <c r="D925" s="33"/>
      <c r="E925" s="33">
        <v>0</v>
      </c>
      <c r="F925" s="33">
        <v>0</v>
      </c>
      <c r="G925" s="34">
        <v>7.75</v>
      </c>
      <c r="H925" s="33" t="s">
        <v>1191</v>
      </c>
      <c r="I925" s="33" t="s">
        <v>1908</v>
      </c>
    </row>
    <row r="926" spans="1:9" x14ac:dyDescent="0.25">
      <c r="A926" s="33">
        <v>3</v>
      </c>
      <c r="B926" s="33">
        <v>0</v>
      </c>
      <c r="C926" s="33" t="s">
        <v>984</v>
      </c>
      <c r="D926" s="33">
        <v>34.5</v>
      </c>
      <c r="E926" s="33">
        <v>0</v>
      </c>
      <c r="F926" s="33">
        <v>0</v>
      </c>
      <c r="G926" s="34">
        <v>7.8292000000000002</v>
      </c>
      <c r="H926" s="33" t="s">
        <v>1191</v>
      </c>
      <c r="I926" s="33" t="s">
        <v>1909</v>
      </c>
    </row>
    <row r="927" spans="1:9" x14ac:dyDescent="0.25">
      <c r="A927" s="33">
        <v>3</v>
      </c>
      <c r="B927" s="33">
        <v>0</v>
      </c>
      <c r="C927" s="33" t="s">
        <v>984</v>
      </c>
      <c r="D927" s="33">
        <v>44</v>
      </c>
      <c r="E927" s="33">
        <v>0</v>
      </c>
      <c r="F927" s="33">
        <v>0</v>
      </c>
      <c r="G927" s="34">
        <v>8.0500000000000007</v>
      </c>
      <c r="H927" s="33" t="s">
        <v>982</v>
      </c>
      <c r="I927" s="33" t="s">
        <v>1909</v>
      </c>
    </row>
    <row r="928" spans="1:9" x14ac:dyDescent="0.25">
      <c r="A928" s="33">
        <v>3</v>
      </c>
      <c r="B928" s="33">
        <v>1</v>
      </c>
      <c r="C928" s="33" t="s">
        <v>984</v>
      </c>
      <c r="D928" s="33"/>
      <c r="E928" s="33">
        <v>0</v>
      </c>
      <c r="F928" s="33">
        <v>0</v>
      </c>
      <c r="G928" s="34">
        <v>7.75</v>
      </c>
      <c r="H928" s="33" t="s">
        <v>1191</v>
      </c>
      <c r="I928" s="33" t="s">
        <v>1910</v>
      </c>
    </row>
    <row r="929" spans="1:9" x14ac:dyDescent="0.25">
      <c r="A929" s="33">
        <v>3</v>
      </c>
      <c r="B929" s="33">
        <v>0</v>
      </c>
      <c r="C929" s="33" t="s">
        <v>984</v>
      </c>
      <c r="D929" s="33"/>
      <c r="E929" s="33">
        <v>1</v>
      </c>
      <c r="F929" s="33">
        <v>0</v>
      </c>
      <c r="G929" s="34">
        <v>14.4542</v>
      </c>
      <c r="H929" s="33" t="s">
        <v>993</v>
      </c>
      <c r="I929" s="33" t="s">
        <v>1911</v>
      </c>
    </row>
    <row r="930" spans="1:9" x14ac:dyDescent="0.25">
      <c r="A930" s="33">
        <v>3</v>
      </c>
      <c r="B930" s="33">
        <v>0</v>
      </c>
      <c r="C930" s="33" t="s">
        <v>981</v>
      </c>
      <c r="D930" s="33"/>
      <c r="E930" s="33">
        <v>1</v>
      </c>
      <c r="F930" s="33">
        <v>0</v>
      </c>
      <c r="G930" s="34">
        <v>14.4542</v>
      </c>
      <c r="H930" s="33" t="s">
        <v>993</v>
      </c>
      <c r="I930" s="33" t="s">
        <v>1912</v>
      </c>
    </row>
    <row r="931" spans="1:9" x14ac:dyDescent="0.25">
      <c r="A931" s="33">
        <v>3</v>
      </c>
      <c r="B931" s="33">
        <v>0</v>
      </c>
      <c r="C931" s="33" t="s">
        <v>984</v>
      </c>
      <c r="D931" s="33"/>
      <c r="E931" s="33">
        <v>1</v>
      </c>
      <c r="F931" s="33">
        <v>0</v>
      </c>
      <c r="G931" s="34">
        <v>7.75</v>
      </c>
      <c r="H931" s="33" t="s">
        <v>1191</v>
      </c>
      <c r="I931" s="33" t="s">
        <v>1913</v>
      </c>
    </row>
    <row r="932" spans="1:9" x14ac:dyDescent="0.25">
      <c r="A932" s="33">
        <v>3</v>
      </c>
      <c r="B932" s="33">
        <v>0</v>
      </c>
      <c r="C932" s="33" t="s">
        <v>984</v>
      </c>
      <c r="D932" s="33"/>
      <c r="E932" s="33">
        <v>1</v>
      </c>
      <c r="F932" s="33">
        <v>0</v>
      </c>
      <c r="G932" s="34">
        <v>7.75</v>
      </c>
      <c r="H932" s="33" t="s">
        <v>1191</v>
      </c>
      <c r="I932" s="33" t="s">
        <v>1914</v>
      </c>
    </row>
    <row r="933" spans="1:9" x14ac:dyDescent="0.25">
      <c r="A933" s="33">
        <v>3</v>
      </c>
      <c r="B933" s="33">
        <v>0</v>
      </c>
      <c r="C933" s="33" t="s">
        <v>984</v>
      </c>
      <c r="D933" s="33"/>
      <c r="E933" s="33">
        <v>0</v>
      </c>
      <c r="F933" s="33">
        <v>0</v>
      </c>
      <c r="G933" s="34">
        <v>7.7374999999999998</v>
      </c>
      <c r="H933" s="33" t="s">
        <v>1191</v>
      </c>
      <c r="I933" s="33" t="s">
        <v>1915</v>
      </c>
    </row>
    <row r="934" spans="1:9" x14ac:dyDescent="0.25">
      <c r="A934" s="33">
        <v>3</v>
      </c>
      <c r="B934" s="33">
        <v>0</v>
      </c>
      <c r="C934" s="33" t="s">
        <v>981</v>
      </c>
      <c r="D934" s="33">
        <v>22</v>
      </c>
      <c r="E934" s="33">
        <v>2</v>
      </c>
      <c r="F934" s="33">
        <v>0</v>
      </c>
      <c r="G934" s="34">
        <v>8.6624999999999996</v>
      </c>
      <c r="H934" s="33" t="s">
        <v>982</v>
      </c>
      <c r="I934" s="33" t="s">
        <v>1916</v>
      </c>
    </row>
    <row r="935" spans="1:9" x14ac:dyDescent="0.25">
      <c r="A935" s="33">
        <v>3</v>
      </c>
      <c r="B935" s="33">
        <v>0</v>
      </c>
      <c r="C935" s="33" t="s">
        <v>984</v>
      </c>
      <c r="D935" s="33">
        <v>26</v>
      </c>
      <c r="E935" s="33">
        <v>2</v>
      </c>
      <c r="F935" s="33">
        <v>0</v>
      </c>
      <c r="G935" s="34">
        <v>8.6624999999999996</v>
      </c>
      <c r="H935" s="33" t="s">
        <v>982</v>
      </c>
      <c r="I935" s="33" t="s">
        <v>1917</v>
      </c>
    </row>
    <row r="936" spans="1:9" x14ac:dyDescent="0.25">
      <c r="A936" s="33">
        <v>3</v>
      </c>
      <c r="B936" s="33">
        <v>1</v>
      </c>
      <c r="C936" s="33" t="s">
        <v>981</v>
      </c>
      <c r="D936" s="33">
        <v>4</v>
      </c>
      <c r="E936" s="33">
        <v>0</v>
      </c>
      <c r="F936" s="33">
        <v>2</v>
      </c>
      <c r="G936" s="34">
        <v>22.024999999999999</v>
      </c>
      <c r="H936" s="33" t="s">
        <v>982</v>
      </c>
      <c r="I936" s="33" t="s">
        <v>1918</v>
      </c>
    </row>
    <row r="937" spans="1:9" x14ac:dyDescent="0.25">
      <c r="A937" s="33">
        <v>3</v>
      </c>
      <c r="B937" s="33">
        <v>1</v>
      </c>
      <c r="C937" s="33" t="s">
        <v>984</v>
      </c>
      <c r="D937" s="33">
        <v>29</v>
      </c>
      <c r="E937" s="33">
        <v>3</v>
      </c>
      <c r="F937" s="33">
        <v>1</v>
      </c>
      <c r="G937" s="34">
        <v>22.024999999999999</v>
      </c>
      <c r="H937" s="33" t="s">
        <v>982</v>
      </c>
      <c r="I937" s="33" t="s">
        <v>1919</v>
      </c>
    </row>
    <row r="938" spans="1:9" x14ac:dyDescent="0.25">
      <c r="A938" s="33">
        <v>3</v>
      </c>
      <c r="B938" s="33">
        <v>1</v>
      </c>
      <c r="C938" s="33" t="s">
        <v>981</v>
      </c>
      <c r="D938" s="33">
        <v>26</v>
      </c>
      <c r="E938" s="33">
        <v>1</v>
      </c>
      <c r="F938" s="33">
        <v>1</v>
      </c>
      <c r="G938" s="34">
        <v>22.024999999999999</v>
      </c>
      <c r="H938" s="33" t="s">
        <v>982</v>
      </c>
      <c r="I938" s="33" t="s">
        <v>1920</v>
      </c>
    </row>
    <row r="939" spans="1:9" x14ac:dyDescent="0.25">
      <c r="A939" s="33">
        <v>3</v>
      </c>
      <c r="B939" s="33">
        <v>0</v>
      </c>
      <c r="C939" s="33" t="s">
        <v>981</v>
      </c>
      <c r="D939" s="33">
        <v>1</v>
      </c>
      <c r="E939" s="33">
        <v>1</v>
      </c>
      <c r="F939" s="33">
        <v>1</v>
      </c>
      <c r="G939" s="34">
        <v>12.183299999999999</v>
      </c>
      <c r="H939" s="33" t="s">
        <v>982</v>
      </c>
      <c r="I939" s="33" t="s">
        <v>1921</v>
      </c>
    </row>
    <row r="940" spans="1:9" x14ac:dyDescent="0.25">
      <c r="A940" s="33">
        <v>3</v>
      </c>
      <c r="B940" s="33">
        <v>0</v>
      </c>
      <c r="C940" s="33" t="s">
        <v>984</v>
      </c>
      <c r="D940" s="33">
        <v>18</v>
      </c>
      <c r="E940" s="33">
        <v>1</v>
      </c>
      <c r="F940" s="33">
        <v>1</v>
      </c>
      <c r="G940" s="34">
        <v>7.8541999999999996</v>
      </c>
      <c r="H940" s="33" t="s">
        <v>982</v>
      </c>
      <c r="I940" s="33" t="s">
        <v>1922</v>
      </c>
    </row>
    <row r="941" spans="1:9" x14ac:dyDescent="0.25">
      <c r="A941" s="33">
        <v>3</v>
      </c>
      <c r="B941" s="33">
        <v>0</v>
      </c>
      <c r="C941" s="33" t="s">
        <v>981</v>
      </c>
      <c r="D941" s="33">
        <v>36</v>
      </c>
      <c r="E941" s="33">
        <v>0</v>
      </c>
      <c r="F941" s="33">
        <v>2</v>
      </c>
      <c r="G941" s="34">
        <v>12.183299999999999</v>
      </c>
      <c r="H941" s="33" t="s">
        <v>982</v>
      </c>
      <c r="I941" s="33" t="s">
        <v>1923</v>
      </c>
    </row>
    <row r="942" spans="1:9" x14ac:dyDescent="0.25">
      <c r="A942" s="33">
        <v>3</v>
      </c>
      <c r="B942" s="33">
        <v>0</v>
      </c>
      <c r="C942" s="33" t="s">
        <v>984</v>
      </c>
      <c r="D942" s="33"/>
      <c r="E942" s="33">
        <v>0</v>
      </c>
      <c r="F942" s="33">
        <v>0</v>
      </c>
      <c r="G942" s="34">
        <v>7.8958000000000004</v>
      </c>
      <c r="H942" s="33" t="s">
        <v>993</v>
      </c>
      <c r="I942" s="33" t="s">
        <v>1924</v>
      </c>
    </row>
    <row r="943" spans="1:9" x14ac:dyDescent="0.25">
      <c r="A943" s="33">
        <v>3</v>
      </c>
      <c r="B943" s="33">
        <v>1</v>
      </c>
      <c r="C943" s="33" t="s">
        <v>984</v>
      </c>
      <c r="D943" s="33">
        <v>25</v>
      </c>
      <c r="E943" s="33">
        <v>0</v>
      </c>
      <c r="F943" s="33">
        <v>0</v>
      </c>
      <c r="G943" s="34">
        <v>7.2291999999999996</v>
      </c>
      <c r="H943" s="33" t="s">
        <v>993</v>
      </c>
      <c r="I943" s="33" t="s">
        <v>1925</v>
      </c>
    </row>
    <row r="944" spans="1:9" x14ac:dyDescent="0.25">
      <c r="A944" s="33">
        <v>3</v>
      </c>
      <c r="B944" s="33">
        <v>0</v>
      </c>
      <c r="C944" s="33" t="s">
        <v>984</v>
      </c>
      <c r="D944" s="33"/>
      <c r="E944" s="33">
        <v>0</v>
      </c>
      <c r="F944" s="33">
        <v>0</v>
      </c>
      <c r="G944" s="34">
        <v>7.2249999999999996</v>
      </c>
      <c r="H944" s="33" t="s">
        <v>993</v>
      </c>
      <c r="I944" s="33" t="s">
        <v>1926</v>
      </c>
    </row>
    <row r="945" spans="1:9" x14ac:dyDescent="0.25">
      <c r="A945" s="33">
        <v>3</v>
      </c>
      <c r="B945" s="33">
        <v>0</v>
      </c>
      <c r="C945" s="33" t="s">
        <v>981</v>
      </c>
      <c r="D945" s="33">
        <v>37</v>
      </c>
      <c r="E945" s="33">
        <v>0</v>
      </c>
      <c r="F945" s="33">
        <v>0</v>
      </c>
      <c r="G945" s="34">
        <v>9.5875000000000004</v>
      </c>
      <c r="H945" s="33" t="s">
        <v>982</v>
      </c>
      <c r="I945" s="33" t="s">
        <v>1927</v>
      </c>
    </row>
    <row r="946" spans="1:9" x14ac:dyDescent="0.25">
      <c r="A946" s="33">
        <v>3</v>
      </c>
      <c r="B946" s="33">
        <v>0</v>
      </c>
      <c r="C946" s="33" t="s">
        <v>984</v>
      </c>
      <c r="D946" s="33"/>
      <c r="E946" s="33">
        <v>0</v>
      </c>
      <c r="F946" s="33">
        <v>0</v>
      </c>
      <c r="G946" s="34">
        <v>7.8958000000000004</v>
      </c>
      <c r="H946" s="33" t="s">
        <v>982</v>
      </c>
      <c r="I946" s="33" t="s">
        <v>1928</v>
      </c>
    </row>
    <row r="947" spans="1:9" x14ac:dyDescent="0.25">
      <c r="A947" s="33">
        <v>3</v>
      </c>
      <c r="B947" s="33">
        <v>1</v>
      </c>
      <c r="C947" s="33" t="s">
        <v>984</v>
      </c>
      <c r="D947" s="33"/>
      <c r="E947" s="33">
        <v>0</v>
      </c>
      <c r="F947" s="33">
        <v>0</v>
      </c>
      <c r="G947" s="34">
        <v>56.495800000000003</v>
      </c>
      <c r="H947" s="33" t="s">
        <v>982</v>
      </c>
      <c r="I947" s="33" t="s">
        <v>1929</v>
      </c>
    </row>
    <row r="948" spans="1:9" x14ac:dyDescent="0.25">
      <c r="A948" s="33">
        <v>3</v>
      </c>
      <c r="B948" s="33">
        <v>0</v>
      </c>
      <c r="C948" s="33" t="s">
        <v>984</v>
      </c>
      <c r="D948" s="33"/>
      <c r="E948" s="33">
        <v>0</v>
      </c>
      <c r="F948" s="33">
        <v>0</v>
      </c>
      <c r="G948" s="34">
        <v>56.495800000000003</v>
      </c>
      <c r="H948" s="33" t="s">
        <v>982</v>
      </c>
      <c r="I948" s="33" t="s">
        <v>1930</v>
      </c>
    </row>
    <row r="949" spans="1:9" x14ac:dyDescent="0.25">
      <c r="A949" s="33">
        <v>3</v>
      </c>
      <c r="B949" s="33">
        <v>1</v>
      </c>
      <c r="C949" s="33" t="s">
        <v>981</v>
      </c>
      <c r="D949" s="33">
        <v>22</v>
      </c>
      <c r="E949" s="33">
        <v>0</v>
      </c>
      <c r="F949" s="33">
        <v>0</v>
      </c>
      <c r="G949" s="34">
        <v>7.25</v>
      </c>
      <c r="H949" s="33" t="s">
        <v>982</v>
      </c>
      <c r="I949" s="33" t="s">
        <v>1931</v>
      </c>
    </row>
    <row r="950" spans="1:9" x14ac:dyDescent="0.25">
      <c r="A950" s="33">
        <v>3</v>
      </c>
      <c r="B950" s="33">
        <v>0</v>
      </c>
      <c r="C950" s="33" t="s">
        <v>984</v>
      </c>
      <c r="D950" s="33"/>
      <c r="E950" s="33">
        <v>0</v>
      </c>
      <c r="F950" s="33">
        <v>0</v>
      </c>
      <c r="G950" s="34">
        <v>7.75</v>
      </c>
      <c r="H950" s="33" t="s">
        <v>1191</v>
      </c>
      <c r="I950" s="33" t="s">
        <v>1932</v>
      </c>
    </row>
    <row r="951" spans="1:9" x14ac:dyDescent="0.25">
      <c r="A951" s="33">
        <v>3</v>
      </c>
      <c r="B951" s="33">
        <v>1</v>
      </c>
      <c r="C951" s="33" t="s">
        <v>984</v>
      </c>
      <c r="D951" s="33">
        <v>26</v>
      </c>
      <c r="E951" s="33">
        <v>0</v>
      </c>
      <c r="F951" s="33">
        <v>0</v>
      </c>
      <c r="G951" s="34">
        <v>56.495800000000003</v>
      </c>
      <c r="H951" s="33" t="s">
        <v>982</v>
      </c>
      <c r="I951" s="33" t="s">
        <v>1933</v>
      </c>
    </row>
    <row r="952" spans="1:9" x14ac:dyDescent="0.25">
      <c r="A952" s="33">
        <v>3</v>
      </c>
      <c r="B952" s="33">
        <v>0</v>
      </c>
      <c r="C952" s="33" t="s">
        <v>984</v>
      </c>
      <c r="D952" s="33">
        <v>29</v>
      </c>
      <c r="E952" s="33">
        <v>0</v>
      </c>
      <c r="F952" s="33">
        <v>0</v>
      </c>
      <c r="G952" s="34">
        <v>9.4832999999999998</v>
      </c>
      <c r="H952" s="33" t="s">
        <v>982</v>
      </c>
      <c r="I952" s="33" t="s">
        <v>1934</v>
      </c>
    </row>
    <row r="953" spans="1:9" x14ac:dyDescent="0.25">
      <c r="A953" s="33">
        <v>3</v>
      </c>
      <c r="B953" s="33">
        <v>0</v>
      </c>
      <c r="C953" s="33" t="s">
        <v>984</v>
      </c>
      <c r="D953" s="33">
        <v>29</v>
      </c>
      <c r="E953" s="33">
        <v>0</v>
      </c>
      <c r="F953" s="33">
        <v>0</v>
      </c>
      <c r="G953" s="34">
        <v>7.7750000000000004</v>
      </c>
      <c r="H953" s="33" t="s">
        <v>982</v>
      </c>
      <c r="I953" s="33" t="s">
        <v>1935</v>
      </c>
    </row>
    <row r="954" spans="1:9" x14ac:dyDescent="0.25">
      <c r="A954" s="33">
        <v>3</v>
      </c>
      <c r="B954" s="33">
        <v>0</v>
      </c>
      <c r="C954" s="33" t="s">
        <v>984</v>
      </c>
      <c r="D954" s="33">
        <v>22</v>
      </c>
      <c r="E954" s="33">
        <v>0</v>
      </c>
      <c r="F954" s="33">
        <v>0</v>
      </c>
      <c r="G954" s="34">
        <v>7.7750000000000004</v>
      </c>
      <c r="H954" s="33" t="s">
        <v>982</v>
      </c>
      <c r="I954" s="33" t="s">
        <v>1936</v>
      </c>
    </row>
    <row r="955" spans="1:9" x14ac:dyDescent="0.25">
      <c r="A955" s="33">
        <v>3</v>
      </c>
      <c r="B955" s="33">
        <v>1</v>
      </c>
      <c r="C955" s="33" t="s">
        <v>984</v>
      </c>
      <c r="D955" s="33">
        <v>22</v>
      </c>
      <c r="E955" s="33">
        <v>0</v>
      </c>
      <c r="F955" s="33">
        <v>0</v>
      </c>
      <c r="G955" s="34">
        <v>7.2249999999999996</v>
      </c>
      <c r="H955" s="33" t="s">
        <v>993</v>
      </c>
      <c r="I955" s="33" t="s">
        <v>1937</v>
      </c>
    </row>
    <row r="956" spans="1:9" x14ac:dyDescent="0.25">
      <c r="A956" s="33">
        <v>3</v>
      </c>
      <c r="B956" s="33">
        <v>0</v>
      </c>
      <c r="C956" s="33" t="s">
        <v>984</v>
      </c>
      <c r="D956" s="33"/>
      <c r="E956" s="33">
        <v>3</v>
      </c>
      <c r="F956" s="33">
        <v>1</v>
      </c>
      <c r="G956" s="34">
        <v>25.466699999999999</v>
      </c>
      <c r="H956" s="33" t="s">
        <v>982</v>
      </c>
      <c r="I956" s="33" t="s">
        <v>1938</v>
      </c>
    </row>
    <row r="957" spans="1:9" x14ac:dyDescent="0.25">
      <c r="A957" s="33">
        <v>3</v>
      </c>
      <c r="B957" s="33">
        <v>0</v>
      </c>
      <c r="C957" s="33" t="s">
        <v>981</v>
      </c>
      <c r="D957" s="33"/>
      <c r="E957" s="33">
        <v>3</v>
      </c>
      <c r="F957" s="33">
        <v>1</v>
      </c>
      <c r="G957" s="34">
        <v>25.466699999999999</v>
      </c>
      <c r="H957" s="33" t="s">
        <v>982</v>
      </c>
      <c r="I957" s="33" t="s">
        <v>1939</v>
      </c>
    </row>
    <row r="958" spans="1:9" x14ac:dyDescent="0.25">
      <c r="A958" s="33">
        <v>3</v>
      </c>
      <c r="B958" s="33">
        <v>0</v>
      </c>
      <c r="C958" s="33" t="s">
        <v>981</v>
      </c>
      <c r="D958" s="33"/>
      <c r="E958" s="33">
        <v>3</v>
      </c>
      <c r="F958" s="33">
        <v>1</v>
      </c>
      <c r="G958" s="34">
        <v>25.466699999999999</v>
      </c>
      <c r="H958" s="33" t="s">
        <v>982</v>
      </c>
      <c r="I958" s="33" t="s">
        <v>1940</v>
      </c>
    </row>
    <row r="959" spans="1:9" x14ac:dyDescent="0.25">
      <c r="A959" s="33">
        <v>3</v>
      </c>
      <c r="B959" s="33">
        <v>0</v>
      </c>
      <c r="C959" s="33" t="s">
        <v>981</v>
      </c>
      <c r="D959" s="33"/>
      <c r="E959" s="33">
        <v>3</v>
      </c>
      <c r="F959" s="33">
        <v>1</v>
      </c>
      <c r="G959" s="34">
        <v>25.466699999999999</v>
      </c>
      <c r="H959" s="33" t="s">
        <v>982</v>
      </c>
      <c r="I959" s="33" t="s">
        <v>1941</v>
      </c>
    </row>
    <row r="960" spans="1:9" x14ac:dyDescent="0.25">
      <c r="A960" s="33">
        <v>3</v>
      </c>
      <c r="B960" s="33">
        <v>0</v>
      </c>
      <c r="C960" s="33" t="s">
        <v>981</v>
      </c>
      <c r="D960" s="33"/>
      <c r="E960" s="33">
        <v>0</v>
      </c>
      <c r="F960" s="33">
        <v>4</v>
      </c>
      <c r="G960" s="34">
        <v>25.466699999999999</v>
      </c>
      <c r="H960" s="33" t="s">
        <v>982</v>
      </c>
      <c r="I960" s="33" t="s">
        <v>1942</v>
      </c>
    </row>
    <row r="961" spans="1:9" x14ac:dyDescent="0.25">
      <c r="A961" s="33">
        <v>3</v>
      </c>
      <c r="B961" s="33">
        <v>0</v>
      </c>
      <c r="C961" s="33" t="s">
        <v>984</v>
      </c>
      <c r="D961" s="33">
        <v>32</v>
      </c>
      <c r="E961" s="33">
        <v>0</v>
      </c>
      <c r="F961" s="33">
        <v>0</v>
      </c>
      <c r="G961" s="34">
        <v>7.9249999999999998</v>
      </c>
      <c r="H961" s="33" t="s">
        <v>982</v>
      </c>
      <c r="I961" s="33" t="s">
        <v>1943</v>
      </c>
    </row>
    <row r="962" spans="1:9" x14ac:dyDescent="0.25">
      <c r="A962" s="33">
        <v>3</v>
      </c>
      <c r="B962" s="33">
        <v>0</v>
      </c>
      <c r="C962" s="33" t="s">
        <v>984</v>
      </c>
      <c r="D962" s="33">
        <v>34.5</v>
      </c>
      <c r="E962" s="33">
        <v>0</v>
      </c>
      <c r="F962" s="33">
        <v>0</v>
      </c>
      <c r="G962" s="34">
        <v>6.4375</v>
      </c>
      <c r="H962" s="33" t="s">
        <v>993</v>
      </c>
      <c r="I962" s="33" t="s">
        <v>1944</v>
      </c>
    </row>
    <row r="963" spans="1:9" x14ac:dyDescent="0.25">
      <c r="A963" s="33">
        <v>3</v>
      </c>
      <c r="B963" s="33">
        <v>0</v>
      </c>
      <c r="C963" s="33" t="s">
        <v>981</v>
      </c>
      <c r="D963" s="33"/>
      <c r="E963" s="33">
        <v>1</v>
      </c>
      <c r="F963" s="33">
        <v>0</v>
      </c>
      <c r="G963" s="34">
        <v>15.5</v>
      </c>
      <c r="H963" s="33" t="s">
        <v>1191</v>
      </c>
      <c r="I963" s="33" t="s">
        <v>1945</v>
      </c>
    </row>
    <row r="964" spans="1:9" x14ac:dyDescent="0.25">
      <c r="A964" s="33">
        <v>3</v>
      </c>
      <c r="B964" s="33">
        <v>0</v>
      </c>
      <c r="C964" s="33" t="s">
        <v>984</v>
      </c>
      <c r="D964" s="33"/>
      <c r="E964" s="33">
        <v>1</v>
      </c>
      <c r="F964" s="33">
        <v>0</v>
      </c>
      <c r="G964" s="34">
        <v>15.5</v>
      </c>
      <c r="H964" s="33" t="s">
        <v>1191</v>
      </c>
      <c r="I964" s="33" t="s">
        <v>1946</v>
      </c>
    </row>
    <row r="965" spans="1:9" x14ac:dyDescent="0.25">
      <c r="A965" s="33">
        <v>3</v>
      </c>
      <c r="B965" s="33">
        <v>0</v>
      </c>
      <c r="C965" s="33" t="s">
        <v>984</v>
      </c>
      <c r="D965" s="33">
        <v>36</v>
      </c>
      <c r="E965" s="33">
        <v>0</v>
      </c>
      <c r="F965" s="33">
        <v>0</v>
      </c>
      <c r="G965" s="34">
        <v>0</v>
      </c>
      <c r="H965" s="33" t="s">
        <v>982</v>
      </c>
      <c r="I965" s="33" t="s">
        <v>1947</v>
      </c>
    </row>
    <row r="966" spans="1:9" x14ac:dyDescent="0.25">
      <c r="A966" s="33">
        <v>3</v>
      </c>
      <c r="B966" s="33">
        <v>0</v>
      </c>
      <c r="C966" s="33" t="s">
        <v>984</v>
      </c>
      <c r="D966" s="33">
        <v>39</v>
      </c>
      <c r="E966" s="33">
        <v>0</v>
      </c>
      <c r="F966" s="33">
        <v>0</v>
      </c>
      <c r="G966" s="34">
        <v>24.15</v>
      </c>
      <c r="H966" s="33" t="s">
        <v>982</v>
      </c>
      <c r="I966" s="33" t="s">
        <v>1948</v>
      </c>
    </row>
    <row r="967" spans="1:9" x14ac:dyDescent="0.25">
      <c r="A967" s="33">
        <v>3</v>
      </c>
      <c r="B967" s="33">
        <v>0</v>
      </c>
      <c r="C967" s="33" t="s">
        <v>984</v>
      </c>
      <c r="D967" s="33">
        <v>24</v>
      </c>
      <c r="E967" s="33">
        <v>0</v>
      </c>
      <c r="F967" s="33">
        <v>0</v>
      </c>
      <c r="G967" s="34">
        <v>9.5</v>
      </c>
      <c r="H967" s="33" t="s">
        <v>982</v>
      </c>
      <c r="I967" s="33" t="s">
        <v>1949</v>
      </c>
    </row>
    <row r="968" spans="1:9" x14ac:dyDescent="0.25">
      <c r="A968" s="33">
        <v>3</v>
      </c>
      <c r="B968" s="33">
        <v>0</v>
      </c>
      <c r="C968" s="33" t="s">
        <v>981</v>
      </c>
      <c r="D968" s="33">
        <v>25</v>
      </c>
      <c r="E968" s="33">
        <v>0</v>
      </c>
      <c r="F968" s="33">
        <v>0</v>
      </c>
      <c r="G968" s="34">
        <v>7.7750000000000004</v>
      </c>
      <c r="H968" s="33" t="s">
        <v>982</v>
      </c>
      <c r="I968" s="33" t="s">
        <v>1950</v>
      </c>
    </row>
    <row r="969" spans="1:9" x14ac:dyDescent="0.25">
      <c r="A969" s="33">
        <v>3</v>
      </c>
      <c r="B969" s="33">
        <v>0</v>
      </c>
      <c r="C969" s="33" t="s">
        <v>981</v>
      </c>
      <c r="D969" s="33">
        <v>45</v>
      </c>
      <c r="E969" s="33">
        <v>0</v>
      </c>
      <c r="F969" s="33">
        <v>0</v>
      </c>
      <c r="G969" s="34">
        <v>7.75</v>
      </c>
      <c r="H969" s="33" t="s">
        <v>982</v>
      </c>
      <c r="I969" s="33" t="s">
        <v>1951</v>
      </c>
    </row>
    <row r="970" spans="1:9" x14ac:dyDescent="0.25">
      <c r="A970" s="33">
        <v>3</v>
      </c>
      <c r="B970" s="33">
        <v>0</v>
      </c>
      <c r="C970" s="33" t="s">
        <v>984</v>
      </c>
      <c r="D970" s="33">
        <v>36</v>
      </c>
      <c r="E970" s="33">
        <v>1</v>
      </c>
      <c r="F970" s="33">
        <v>0</v>
      </c>
      <c r="G970" s="34">
        <v>15.55</v>
      </c>
      <c r="H970" s="33" t="s">
        <v>982</v>
      </c>
      <c r="I970" s="33" t="s">
        <v>1952</v>
      </c>
    </row>
    <row r="971" spans="1:9" x14ac:dyDescent="0.25">
      <c r="A971" s="33">
        <v>3</v>
      </c>
      <c r="B971" s="33">
        <v>0</v>
      </c>
      <c r="C971" s="33" t="s">
        <v>981</v>
      </c>
      <c r="D971" s="33">
        <v>30</v>
      </c>
      <c r="E971" s="33">
        <v>1</v>
      </c>
      <c r="F971" s="33">
        <v>0</v>
      </c>
      <c r="G971" s="34">
        <v>15.55</v>
      </c>
      <c r="H971" s="33" t="s">
        <v>982</v>
      </c>
      <c r="I971" s="33" t="s">
        <v>1953</v>
      </c>
    </row>
    <row r="972" spans="1:9" x14ac:dyDescent="0.25">
      <c r="A972" s="33">
        <v>3</v>
      </c>
      <c r="B972" s="33">
        <v>1</v>
      </c>
      <c r="C972" s="33" t="s">
        <v>984</v>
      </c>
      <c r="D972" s="33">
        <v>20</v>
      </c>
      <c r="E972" s="33">
        <v>1</v>
      </c>
      <c r="F972" s="33">
        <v>0</v>
      </c>
      <c r="G972" s="34">
        <v>7.9249999999999998</v>
      </c>
      <c r="H972" s="33" t="s">
        <v>982</v>
      </c>
      <c r="I972" s="33" t="s">
        <v>1954</v>
      </c>
    </row>
    <row r="973" spans="1:9" x14ac:dyDescent="0.25">
      <c r="A973" s="33">
        <v>3</v>
      </c>
      <c r="B973" s="33">
        <v>0</v>
      </c>
      <c r="C973" s="33" t="s">
        <v>984</v>
      </c>
      <c r="D973" s="33"/>
      <c r="E973" s="33">
        <v>0</v>
      </c>
      <c r="F973" s="33">
        <v>0</v>
      </c>
      <c r="G973" s="34">
        <v>7.8792</v>
      </c>
      <c r="H973" s="33" t="s">
        <v>1191</v>
      </c>
      <c r="I973" s="33" t="s">
        <v>1955</v>
      </c>
    </row>
    <row r="974" spans="1:9" x14ac:dyDescent="0.25">
      <c r="A974" s="33">
        <v>3</v>
      </c>
      <c r="B974" s="33">
        <v>0</v>
      </c>
      <c r="C974" s="33" t="s">
        <v>984</v>
      </c>
      <c r="D974" s="33">
        <v>28</v>
      </c>
      <c r="E974" s="33">
        <v>0</v>
      </c>
      <c r="F974" s="33">
        <v>0</v>
      </c>
      <c r="G974" s="34">
        <v>56.495800000000003</v>
      </c>
      <c r="H974" s="33" t="s">
        <v>982</v>
      </c>
      <c r="I974" s="33" t="s">
        <v>1956</v>
      </c>
    </row>
    <row r="975" spans="1:9" x14ac:dyDescent="0.25">
      <c r="A975" s="33">
        <v>3</v>
      </c>
      <c r="B975" s="33">
        <v>0</v>
      </c>
      <c r="C975" s="33" t="s">
        <v>984</v>
      </c>
      <c r="D975" s="33"/>
      <c r="E975" s="33">
        <v>0</v>
      </c>
      <c r="F975" s="33">
        <v>0</v>
      </c>
      <c r="G975" s="34">
        <v>7.55</v>
      </c>
      <c r="H975" s="33" t="s">
        <v>982</v>
      </c>
      <c r="I975" s="33" t="s">
        <v>1957</v>
      </c>
    </row>
    <row r="976" spans="1:9" x14ac:dyDescent="0.25">
      <c r="A976" s="33">
        <v>3</v>
      </c>
      <c r="B976" s="33">
        <v>0</v>
      </c>
      <c r="C976" s="33" t="s">
        <v>984</v>
      </c>
      <c r="D976" s="33">
        <v>30</v>
      </c>
      <c r="E976" s="33">
        <v>1</v>
      </c>
      <c r="F976" s="33">
        <v>0</v>
      </c>
      <c r="G976" s="34">
        <v>16.100000000000001</v>
      </c>
      <c r="H976" s="33" t="s">
        <v>982</v>
      </c>
      <c r="I976" s="33" t="s">
        <v>1958</v>
      </c>
    </row>
    <row r="977" spans="1:9" x14ac:dyDescent="0.25">
      <c r="A977" s="33">
        <v>3</v>
      </c>
      <c r="B977" s="33">
        <v>0</v>
      </c>
      <c r="C977" s="33" t="s">
        <v>981</v>
      </c>
      <c r="D977" s="33">
        <v>26</v>
      </c>
      <c r="E977" s="33">
        <v>1</v>
      </c>
      <c r="F977" s="33">
        <v>0</v>
      </c>
      <c r="G977" s="34">
        <v>16.100000000000001</v>
      </c>
      <c r="H977" s="33" t="s">
        <v>982</v>
      </c>
      <c r="I977" s="33" t="s">
        <v>1959</v>
      </c>
    </row>
    <row r="978" spans="1:9" x14ac:dyDescent="0.25">
      <c r="A978" s="33">
        <v>3</v>
      </c>
      <c r="B978" s="33">
        <v>0</v>
      </c>
      <c r="C978" s="33" t="s">
        <v>984</v>
      </c>
      <c r="D978" s="33"/>
      <c r="E978" s="33">
        <v>0</v>
      </c>
      <c r="F978" s="33">
        <v>0</v>
      </c>
      <c r="G978" s="34">
        <v>7.8792</v>
      </c>
      <c r="H978" s="33" t="s">
        <v>982</v>
      </c>
      <c r="I978" s="33" t="s">
        <v>1960</v>
      </c>
    </row>
    <row r="979" spans="1:9" x14ac:dyDescent="0.25">
      <c r="A979" s="33">
        <v>3</v>
      </c>
      <c r="B979" s="33">
        <v>0</v>
      </c>
      <c r="C979" s="33" t="s">
        <v>984</v>
      </c>
      <c r="D979" s="33">
        <v>20.5</v>
      </c>
      <c r="E979" s="33">
        <v>0</v>
      </c>
      <c r="F979" s="33">
        <v>0</v>
      </c>
      <c r="G979" s="34">
        <v>7.25</v>
      </c>
      <c r="H979" s="33" t="s">
        <v>982</v>
      </c>
      <c r="I979" s="33" t="s">
        <v>1961</v>
      </c>
    </row>
    <row r="980" spans="1:9" x14ac:dyDescent="0.25">
      <c r="A980" s="33">
        <v>3</v>
      </c>
      <c r="B980" s="33">
        <v>1</v>
      </c>
      <c r="C980" s="33" t="s">
        <v>984</v>
      </c>
      <c r="D980" s="33">
        <v>27</v>
      </c>
      <c r="E980" s="33">
        <v>0</v>
      </c>
      <c r="F980" s="33">
        <v>0</v>
      </c>
      <c r="G980" s="34">
        <v>8.6624999999999996</v>
      </c>
      <c r="H980" s="33" t="s">
        <v>982</v>
      </c>
      <c r="I980" s="33" t="s">
        <v>1962</v>
      </c>
    </row>
    <row r="981" spans="1:9" x14ac:dyDescent="0.25">
      <c r="A981" s="33">
        <v>3</v>
      </c>
      <c r="B981" s="33">
        <v>0</v>
      </c>
      <c r="C981" s="33" t="s">
        <v>984</v>
      </c>
      <c r="D981" s="33">
        <v>51</v>
      </c>
      <c r="E981" s="33">
        <v>0</v>
      </c>
      <c r="F981" s="33">
        <v>0</v>
      </c>
      <c r="G981" s="34">
        <v>7.0541999999999998</v>
      </c>
      <c r="H981" s="33" t="s">
        <v>982</v>
      </c>
      <c r="I981" s="33" t="s">
        <v>1963</v>
      </c>
    </row>
    <row r="982" spans="1:9" x14ac:dyDescent="0.25">
      <c r="A982" s="33">
        <v>3</v>
      </c>
      <c r="B982" s="33">
        <v>1</v>
      </c>
      <c r="C982" s="33" t="s">
        <v>981</v>
      </c>
      <c r="D982" s="33">
        <v>23</v>
      </c>
      <c r="E982" s="33">
        <v>0</v>
      </c>
      <c r="F982" s="33">
        <v>0</v>
      </c>
      <c r="G982" s="34">
        <v>7.8541999999999996</v>
      </c>
      <c r="H982" s="33" t="s">
        <v>982</v>
      </c>
      <c r="I982" s="33" t="s">
        <v>1964</v>
      </c>
    </row>
    <row r="983" spans="1:9" x14ac:dyDescent="0.25">
      <c r="A983" s="33">
        <v>3</v>
      </c>
      <c r="B983" s="33">
        <v>1</v>
      </c>
      <c r="C983" s="33" t="s">
        <v>984</v>
      </c>
      <c r="D983" s="33">
        <v>32</v>
      </c>
      <c r="E983" s="33">
        <v>0</v>
      </c>
      <c r="F983" s="33">
        <v>0</v>
      </c>
      <c r="G983" s="34">
        <v>7.5792000000000002</v>
      </c>
      <c r="H983" s="33" t="s">
        <v>982</v>
      </c>
      <c r="I983" s="33" t="s">
        <v>1965</v>
      </c>
    </row>
    <row r="984" spans="1:9" x14ac:dyDescent="0.25">
      <c r="A984" s="33">
        <v>3</v>
      </c>
      <c r="B984" s="33">
        <v>0</v>
      </c>
      <c r="C984" s="33" t="s">
        <v>984</v>
      </c>
      <c r="D984" s="33"/>
      <c r="E984" s="33">
        <v>0</v>
      </c>
      <c r="F984" s="33">
        <v>0</v>
      </c>
      <c r="G984" s="34">
        <v>7.8958000000000004</v>
      </c>
      <c r="H984" s="33" t="s">
        <v>982</v>
      </c>
      <c r="I984" s="33" t="s">
        <v>1966</v>
      </c>
    </row>
    <row r="985" spans="1:9" x14ac:dyDescent="0.25">
      <c r="A985" s="33">
        <v>3</v>
      </c>
      <c r="B985" s="33">
        <v>0</v>
      </c>
      <c r="C985" s="33" t="s">
        <v>984</v>
      </c>
      <c r="D985" s="33"/>
      <c r="E985" s="33">
        <v>0</v>
      </c>
      <c r="F985" s="33">
        <v>0</v>
      </c>
      <c r="G985" s="34">
        <v>7.55</v>
      </c>
      <c r="H985" s="33" t="s">
        <v>982</v>
      </c>
      <c r="I985" s="33" t="s">
        <v>1967</v>
      </c>
    </row>
    <row r="986" spans="1:9" x14ac:dyDescent="0.25">
      <c r="A986" s="33">
        <v>3</v>
      </c>
      <c r="B986" s="33">
        <v>1</v>
      </c>
      <c r="C986" s="33" t="s">
        <v>981</v>
      </c>
      <c r="D986" s="33"/>
      <c r="E986" s="33">
        <v>0</v>
      </c>
      <c r="F986" s="33">
        <v>0</v>
      </c>
      <c r="G986" s="34">
        <v>7.75</v>
      </c>
      <c r="H986" s="33" t="s">
        <v>1191</v>
      </c>
      <c r="I986" s="33" t="s">
        <v>1968</v>
      </c>
    </row>
    <row r="987" spans="1:9" x14ac:dyDescent="0.25">
      <c r="A987" s="33">
        <v>3</v>
      </c>
      <c r="B987" s="33">
        <v>1</v>
      </c>
      <c r="C987" s="33" t="s">
        <v>984</v>
      </c>
      <c r="D987" s="33">
        <v>24</v>
      </c>
      <c r="E987" s="33">
        <v>0</v>
      </c>
      <c r="F987" s="33">
        <v>0</v>
      </c>
      <c r="G987" s="34">
        <v>7.1417000000000002</v>
      </c>
      <c r="H987" s="33" t="s">
        <v>982</v>
      </c>
      <c r="I987" s="33" t="s">
        <v>1969</v>
      </c>
    </row>
    <row r="988" spans="1:9" x14ac:dyDescent="0.25">
      <c r="A988" s="33">
        <v>3</v>
      </c>
      <c r="B988" s="33">
        <v>0</v>
      </c>
      <c r="C988" s="33" t="s">
        <v>984</v>
      </c>
      <c r="D988" s="33">
        <v>22</v>
      </c>
      <c r="E988" s="33">
        <v>0</v>
      </c>
      <c r="F988" s="33">
        <v>0</v>
      </c>
      <c r="G988" s="34">
        <v>7.125</v>
      </c>
      <c r="H988" s="33" t="s">
        <v>982</v>
      </c>
      <c r="I988" s="33" t="s">
        <v>1970</v>
      </c>
    </row>
    <row r="989" spans="1:9" x14ac:dyDescent="0.25">
      <c r="A989" s="33">
        <v>3</v>
      </c>
      <c r="B989" s="33">
        <v>0</v>
      </c>
      <c r="C989" s="33" t="s">
        <v>981</v>
      </c>
      <c r="D989" s="33"/>
      <c r="E989" s="33">
        <v>0</v>
      </c>
      <c r="F989" s="33">
        <v>0</v>
      </c>
      <c r="G989" s="34">
        <v>7.8792</v>
      </c>
      <c r="H989" s="33" t="s">
        <v>1191</v>
      </c>
      <c r="I989" s="33" t="s">
        <v>1971</v>
      </c>
    </row>
    <row r="990" spans="1:9" x14ac:dyDescent="0.25">
      <c r="A990" s="33">
        <v>3</v>
      </c>
      <c r="B990" s="33">
        <v>0</v>
      </c>
      <c r="C990" s="33" t="s">
        <v>984</v>
      </c>
      <c r="D990" s="33"/>
      <c r="E990" s="33">
        <v>0</v>
      </c>
      <c r="F990" s="33">
        <v>0</v>
      </c>
      <c r="G990" s="34">
        <v>7.75</v>
      </c>
      <c r="H990" s="33" t="s">
        <v>1191</v>
      </c>
      <c r="I990" s="33" t="s">
        <v>1972</v>
      </c>
    </row>
    <row r="991" spans="1:9" x14ac:dyDescent="0.25">
      <c r="A991" s="33">
        <v>3</v>
      </c>
      <c r="B991" s="33">
        <v>0</v>
      </c>
      <c r="C991" s="33" t="s">
        <v>984</v>
      </c>
      <c r="D991" s="33"/>
      <c r="E991" s="33">
        <v>0</v>
      </c>
      <c r="F991" s="33">
        <v>0</v>
      </c>
      <c r="G991" s="34">
        <v>8.0500000000000007</v>
      </c>
      <c r="H991" s="33" t="s">
        <v>982</v>
      </c>
      <c r="I991" s="33" t="s">
        <v>1973</v>
      </c>
    </row>
    <row r="992" spans="1:9" x14ac:dyDescent="0.25">
      <c r="A992" s="33">
        <v>3</v>
      </c>
      <c r="B992" s="33">
        <v>0</v>
      </c>
      <c r="C992" s="33" t="s">
        <v>984</v>
      </c>
      <c r="D992" s="33">
        <v>29</v>
      </c>
      <c r="E992" s="33">
        <v>0</v>
      </c>
      <c r="F992" s="33">
        <v>0</v>
      </c>
      <c r="G992" s="34">
        <v>7.9249999999999998</v>
      </c>
      <c r="H992" s="33" t="s">
        <v>982</v>
      </c>
      <c r="I992" s="33" t="s">
        <v>1974</v>
      </c>
    </row>
    <row r="993" spans="1:9" x14ac:dyDescent="0.25">
      <c r="A993" s="33">
        <v>3</v>
      </c>
      <c r="B993" s="33">
        <v>1</v>
      </c>
      <c r="C993" s="33" t="s">
        <v>984</v>
      </c>
      <c r="D993" s="33"/>
      <c r="E993" s="33">
        <v>0</v>
      </c>
      <c r="F993" s="33">
        <v>0</v>
      </c>
      <c r="G993" s="34">
        <v>7.2291999999999996</v>
      </c>
      <c r="H993" s="33" t="s">
        <v>993</v>
      </c>
      <c r="I993" s="33" t="s">
        <v>1975</v>
      </c>
    </row>
    <row r="994" spans="1:9" x14ac:dyDescent="0.25">
      <c r="A994" s="33">
        <v>3</v>
      </c>
      <c r="B994" s="33">
        <v>0</v>
      </c>
      <c r="C994" s="33" t="s">
        <v>981</v>
      </c>
      <c r="D994" s="33">
        <v>30.5</v>
      </c>
      <c r="E994" s="33">
        <v>0</v>
      </c>
      <c r="F994" s="33">
        <v>0</v>
      </c>
      <c r="G994" s="34">
        <v>7.75</v>
      </c>
      <c r="H994" s="33" t="s">
        <v>1191</v>
      </c>
      <c r="I994" s="33" t="s">
        <v>1976</v>
      </c>
    </row>
    <row r="995" spans="1:9" x14ac:dyDescent="0.25">
      <c r="A995" s="33">
        <v>3</v>
      </c>
      <c r="B995" s="33">
        <v>1</v>
      </c>
      <c r="C995" s="33" t="s">
        <v>981</v>
      </c>
      <c r="D995" s="33"/>
      <c r="E995" s="33">
        <v>0</v>
      </c>
      <c r="F995" s="33">
        <v>0</v>
      </c>
      <c r="G995" s="34">
        <v>7.7374999999999998</v>
      </c>
      <c r="H995" s="33" t="s">
        <v>1191</v>
      </c>
      <c r="I995" s="33" t="s">
        <v>1977</v>
      </c>
    </row>
    <row r="996" spans="1:9" x14ac:dyDescent="0.25">
      <c r="A996" s="33">
        <v>3</v>
      </c>
      <c r="B996" s="33">
        <v>0</v>
      </c>
      <c r="C996" s="33" t="s">
        <v>984</v>
      </c>
      <c r="D996" s="33"/>
      <c r="E996" s="33">
        <v>0</v>
      </c>
      <c r="F996" s="33">
        <v>0</v>
      </c>
      <c r="G996" s="34">
        <v>7.2291999999999996</v>
      </c>
      <c r="H996" s="33" t="s">
        <v>993</v>
      </c>
      <c r="I996" s="33" t="s">
        <v>1978</v>
      </c>
    </row>
    <row r="997" spans="1:9" x14ac:dyDescent="0.25">
      <c r="A997" s="33">
        <v>3</v>
      </c>
      <c r="B997" s="33">
        <v>0</v>
      </c>
      <c r="C997" s="33" t="s">
        <v>984</v>
      </c>
      <c r="D997" s="33">
        <v>35</v>
      </c>
      <c r="E997" s="33">
        <v>0</v>
      </c>
      <c r="F997" s="33">
        <v>0</v>
      </c>
      <c r="G997" s="34">
        <v>7.8958000000000004</v>
      </c>
      <c r="H997" s="33" t="s">
        <v>993</v>
      </c>
      <c r="I997" s="33" t="s">
        <v>1979</v>
      </c>
    </row>
    <row r="998" spans="1:9" x14ac:dyDescent="0.25">
      <c r="A998" s="33">
        <v>3</v>
      </c>
      <c r="B998" s="33">
        <v>0</v>
      </c>
      <c r="C998" s="33" t="s">
        <v>984</v>
      </c>
      <c r="D998" s="33">
        <v>33</v>
      </c>
      <c r="E998" s="33">
        <v>0</v>
      </c>
      <c r="F998" s="33">
        <v>0</v>
      </c>
      <c r="G998" s="34">
        <v>7.8958000000000004</v>
      </c>
      <c r="H998" s="33" t="s">
        <v>982</v>
      </c>
      <c r="I998" s="33" t="s">
        <v>1980</v>
      </c>
    </row>
    <row r="999" spans="1:9" x14ac:dyDescent="0.25">
      <c r="A999" s="33">
        <v>3</v>
      </c>
      <c r="B999" s="33">
        <v>1</v>
      </c>
      <c r="C999" s="33" t="s">
        <v>981</v>
      </c>
      <c r="D999" s="33"/>
      <c r="E999" s="33">
        <v>0</v>
      </c>
      <c r="F999" s="33">
        <v>0</v>
      </c>
      <c r="G999" s="34">
        <v>7.2249999999999996</v>
      </c>
      <c r="H999" s="33" t="s">
        <v>993</v>
      </c>
      <c r="I999" s="33" t="s">
        <v>1981</v>
      </c>
    </row>
    <row r="1000" spans="1:9" x14ac:dyDescent="0.25">
      <c r="A1000" s="33">
        <v>3</v>
      </c>
      <c r="B1000" s="33">
        <v>0</v>
      </c>
      <c r="C1000" s="33" t="s">
        <v>984</v>
      </c>
      <c r="D1000" s="33"/>
      <c r="E1000" s="33">
        <v>0</v>
      </c>
      <c r="F1000" s="33">
        <v>0</v>
      </c>
      <c r="G1000" s="34">
        <v>7.8958000000000004</v>
      </c>
      <c r="H1000" s="33" t="s">
        <v>993</v>
      </c>
      <c r="I1000" s="33" t="s">
        <v>1982</v>
      </c>
    </row>
    <row r="1001" spans="1:9" x14ac:dyDescent="0.25">
      <c r="A1001" s="33">
        <v>3</v>
      </c>
      <c r="B1001" s="33">
        <v>1</v>
      </c>
      <c r="C1001" s="33" t="s">
        <v>981</v>
      </c>
      <c r="D1001" s="33"/>
      <c r="E1001" s="33">
        <v>0</v>
      </c>
      <c r="F1001" s="33">
        <v>0</v>
      </c>
      <c r="G1001" s="34">
        <v>7.75</v>
      </c>
      <c r="H1001" s="33" t="s">
        <v>1191</v>
      </c>
      <c r="I1001" s="33" t="s">
        <v>1983</v>
      </c>
    </row>
    <row r="1002" spans="1:9" x14ac:dyDescent="0.25">
      <c r="A1002" s="33">
        <v>3</v>
      </c>
      <c r="B1002" s="33">
        <v>1</v>
      </c>
      <c r="C1002" s="33" t="s">
        <v>984</v>
      </c>
      <c r="D1002" s="33"/>
      <c r="E1002" s="33">
        <v>0</v>
      </c>
      <c r="F1002" s="33">
        <v>0</v>
      </c>
      <c r="G1002" s="34">
        <v>7.75</v>
      </c>
      <c r="H1002" s="33" t="s">
        <v>1191</v>
      </c>
      <c r="I1002" s="33" t="s">
        <v>1984</v>
      </c>
    </row>
    <row r="1003" spans="1:9" x14ac:dyDescent="0.25">
      <c r="A1003" s="33">
        <v>3</v>
      </c>
      <c r="B1003" s="33">
        <v>1</v>
      </c>
      <c r="C1003" s="33" t="s">
        <v>981</v>
      </c>
      <c r="D1003" s="33"/>
      <c r="E1003" s="33">
        <v>2</v>
      </c>
      <c r="F1003" s="33">
        <v>0</v>
      </c>
      <c r="G1003" s="34">
        <v>23.25</v>
      </c>
      <c r="H1003" s="33" t="s">
        <v>1191</v>
      </c>
      <c r="I1003" s="33" t="s">
        <v>1985</v>
      </c>
    </row>
    <row r="1004" spans="1:9" x14ac:dyDescent="0.25">
      <c r="A1004" s="33">
        <v>3</v>
      </c>
      <c r="B1004" s="33">
        <v>1</v>
      </c>
      <c r="C1004" s="33" t="s">
        <v>981</v>
      </c>
      <c r="D1004" s="33"/>
      <c r="E1004" s="33">
        <v>2</v>
      </c>
      <c r="F1004" s="33">
        <v>0</v>
      </c>
      <c r="G1004" s="34">
        <v>23.25</v>
      </c>
      <c r="H1004" s="33" t="s">
        <v>1191</v>
      </c>
      <c r="I1004" s="33" t="s">
        <v>1986</v>
      </c>
    </row>
    <row r="1005" spans="1:9" x14ac:dyDescent="0.25">
      <c r="A1005" s="33">
        <v>3</v>
      </c>
      <c r="B1005" s="33">
        <v>1</v>
      </c>
      <c r="C1005" s="33" t="s">
        <v>984</v>
      </c>
      <c r="D1005" s="33"/>
      <c r="E1005" s="33">
        <v>2</v>
      </c>
      <c r="F1005" s="33">
        <v>0</v>
      </c>
      <c r="G1005" s="34">
        <v>23.25</v>
      </c>
      <c r="H1005" s="33" t="s">
        <v>1191</v>
      </c>
      <c r="I1005" s="33" t="s">
        <v>1987</v>
      </c>
    </row>
    <row r="1006" spans="1:9" x14ac:dyDescent="0.25">
      <c r="A1006" s="33">
        <v>3</v>
      </c>
      <c r="B1006" s="33">
        <v>1</v>
      </c>
      <c r="C1006" s="33" t="s">
        <v>981</v>
      </c>
      <c r="D1006" s="33"/>
      <c r="E1006" s="33">
        <v>0</v>
      </c>
      <c r="F1006" s="33">
        <v>0</v>
      </c>
      <c r="G1006" s="34">
        <v>7.7874999999999996</v>
      </c>
      <c r="H1006" s="33" t="s">
        <v>1191</v>
      </c>
      <c r="I1006" s="33" t="s">
        <v>1988</v>
      </c>
    </row>
    <row r="1007" spans="1:9" x14ac:dyDescent="0.25">
      <c r="A1007" s="33">
        <v>3</v>
      </c>
      <c r="B1007" s="33">
        <v>0</v>
      </c>
      <c r="C1007" s="33" t="s">
        <v>984</v>
      </c>
      <c r="D1007" s="33"/>
      <c r="E1007" s="33">
        <v>0</v>
      </c>
      <c r="F1007" s="33">
        <v>0</v>
      </c>
      <c r="G1007" s="34">
        <v>15.5</v>
      </c>
      <c r="H1007" s="33" t="s">
        <v>1191</v>
      </c>
      <c r="I1007" s="33" t="s">
        <v>1989</v>
      </c>
    </row>
    <row r="1008" spans="1:9" x14ac:dyDescent="0.25">
      <c r="A1008" s="33">
        <v>3</v>
      </c>
      <c r="B1008" s="33">
        <v>1</v>
      </c>
      <c r="C1008" s="33" t="s">
        <v>981</v>
      </c>
      <c r="D1008" s="33"/>
      <c r="E1008" s="33">
        <v>0</v>
      </c>
      <c r="F1008" s="33">
        <v>0</v>
      </c>
      <c r="G1008" s="34">
        <v>7.8792</v>
      </c>
      <c r="H1008" s="33" t="s">
        <v>1191</v>
      </c>
      <c r="I1008" s="33" t="s">
        <v>1990</v>
      </c>
    </row>
    <row r="1009" spans="1:9" x14ac:dyDescent="0.25">
      <c r="A1009" s="33">
        <v>3</v>
      </c>
      <c r="B1009" s="33">
        <v>1</v>
      </c>
      <c r="C1009" s="33" t="s">
        <v>981</v>
      </c>
      <c r="D1009" s="33">
        <v>15</v>
      </c>
      <c r="E1009" s="33">
        <v>0</v>
      </c>
      <c r="F1009" s="33">
        <v>0</v>
      </c>
      <c r="G1009" s="34">
        <v>8.0291999999999994</v>
      </c>
      <c r="H1009" s="33" t="s">
        <v>1191</v>
      </c>
      <c r="I1009" s="33" t="s">
        <v>1991</v>
      </c>
    </row>
    <row r="1010" spans="1:9" x14ac:dyDescent="0.25">
      <c r="A1010" s="33">
        <v>3</v>
      </c>
      <c r="B1010" s="33">
        <v>0</v>
      </c>
      <c r="C1010" s="33" t="s">
        <v>981</v>
      </c>
      <c r="D1010" s="33">
        <v>35</v>
      </c>
      <c r="E1010" s="33">
        <v>0</v>
      </c>
      <c r="F1010" s="33">
        <v>0</v>
      </c>
      <c r="G1010" s="34">
        <v>7.75</v>
      </c>
      <c r="H1010" s="33" t="s">
        <v>1191</v>
      </c>
      <c r="I1010" s="33" t="s">
        <v>1992</v>
      </c>
    </row>
    <row r="1011" spans="1:9" x14ac:dyDescent="0.25">
      <c r="A1011" s="33">
        <v>3</v>
      </c>
      <c r="B1011" s="33">
        <v>0</v>
      </c>
      <c r="C1011" s="33" t="s">
        <v>984</v>
      </c>
      <c r="D1011" s="33"/>
      <c r="E1011" s="33">
        <v>0</v>
      </c>
      <c r="F1011" s="33">
        <v>0</v>
      </c>
      <c r="G1011" s="34">
        <v>7.75</v>
      </c>
      <c r="H1011" s="33" t="s">
        <v>1191</v>
      </c>
      <c r="I1011" s="33" t="s">
        <v>1993</v>
      </c>
    </row>
    <row r="1012" spans="1:9" x14ac:dyDescent="0.25">
      <c r="A1012" s="33">
        <v>3</v>
      </c>
      <c r="B1012" s="33">
        <v>0</v>
      </c>
      <c r="C1012" s="33" t="s">
        <v>984</v>
      </c>
      <c r="D1012" s="33">
        <v>24</v>
      </c>
      <c r="E1012" s="33">
        <v>1</v>
      </c>
      <c r="F1012" s="33">
        <v>0</v>
      </c>
      <c r="G1012" s="34">
        <v>16.100000000000001</v>
      </c>
      <c r="H1012" s="33" t="s">
        <v>982</v>
      </c>
      <c r="I1012" s="33" t="s">
        <v>1994</v>
      </c>
    </row>
    <row r="1013" spans="1:9" x14ac:dyDescent="0.25">
      <c r="A1013" s="33">
        <v>3</v>
      </c>
      <c r="B1013" s="33">
        <v>0</v>
      </c>
      <c r="C1013" s="33" t="s">
        <v>981</v>
      </c>
      <c r="D1013" s="33">
        <v>19</v>
      </c>
      <c r="E1013" s="33">
        <v>1</v>
      </c>
      <c r="F1013" s="33">
        <v>0</v>
      </c>
      <c r="G1013" s="34">
        <v>16.100000000000001</v>
      </c>
      <c r="H1013" s="33" t="s">
        <v>982</v>
      </c>
      <c r="I1013" s="33" t="s">
        <v>1995</v>
      </c>
    </row>
    <row r="1014" spans="1:9" x14ac:dyDescent="0.25">
      <c r="A1014" s="33">
        <v>3</v>
      </c>
      <c r="B1014" s="33">
        <v>0</v>
      </c>
      <c r="C1014" s="33" t="s">
        <v>981</v>
      </c>
      <c r="D1014" s="33"/>
      <c r="E1014" s="33">
        <v>0</v>
      </c>
      <c r="F1014" s="33">
        <v>0</v>
      </c>
      <c r="G1014" s="34">
        <v>7.75</v>
      </c>
      <c r="H1014" s="33" t="s">
        <v>1191</v>
      </c>
      <c r="I1014" s="33" t="s">
        <v>1996</v>
      </c>
    </row>
    <row r="1015" spans="1:9" x14ac:dyDescent="0.25">
      <c r="A1015" s="33">
        <v>3</v>
      </c>
      <c r="B1015" s="33">
        <v>0</v>
      </c>
      <c r="C1015" s="33" t="s">
        <v>981</v>
      </c>
      <c r="D1015" s="33"/>
      <c r="E1015" s="33">
        <v>0</v>
      </c>
      <c r="F1015" s="33">
        <v>0</v>
      </c>
      <c r="G1015" s="34">
        <v>8.0500000000000007</v>
      </c>
      <c r="H1015" s="33" t="s">
        <v>982</v>
      </c>
      <c r="I1015" s="33" t="s">
        <v>1997</v>
      </c>
    </row>
    <row r="1016" spans="1:9" x14ac:dyDescent="0.25">
      <c r="A1016" s="33">
        <v>3</v>
      </c>
      <c r="B1016" s="33">
        <v>0</v>
      </c>
      <c r="C1016" s="33" t="s">
        <v>981</v>
      </c>
      <c r="D1016" s="33"/>
      <c r="E1016" s="33">
        <v>0</v>
      </c>
      <c r="F1016" s="33">
        <v>0</v>
      </c>
      <c r="G1016" s="34">
        <v>8.0500000000000007</v>
      </c>
      <c r="H1016" s="33" t="s">
        <v>982</v>
      </c>
      <c r="I1016" s="33" t="s">
        <v>1998</v>
      </c>
    </row>
    <row r="1017" spans="1:9" x14ac:dyDescent="0.25">
      <c r="A1017" s="33">
        <v>3</v>
      </c>
      <c r="B1017" s="33">
        <v>0</v>
      </c>
      <c r="C1017" s="33" t="s">
        <v>984</v>
      </c>
      <c r="D1017" s="33">
        <v>55.5</v>
      </c>
      <c r="E1017" s="33">
        <v>0</v>
      </c>
      <c r="F1017" s="33">
        <v>0</v>
      </c>
      <c r="G1017" s="34">
        <v>8.0500000000000007</v>
      </c>
      <c r="H1017" s="33" t="s">
        <v>982</v>
      </c>
      <c r="I1017" s="33" t="s">
        <v>1999</v>
      </c>
    </row>
    <row r="1018" spans="1:9" x14ac:dyDescent="0.25">
      <c r="A1018" s="33">
        <v>3</v>
      </c>
      <c r="B1018" s="33">
        <v>0</v>
      </c>
      <c r="C1018" s="33" t="s">
        <v>984</v>
      </c>
      <c r="D1018" s="33"/>
      <c r="E1018" s="33">
        <v>0</v>
      </c>
      <c r="F1018" s="33">
        <v>0</v>
      </c>
      <c r="G1018" s="34">
        <v>7.75</v>
      </c>
      <c r="H1018" s="33" t="s">
        <v>1191</v>
      </c>
      <c r="I1018" s="33" t="s">
        <v>2000</v>
      </c>
    </row>
    <row r="1019" spans="1:9" x14ac:dyDescent="0.25">
      <c r="A1019" s="33">
        <v>3</v>
      </c>
      <c r="B1019" s="33">
        <v>1</v>
      </c>
      <c r="C1019" s="33" t="s">
        <v>984</v>
      </c>
      <c r="D1019" s="33">
        <v>21</v>
      </c>
      <c r="E1019" s="33">
        <v>0</v>
      </c>
      <c r="F1019" s="33">
        <v>0</v>
      </c>
      <c r="G1019" s="34">
        <v>7.7750000000000004</v>
      </c>
      <c r="H1019" s="33" t="s">
        <v>982</v>
      </c>
      <c r="I1019" s="33" t="s">
        <v>2001</v>
      </c>
    </row>
    <row r="1020" spans="1:9" x14ac:dyDescent="0.25">
      <c r="A1020" s="33">
        <v>3</v>
      </c>
      <c r="B1020" s="33">
        <v>0</v>
      </c>
      <c r="C1020" s="33" t="s">
        <v>984</v>
      </c>
      <c r="D1020" s="33"/>
      <c r="E1020" s="33">
        <v>0</v>
      </c>
      <c r="F1020" s="33">
        <v>0</v>
      </c>
      <c r="G1020" s="34">
        <v>8.0500000000000007</v>
      </c>
      <c r="H1020" s="33" t="s">
        <v>982</v>
      </c>
      <c r="I1020" s="33" t="s">
        <v>2002</v>
      </c>
    </row>
    <row r="1021" spans="1:9" x14ac:dyDescent="0.25">
      <c r="A1021" s="33">
        <v>3</v>
      </c>
      <c r="B1021" s="33">
        <v>0</v>
      </c>
      <c r="C1021" s="33" t="s">
        <v>984</v>
      </c>
      <c r="D1021" s="33">
        <v>24</v>
      </c>
      <c r="E1021" s="33">
        <v>0</v>
      </c>
      <c r="F1021" s="33">
        <v>0</v>
      </c>
      <c r="G1021" s="34">
        <v>7.8958000000000004</v>
      </c>
      <c r="H1021" s="33" t="s">
        <v>982</v>
      </c>
      <c r="I1021" s="33" t="s">
        <v>2003</v>
      </c>
    </row>
    <row r="1022" spans="1:9" x14ac:dyDescent="0.25">
      <c r="A1022" s="33">
        <v>3</v>
      </c>
      <c r="B1022" s="33">
        <v>0</v>
      </c>
      <c r="C1022" s="33" t="s">
        <v>984</v>
      </c>
      <c r="D1022" s="33">
        <v>21</v>
      </c>
      <c r="E1022" s="33">
        <v>0</v>
      </c>
      <c r="F1022" s="33">
        <v>0</v>
      </c>
      <c r="G1022" s="34">
        <v>7.8958000000000004</v>
      </c>
      <c r="H1022" s="33" t="s">
        <v>982</v>
      </c>
      <c r="I1022" s="33" t="s">
        <v>2004</v>
      </c>
    </row>
    <row r="1023" spans="1:9" x14ac:dyDescent="0.25">
      <c r="A1023" s="33">
        <v>3</v>
      </c>
      <c r="B1023" s="33">
        <v>0</v>
      </c>
      <c r="C1023" s="33" t="s">
        <v>984</v>
      </c>
      <c r="D1023" s="33">
        <v>28</v>
      </c>
      <c r="E1023" s="33">
        <v>0</v>
      </c>
      <c r="F1023" s="33">
        <v>0</v>
      </c>
      <c r="G1023" s="34">
        <v>7.8958000000000004</v>
      </c>
      <c r="H1023" s="33" t="s">
        <v>982</v>
      </c>
      <c r="I1023" s="33" t="s">
        <v>2005</v>
      </c>
    </row>
    <row r="1024" spans="1:9" x14ac:dyDescent="0.25">
      <c r="A1024" s="33">
        <v>3</v>
      </c>
      <c r="B1024" s="33">
        <v>0</v>
      </c>
      <c r="C1024" s="33" t="s">
        <v>984</v>
      </c>
      <c r="D1024" s="33"/>
      <c r="E1024" s="33">
        <v>0</v>
      </c>
      <c r="F1024" s="33">
        <v>0</v>
      </c>
      <c r="G1024" s="34">
        <v>7.8958000000000004</v>
      </c>
      <c r="H1024" s="33" t="s">
        <v>982</v>
      </c>
      <c r="I1024" s="33" t="s">
        <v>2006</v>
      </c>
    </row>
    <row r="1025" spans="1:9" x14ac:dyDescent="0.25">
      <c r="A1025" s="33">
        <v>3</v>
      </c>
      <c r="B1025" s="33">
        <v>1</v>
      </c>
      <c r="C1025" s="33" t="s">
        <v>981</v>
      </c>
      <c r="D1025" s="33"/>
      <c r="E1025" s="33">
        <v>0</v>
      </c>
      <c r="F1025" s="33">
        <v>0</v>
      </c>
      <c r="G1025" s="34">
        <v>7.8792</v>
      </c>
      <c r="H1025" s="33" t="s">
        <v>1191</v>
      </c>
      <c r="I1025" s="33" t="s">
        <v>2007</v>
      </c>
    </row>
    <row r="1026" spans="1:9" x14ac:dyDescent="0.25">
      <c r="A1026" s="33">
        <v>3</v>
      </c>
      <c r="B1026" s="33">
        <v>0</v>
      </c>
      <c r="C1026" s="33" t="s">
        <v>984</v>
      </c>
      <c r="D1026" s="33">
        <v>25</v>
      </c>
      <c r="E1026" s="33">
        <v>0</v>
      </c>
      <c r="F1026" s="33">
        <v>0</v>
      </c>
      <c r="G1026" s="34">
        <v>7.65</v>
      </c>
      <c r="H1026" s="33" t="s">
        <v>982</v>
      </c>
      <c r="I1026" s="33" t="s">
        <v>2008</v>
      </c>
    </row>
    <row r="1027" spans="1:9" x14ac:dyDescent="0.25">
      <c r="A1027" s="33">
        <v>3</v>
      </c>
      <c r="B1027" s="33">
        <v>1</v>
      </c>
      <c r="C1027" s="33" t="s">
        <v>984</v>
      </c>
      <c r="D1027" s="33">
        <v>6</v>
      </c>
      <c r="E1027" s="33">
        <v>0</v>
      </c>
      <c r="F1027" s="33">
        <v>1</v>
      </c>
      <c r="G1027" s="34">
        <v>12.475</v>
      </c>
      <c r="H1027" s="33" t="s">
        <v>982</v>
      </c>
      <c r="I1027" s="33" t="s">
        <v>2009</v>
      </c>
    </row>
    <row r="1028" spans="1:9" x14ac:dyDescent="0.25">
      <c r="A1028" s="33">
        <v>3</v>
      </c>
      <c r="B1028" s="33">
        <v>1</v>
      </c>
      <c r="C1028" s="33" t="s">
        <v>981</v>
      </c>
      <c r="D1028" s="33">
        <v>27</v>
      </c>
      <c r="E1028" s="33">
        <v>0</v>
      </c>
      <c r="F1028" s="33">
        <v>1</v>
      </c>
      <c r="G1028" s="34">
        <v>12.475</v>
      </c>
      <c r="H1028" s="33" t="s">
        <v>982</v>
      </c>
      <c r="I1028" s="33" t="s">
        <v>2010</v>
      </c>
    </row>
    <row r="1029" spans="1:9" x14ac:dyDescent="0.25">
      <c r="A1029" s="33">
        <v>3</v>
      </c>
      <c r="B1029" s="33">
        <v>0</v>
      </c>
      <c r="C1029" s="33" t="s">
        <v>984</v>
      </c>
      <c r="D1029" s="33"/>
      <c r="E1029" s="33">
        <v>0</v>
      </c>
      <c r="F1029" s="33">
        <v>0</v>
      </c>
      <c r="G1029" s="34">
        <v>8.0500000000000007</v>
      </c>
      <c r="H1029" s="33" t="s">
        <v>982</v>
      </c>
      <c r="I1029" s="33" t="s">
        <v>2011</v>
      </c>
    </row>
    <row r="1030" spans="1:9" x14ac:dyDescent="0.25">
      <c r="A1030" s="33">
        <v>3</v>
      </c>
      <c r="B1030" s="33">
        <v>1</v>
      </c>
      <c r="C1030" s="33" t="s">
        <v>981</v>
      </c>
      <c r="D1030" s="33"/>
      <c r="E1030" s="33">
        <v>1</v>
      </c>
      <c r="F1030" s="33">
        <v>0</v>
      </c>
      <c r="G1030" s="34">
        <v>24.15</v>
      </c>
      <c r="H1030" s="33" t="s">
        <v>1191</v>
      </c>
      <c r="I1030" s="33" t="s">
        <v>2012</v>
      </c>
    </row>
    <row r="1031" spans="1:9" x14ac:dyDescent="0.25">
      <c r="A1031" s="33">
        <v>3</v>
      </c>
      <c r="B1031" s="33">
        <v>0</v>
      </c>
      <c r="C1031" s="33" t="s">
        <v>984</v>
      </c>
      <c r="D1031" s="33"/>
      <c r="E1031" s="33">
        <v>1</v>
      </c>
      <c r="F1031" s="33">
        <v>0</v>
      </c>
      <c r="G1031" s="34">
        <v>24.15</v>
      </c>
      <c r="H1031" s="33" t="s">
        <v>1191</v>
      </c>
      <c r="I1031" s="33" t="s">
        <v>2013</v>
      </c>
    </row>
    <row r="1032" spans="1:9" x14ac:dyDescent="0.25">
      <c r="A1032" s="33">
        <v>3</v>
      </c>
      <c r="B1032" s="33">
        <v>0</v>
      </c>
      <c r="C1032" s="33" t="s">
        <v>984</v>
      </c>
      <c r="D1032" s="33"/>
      <c r="E1032" s="33">
        <v>0</v>
      </c>
      <c r="F1032" s="33">
        <v>0</v>
      </c>
      <c r="G1032" s="34">
        <v>8.4582999999999995</v>
      </c>
      <c r="H1032" s="33" t="s">
        <v>1191</v>
      </c>
      <c r="I1032" s="33" t="s">
        <v>2014</v>
      </c>
    </row>
    <row r="1033" spans="1:9" x14ac:dyDescent="0.25">
      <c r="A1033" s="33">
        <v>3</v>
      </c>
      <c r="B1033" s="33">
        <v>0</v>
      </c>
      <c r="C1033" s="33" t="s">
        <v>984</v>
      </c>
      <c r="D1033" s="33">
        <v>34</v>
      </c>
      <c r="E1033" s="33">
        <v>0</v>
      </c>
      <c r="F1033" s="33">
        <v>0</v>
      </c>
      <c r="G1033" s="34">
        <v>8.0500000000000007</v>
      </c>
      <c r="H1033" s="33" t="s">
        <v>982</v>
      </c>
      <c r="I1033" s="33" t="s">
        <v>2015</v>
      </c>
    </row>
    <row r="1034" spans="1:9" x14ac:dyDescent="0.25">
      <c r="A1034" s="33">
        <v>3</v>
      </c>
      <c r="B1034" s="33">
        <v>0</v>
      </c>
      <c r="C1034" s="33" t="s">
        <v>984</v>
      </c>
      <c r="D1034" s="33"/>
      <c r="E1034" s="33">
        <v>0</v>
      </c>
      <c r="F1034" s="33">
        <v>0</v>
      </c>
      <c r="G1034" s="34">
        <v>7.75</v>
      </c>
      <c r="H1034" s="33" t="s">
        <v>1191</v>
      </c>
      <c r="I1034" s="33" t="s">
        <v>2016</v>
      </c>
    </row>
    <row r="1035" spans="1:9" x14ac:dyDescent="0.25">
      <c r="A1035" s="33">
        <v>3</v>
      </c>
      <c r="B1035" s="33">
        <v>1</v>
      </c>
      <c r="C1035" s="33" t="s">
        <v>984</v>
      </c>
      <c r="D1035" s="33"/>
      <c r="E1035" s="33">
        <v>0</v>
      </c>
      <c r="F1035" s="33">
        <v>0</v>
      </c>
      <c r="G1035" s="34">
        <v>7.7750000000000004</v>
      </c>
      <c r="H1035" s="33" t="s">
        <v>982</v>
      </c>
      <c r="I1035" s="33" t="s">
        <v>2017</v>
      </c>
    </row>
    <row r="1036" spans="1:9" x14ac:dyDescent="0.25">
      <c r="A1036" s="33">
        <v>3</v>
      </c>
      <c r="B1036" s="33">
        <v>1</v>
      </c>
      <c r="C1036" s="33" t="s">
        <v>984</v>
      </c>
      <c r="D1036" s="33"/>
      <c r="E1036" s="33">
        <v>1</v>
      </c>
      <c r="F1036" s="33">
        <v>1</v>
      </c>
      <c r="G1036" s="34">
        <v>15.245799999999999</v>
      </c>
      <c r="H1036" s="33" t="s">
        <v>993</v>
      </c>
      <c r="I1036" s="33" t="s">
        <v>2018</v>
      </c>
    </row>
    <row r="1037" spans="1:9" x14ac:dyDescent="0.25">
      <c r="A1037" s="33">
        <v>3</v>
      </c>
      <c r="B1037" s="33">
        <v>1</v>
      </c>
      <c r="C1037" s="33" t="s">
        <v>984</v>
      </c>
      <c r="D1037" s="33"/>
      <c r="E1037" s="33">
        <v>1</v>
      </c>
      <c r="F1037" s="33">
        <v>1</v>
      </c>
      <c r="G1037" s="34">
        <v>15.245799999999999</v>
      </c>
      <c r="H1037" s="33" t="s">
        <v>993</v>
      </c>
      <c r="I1037" s="33" t="s">
        <v>2019</v>
      </c>
    </row>
    <row r="1038" spans="1:9" x14ac:dyDescent="0.25">
      <c r="A1038" s="33">
        <v>3</v>
      </c>
      <c r="B1038" s="33">
        <v>1</v>
      </c>
      <c r="C1038" s="33" t="s">
        <v>981</v>
      </c>
      <c r="D1038" s="33"/>
      <c r="E1038" s="33">
        <v>0</v>
      </c>
      <c r="F1038" s="33">
        <v>2</v>
      </c>
      <c r="G1038" s="34">
        <v>15.245799999999999</v>
      </c>
      <c r="H1038" s="33" t="s">
        <v>993</v>
      </c>
      <c r="I1038" s="33" t="s">
        <v>2020</v>
      </c>
    </row>
    <row r="1039" spans="1:9" x14ac:dyDescent="0.25">
      <c r="A1039" s="33">
        <v>3</v>
      </c>
      <c r="B1039" s="33">
        <v>1</v>
      </c>
      <c r="C1039" s="33" t="s">
        <v>981</v>
      </c>
      <c r="D1039" s="33"/>
      <c r="E1039" s="33">
        <v>0</v>
      </c>
      <c r="F1039" s="33">
        <v>0</v>
      </c>
      <c r="G1039" s="34">
        <v>7.2291999999999996</v>
      </c>
      <c r="H1039" s="33" t="s">
        <v>993</v>
      </c>
      <c r="I1039" s="33" t="s">
        <v>2021</v>
      </c>
    </row>
    <row r="1040" spans="1:9" x14ac:dyDescent="0.25">
      <c r="A1040" s="33">
        <v>3</v>
      </c>
      <c r="B1040" s="33">
        <v>0</v>
      </c>
      <c r="C1040" s="33" t="s">
        <v>984</v>
      </c>
      <c r="D1040" s="33"/>
      <c r="E1040" s="33">
        <v>0</v>
      </c>
      <c r="F1040" s="33">
        <v>0</v>
      </c>
      <c r="G1040" s="34">
        <v>8.0500000000000007</v>
      </c>
      <c r="H1040" s="33" t="s">
        <v>982</v>
      </c>
      <c r="I1040" s="33" t="s">
        <v>2022</v>
      </c>
    </row>
    <row r="1041" spans="1:9" x14ac:dyDescent="0.25">
      <c r="A1041" s="33">
        <v>3</v>
      </c>
      <c r="B1041" s="33">
        <v>1</v>
      </c>
      <c r="C1041" s="33" t="s">
        <v>981</v>
      </c>
      <c r="D1041" s="33"/>
      <c r="E1041" s="33">
        <v>0</v>
      </c>
      <c r="F1041" s="33">
        <v>0</v>
      </c>
      <c r="G1041" s="34">
        <v>7.7332999999999998</v>
      </c>
      <c r="H1041" s="33" t="s">
        <v>1191</v>
      </c>
      <c r="I1041" s="33" t="s">
        <v>2023</v>
      </c>
    </row>
    <row r="1042" spans="1:9" x14ac:dyDescent="0.25">
      <c r="A1042" s="33">
        <v>3</v>
      </c>
      <c r="B1042" s="33">
        <v>1</v>
      </c>
      <c r="C1042" s="33" t="s">
        <v>981</v>
      </c>
      <c r="D1042" s="33">
        <v>24</v>
      </c>
      <c r="E1042" s="33">
        <v>0</v>
      </c>
      <c r="F1042" s="33">
        <v>0</v>
      </c>
      <c r="G1042" s="34">
        <v>7.75</v>
      </c>
      <c r="H1042" s="33" t="s">
        <v>1191</v>
      </c>
      <c r="I1042" s="33" t="s">
        <v>2024</v>
      </c>
    </row>
    <row r="1043" spans="1:9" x14ac:dyDescent="0.25">
      <c r="A1043" s="33">
        <v>3</v>
      </c>
      <c r="B1043" s="33">
        <v>0</v>
      </c>
      <c r="C1043" s="33" t="s">
        <v>984</v>
      </c>
      <c r="D1043" s="33"/>
      <c r="E1043" s="33">
        <v>0</v>
      </c>
      <c r="F1043" s="33">
        <v>0</v>
      </c>
      <c r="G1043" s="34">
        <v>8.0500000000000007</v>
      </c>
      <c r="H1043" s="33" t="s">
        <v>982</v>
      </c>
      <c r="I1043" s="33" t="s">
        <v>2025</v>
      </c>
    </row>
    <row r="1044" spans="1:9" x14ac:dyDescent="0.25">
      <c r="A1044" s="33">
        <v>3</v>
      </c>
      <c r="B1044" s="33">
        <v>1</v>
      </c>
      <c r="C1044" s="33" t="s">
        <v>981</v>
      </c>
      <c r="D1044" s="33"/>
      <c r="E1044" s="33">
        <v>1</v>
      </c>
      <c r="F1044" s="33">
        <v>0</v>
      </c>
      <c r="G1044" s="34">
        <v>15.5</v>
      </c>
      <c r="H1044" s="33" t="s">
        <v>1191</v>
      </c>
      <c r="I1044" s="33" t="s">
        <v>2026</v>
      </c>
    </row>
    <row r="1045" spans="1:9" x14ac:dyDescent="0.25">
      <c r="A1045" s="33">
        <v>3</v>
      </c>
      <c r="B1045" s="33">
        <v>1</v>
      </c>
      <c r="C1045" s="33" t="s">
        <v>981</v>
      </c>
      <c r="D1045" s="33"/>
      <c r="E1045" s="33">
        <v>1</v>
      </c>
      <c r="F1045" s="33">
        <v>0</v>
      </c>
      <c r="G1045" s="34">
        <v>15.5</v>
      </c>
      <c r="H1045" s="33" t="s">
        <v>1191</v>
      </c>
      <c r="I1045" s="33" t="s">
        <v>2027</v>
      </c>
    </row>
    <row r="1046" spans="1:9" x14ac:dyDescent="0.25">
      <c r="A1046" s="33">
        <v>3</v>
      </c>
      <c r="B1046" s="33">
        <v>1</v>
      </c>
      <c r="C1046" s="33" t="s">
        <v>981</v>
      </c>
      <c r="D1046" s="33"/>
      <c r="E1046" s="33">
        <v>0</v>
      </c>
      <c r="F1046" s="33">
        <v>0</v>
      </c>
      <c r="G1046" s="34">
        <v>15.5</v>
      </c>
      <c r="H1046" s="33" t="s">
        <v>1191</v>
      </c>
      <c r="I1046" s="33" t="s">
        <v>2028</v>
      </c>
    </row>
    <row r="1047" spans="1:9" x14ac:dyDescent="0.25">
      <c r="A1047" s="33">
        <v>3</v>
      </c>
      <c r="B1047" s="33">
        <v>0</v>
      </c>
      <c r="C1047" s="33" t="s">
        <v>984</v>
      </c>
      <c r="D1047" s="33">
        <v>18</v>
      </c>
      <c r="E1047" s="33">
        <v>0</v>
      </c>
      <c r="F1047" s="33">
        <v>0</v>
      </c>
      <c r="G1047" s="34">
        <v>7.75</v>
      </c>
      <c r="H1047" s="33" t="s">
        <v>982</v>
      </c>
      <c r="I1047" s="33" t="s">
        <v>2029</v>
      </c>
    </row>
    <row r="1048" spans="1:9" x14ac:dyDescent="0.25">
      <c r="A1048" s="33">
        <v>3</v>
      </c>
      <c r="B1048" s="33">
        <v>0</v>
      </c>
      <c r="C1048" s="33" t="s">
        <v>984</v>
      </c>
      <c r="D1048" s="33">
        <v>22</v>
      </c>
      <c r="E1048" s="33">
        <v>0</v>
      </c>
      <c r="F1048" s="33">
        <v>0</v>
      </c>
      <c r="G1048" s="34">
        <v>7.8958000000000004</v>
      </c>
      <c r="H1048" s="33" t="s">
        <v>982</v>
      </c>
      <c r="I1048" s="33" t="s">
        <v>2030</v>
      </c>
    </row>
    <row r="1049" spans="1:9" x14ac:dyDescent="0.25">
      <c r="A1049" s="33">
        <v>3</v>
      </c>
      <c r="B1049" s="33">
        <v>1</v>
      </c>
      <c r="C1049" s="33" t="s">
        <v>981</v>
      </c>
      <c r="D1049" s="33">
        <v>15</v>
      </c>
      <c r="E1049" s="33">
        <v>0</v>
      </c>
      <c r="F1049" s="33">
        <v>0</v>
      </c>
      <c r="G1049" s="34">
        <v>7.2249999999999996</v>
      </c>
      <c r="H1049" s="33" t="s">
        <v>993</v>
      </c>
      <c r="I1049" s="33" t="s">
        <v>2031</v>
      </c>
    </row>
    <row r="1050" spans="1:9" x14ac:dyDescent="0.25">
      <c r="A1050" s="33">
        <v>3</v>
      </c>
      <c r="B1050" s="33">
        <v>1</v>
      </c>
      <c r="C1050" s="33" t="s">
        <v>981</v>
      </c>
      <c r="D1050" s="33">
        <v>1</v>
      </c>
      <c r="E1050" s="33">
        <v>0</v>
      </c>
      <c r="F1050" s="33">
        <v>2</v>
      </c>
      <c r="G1050" s="34">
        <v>15.7417</v>
      </c>
      <c r="H1050" s="33" t="s">
        <v>993</v>
      </c>
      <c r="I1050" s="33" t="s">
        <v>2032</v>
      </c>
    </row>
    <row r="1051" spans="1:9" x14ac:dyDescent="0.25">
      <c r="A1051" s="33">
        <v>3</v>
      </c>
      <c r="B1051" s="33">
        <v>1</v>
      </c>
      <c r="C1051" s="33" t="s">
        <v>984</v>
      </c>
      <c r="D1051" s="33">
        <v>20</v>
      </c>
      <c r="E1051" s="33">
        <v>1</v>
      </c>
      <c r="F1051" s="33">
        <v>1</v>
      </c>
      <c r="G1051" s="34">
        <v>15.7417</v>
      </c>
      <c r="H1051" s="33" t="s">
        <v>993</v>
      </c>
      <c r="I1051" s="33" t="s">
        <v>2033</v>
      </c>
    </row>
    <row r="1052" spans="1:9" x14ac:dyDescent="0.25">
      <c r="A1052" s="33">
        <v>3</v>
      </c>
      <c r="B1052" s="33">
        <v>1</v>
      </c>
      <c r="C1052" s="33" t="s">
        <v>981</v>
      </c>
      <c r="D1052" s="33">
        <v>19</v>
      </c>
      <c r="E1052" s="33">
        <v>1</v>
      </c>
      <c r="F1052" s="33">
        <v>1</v>
      </c>
      <c r="G1052" s="34">
        <v>15.7417</v>
      </c>
      <c r="H1052" s="33" t="s">
        <v>993</v>
      </c>
      <c r="I1052" s="33" t="s">
        <v>2034</v>
      </c>
    </row>
    <row r="1053" spans="1:9" x14ac:dyDescent="0.25">
      <c r="A1053" s="33">
        <v>3</v>
      </c>
      <c r="B1053" s="33">
        <v>0</v>
      </c>
      <c r="C1053" s="33" t="s">
        <v>984</v>
      </c>
      <c r="D1053" s="33">
        <v>33</v>
      </c>
      <c r="E1053" s="33">
        <v>0</v>
      </c>
      <c r="F1053" s="33">
        <v>0</v>
      </c>
      <c r="G1053" s="34">
        <v>8.0500000000000007</v>
      </c>
      <c r="H1053" s="33" t="s">
        <v>982</v>
      </c>
      <c r="I1053" s="33" t="s">
        <v>2035</v>
      </c>
    </row>
    <row r="1054" spans="1:9" x14ac:dyDescent="0.25">
      <c r="A1054" s="33">
        <v>3</v>
      </c>
      <c r="B1054" s="33">
        <v>0</v>
      </c>
      <c r="C1054" s="33" t="s">
        <v>984</v>
      </c>
      <c r="D1054" s="33"/>
      <c r="E1054" s="33">
        <v>0</v>
      </c>
      <c r="F1054" s="33">
        <v>0</v>
      </c>
      <c r="G1054" s="34">
        <v>7.8958000000000004</v>
      </c>
      <c r="H1054" s="33" t="s">
        <v>982</v>
      </c>
      <c r="I1054" s="33" t="s">
        <v>2036</v>
      </c>
    </row>
    <row r="1055" spans="1:9" x14ac:dyDescent="0.25">
      <c r="A1055" s="33">
        <v>3</v>
      </c>
      <c r="B1055" s="33">
        <v>0</v>
      </c>
      <c r="C1055" s="33" t="s">
        <v>984</v>
      </c>
      <c r="D1055" s="33"/>
      <c r="E1055" s="33">
        <v>0</v>
      </c>
      <c r="F1055" s="33">
        <v>0</v>
      </c>
      <c r="G1055" s="34">
        <v>7.2291999999999996</v>
      </c>
      <c r="H1055" s="33" t="s">
        <v>993</v>
      </c>
      <c r="I1055" s="33" t="s">
        <v>2037</v>
      </c>
    </row>
    <row r="1056" spans="1:9" x14ac:dyDescent="0.25">
      <c r="A1056" s="33">
        <v>3</v>
      </c>
      <c r="B1056" s="33">
        <v>0</v>
      </c>
      <c r="C1056" s="33" t="s">
        <v>981</v>
      </c>
      <c r="D1056" s="33"/>
      <c r="E1056" s="33">
        <v>0</v>
      </c>
      <c r="F1056" s="33">
        <v>0</v>
      </c>
      <c r="G1056" s="34">
        <v>7.75</v>
      </c>
      <c r="H1056" s="33" t="s">
        <v>1191</v>
      </c>
      <c r="I1056" s="33" t="s">
        <v>2038</v>
      </c>
    </row>
    <row r="1057" spans="1:9" x14ac:dyDescent="0.25">
      <c r="A1057" s="33">
        <v>3</v>
      </c>
      <c r="B1057" s="33">
        <v>0</v>
      </c>
      <c r="C1057" s="33" t="s">
        <v>984</v>
      </c>
      <c r="D1057" s="33"/>
      <c r="E1057" s="33">
        <v>0</v>
      </c>
      <c r="F1057" s="33">
        <v>0</v>
      </c>
      <c r="G1057" s="34">
        <v>7.8958000000000004</v>
      </c>
      <c r="H1057" s="33" t="s">
        <v>982</v>
      </c>
      <c r="I1057" s="33" t="s">
        <v>2039</v>
      </c>
    </row>
    <row r="1058" spans="1:9" x14ac:dyDescent="0.25">
      <c r="A1058" s="33">
        <v>3</v>
      </c>
      <c r="B1058" s="33">
        <v>1</v>
      </c>
      <c r="C1058" s="33" t="s">
        <v>984</v>
      </c>
      <c r="D1058" s="33">
        <v>12</v>
      </c>
      <c r="E1058" s="33">
        <v>1</v>
      </c>
      <c r="F1058" s="33">
        <v>0</v>
      </c>
      <c r="G1058" s="34">
        <v>11.2417</v>
      </c>
      <c r="H1058" s="33" t="s">
        <v>993</v>
      </c>
      <c r="I1058" s="33" t="s">
        <v>2040</v>
      </c>
    </row>
    <row r="1059" spans="1:9" x14ac:dyDescent="0.25">
      <c r="A1059" s="33">
        <v>3</v>
      </c>
      <c r="B1059" s="33">
        <v>1</v>
      </c>
      <c r="C1059" s="33" t="s">
        <v>981</v>
      </c>
      <c r="D1059" s="33">
        <v>14</v>
      </c>
      <c r="E1059" s="33">
        <v>1</v>
      </c>
      <c r="F1059" s="33">
        <v>0</v>
      </c>
      <c r="G1059" s="34">
        <v>11.2417</v>
      </c>
      <c r="H1059" s="33" t="s">
        <v>993</v>
      </c>
      <c r="I1059" s="33" t="s">
        <v>2041</v>
      </c>
    </row>
    <row r="1060" spans="1:9" x14ac:dyDescent="0.25">
      <c r="A1060" s="33">
        <v>3</v>
      </c>
      <c r="B1060" s="33">
        <v>0</v>
      </c>
      <c r="C1060" s="33" t="s">
        <v>981</v>
      </c>
      <c r="D1060" s="33">
        <v>29</v>
      </c>
      <c r="E1060" s="33">
        <v>0</v>
      </c>
      <c r="F1060" s="33">
        <v>0</v>
      </c>
      <c r="G1060" s="34">
        <v>7.9249999999999998</v>
      </c>
      <c r="H1060" s="33" t="s">
        <v>982</v>
      </c>
      <c r="I1060" s="33" t="s">
        <v>2042</v>
      </c>
    </row>
    <row r="1061" spans="1:9" x14ac:dyDescent="0.25">
      <c r="A1061" s="33">
        <v>3</v>
      </c>
      <c r="B1061" s="33">
        <v>0</v>
      </c>
      <c r="C1061" s="33" t="s">
        <v>984</v>
      </c>
      <c r="D1061" s="33">
        <v>28</v>
      </c>
      <c r="E1061" s="33">
        <v>0</v>
      </c>
      <c r="F1061" s="33">
        <v>0</v>
      </c>
      <c r="G1061" s="34">
        <v>8.0500000000000007</v>
      </c>
      <c r="H1061" s="33" t="s">
        <v>982</v>
      </c>
      <c r="I1061" s="33" t="s">
        <v>2043</v>
      </c>
    </row>
    <row r="1062" spans="1:9" x14ac:dyDescent="0.25">
      <c r="A1062" s="33">
        <v>3</v>
      </c>
      <c r="B1062" s="33">
        <v>1</v>
      </c>
      <c r="C1062" s="33" t="s">
        <v>981</v>
      </c>
      <c r="D1062" s="33">
        <v>18</v>
      </c>
      <c r="E1062" s="33">
        <v>0</v>
      </c>
      <c r="F1062" s="33">
        <v>0</v>
      </c>
      <c r="G1062" s="34">
        <v>7.7750000000000004</v>
      </c>
      <c r="H1062" s="33" t="s">
        <v>982</v>
      </c>
      <c r="I1062" s="33" t="s">
        <v>2044</v>
      </c>
    </row>
    <row r="1063" spans="1:9" x14ac:dyDescent="0.25">
      <c r="A1063" s="33">
        <v>3</v>
      </c>
      <c r="B1063" s="33">
        <v>1</v>
      </c>
      <c r="C1063" s="33" t="s">
        <v>981</v>
      </c>
      <c r="D1063" s="33">
        <v>26</v>
      </c>
      <c r="E1063" s="33">
        <v>0</v>
      </c>
      <c r="F1063" s="33">
        <v>0</v>
      </c>
      <c r="G1063" s="34">
        <v>7.8541999999999996</v>
      </c>
      <c r="H1063" s="33" t="s">
        <v>982</v>
      </c>
      <c r="I1063" s="33" t="s">
        <v>2045</v>
      </c>
    </row>
    <row r="1064" spans="1:9" x14ac:dyDescent="0.25">
      <c r="A1064" s="33">
        <v>3</v>
      </c>
      <c r="B1064" s="33">
        <v>0</v>
      </c>
      <c r="C1064" s="33" t="s">
        <v>984</v>
      </c>
      <c r="D1064" s="33">
        <v>21</v>
      </c>
      <c r="E1064" s="33">
        <v>0</v>
      </c>
      <c r="F1064" s="33">
        <v>0</v>
      </c>
      <c r="G1064" s="34">
        <v>7.8541999999999996</v>
      </c>
      <c r="H1064" s="33" t="s">
        <v>982</v>
      </c>
      <c r="I1064" s="33" t="s">
        <v>2046</v>
      </c>
    </row>
    <row r="1065" spans="1:9" x14ac:dyDescent="0.25">
      <c r="A1065" s="33">
        <v>3</v>
      </c>
      <c r="B1065" s="33">
        <v>0</v>
      </c>
      <c r="C1065" s="33" t="s">
        <v>984</v>
      </c>
      <c r="D1065" s="33">
        <v>41</v>
      </c>
      <c r="E1065" s="33">
        <v>0</v>
      </c>
      <c r="F1065" s="33">
        <v>0</v>
      </c>
      <c r="G1065" s="34">
        <v>7.125</v>
      </c>
      <c r="H1065" s="33" t="s">
        <v>982</v>
      </c>
      <c r="I1065" s="33" t="s">
        <v>2047</v>
      </c>
    </row>
    <row r="1066" spans="1:9" x14ac:dyDescent="0.25">
      <c r="A1066" s="33">
        <v>3</v>
      </c>
      <c r="B1066" s="33">
        <v>1</v>
      </c>
      <c r="C1066" s="33" t="s">
        <v>984</v>
      </c>
      <c r="D1066" s="33">
        <v>39</v>
      </c>
      <c r="E1066" s="33">
        <v>0</v>
      </c>
      <c r="F1066" s="33">
        <v>0</v>
      </c>
      <c r="G1066" s="34">
        <v>7.9249999999999998</v>
      </c>
      <c r="H1066" s="33" t="s">
        <v>982</v>
      </c>
      <c r="I1066" s="33" t="s">
        <v>2048</v>
      </c>
    </row>
    <row r="1067" spans="1:9" x14ac:dyDescent="0.25">
      <c r="A1067" s="33">
        <v>3</v>
      </c>
      <c r="B1067" s="33">
        <v>0</v>
      </c>
      <c r="C1067" s="33" t="s">
        <v>984</v>
      </c>
      <c r="D1067" s="33">
        <v>21</v>
      </c>
      <c r="E1067" s="33">
        <v>0</v>
      </c>
      <c r="F1067" s="33">
        <v>0</v>
      </c>
      <c r="G1067" s="34">
        <v>7.8</v>
      </c>
      <c r="H1067" s="33" t="s">
        <v>982</v>
      </c>
      <c r="I1067" s="33" t="s">
        <v>2049</v>
      </c>
    </row>
    <row r="1068" spans="1:9" x14ac:dyDescent="0.25">
      <c r="A1068" s="33">
        <v>3</v>
      </c>
      <c r="B1068" s="33">
        <v>0</v>
      </c>
      <c r="C1068" s="33" t="s">
        <v>984</v>
      </c>
      <c r="D1068" s="33">
        <v>28.5</v>
      </c>
      <c r="E1068" s="33">
        <v>0</v>
      </c>
      <c r="F1068" s="33">
        <v>0</v>
      </c>
      <c r="G1068" s="34">
        <v>7.2291999999999996</v>
      </c>
      <c r="H1068" s="33" t="s">
        <v>993</v>
      </c>
      <c r="I1068" s="33" t="s">
        <v>2050</v>
      </c>
    </row>
    <row r="1069" spans="1:9" x14ac:dyDescent="0.25">
      <c r="A1069" s="33">
        <v>3</v>
      </c>
      <c r="B1069" s="33">
        <v>1</v>
      </c>
      <c r="C1069" s="33" t="s">
        <v>981</v>
      </c>
      <c r="D1069" s="33">
        <v>22</v>
      </c>
      <c r="E1069" s="33">
        <v>0</v>
      </c>
      <c r="F1069" s="33">
        <v>0</v>
      </c>
      <c r="G1069" s="34">
        <v>7.75</v>
      </c>
      <c r="H1069" s="33" t="s">
        <v>982</v>
      </c>
      <c r="I1069" s="33" t="s">
        <v>2051</v>
      </c>
    </row>
    <row r="1070" spans="1:9" x14ac:dyDescent="0.25">
      <c r="A1070" s="33">
        <v>3</v>
      </c>
      <c r="B1070" s="33">
        <v>0</v>
      </c>
      <c r="C1070" s="33" t="s">
        <v>984</v>
      </c>
      <c r="D1070" s="33">
        <v>61</v>
      </c>
      <c r="E1070" s="33">
        <v>0</v>
      </c>
      <c r="F1070" s="33">
        <v>0</v>
      </c>
      <c r="G1070" s="34">
        <v>6.2374999999999998</v>
      </c>
      <c r="H1070" s="33" t="s">
        <v>982</v>
      </c>
      <c r="I1070" s="33" t="s">
        <v>2052</v>
      </c>
    </row>
    <row r="1071" spans="1:9" x14ac:dyDescent="0.25">
      <c r="A1071" s="33">
        <v>3</v>
      </c>
      <c r="B1071" s="33">
        <v>0</v>
      </c>
      <c r="C1071" s="33" t="s">
        <v>984</v>
      </c>
      <c r="D1071" s="33"/>
      <c r="E1071" s="33">
        <v>1</v>
      </c>
      <c r="F1071" s="33">
        <v>0</v>
      </c>
      <c r="G1071" s="34">
        <v>15.5</v>
      </c>
      <c r="H1071" s="33" t="s">
        <v>1191</v>
      </c>
      <c r="I1071" s="33" t="s">
        <v>2053</v>
      </c>
    </row>
    <row r="1072" spans="1:9" x14ac:dyDescent="0.25">
      <c r="A1072" s="33">
        <v>3</v>
      </c>
      <c r="B1072" s="33">
        <v>0</v>
      </c>
      <c r="C1072" s="33" t="s">
        <v>984</v>
      </c>
      <c r="D1072" s="33"/>
      <c r="E1072" s="33">
        <v>0</v>
      </c>
      <c r="F1072" s="33">
        <v>0</v>
      </c>
      <c r="G1072" s="34">
        <v>7.8292000000000002</v>
      </c>
      <c r="H1072" s="33" t="s">
        <v>1191</v>
      </c>
      <c r="I1072" s="33" t="s">
        <v>2054</v>
      </c>
    </row>
    <row r="1073" spans="1:9" x14ac:dyDescent="0.25">
      <c r="A1073" s="33">
        <v>3</v>
      </c>
      <c r="B1073" s="33">
        <v>1</v>
      </c>
      <c r="C1073" s="33" t="s">
        <v>981</v>
      </c>
      <c r="D1073" s="33"/>
      <c r="E1073" s="33">
        <v>1</v>
      </c>
      <c r="F1073" s="33">
        <v>0</v>
      </c>
      <c r="G1073" s="34">
        <v>15.5</v>
      </c>
      <c r="H1073" s="33" t="s">
        <v>1191</v>
      </c>
      <c r="I1073" s="33" t="s">
        <v>2055</v>
      </c>
    </row>
    <row r="1074" spans="1:9" x14ac:dyDescent="0.25">
      <c r="A1074" s="33">
        <v>3</v>
      </c>
      <c r="B1074" s="33">
        <v>0</v>
      </c>
      <c r="C1074" s="33" t="s">
        <v>984</v>
      </c>
      <c r="D1074" s="33"/>
      <c r="E1074" s="33">
        <v>0</v>
      </c>
      <c r="F1074" s="33">
        <v>0</v>
      </c>
      <c r="G1074" s="34">
        <v>7.7332999999999998</v>
      </c>
      <c r="H1074" s="33" t="s">
        <v>1191</v>
      </c>
      <c r="I1074" s="33" t="s">
        <v>2056</v>
      </c>
    </row>
    <row r="1075" spans="1:9" x14ac:dyDescent="0.25">
      <c r="A1075" s="33">
        <v>3</v>
      </c>
      <c r="B1075" s="33">
        <v>0</v>
      </c>
      <c r="C1075" s="33" t="s">
        <v>984</v>
      </c>
      <c r="D1075" s="33"/>
      <c r="E1075" s="33">
        <v>0</v>
      </c>
      <c r="F1075" s="33">
        <v>0</v>
      </c>
      <c r="G1075" s="34">
        <v>7.75</v>
      </c>
      <c r="H1075" s="33" t="s">
        <v>1191</v>
      </c>
      <c r="I1075" s="33" t="s">
        <v>2057</v>
      </c>
    </row>
    <row r="1076" spans="1:9" x14ac:dyDescent="0.25">
      <c r="A1076" s="33">
        <v>3</v>
      </c>
      <c r="B1076" s="33">
        <v>0</v>
      </c>
      <c r="C1076" s="33" t="s">
        <v>984</v>
      </c>
      <c r="D1076" s="33"/>
      <c r="E1076" s="33">
        <v>0</v>
      </c>
      <c r="F1076" s="33">
        <v>0</v>
      </c>
      <c r="G1076" s="34">
        <v>7.75</v>
      </c>
      <c r="H1076" s="33" t="s">
        <v>1191</v>
      </c>
      <c r="I1076" s="33" t="s">
        <v>2058</v>
      </c>
    </row>
    <row r="1077" spans="1:9" x14ac:dyDescent="0.25">
      <c r="A1077" s="33">
        <v>3</v>
      </c>
      <c r="B1077" s="33">
        <v>0</v>
      </c>
      <c r="C1077" s="33" t="s">
        <v>984</v>
      </c>
      <c r="D1077" s="33">
        <v>23</v>
      </c>
      <c r="E1077" s="33">
        <v>0</v>
      </c>
      <c r="F1077" s="33">
        <v>0</v>
      </c>
      <c r="G1077" s="34">
        <v>9.2249999999999996</v>
      </c>
      <c r="H1077" s="33" t="s">
        <v>982</v>
      </c>
      <c r="I1077" s="33" t="s">
        <v>2059</v>
      </c>
    </row>
    <row r="1078" spans="1:9" x14ac:dyDescent="0.25">
      <c r="A1078" s="33">
        <v>3</v>
      </c>
      <c r="B1078" s="33">
        <v>0</v>
      </c>
      <c r="C1078" s="33" t="s">
        <v>981</v>
      </c>
      <c r="D1078" s="33"/>
      <c r="E1078" s="33">
        <v>0</v>
      </c>
      <c r="F1078" s="33">
        <v>0</v>
      </c>
      <c r="G1078" s="34">
        <v>7.75</v>
      </c>
      <c r="H1078" s="33" t="s">
        <v>1191</v>
      </c>
      <c r="I1078" s="33" t="s">
        <v>2060</v>
      </c>
    </row>
    <row r="1079" spans="1:9" x14ac:dyDescent="0.25">
      <c r="A1079" s="33">
        <v>3</v>
      </c>
      <c r="B1079" s="33">
        <v>1</v>
      </c>
      <c r="C1079" s="33" t="s">
        <v>981</v>
      </c>
      <c r="D1079" s="33"/>
      <c r="E1079" s="33">
        <v>0</v>
      </c>
      <c r="F1079" s="33">
        <v>0</v>
      </c>
      <c r="G1079" s="34">
        <v>7.75</v>
      </c>
      <c r="H1079" s="33" t="s">
        <v>1191</v>
      </c>
      <c r="I1079" s="33" t="s">
        <v>2061</v>
      </c>
    </row>
    <row r="1080" spans="1:9" x14ac:dyDescent="0.25">
      <c r="A1080" s="33">
        <v>3</v>
      </c>
      <c r="B1080" s="33">
        <v>1</v>
      </c>
      <c r="C1080" s="33" t="s">
        <v>981</v>
      </c>
      <c r="D1080" s="33"/>
      <c r="E1080" s="33">
        <v>0</v>
      </c>
      <c r="F1080" s="33">
        <v>0</v>
      </c>
      <c r="G1080" s="34">
        <v>7.8792</v>
      </c>
      <c r="H1080" s="33" t="s">
        <v>1191</v>
      </c>
      <c r="I1080" s="33" t="s">
        <v>2062</v>
      </c>
    </row>
    <row r="1081" spans="1:9" x14ac:dyDescent="0.25">
      <c r="A1081" s="33">
        <v>3</v>
      </c>
      <c r="B1081" s="33">
        <v>1</v>
      </c>
      <c r="C1081" s="33" t="s">
        <v>981</v>
      </c>
      <c r="D1081" s="33">
        <v>22</v>
      </c>
      <c r="E1081" s="33">
        <v>0</v>
      </c>
      <c r="F1081" s="33">
        <v>0</v>
      </c>
      <c r="G1081" s="34">
        <v>7.7750000000000004</v>
      </c>
      <c r="H1081" s="33" t="s">
        <v>982</v>
      </c>
      <c r="I1081" s="33" t="s">
        <v>2063</v>
      </c>
    </row>
    <row r="1082" spans="1:9" x14ac:dyDescent="0.25">
      <c r="A1082" s="33">
        <v>3</v>
      </c>
      <c r="B1082" s="33">
        <v>1</v>
      </c>
      <c r="C1082" s="33" t="s">
        <v>984</v>
      </c>
      <c r="D1082" s="33"/>
      <c r="E1082" s="33">
        <v>0</v>
      </c>
      <c r="F1082" s="33">
        <v>0</v>
      </c>
      <c r="G1082" s="34">
        <v>7.75</v>
      </c>
      <c r="H1082" s="33" t="s">
        <v>1191</v>
      </c>
      <c r="I1082" s="33" t="s">
        <v>2064</v>
      </c>
    </row>
    <row r="1083" spans="1:9" x14ac:dyDescent="0.25">
      <c r="A1083" s="33">
        <v>3</v>
      </c>
      <c r="B1083" s="33">
        <v>1</v>
      </c>
      <c r="C1083" s="33" t="s">
        <v>981</v>
      </c>
      <c r="D1083" s="33"/>
      <c r="E1083" s="33">
        <v>0</v>
      </c>
      <c r="F1083" s="33">
        <v>0</v>
      </c>
      <c r="G1083" s="34">
        <v>7.8292000000000002</v>
      </c>
      <c r="H1083" s="33" t="s">
        <v>1191</v>
      </c>
      <c r="I1083" s="33" t="s">
        <v>2065</v>
      </c>
    </row>
    <row r="1084" spans="1:9" x14ac:dyDescent="0.25">
      <c r="A1084" s="33">
        <v>3</v>
      </c>
      <c r="B1084" s="33">
        <v>1</v>
      </c>
      <c r="C1084" s="33" t="s">
        <v>984</v>
      </c>
      <c r="D1084" s="33">
        <v>9</v>
      </c>
      <c r="E1084" s="33">
        <v>0</v>
      </c>
      <c r="F1084" s="33">
        <v>1</v>
      </c>
      <c r="G1084" s="34">
        <v>3.1707999999999998</v>
      </c>
      <c r="H1084" s="33" t="s">
        <v>982</v>
      </c>
      <c r="I1084" s="33" t="s">
        <v>2066</v>
      </c>
    </row>
    <row r="1085" spans="1:9" x14ac:dyDescent="0.25">
      <c r="A1085" s="33">
        <v>3</v>
      </c>
      <c r="B1085" s="33">
        <v>0</v>
      </c>
      <c r="C1085" s="33" t="s">
        <v>984</v>
      </c>
      <c r="D1085" s="33">
        <v>28</v>
      </c>
      <c r="E1085" s="33">
        <v>0</v>
      </c>
      <c r="F1085" s="33">
        <v>0</v>
      </c>
      <c r="G1085" s="34">
        <v>22.524999999999999</v>
      </c>
      <c r="H1085" s="33" t="s">
        <v>982</v>
      </c>
      <c r="I1085" s="33" t="s">
        <v>2067</v>
      </c>
    </row>
    <row r="1086" spans="1:9" x14ac:dyDescent="0.25">
      <c r="A1086" s="33">
        <v>3</v>
      </c>
      <c r="B1086" s="33">
        <v>0</v>
      </c>
      <c r="C1086" s="33" t="s">
        <v>984</v>
      </c>
      <c r="D1086" s="33">
        <v>42</v>
      </c>
      <c r="E1086" s="33">
        <v>0</v>
      </c>
      <c r="F1086" s="33">
        <v>1</v>
      </c>
      <c r="G1086" s="34">
        <v>8.4041999999999994</v>
      </c>
      <c r="H1086" s="33" t="s">
        <v>982</v>
      </c>
      <c r="I1086" s="33" t="s">
        <v>2068</v>
      </c>
    </row>
    <row r="1087" spans="1:9" x14ac:dyDescent="0.25">
      <c r="A1087" s="33">
        <v>3</v>
      </c>
      <c r="B1087" s="33">
        <v>0</v>
      </c>
      <c r="C1087" s="33" t="s">
        <v>984</v>
      </c>
      <c r="D1087" s="33"/>
      <c r="E1087" s="33">
        <v>0</v>
      </c>
      <c r="F1087" s="33">
        <v>0</v>
      </c>
      <c r="G1087" s="34">
        <v>7.3125</v>
      </c>
      <c r="H1087" s="33" t="s">
        <v>982</v>
      </c>
      <c r="I1087" s="33" t="s">
        <v>2069</v>
      </c>
    </row>
    <row r="1088" spans="1:9" x14ac:dyDescent="0.25">
      <c r="A1088" s="33">
        <v>3</v>
      </c>
      <c r="B1088" s="33">
        <v>0</v>
      </c>
      <c r="C1088" s="33" t="s">
        <v>981</v>
      </c>
      <c r="D1088" s="33">
        <v>31</v>
      </c>
      <c r="E1088" s="33">
        <v>0</v>
      </c>
      <c r="F1088" s="33">
        <v>0</v>
      </c>
      <c r="G1088" s="34">
        <v>7.8541999999999996</v>
      </c>
      <c r="H1088" s="33" t="s">
        <v>982</v>
      </c>
      <c r="I1088" s="33" t="s">
        <v>2070</v>
      </c>
    </row>
    <row r="1089" spans="1:9" x14ac:dyDescent="0.25">
      <c r="A1089" s="33">
        <v>3</v>
      </c>
      <c r="B1089" s="33">
        <v>0</v>
      </c>
      <c r="C1089" s="33" t="s">
        <v>984</v>
      </c>
      <c r="D1089" s="33">
        <v>28</v>
      </c>
      <c r="E1089" s="33">
        <v>0</v>
      </c>
      <c r="F1089" s="33">
        <v>0</v>
      </c>
      <c r="G1089" s="34">
        <v>7.8541999999999996</v>
      </c>
      <c r="H1089" s="33" t="s">
        <v>982</v>
      </c>
      <c r="I1089" s="33" t="s">
        <v>2071</v>
      </c>
    </row>
    <row r="1090" spans="1:9" x14ac:dyDescent="0.25">
      <c r="A1090" s="33">
        <v>3</v>
      </c>
      <c r="B1090" s="33">
        <v>1</v>
      </c>
      <c r="C1090" s="33" t="s">
        <v>984</v>
      </c>
      <c r="D1090" s="33">
        <v>32</v>
      </c>
      <c r="E1090" s="33">
        <v>0</v>
      </c>
      <c r="F1090" s="33">
        <v>0</v>
      </c>
      <c r="G1090" s="34">
        <v>7.7750000000000004</v>
      </c>
      <c r="H1090" s="33" t="s">
        <v>982</v>
      </c>
      <c r="I1090" s="33" t="s">
        <v>2072</v>
      </c>
    </row>
    <row r="1091" spans="1:9" x14ac:dyDescent="0.25">
      <c r="A1091" s="33">
        <v>3</v>
      </c>
      <c r="B1091" s="33">
        <v>0</v>
      </c>
      <c r="C1091" s="33" t="s">
        <v>984</v>
      </c>
      <c r="D1091" s="33">
        <v>20</v>
      </c>
      <c r="E1091" s="33">
        <v>0</v>
      </c>
      <c r="F1091" s="33">
        <v>0</v>
      </c>
      <c r="G1091" s="34">
        <v>9.2249999999999996</v>
      </c>
      <c r="H1091" s="33" t="s">
        <v>982</v>
      </c>
      <c r="I1091" s="33" t="s">
        <v>2073</v>
      </c>
    </row>
    <row r="1092" spans="1:9" x14ac:dyDescent="0.25">
      <c r="A1092" s="33">
        <v>3</v>
      </c>
      <c r="B1092" s="33">
        <v>0</v>
      </c>
      <c r="C1092" s="33" t="s">
        <v>981</v>
      </c>
      <c r="D1092" s="33">
        <v>23</v>
      </c>
      <c r="E1092" s="33">
        <v>0</v>
      </c>
      <c r="F1092" s="33">
        <v>0</v>
      </c>
      <c r="G1092" s="34">
        <v>8.6624999999999996</v>
      </c>
      <c r="H1092" s="33" t="s">
        <v>982</v>
      </c>
      <c r="I1092" s="33" t="s">
        <v>2074</v>
      </c>
    </row>
    <row r="1093" spans="1:9" x14ac:dyDescent="0.25">
      <c r="A1093" s="33">
        <v>3</v>
      </c>
      <c r="B1093" s="33">
        <v>0</v>
      </c>
      <c r="C1093" s="33" t="s">
        <v>981</v>
      </c>
      <c r="D1093" s="33">
        <v>20</v>
      </c>
      <c r="E1093" s="33">
        <v>0</v>
      </c>
      <c r="F1093" s="33">
        <v>0</v>
      </c>
      <c r="G1093" s="34">
        <v>8.6624999999999996</v>
      </c>
      <c r="H1093" s="33" t="s">
        <v>982</v>
      </c>
      <c r="I1093" s="33" t="s">
        <v>2075</v>
      </c>
    </row>
    <row r="1094" spans="1:9" x14ac:dyDescent="0.25">
      <c r="A1094" s="33">
        <v>3</v>
      </c>
      <c r="B1094" s="33">
        <v>0</v>
      </c>
      <c r="C1094" s="33" t="s">
        <v>984</v>
      </c>
      <c r="D1094" s="33">
        <v>20</v>
      </c>
      <c r="E1094" s="33">
        <v>0</v>
      </c>
      <c r="F1094" s="33">
        <v>0</v>
      </c>
      <c r="G1094" s="34">
        <v>8.6624999999999996</v>
      </c>
      <c r="H1094" s="33" t="s">
        <v>982</v>
      </c>
      <c r="I1094" s="33" t="s">
        <v>2076</v>
      </c>
    </row>
    <row r="1095" spans="1:9" x14ac:dyDescent="0.25">
      <c r="A1095" s="33">
        <v>3</v>
      </c>
      <c r="B1095" s="33">
        <v>0</v>
      </c>
      <c r="C1095" s="33" t="s">
        <v>984</v>
      </c>
      <c r="D1095" s="33">
        <v>16</v>
      </c>
      <c r="E1095" s="33">
        <v>0</v>
      </c>
      <c r="F1095" s="33">
        <v>0</v>
      </c>
      <c r="G1095" s="34">
        <v>9.2166999999999994</v>
      </c>
      <c r="H1095" s="33" t="s">
        <v>982</v>
      </c>
      <c r="I1095" s="33" t="s">
        <v>2077</v>
      </c>
    </row>
    <row r="1096" spans="1:9" x14ac:dyDescent="0.25">
      <c r="A1096" s="33">
        <v>3</v>
      </c>
      <c r="B1096" s="33">
        <v>1</v>
      </c>
      <c r="C1096" s="33" t="s">
        <v>981</v>
      </c>
      <c r="D1096" s="33">
        <v>31</v>
      </c>
      <c r="E1096" s="33">
        <v>0</v>
      </c>
      <c r="F1096" s="33">
        <v>0</v>
      </c>
      <c r="G1096" s="34">
        <v>8.6832999999999991</v>
      </c>
      <c r="H1096" s="33" t="s">
        <v>982</v>
      </c>
      <c r="I1096" s="33" t="s">
        <v>2078</v>
      </c>
    </row>
    <row r="1097" spans="1:9" x14ac:dyDescent="0.25">
      <c r="A1097" s="33">
        <v>3</v>
      </c>
      <c r="B1097" s="33">
        <v>0</v>
      </c>
      <c r="C1097" s="33" t="s">
        <v>981</v>
      </c>
      <c r="D1097" s="33"/>
      <c r="E1097" s="33">
        <v>0</v>
      </c>
      <c r="F1097" s="33">
        <v>0</v>
      </c>
      <c r="G1097" s="34">
        <v>7.6292</v>
      </c>
      <c r="H1097" s="33" t="s">
        <v>1191</v>
      </c>
      <c r="I1097" s="33" t="s">
        <v>2079</v>
      </c>
    </row>
    <row r="1098" spans="1:9" x14ac:dyDescent="0.25">
      <c r="A1098" s="33">
        <v>3</v>
      </c>
      <c r="B1098" s="33">
        <v>0</v>
      </c>
      <c r="C1098" s="33" t="s">
        <v>984</v>
      </c>
      <c r="D1098" s="33">
        <v>2</v>
      </c>
      <c r="E1098" s="33">
        <v>3</v>
      </c>
      <c r="F1098" s="33">
        <v>1</v>
      </c>
      <c r="G1098" s="34">
        <v>21.074999999999999</v>
      </c>
      <c r="H1098" s="33" t="s">
        <v>982</v>
      </c>
      <c r="I1098" s="33" t="s">
        <v>2080</v>
      </c>
    </row>
    <row r="1099" spans="1:9" x14ac:dyDescent="0.25">
      <c r="A1099" s="33">
        <v>3</v>
      </c>
      <c r="B1099" s="33">
        <v>0</v>
      </c>
      <c r="C1099" s="33" t="s">
        <v>984</v>
      </c>
      <c r="D1099" s="33">
        <v>6</v>
      </c>
      <c r="E1099" s="33">
        <v>3</v>
      </c>
      <c r="F1099" s="33">
        <v>1</v>
      </c>
      <c r="G1099" s="34">
        <v>21.074999999999999</v>
      </c>
      <c r="H1099" s="33" t="s">
        <v>982</v>
      </c>
      <c r="I1099" s="33" t="s">
        <v>2081</v>
      </c>
    </row>
    <row r="1100" spans="1:9" x14ac:dyDescent="0.25">
      <c r="A1100" s="33">
        <v>3</v>
      </c>
      <c r="B1100" s="33">
        <v>0</v>
      </c>
      <c r="C1100" s="33" t="s">
        <v>981</v>
      </c>
      <c r="D1100" s="33">
        <v>3</v>
      </c>
      <c r="E1100" s="33">
        <v>3</v>
      </c>
      <c r="F1100" s="33">
        <v>1</v>
      </c>
      <c r="G1100" s="34">
        <v>21.074999999999999</v>
      </c>
      <c r="H1100" s="33" t="s">
        <v>982</v>
      </c>
      <c r="I1100" s="33" t="s">
        <v>2082</v>
      </c>
    </row>
    <row r="1101" spans="1:9" x14ac:dyDescent="0.25">
      <c r="A1101" s="33">
        <v>3</v>
      </c>
      <c r="B1101" s="33">
        <v>0</v>
      </c>
      <c r="C1101" s="33" t="s">
        <v>981</v>
      </c>
      <c r="D1101" s="33">
        <v>8</v>
      </c>
      <c r="E1101" s="33">
        <v>3</v>
      </c>
      <c r="F1101" s="33">
        <v>1</v>
      </c>
      <c r="G1101" s="34">
        <v>21.074999999999999</v>
      </c>
      <c r="H1101" s="33" t="s">
        <v>982</v>
      </c>
      <c r="I1101" s="33" t="s">
        <v>2083</v>
      </c>
    </row>
    <row r="1102" spans="1:9" x14ac:dyDescent="0.25">
      <c r="A1102" s="33">
        <v>3</v>
      </c>
      <c r="B1102" s="33">
        <v>0</v>
      </c>
      <c r="C1102" s="33" t="s">
        <v>981</v>
      </c>
      <c r="D1102" s="33">
        <v>29</v>
      </c>
      <c r="E1102" s="33">
        <v>0</v>
      </c>
      <c r="F1102" s="33">
        <v>4</v>
      </c>
      <c r="G1102" s="34">
        <v>21.074999999999999</v>
      </c>
      <c r="H1102" s="33" t="s">
        <v>982</v>
      </c>
      <c r="I1102" s="33" t="s">
        <v>2084</v>
      </c>
    </row>
    <row r="1103" spans="1:9" x14ac:dyDescent="0.25">
      <c r="A1103" s="33">
        <v>3</v>
      </c>
      <c r="B1103" s="33">
        <v>0</v>
      </c>
      <c r="C1103" s="33" t="s">
        <v>984</v>
      </c>
      <c r="D1103" s="33">
        <v>1</v>
      </c>
      <c r="E1103" s="33">
        <v>4</v>
      </c>
      <c r="F1103" s="33">
        <v>1</v>
      </c>
      <c r="G1103" s="34">
        <v>39.6875</v>
      </c>
      <c r="H1103" s="33" t="s">
        <v>982</v>
      </c>
      <c r="I1103" s="33" t="s">
        <v>2085</v>
      </c>
    </row>
    <row r="1104" spans="1:9" x14ac:dyDescent="0.25">
      <c r="A1104" s="33">
        <v>3</v>
      </c>
      <c r="B1104" s="33">
        <v>0</v>
      </c>
      <c r="C1104" s="33" t="s">
        <v>984</v>
      </c>
      <c r="D1104" s="33">
        <v>7</v>
      </c>
      <c r="E1104" s="33">
        <v>4</v>
      </c>
      <c r="F1104" s="33">
        <v>1</v>
      </c>
      <c r="G1104" s="34">
        <v>39.6875</v>
      </c>
      <c r="H1104" s="33" t="s">
        <v>982</v>
      </c>
      <c r="I1104" s="33" t="s">
        <v>2086</v>
      </c>
    </row>
    <row r="1105" spans="1:9" x14ac:dyDescent="0.25">
      <c r="A1105" s="33">
        <v>3</v>
      </c>
      <c r="B1105" s="33">
        <v>0</v>
      </c>
      <c r="C1105" s="33" t="s">
        <v>984</v>
      </c>
      <c r="D1105" s="33">
        <v>2</v>
      </c>
      <c r="E1105" s="33">
        <v>4</v>
      </c>
      <c r="F1105" s="33">
        <v>1</v>
      </c>
      <c r="G1105" s="34">
        <v>39.6875</v>
      </c>
      <c r="H1105" s="33" t="s">
        <v>982</v>
      </c>
      <c r="I1105" s="33" t="s">
        <v>2087</v>
      </c>
    </row>
    <row r="1106" spans="1:9" x14ac:dyDescent="0.25">
      <c r="A1106" s="33">
        <v>3</v>
      </c>
      <c r="B1106" s="33">
        <v>0</v>
      </c>
      <c r="C1106" s="33" t="s">
        <v>984</v>
      </c>
      <c r="D1106" s="33">
        <v>16</v>
      </c>
      <c r="E1106" s="33">
        <v>4</v>
      </c>
      <c r="F1106" s="33">
        <v>1</v>
      </c>
      <c r="G1106" s="34">
        <v>39.6875</v>
      </c>
      <c r="H1106" s="33" t="s">
        <v>982</v>
      </c>
      <c r="I1106" s="33" t="s">
        <v>2088</v>
      </c>
    </row>
    <row r="1107" spans="1:9" x14ac:dyDescent="0.25">
      <c r="A1107" s="33">
        <v>3</v>
      </c>
      <c r="B1107" s="33">
        <v>0</v>
      </c>
      <c r="C1107" s="33" t="s">
        <v>984</v>
      </c>
      <c r="D1107" s="33">
        <v>14</v>
      </c>
      <c r="E1107" s="33">
        <v>4</v>
      </c>
      <c r="F1107" s="33">
        <v>1</v>
      </c>
      <c r="G1107" s="34">
        <v>39.6875</v>
      </c>
      <c r="H1107" s="33" t="s">
        <v>982</v>
      </c>
      <c r="I1107" s="33" t="s">
        <v>2089</v>
      </c>
    </row>
    <row r="1108" spans="1:9" x14ac:dyDescent="0.25">
      <c r="A1108" s="33">
        <v>3</v>
      </c>
      <c r="B1108" s="33">
        <v>0</v>
      </c>
      <c r="C1108" s="33" t="s">
        <v>981</v>
      </c>
      <c r="D1108" s="33">
        <v>41</v>
      </c>
      <c r="E1108" s="33">
        <v>0</v>
      </c>
      <c r="F1108" s="33">
        <v>5</v>
      </c>
      <c r="G1108" s="34">
        <v>39.6875</v>
      </c>
      <c r="H1108" s="33" t="s">
        <v>982</v>
      </c>
      <c r="I1108" s="33" t="s">
        <v>2090</v>
      </c>
    </row>
    <row r="1109" spans="1:9" x14ac:dyDescent="0.25">
      <c r="A1109" s="33">
        <v>3</v>
      </c>
      <c r="B1109" s="33">
        <v>0</v>
      </c>
      <c r="C1109" s="33" t="s">
        <v>984</v>
      </c>
      <c r="D1109" s="33">
        <v>21</v>
      </c>
      <c r="E1109" s="33">
        <v>0</v>
      </c>
      <c r="F1109" s="33">
        <v>0</v>
      </c>
      <c r="G1109" s="34">
        <v>8.6624999999999996</v>
      </c>
      <c r="H1109" s="33" t="s">
        <v>982</v>
      </c>
      <c r="I1109" s="33" t="s">
        <v>2091</v>
      </c>
    </row>
    <row r="1110" spans="1:9" x14ac:dyDescent="0.25">
      <c r="A1110" s="33">
        <v>3</v>
      </c>
      <c r="B1110" s="33">
        <v>0</v>
      </c>
      <c r="C1110" s="33" t="s">
        <v>984</v>
      </c>
      <c r="D1110" s="33">
        <v>19</v>
      </c>
      <c r="E1110" s="33">
        <v>0</v>
      </c>
      <c r="F1110" s="33">
        <v>0</v>
      </c>
      <c r="G1110" s="34">
        <v>14.5</v>
      </c>
      <c r="H1110" s="33" t="s">
        <v>982</v>
      </c>
      <c r="I1110" s="33" t="s">
        <v>2092</v>
      </c>
    </row>
    <row r="1111" spans="1:9" x14ac:dyDescent="0.25">
      <c r="A1111" s="33">
        <v>3</v>
      </c>
      <c r="B1111" s="33">
        <v>0</v>
      </c>
      <c r="C1111" s="33" t="s">
        <v>984</v>
      </c>
      <c r="D1111" s="33"/>
      <c r="E1111" s="33">
        <v>0</v>
      </c>
      <c r="F1111" s="33">
        <v>0</v>
      </c>
      <c r="G1111" s="34">
        <v>8.7125000000000004</v>
      </c>
      <c r="H1111" s="33" t="s">
        <v>993</v>
      </c>
      <c r="I1111" s="33" t="s">
        <v>2093</v>
      </c>
    </row>
    <row r="1112" spans="1:9" x14ac:dyDescent="0.25">
      <c r="A1112" s="33">
        <v>3</v>
      </c>
      <c r="B1112" s="33">
        <v>0</v>
      </c>
      <c r="C1112" s="33" t="s">
        <v>984</v>
      </c>
      <c r="D1112" s="33">
        <v>32</v>
      </c>
      <c r="E1112" s="33">
        <v>0</v>
      </c>
      <c r="F1112" s="33">
        <v>0</v>
      </c>
      <c r="G1112" s="34">
        <v>7.8958000000000004</v>
      </c>
      <c r="H1112" s="33" t="s">
        <v>982</v>
      </c>
      <c r="I1112" s="33" t="s">
        <v>2094</v>
      </c>
    </row>
    <row r="1113" spans="1:9" x14ac:dyDescent="0.25">
      <c r="A1113" s="33">
        <v>3</v>
      </c>
      <c r="B1113" s="33">
        <v>0</v>
      </c>
      <c r="C1113" s="33" t="s">
        <v>984</v>
      </c>
      <c r="D1113" s="33">
        <v>0.75</v>
      </c>
      <c r="E1113" s="33">
        <v>1</v>
      </c>
      <c r="F1113" s="33">
        <v>1</v>
      </c>
      <c r="G1113" s="34">
        <v>13.775</v>
      </c>
      <c r="H1113" s="33" t="s">
        <v>982</v>
      </c>
      <c r="I1113" s="33" t="s">
        <v>2095</v>
      </c>
    </row>
    <row r="1114" spans="1:9" x14ac:dyDescent="0.25">
      <c r="A1114" s="33">
        <v>3</v>
      </c>
      <c r="B1114" s="33">
        <v>0</v>
      </c>
      <c r="C1114" s="33" t="s">
        <v>981</v>
      </c>
      <c r="D1114" s="33">
        <v>3</v>
      </c>
      <c r="E1114" s="33">
        <v>1</v>
      </c>
      <c r="F1114" s="33">
        <v>1</v>
      </c>
      <c r="G1114" s="34">
        <v>13.775</v>
      </c>
      <c r="H1114" s="33" t="s">
        <v>982</v>
      </c>
      <c r="I1114" s="33" t="s">
        <v>2096</v>
      </c>
    </row>
    <row r="1115" spans="1:9" x14ac:dyDescent="0.25">
      <c r="A1115" s="33">
        <v>3</v>
      </c>
      <c r="B1115" s="33">
        <v>0</v>
      </c>
      <c r="C1115" s="33" t="s">
        <v>981</v>
      </c>
      <c r="D1115" s="33">
        <v>26</v>
      </c>
      <c r="E1115" s="33">
        <v>0</v>
      </c>
      <c r="F1115" s="33">
        <v>2</v>
      </c>
      <c r="G1115" s="34">
        <v>13.775</v>
      </c>
      <c r="H1115" s="33" t="s">
        <v>982</v>
      </c>
      <c r="I1115" s="33" t="s">
        <v>2097</v>
      </c>
    </row>
    <row r="1116" spans="1:9" x14ac:dyDescent="0.25">
      <c r="A1116" s="33">
        <v>3</v>
      </c>
      <c r="B1116" s="33">
        <v>0</v>
      </c>
      <c r="C1116" s="33" t="s">
        <v>984</v>
      </c>
      <c r="D1116" s="33"/>
      <c r="E1116" s="33">
        <v>0</v>
      </c>
      <c r="F1116" s="33">
        <v>0</v>
      </c>
      <c r="G1116" s="34">
        <v>7</v>
      </c>
      <c r="H1116" s="33" t="s">
        <v>982</v>
      </c>
      <c r="I1116" s="33" t="s">
        <v>2098</v>
      </c>
    </row>
    <row r="1117" spans="1:9" x14ac:dyDescent="0.25">
      <c r="A1117" s="33">
        <v>3</v>
      </c>
      <c r="B1117" s="33">
        <v>0</v>
      </c>
      <c r="C1117" s="33" t="s">
        <v>984</v>
      </c>
      <c r="D1117" s="33"/>
      <c r="E1117" s="33">
        <v>0</v>
      </c>
      <c r="F1117" s="33">
        <v>0</v>
      </c>
      <c r="G1117" s="34">
        <v>7.7750000000000004</v>
      </c>
      <c r="H1117" s="33" t="s">
        <v>982</v>
      </c>
      <c r="I1117" s="33" t="s">
        <v>2099</v>
      </c>
    </row>
    <row r="1118" spans="1:9" x14ac:dyDescent="0.25">
      <c r="A1118" s="33">
        <v>3</v>
      </c>
      <c r="B1118" s="33">
        <v>0</v>
      </c>
      <c r="C1118" s="33" t="s">
        <v>984</v>
      </c>
      <c r="D1118" s="33"/>
      <c r="E1118" s="33">
        <v>0</v>
      </c>
      <c r="F1118" s="33">
        <v>0</v>
      </c>
      <c r="G1118" s="34">
        <v>8.0500000000000007</v>
      </c>
      <c r="H1118" s="33" t="s">
        <v>982</v>
      </c>
      <c r="I1118" s="33" t="s">
        <v>2100</v>
      </c>
    </row>
    <row r="1119" spans="1:9" x14ac:dyDescent="0.25">
      <c r="A1119" s="33">
        <v>3</v>
      </c>
      <c r="B1119" s="33">
        <v>0</v>
      </c>
      <c r="C1119" s="33" t="s">
        <v>984</v>
      </c>
      <c r="D1119" s="33">
        <v>21</v>
      </c>
      <c r="E1119" s="33">
        <v>0</v>
      </c>
      <c r="F1119" s="33">
        <v>0</v>
      </c>
      <c r="G1119" s="34">
        <v>7.9249999999999998</v>
      </c>
      <c r="H1119" s="33" t="s">
        <v>982</v>
      </c>
      <c r="I1119" s="33" t="s">
        <v>2101</v>
      </c>
    </row>
    <row r="1120" spans="1:9" x14ac:dyDescent="0.25">
      <c r="A1120" s="33">
        <v>3</v>
      </c>
      <c r="B1120" s="33">
        <v>0</v>
      </c>
      <c r="C1120" s="33" t="s">
        <v>984</v>
      </c>
      <c r="D1120" s="33">
        <v>25</v>
      </c>
      <c r="E1120" s="33">
        <v>0</v>
      </c>
      <c r="F1120" s="33">
        <v>0</v>
      </c>
      <c r="G1120" s="34">
        <v>7.9249999999999998</v>
      </c>
      <c r="H1120" s="33" t="s">
        <v>982</v>
      </c>
      <c r="I1120" s="33" t="s">
        <v>2102</v>
      </c>
    </row>
    <row r="1121" spans="1:9" x14ac:dyDescent="0.25">
      <c r="A1121" s="33">
        <v>3</v>
      </c>
      <c r="B1121" s="33">
        <v>0</v>
      </c>
      <c r="C1121" s="33" t="s">
        <v>984</v>
      </c>
      <c r="D1121" s="33">
        <v>22</v>
      </c>
      <c r="E1121" s="33">
        <v>0</v>
      </c>
      <c r="F1121" s="33">
        <v>0</v>
      </c>
      <c r="G1121" s="34">
        <v>7.25</v>
      </c>
      <c r="H1121" s="33" t="s">
        <v>982</v>
      </c>
      <c r="I1121" s="33" t="s">
        <v>2103</v>
      </c>
    </row>
    <row r="1122" spans="1:9" x14ac:dyDescent="0.25">
      <c r="A1122" s="33">
        <v>3</v>
      </c>
      <c r="B1122" s="33">
        <v>1</v>
      </c>
      <c r="C1122" s="33" t="s">
        <v>984</v>
      </c>
      <c r="D1122" s="33">
        <v>25</v>
      </c>
      <c r="E1122" s="33">
        <v>1</v>
      </c>
      <c r="F1122" s="33">
        <v>0</v>
      </c>
      <c r="G1122" s="34">
        <v>7.7750000000000004</v>
      </c>
      <c r="H1122" s="33" t="s">
        <v>982</v>
      </c>
      <c r="I1122" s="33" t="s">
        <v>2104</v>
      </c>
    </row>
    <row r="1123" spans="1:9" x14ac:dyDescent="0.25">
      <c r="A1123" s="33">
        <v>3</v>
      </c>
      <c r="B1123" s="33">
        <v>1</v>
      </c>
      <c r="C1123" s="33" t="s">
        <v>984</v>
      </c>
      <c r="D1123" s="33"/>
      <c r="E1123" s="33">
        <v>1</v>
      </c>
      <c r="F1123" s="33">
        <v>1</v>
      </c>
      <c r="G1123" s="34">
        <v>22.3583</v>
      </c>
      <c r="H1123" s="33" t="s">
        <v>993</v>
      </c>
      <c r="I1123" s="33" t="s">
        <v>2105</v>
      </c>
    </row>
    <row r="1124" spans="1:9" x14ac:dyDescent="0.25">
      <c r="A1124" s="33">
        <v>3</v>
      </c>
      <c r="B1124" s="33">
        <v>1</v>
      </c>
      <c r="C1124" s="33" t="s">
        <v>981</v>
      </c>
      <c r="D1124" s="33"/>
      <c r="E1124" s="33">
        <v>1</v>
      </c>
      <c r="F1124" s="33">
        <v>1</v>
      </c>
      <c r="G1124" s="34">
        <v>22.3583</v>
      </c>
      <c r="H1124" s="33" t="s">
        <v>993</v>
      </c>
      <c r="I1124" s="33" t="s">
        <v>2106</v>
      </c>
    </row>
    <row r="1125" spans="1:9" x14ac:dyDescent="0.25">
      <c r="A1125" s="33">
        <v>3</v>
      </c>
      <c r="B1125" s="33">
        <v>1</v>
      </c>
      <c r="C1125" s="33" t="s">
        <v>981</v>
      </c>
      <c r="D1125" s="33"/>
      <c r="E1125" s="33">
        <v>0</v>
      </c>
      <c r="F1125" s="33">
        <v>2</v>
      </c>
      <c r="G1125" s="34">
        <v>22.3583</v>
      </c>
      <c r="H1125" s="33" t="s">
        <v>993</v>
      </c>
      <c r="I1125" s="33" t="s">
        <v>2107</v>
      </c>
    </row>
    <row r="1126" spans="1:9" x14ac:dyDescent="0.25">
      <c r="A1126" s="33">
        <v>3</v>
      </c>
      <c r="B1126" s="33">
        <v>0</v>
      </c>
      <c r="C1126" s="33" t="s">
        <v>981</v>
      </c>
      <c r="D1126" s="33"/>
      <c r="E1126" s="33">
        <v>0</v>
      </c>
      <c r="F1126" s="33">
        <v>0</v>
      </c>
      <c r="G1126" s="34">
        <v>8.1374999999999993</v>
      </c>
      <c r="H1126" s="33" t="s">
        <v>1191</v>
      </c>
      <c r="I1126" s="33" t="s">
        <v>2108</v>
      </c>
    </row>
    <row r="1127" spans="1:9" x14ac:dyDescent="0.25">
      <c r="A1127" s="33">
        <v>3</v>
      </c>
      <c r="B1127" s="33">
        <v>0</v>
      </c>
      <c r="C1127" s="33" t="s">
        <v>984</v>
      </c>
      <c r="D1127" s="33">
        <v>24</v>
      </c>
      <c r="E1127" s="33">
        <v>0</v>
      </c>
      <c r="F1127" s="33">
        <v>0</v>
      </c>
      <c r="G1127" s="34">
        <v>8.0500000000000007</v>
      </c>
      <c r="H1127" s="33" t="s">
        <v>982</v>
      </c>
      <c r="I1127" s="33" t="s">
        <v>2109</v>
      </c>
    </row>
    <row r="1128" spans="1:9" x14ac:dyDescent="0.25">
      <c r="A1128" s="33">
        <v>3</v>
      </c>
      <c r="B1128" s="33">
        <v>0</v>
      </c>
      <c r="C1128" s="33" t="s">
        <v>981</v>
      </c>
      <c r="D1128" s="33">
        <v>28</v>
      </c>
      <c r="E1128" s="33">
        <v>0</v>
      </c>
      <c r="F1128" s="33">
        <v>0</v>
      </c>
      <c r="G1128" s="34">
        <v>7.8958000000000004</v>
      </c>
      <c r="H1128" s="33" t="s">
        <v>982</v>
      </c>
      <c r="I1128" s="33" t="s">
        <v>2110</v>
      </c>
    </row>
    <row r="1129" spans="1:9" x14ac:dyDescent="0.25">
      <c r="A1129" s="33">
        <v>3</v>
      </c>
      <c r="B1129" s="33">
        <v>0</v>
      </c>
      <c r="C1129" s="33" t="s">
        <v>984</v>
      </c>
      <c r="D1129" s="33">
        <v>19</v>
      </c>
      <c r="E1129" s="33">
        <v>0</v>
      </c>
      <c r="F1129" s="33">
        <v>0</v>
      </c>
      <c r="G1129" s="34">
        <v>7.8958000000000004</v>
      </c>
      <c r="H1129" s="33" t="s">
        <v>982</v>
      </c>
      <c r="I1129" s="33" t="s">
        <v>2111</v>
      </c>
    </row>
    <row r="1130" spans="1:9" x14ac:dyDescent="0.25">
      <c r="A1130" s="33">
        <v>3</v>
      </c>
      <c r="B1130" s="33">
        <v>0</v>
      </c>
      <c r="C1130" s="33" t="s">
        <v>984</v>
      </c>
      <c r="D1130" s="33"/>
      <c r="E1130" s="33">
        <v>0</v>
      </c>
      <c r="F1130" s="33">
        <v>0</v>
      </c>
      <c r="G1130" s="34">
        <v>7.8958000000000004</v>
      </c>
      <c r="H1130" s="33" t="s">
        <v>982</v>
      </c>
      <c r="I1130" s="33" t="s">
        <v>2112</v>
      </c>
    </row>
    <row r="1131" spans="1:9" x14ac:dyDescent="0.25">
      <c r="A1131" s="33">
        <v>3</v>
      </c>
      <c r="B1131" s="33">
        <v>0</v>
      </c>
      <c r="C1131" s="33" t="s">
        <v>984</v>
      </c>
      <c r="D1131" s="33">
        <v>25</v>
      </c>
      <c r="E1131" s="33">
        <v>1</v>
      </c>
      <c r="F1131" s="33">
        <v>0</v>
      </c>
      <c r="G1131" s="34">
        <v>7.7750000000000004</v>
      </c>
      <c r="H1131" s="33" t="s">
        <v>982</v>
      </c>
      <c r="I1131" s="33" t="s">
        <v>2113</v>
      </c>
    </row>
    <row r="1132" spans="1:9" x14ac:dyDescent="0.25">
      <c r="A1132" s="33">
        <v>3</v>
      </c>
      <c r="B1132" s="33">
        <v>0</v>
      </c>
      <c r="C1132" s="33" t="s">
        <v>981</v>
      </c>
      <c r="D1132" s="33">
        <v>18</v>
      </c>
      <c r="E1132" s="33">
        <v>0</v>
      </c>
      <c r="F1132" s="33">
        <v>0</v>
      </c>
      <c r="G1132" s="34">
        <v>7.7750000000000004</v>
      </c>
      <c r="H1132" s="33" t="s">
        <v>982</v>
      </c>
      <c r="I1132" s="33" t="s">
        <v>2114</v>
      </c>
    </row>
    <row r="1133" spans="1:9" x14ac:dyDescent="0.25">
      <c r="A1133" s="33">
        <v>3</v>
      </c>
      <c r="B1133" s="33">
        <v>1</v>
      </c>
      <c r="C1133" s="33" t="s">
        <v>984</v>
      </c>
      <c r="D1133" s="33">
        <v>32</v>
      </c>
      <c r="E1133" s="33">
        <v>0</v>
      </c>
      <c r="F1133" s="33">
        <v>0</v>
      </c>
      <c r="G1133" s="34">
        <v>8.0500000000000007</v>
      </c>
      <c r="H1133" s="33" t="s">
        <v>982</v>
      </c>
      <c r="I1133" s="33" t="s">
        <v>2115</v>
      </c>
    </row>
    <row r="1134" spans="1:9" x14ac:dyDescent="0.25">
      <c r="A1134" s="33">
        <v>3</v>
      </c>
      <c r="B1134" s="33">
        <v>0</v>
      </c>
      <c r="C1134" s="33" t="s">
        <v>984</v>
      </c>
      <c r="D1134" s="33"/>
      <c r="E1134" s="33">
        <v>0</v>
      </c>
      <c r="F1134" s="33">
        <v>0</v>
      </c>
      <c r="G1134" s="34">
        <v>7.8958000000000004</v>
      </c>
      <c r="H1134" s="33" t="s">
        <v>982</v>
      </c>
      <c r="I1134" s="33" t="s">
        <v>2116</v>
      </c>
    </row>
    <row r="1135" spans="1:9" x14ac:dyDescent="0.25">
      <c r="A1135" s="33">
        <v>3</v>
      </c>
      <c r="B1135" s="33">
        <v>0</v>
      </c>
      <c r="C1135" s="33" t="s">
        <v>984</v>
      </c>
      <c r="D1135" s="33">
        <v>17</v>
      </c>
      <c r="E1135" s="33">
        <v>0</v>
      </c>
      <c r="F1135" s="33">
        <v>0</v>
      </c>
      <c r="G1135" s="34">
        <v>8.6624999999999996</v>
      </c>
      <c r="H1135" s="33" t="s">
        <v>982</v>
      </c>
      <c r="I1135" s="33" t="s">
        <v>2117</v>
      </c>
    </row>
    <row r="1136" spans="1:9" x14ac:dyDescent="0.25">
      <c r="A1136" s="33">
        <v>3</v>
      </c>
      <c r="B1136" s="33">
        <v>0</v>
      </c>
      <c r="C1136" s="33" t="s">
        <v>984</v>
      </c>
      <c r="D1136" s="33">
        <v>24</v>
      </c>
      <c r="E1136" s="33">
        <v>0</v>
      </c>
      <c r="F1136" s="33">
        <v>0</v>
      </c>
      <c r="G1136" s="34">
        <v>8.6624999999999996</v>
      </c>
      <c r="H1136" s="33" t="s">
        <v>982</v>
      </c>
      <c r="I1136" s="33" t="s">
        <v>2118</v>
      </c>
    </row>
    <row r="1137" spans="1:9" x14ac:dyDescent="0.25">
      <c r="A1137" s="33">
        <v>3</v>
      </c>
      <c r="B1137" s="33">
        <v>0</v>
      </c>
      <c r="C1137" s="33" t="s">
        <v>984</v>
      </c>
      <c r="D1137" s="33"/>
      <c r="E1137" s="33">
        <v>0</v>
      </c>
      <c r="F1137" s="33">
        <v>0</v>
      </c>
      <c r="G1137" s="34">
        <v>7.8958000000000004</v>
      </c>
      <c r="H1137" s="33" t="s">
        <v>982</v>
      </c>
      <c r="I1137" s="33" t="s">
        <v>2119</v>
      </c>
    </row>
    <row r="1138" spans="1:9" x14ac:dyDescent="0.25">
      <c r="A1138" s="33">
        <v>3</v>
      </c>
      <c r="B1138" s="33">
        <v>0</v>
      </c>
      <c r="C1138" s="33" t="s">
        <v>981</v>
      </c>
      <c r="D1138" s="33"/>
      <c r="E1138" s="33">
        <v>0</v>
      </c>
      <c r="F1138" s="33">
        <v>0</v>
      </c>
      <c r="G1138" s="34">
        <v>8.1125000000000007</v>
      </c>
      <c r="H1138" s="33" t="s">
        <v>982</v>
      </c>
      <c r="I1138" s="33" t="s">
        <v>2120</v>
      </c>
    </row>
    <row r="1139" spans="1:9" x14ac:dyDescent="0.25">
      <c r="A1139" s="33">
        <v>3</v>
      </c>
      <c r="B1139" s="33">
        <v>0</v>
      </c>
      <c r="C1139" s="33" t="s">
        <v>984</v>
      </c>
      <c r="D1139" s="33"/>
      <c r="E1139" s="33">
        <v>0</v>
      </c>
      <c r="F1139" s="33">
        <v>0</v>
      </c>
      <c r="G1139" s="34">
        <v>7.2291999999999996</v>
      </c>
      <c r="H1139" s="33" t="s">
        <v>993</v>
      </c>
      <c r="I1139" s="33" t="s">
        <v>2121</v>
      </c>
    </row>
    <row r="1140" spans="1:9" x14ac:dyDescent="0.25">
      <c r="A1140" s="33">
        <v>3</v>
      </c>
      <c r="B1140" s="33">
        <v>0</v>
      </c>
      <c r="C1140" s="33" t="s">
        <v>984</v>
      </c>
      <c r="D1140" s="33"/>
      <c r="E1140" s="33">
        <v>0</v>
      </c>
      <c r="F1140" s="33">
        <v>0</v>
      </c>
      <c r="G1140" s="34">
        <v>7.25</v>
      </c>
      <c r="H1140" s="33" t="s">
        <v>982</v>
      </c>
      <c r="I1140" s="33" t="s">
        <v>2122</v>
      </c>
    </row>
    <row r="1141" spans="1:9" x14ac:dyDescent="0.25">
      <c r="A1141" s="33">
        <v>3</v>
      </c>
      <c r="B1141" s="33">
        <v>0</v>
      </c>
      <c r="C1141" s="33" t="s">
        <v>984</v>
      </c>
      <c r="D1141" s="33">
        <v>38</v>
      </c>
      <c r="E1141" s="33">
        <v>0</v>
      </c>
      <c r="F1141" s="33">
        <v>0</v>
      </c>
      <c r="G1141" s="34">
        <v>7.8958000000000004</v>
      </c>
      <c r="H1141" s="33" t="s">
        <v>982</v>
      </c>
      <c r="I1141" s="33" t="s">
        <v>2123</v>
      </c>
    </row>
    <row r="1142" spans="1:9" x14ac:dyDescent="0.25">
      <c r="A1142" s="33">
        <v>3</v>
      </c>
      <c r="B1142" s="33">
        <v>0</v>
      </c>
      <c r="C1142" s="33" t="s">
        <v>984</v>
      </c>
      <c r="D1142" s="33">
        <v>21</v>
      </c>
      <c r="E1142" s="33">
        <v>0</v>
      </c>
      <c r="F1142" s="33">
        <v>0</v>
      </c>
      <c r="G1142" s="34">
        <v>8.0500000000000007</v>
      </c>
      <c r="H1142" s="33" t="s">
        <v>982</v>
      </c>
      <c r="I1142" s="33" t="s">
        <v>2124</v>
      </c>
    </row>
    <row r="1143" spans="1:9" x14ac:dyDescent="0.25">
      <c r="A1143" s="33">
        <v>3</v>
      </c>
      <c r="B1143" s="33">
        <v>0</v>
      </c>
      <c r="C1143" s="33" t="s">
        <v>984</v>
      </c>
      <c r="D1143" s="33">
        <v>10</v>
      </c>
      <c r="E1143" s="33">
        <v>4</v>
      </c>
      <c r="F1143" s="33">
        <v>1</v>
      </c>
      <c r="G1143" s="34">
        <v>29.125</v>
      </c>
      <c r="H1143" s="33" t="s">
        <v>1191</v>
      </c>
      <c r="I1143" s="33" t="s">
        <v>2125</v>
      </c>
    </row>
    <row r="1144" spans="1:9" x14ac:dyDescent="0.25">
      <c r="A1144" s="33">
        <v>3</v>
      </c>
      <c r="B1144" s="33">
        <v>0</v>
      </c>
      <c r="C1144" s="33" t="s">
        <v>984</v>
      </c>
      <c r="D1144" s="33">
        <v>4</v>
      </c>
      <c r="E1144" s="33">
        <v>4</v>
      </c>
      <c r="F1144" s="33">
        <v>1</v>
      </c>
      <c r="G1144" s="34">
        <v>29.125</v>
      </c>
      <c r="H1144" s="33" t="s">
        <v>1191</v>
      </c>
      <c r="I1144" s="33" t="s">
        <v>2126</v>
      </c>
    </row>
    <row r="1145" spans="1:9" x14ac:dyDescent="0.25">
      <c r="A1145" s="33">
        <v>3</v>
      </c>
      <c r="B1145" s="33">
        <v>0</v>
      </c>
      <c r="C1145" s="33" t="s">
        <v>984</v>
      </c>
      <c r="D1145" s="33">
        <v>7</v>
      </c>
      <c r="E1145" s="33">
        <v>4</v>
      </c>
      <c r="F1145" s="33">
        <v>1</v>
      </c>
      <c r="G1145" s="34">
        <v>29.125</v>
      </c>
      <c r="H1145" s="33" t="s">
        <v>1191</v>
      </c>
      <c r="I1145" s="33" t="s">
        <v>2127</v>
      </c>
    </row>
    <row r="1146" spans="1:9" x14ac:dyDescent="0.25">
      <c r="A1146" s="33">
        <v>3</v>
      </c>
      <c r="B1146" s="33">
        <v>0</v>
      </c>
      <c r="C1146" s="33" t="s">
        <v>984</v>
      </c>
      <c r="D1146" s="33">
        <v>2</v>
      </c>
      <c r="E1146" s="33">
        <v>4</v>
      </c>
      <c r="F1146" s="33">
        <v>1</v>
      </c>
      <c r="G1146" s="34">
        <v>29.125</v>
      </c>
      <c r="H1146" s="33" t="s">
        <v>1191</v>
      </c>
      <c r="I1146" s="33" t="s">
        <v>2128</v>
      </c>
    </row>
    <row r="1147" spans="1:9" x14ac:dyDescent="0.25">
      <c r="A1147" s="33">
        <v>3</v>
      </c>
      <c r="B1147" s="33">
        <v>0</v>
      </c>
      <c r="C1147" s="33" t="s">
        <v>984</v>
      </c>
      <c r="D1147" s="33">
        <v>8</v>
      </c>
      <c r="E1147" s="33">
        <v>4</v>
      </c>
      <c r="F1147" s="33">
        <v>1</v>
      </c>
      <c r="G1147" s="34">
        <v>29.125</v>
      </c>
      <c r="H1147" s="33" t="s">
        <v>1191</v>
      </c>
      <c r="I1147" s="33" t="s">
        <v>2129</v>
      </c>
    </row>
    <row r="1148" spans="1:9" x14ac:dyDescent="0.25">
      <c r="A1148" s="33">
        <v>3</v>
      </c>
      <c r="B1148" s="33">
        <v>0</v>
      </c>
      <c r="C1148" s="33" t="s">
        <v>981</v>
      </c>
      <c r="D1148" s="33">
        <v>39</v>
      </c>
      <c r="E1148" s="33">
        <v>0</v>
      </c>
      <c r="F1148" s="33">
        <v>5</v>
      </c>
      <c r="G1148" s="34">
        <v>29.125</v>
      </c>
      <c r="H1148" s="33" t="s">
        <v>1191</v>
      </c>
      <c r="I1148" s="33" t="s">
        <v>2130</v>
      </c>
    </row>
    <row r="1149" spans="1:9" x14ac:dyDescent="0.25">
      <c r="A1149" s="33">
        <v>3</v>
      </c>
      <c r="B1149" s="33">
        <v>0</v>
      </c>
      <c r="C1149" s="33" t="s">
        <v>981</v>
      </c>
      <c r="D1149" s="33">
        <v>22</v>
      </c>
      <c r="E1149" s="33">
        <v>0</v>
      </c>
      <c r="F1149" s="33">
        <v>0</v>
      </c>
      <c r="G1149" s="34">
        <v>39.6875</v>
      </c>
      <c r="H1149" s="33" t="s">
        <v>982</v>
      </c>
      <c r="I1149" s="33" t="s">
        <v>2131</v>
      </c>
    </row>
    <row r="1150" spans="1:9" x14ac:dyDescent="0.25">
      <c r="A1150" s="33">
        <v>3</v>
      </c>
      <c r="B1150" s="33">
        <v>0</v>
      </c>
      <c r="C1150" s="33" t="s">
        <v>984</v>
      </c>
      <c r="D1150" s="33">
        <v>35</v>
      </c>
      <c r="E1150" s="33">
        <v>0</v>
      </c>
      <c r="F1150" s="33">
        <v>0</v>
      </c>
      <c r="G1150" s="34">
        <v>7.125</v>
      </c>
      <c r="H1150" s="33" t="s">
        <v>982</v>
      </c>
      <c r="I1150" s="33" t="s">
        <v>2132</v>
      </c>
    </row>
    <row r="1151" spans="1:9" x14ac:dyDescent="0.25">
      <c r="A1151" s="33">
        <v>3</v>
      </c>
      <c r="B1151" s="33">
        <v>1</v>
      </c>
      <c r="C1151" s="33" t="s">
        <v>981</v>
      </c>
      <c r="D1151" s="33"/>
      <c r="E1151" s="33">
        <v>0</v>
      </c>
      <c r="F1151" s="33">
        <v>0</v>
      </c>
      <c r="G1151" s="34">
        <v>7.7207999999999997</v>
      </c>
      <c r="H1151" s="33" t="s">
        <v>1191</v>
      </c>
      <c r="I1151" s="33" t="s">
        <v>2133</v>
      </c>
    </row>
    <row r="1152" spans="1:9" x14ac:dyDescent="0.25">
      <c r="A1152" s="33">
        <v>3</v>
      </c>
      <c r="B1152" s="33">
        <v>0</v>
      </c>
      <c r="C1152" s="33" t="s">
        <v>984</v>
      </c>
      <c r="D1152" s="33"/>
      <c r="E1152" s="33">
        <v>0</v>
      </c>
      <c r="F1152" s="33">
        <v>0</v>
      </c>
      <c r="G1152" s="34">
        <v>14.5</v>
      </c>
      <c r="H1152" s="33" t="s">
        <v>982</v>
      </c>
      <c r="I1152" s="33" t="s">
        <v>2134</v>
      </c>
    </row>
    <row r="1153" spans="1:9" x14ac:dyDescent="0.25">
      <c r="A1153" s="33">
        <v>3</v>
      </c>
      <c r="B1153" s="33">
        <v>0</v>
      </c>
      <c r="C1153" s="33" t="s">
        <v>981</v>
      </c>
      <c r="D1153" s="33"/>
      <c r="E1153" s="33">
        <v>0</v>
      </c>
      <c r="F1153" s="33">
        <v>0</v>
      </c>
      <c r="G1153" s="34">
        <v>14.5</v>
      </c>
      <c r="H1153" s="33" t="s">
        <v>982</v>
      </c>
      <c r="I1153" s="33" t="s">
        <v>2135</v>
      </c>
    </row>
    <row r="1154" spans="1:9" x14ac:dyDescent="0.25">
      <c r="A1154" s="33">
        <v>3</v>
      </c>
      <c r="B1154" s="33">
        <v>0</v>
      </c>
      <c r="C1154" s="33" t="s">
        <v>984</v>
      </c>
      <c r="D1154" s="33">
        <v>50</v>
      </c>
      <c r="E1154" s="33">
        <v>1</v>
      </c>
      <c r="F1154" s="33">
        <v>0</v>
      </c>
      <c r="G1154" s="34">
        <v>14.5</v>
      </c>
      <c r="H1154" s="33" t="s">
        <v>982</v>
      </c>
      <c r="I1154" s="33" t="s">
        <v>2136</v>
      </c>
    </row>
    <row r="1155" spans="1:9" x14ac:dyDescent="0.25">
      <c r="A1155" s="33">
        <v>3</v>
      </c>
      <c r="B1155" s="33">
        <v>0</v>
      </c>
      <c r="C1155" s="33" t="s">
        <v>981</v>
      </c>
      <c r="D1155" s="33">
        <v>47</v>
      </c>
      <c r="E1155" s="33">
        <v>1</v>
      </c>
      <c r="F1155" s="33">
        <v>0</v>
      </c>
      <c r="G1155" s="34">
        <v>14.5</v>
      </c>
      <c r="H1155" s="33" t="s">
        <v>982</v>
      </c>
      <c r="I1155" s="33" t="s">
        <v>2137</v>
      </c>
    </row>
    <row r="1156" spans="1:9" x14ac:dyDescent="0.25">
      <c r="A1156" s="33">
        <v>3</v>
      </c>
      <c r="B1156" s="33">
        <v>0</v>
      </c>
      <c r="C1156" s="33" t="s">
        <v>984</v>
      </c>
      <c r="D1156" s="33"/>
      <c r="E1156" s="33">
        <v>0</v>
      </c>
      <c r="F1156" s="33">
        <v>0</v>
      </c>
      <c r="G1156" s="34">
        <v>8.0500000000000007</v>
      </c>
      <c r="H1156" s="33" t="s">
        <v>982</v>
      </c>
      <c r="I1156" s="33" t="s">
        <v>2138</v>
      </c>
    </row>
    <row r="1157" spans="1:9" x14ac:dyDescent="0.25">
      <c r="A1157" s="33">
        <v>3</v>
      </c>
      <c r="B1157" s="33">
        <v>0</v>
      </c>
      <c r="C1157" s="33" t="s">
        <v>984</v>
      </c>
      <c r="D1157" s="33"/>
      <c r="E1157" s="33">
        <v>0</v>
      </c>
      <c r="F1157" s="33">
        <v>0</v>
      </c>
      <c r="G1157" s="34">
        <v>7.7750000000000004</v>
      </c>
      <c r="H1157" s="33" t="s">
        <v>982</v>
      </c>
      <c r="I1157" s="33" t="s">
        <v>2139</v>
      </c>
    </row>
    <row r="1158" spans="1:9" x14ac:dyDescent="0.25">
      <c r="A1158" s="33">
        <v>3</v>
      </c>
      <c r="B1158" s="33">
        <v>0</v>
      </c>
      <c r="C1158" s="33" t="s">
        <v>981</v>
      </c>
      <c r="D1158" s="33">
        <v>2</v>
      </c>
      <c r="E1158" s="33">
        <v>1</v>
      </c>
      <c r="F1158" s="33">
        <v>1</v>
      </c>
      <c r="G1158" s="34">
        <v>20.212499999999999</v>
      </c>
      <c r="H1158" s="33" t="s">
        <v>982</v>
      </c>
      <c r="I1158" s="33" t="s">
        <v>2140</v>
      </c>
    </row>
    <row r="1159" spans="1:9" x14ac:dyDescent="0.25">
      <c r="A1159" s="33">
        <v>3</v>
      </c>
      <c r="B1159" s="33">
        <v>0</v>
      </c>
      <c r="C1159" s="33" t="s">
        <v>984</v>
      </c>
      <c r="D1159" s="33">
        <v>18</v>
      </c>
      <c r="E1159" s="33">
        <v>1</v>
      </c>
      <c r="F1159" s="33">
        <v>1</v>
      </c>
      <c r="G1159" s="34">
        <v>20.212499999999999</v>
      </c>
      <c r="H1159" s="33" t="s">
        <v>982</v>
      </c>
      <c r="I1159" s="33" t="s">
        <v>2141</v>
      </c>
    </row>
    <row r="1160" spans="1:9" x14ac:dyDescent="0.25">
      <c r="A1160" s="33">
        <v>3</v>
      </c>
      <c r="B1160" s="33">
        <v>0</v>
      </c>
      <c r="C1160" s="33" t="s">
        <v>981</v>
      </c>
      <c r="D1160" s="33">
        <v>41</v>
      </c>
      <c r="E1160" s="33">
        <v>0</v>
      </c>
      <c r="F1160" s="33">
        <v>2</v>
      </c>
      <c r="G1160" s="34">
        <v>20.212499999999999</v>
      </c>
      <c r="H1160" s="33" t="s">
        <v>982</v>
      </c>
      <c r="I1160" s="33" t="s">
        <v>2142</v>
      </c>
    </row>
    <row r="1161" spans="1:9" x14ac:dyDescent="0.25">
      <c r="A1161" s="33">
        <v>3</v>
      </c>
      <c r="B1161" s="33">
        <v>1</v>
      </c>
      <c r="C1161" s="33" t="s">
        <v>981</v>
      </c>
      <c r="D1161" s="33"/>
      <c r="E1161" s="33">
        <v>0</v>
      </c>
      <c r="F1161" s="33">
        <v>0</v>
      </c>
      <c r="G1161" s="34">
        <v>8.0500000000000007</v>
      </c>
      <c r="H1161" s="33" t="s">
        <v>982</v>
      </c>
      <c r="I1161" s="33" t="s">
        <v>2143</v>
      </c>
    </row>
    <row r="1162" spans="1:9" x14ac:dyDescent="0.25">
      <c r="A1162" s="33">
        <v>3</v>
      </c>
      <c r="B1162" s="33">
        <v>0</v>
      </c>
      <c r="C1162" s="33" t="s">
        <v>984</v>
      </c>
      <c r="D1162" s="33">
        <v>50</v>
      </c>
      <c r="E1162" s="33">
        <v>0</v>
      </c>
      <c r="F1162" s="33">
        <v>0</v>
      </c>
      <c r="G1162" s="34">
        <v>8.0500000000000007</v>
      </c>
      <c r="H1162" s="33" t="s">
        <v>982</v>
      </c>
      <c r="I1162" s="33" t="s">
        <v>2144</v>
      </c>
    </row>
    <row r="1163" spans="1:9" x14ac:dyDescent="0.25">
      <c r="A1163" s="33">
        <v>3</v>
      </c>
      <c r="B1163" s="33">
        <v>0</v>
      </c>
      <c r="C1163" s="33" t="s">
        <v>984</v>
      </c>
      <c r="D1163" s="33">
        <v>16</v>
      </c>
      <c r="E1163" s="33">
        <v>0</v>
      </c>
      <c r="F1163" s="33">
        <v>0</v>
      </c>
      <c r="G1163" s="34">
        <v>8.0500000000000007</v>
      </c>
      <c r="H1163" s="33" t="s">
        <v>982</v>
      </c>
      <c r="I1163" s="33" t="s">
        <v>2145</v>
      </c>
    </row>
    <row r="1164" spans="1:9" x14ac:dyDescent="0.25">
      <c r="A1164" s="33">
        <v>3</v>
      </c>
      <c r="B1164" s="33">
        <v>1</v>
      </c>
      <c r="C1164" s="33" t="s">
        <v>984</v>
      </c>
      <c r="D1164" s="33"/>
      <c r="E1164" s="33">
        <v>0</v>
      </c>
      <c r="F1164" s="33">
        <v>0</v>
      </c>
      <c r="G1164" s="34">
        <v>7.75</v>
      </c>
      <c r="H1164" s="33" t="s">
        <v>1191</v>
      </c>
      <c r="I1164" s="33" t="s">
        <v>2146</v>
      </c>
    </row>
    <row r="1165" spans="1:9" x14ac:dyDescent="0.25">
      <c r="A1165" s="33">
        <v>3</v>
      </c>
      <c r="B1165" s="33">
        <v>0</v>
      </c>
      <c r="C1165" s="33" t="s">
        <v>984</v>
      </c>
      <c r="D1165" s="33"/>
      <c r="E1165" s="33">
        <v>0</v>
      </c>
      <c r="F1165" s="33">
        <v>0</v>
      </c>
      <c r="G1165" s="34">
        <v>24.15</v>
      </c>
      <c r="H1165" s="33" t="s">
        <v>1191</v>
      </c>
      <c r="I1165" s="33" t="s">
        <v>2147</v>
      </c>
    </row>
    <row r="1166" spans="1:9" x14ac:dyDescent="0.25">
      <c r="A1166" s="33">
        <v>3</v>
      </c>
      <c r="B1166" s="33">
        <v>0</v>
      </c>
      <c r="C1166" s="33" t="s">
        <v>984</v>
      </c>
      <c r="D1166" s="33"/>
      <c r="E1166" s="33">
        <v>0</v>
      </c>
      <c r="F1166" s="33">
        <v>0</v>
      </c>
      <c r="G1166" s="34">
        <v>7.2291999999999996</v>
      </c>
      <c r="H1166" s="33" t="s">
        <v>993</v>
      </c>
      <c r="I1166" s="33" t="s">
        <v>2148</v>
      </c>
    </row>
    <row r="1167" spans="1:9" x14ac:dyDescent="0.25">
      <c r="A1167" s="33">
        <v>3</v>
      </c>
      <c r="B1167" s="33">
        <v>0</v>
      </c>
      <c r="C1167" s="33" t="s">
        <v>984</v>
      </c>
      <c r="D1167" s="33">
        <v>25</v>
      </c>
      <c r="E1167" s="33">
        <v>0</v>
      </c>
      <c r="F1167" s="33">
        <v>0</v>
      </c>
      <c r="G1167" s="34">
        <v>7.2249999999999996</v>
      </c>
      <c r="H1167" s="33" t="s">
        <v>993</v>
      </c>
      <c r="I1167" s="33" t="s">
        <v>2149</v>
      </c>
    </row>
    <row r="1168" spans="1:9" x14ac:dyDescent="0.25">
      <c r="A1168" s="33">
        <v>3</v>
      </c>
      <c r="B1168" s="33">
        <v>0</v>
      </c>
      <c r="C1168" s="33" t="s">
        <v>984</v>
      </c>
      <c r="D1168" s="33"/>
      <c r="E1168" s="33">
        <v>0</v>
      </c>
      <c r="F1168" s="33">
        <v>0</v>
      </c>
      <c r="G1168" s="34">
        <v>7.2249999999999996</v>
      </c>
      <c r="H1168" s="33" t="s">
        <v>993</v>
      </c>
      <c r="I1168" s="33" t="s">
        <v>2150</v>
      </c>
    </row>
    <row r="1169" spans="1:9" x14ac:dyDescent="0.25">
      <c r="A1169" s="33">
        <v>3</v>
      </c>
      <c r="B1169" s="33">
        <v>0</v>
      </c>
      <c r="C1169" s="33" t="s">
        <v>984</v>
      </c>
      <c r="D1169" s="33"/>
      <c r="E1169" s="33">
        <v>0</v>
      </c>
      <c r="F1169" s="33">
        <v>0</v>
      </c>
      <c r="G1169" s="34">
        <v>7.7291999999999996</v>
      </c>
      <c r="H1169" s="33" t="s">
        <v>1191</v>
      </c>
      <c r="I1169" s="33" t="s">
        <v>2151</v>
      </c>
    </row>
    <row r="1170" spans="1:9" x14ac:dyDescent="0.25">
      <c r="A1170" s="33">
        <v>3</v>
      </c>
      <c r="B1170" s="33">
        <v>0</v>
      </c>
      <c r="C1170" s="33" t="s">
        <v>984</v>
      </c>
      <c r="D1170" s="33"/>
      <c r="E1170" s="33">
        <v>0</v>
      </c>
      <c r="F1170" s="33">
        <v>0</v>
      </c>
      <c r="G1170" s="34">
        <v>7.5750000000000002</v>
      </c>
      <c r="H1170" s="33" t="s">
        <v>982</v>
      </c>
      <c r="I1170" s="33" t="s">
        <v>2152</v>
      </c>
    </row>
    <row r="1171" spans="1:9" x14ac:dyDescent="0.25">
      <c r="A1171" s="33">
        <v>3</v>
      </c>
      <c r="B1171" s="33">
        <v>0</v>
      </c>
      <c r="C1171" s="33" t="s">
        <v>984</v>
      </c>
      <c r="D1171" s="33">
        <v>38.5</v>
      </c>
      <c r="E1171" s="33">
        <v>0</v>
      </c>
      <c r="F1171" s="33">
        <v>0</v>
      </c>
      <c r="G1171" s="34">
        <v>7.25</v>
      </c>
      <c r="H1171" s="33" t="s">
        <v>982</v>
      </c>
      <c r="I1171" s="33" t="s">
        <v>2153</v>
      </c>
    </row>
    <row r="1172" spans="1:9" x14ac:dyDescent="0.25">
      <c r="A1172" s="33">
        <v>3</v>
      </c>
      <c r="B1172" s="33">
        <v>0</v>
      </c>
      <c r="C1172" s="33" t="s">
        <v>984</v>
      </c>
      <c r="D1172" s="33"/>
      <c r="E1172" s="33">
        <v>8</v>
      </c>
      <c r="F1172" s="33">
        <v>2</v>
      </c>
      <c r="G1172" s="34">
        <v>69.55</v>
      </c>
      <c r="H1172" s="33" t="s">
        <v>982</v>
      </c>
      <c r="I1172" s="33" t="s">
        <v>2154</v>
      </c>
    </row>
    <row r="1173" spans="1:9" x14ac:dyDescent="0.25">
      <c r="A1173" s="33">
        <v>3</v>
      </c>
      <c r="B1173" s="33">
        <v>0</v>
      </c>
      <c r="C1173" s="33" t="s">
        <v>984</v>
      </c>
      <c r="D1173" s="33">
        <v>14.5</v>
      </c>
      <c r="E1173" s="33">
        <v>8</v>
      </c>
      <c r="F1173" s="33">
        <v>2</v>
      </c>
      <c r="G1173" s="34">
        <v>69.55</v>
      </c>
      <c r="H1173" s="33" t="s">
        <v>982</v>
      </c>
      <c r="I1173" s="33" t="s">
        <v>2155</v>
      </c>
    </row>
    <row r="1174" spans="1:9" x14ac:dyDescent="0.25">
      <c r="A1174" s="33">
        <v>3</v>
      </c>
      <c r="B1174" s="33">
        <v>0</v>
      </c>
      <c r="C1174" s="33" t="s">
        <v>981</v>
      </c>
      <c r="D1174" s="33"/>
      <c r="E1174" s="33">
        <v>8</v>
      </c>
      <c r="F1174" s="33">
        <v>2</v>
      </c>
      <c r="G1174" s="34">
        <v>69.55</v>
      </c>
      <c r="H1174" s="33" t="s">
        <v>982</v>
      </c>
      <c r="I1174" s="33" t="s">
        <v>2156</v>
      </c>
    </row>
    <row r="1175" spans="1:9" x14ac:dyDescent="0.25">
      <c r="A1175" s="33">
        <v>3</v>
      </c>
      <c r="B1175" s="33">
        <v>0</v>
      </c>
      <c r="C1175" s="33" t="s">
        <v>981</v>
      </c>
      <c r="D1175" s="33"/>
      <c r="E1175" s="33">
        <v>8</v>
      </c>
      <c r="F1175" s="33">
        <v>2</v>
      </c>
      <c r="G1175" s="34">
        <v>69.55</v>
      </c>
      <c r="H1175" s="33" t="s">
        <v>982</v>
      </c>
      <c r="I1175" s="33" t="s">
        <v>2157</v>
      </c>
    </row>
    <row r="1176" spans="1:9" x14ac:dyDescent="0.25">
      <c r="A1176" s="33">
        <v>3</v>
      </c>
      <c r="B1176" s="33">
        <v>0</v>
      </c>
      <c r="C1176" s="33" t="s">
        <v>981</v>
      </c>
      <c r="D1176" s="33"/>
      <c r="E1176" s="33">
        <v>8</v>
      </c>
      <c r="F1176" s="33">
        <v>2</v>
      </c>
      <c r="G1176" s="34">
        <v>69.55</v>
      </c>
      <c r="H1176" s="33" t="s">
        <v>982</v>
      </c>
      <c r="I1176" s="33" t="s">
        <v>2158</v>
      </c>
    </row>
    <row r="1177" spans="1:9" x14ac:dyDescent="0.25">
      <c r="A1177" s="33">
        <v>3</v>
      </c>
      <c r="B1177" s="33">
        <v>0</v>
      </c>
      <c r="C1177" s="33" t="s">
        <v>981</v>
      </c>
      <c r="D1177" s="33"/>
      <c r="E1177" s="33">
        <v>8</v>
      </c>
      <c r="F1177" s="33">
        <v>2</v>
      </c>
      <c r="G1177" s="34">
        <v>69.55</v>
      </c>
      <c r="H1177" s="33" t="s">
        <v>982</v>
      </c>
      <c r="I1177" s="33" t="s">
        <v>2159</v>
      </c>
    </row>
    <row r="1178" spans="1:9" x14ac:dyDescent="0.25">
      <c r="A1178" s="33">
        <v>3</v>
      </c>
      <c r="B1178" s="33">
        <v>0</v>
      </c>
      <c r="C1178" s="33" t="s">
        <v>984</v>
      </c>
      <c r="D1178" s="33"/>
      <c r="E1178" s="33">
        <v>8</v>
      </c>
      <c r="F1178" s="33">
        <v>2</v>
      </c>
      <c r="G1178" s="34">
        <v>69.55</v>
      </c>
      <c r="H1178" s="33" t="s">
        <v>982</v>
      </c>
      <c r="I1178" s="33" t="s">
        <v>2160</v>
      </c>
    </row>
    <row r="1179" spans="1:9" x14ac:dyDescent="0.25">
      <c r="A1179" s="33">
        <v>3</v>
      </c>
      <c r="B1179" s="33">
        <v>0</v>
      </c>
      <c r="C1179" s="33" t="s">
        <v>984</v>
      </c>
      <c r="D1179" s="33"/>
      <c r="E1179" s="33">
        <v>8</v>
      </c>
      <c r="F1179" s="33">
        <v>2</v>
      </c>
      <c r="G1179" s="34">
        <v>69.55</v>
      </c>
      <c r="H1179" s="33" t="s">
        <v>982</v>
      </c>
      <c r="I1179" s="33" t="s">
        <v>2161</v>
      </c>
    </row>
    <row r="1180" spans="1:9" x14ac:dyDescent="0.25">
      <c r="A1180" s="33">
        <v>3</v>
      </c>
      <c r="B1180" s="33">
        <v>0</v>
      </c>
      <c r="C1180" s="33" t="s">
        <v>984</v>
      </c>
      <c r="D1180" s="33"/>
      <c r="E1180" s="33">
        <v>8</v>
      </c>
      <c r="F1180" s="33">
        <v>2</v>
      </c>
      <c r="G1180" s="34">
        <v>69.55</v>
      </c>
      <c r="H1180" s="33" t="s">
        <v>982</v>
      </c>
      <c r="I1180" s="33" t="s">
        <v>2162</v>
      </c>
    </row>
    <row r="1181" spans="1:9" x14ac:dyDescent="0.25">
      <c r="A1181" s="33">
        <v>3</v>
      </c>
      <c r="B1181" s="33">
        <v>0</v>
      </c>
      <c r="C1181" s="33" t="s">
        <v>984</v>
      </c>
      <c r="D1181" s="33"/>
      <c r="E1181" s="33">
        <v>1</v>
      </c>
      <c r="F1181" s="33">
        <v>9</v>
      </c>
      <c r="G1181" s="34">
        <v>69.55</v>
      </c>
      <c r="H1181" s="33" t="s">
        <v>982</v>
      </c>
      <c r="I1181" s="33" t="s">
        <v>2163</v>
      </c>
    </row>
    <row r="1182" spans="1:9" x14ac:dyDescent="0.25">
      <c r="A1182" s="33">
        <v>3</v>
      </c>
      <c r="B1182" s="33">
        <v>0</v>
      </c>
      <c r="C1182" s="33" t="s">
        <v>981</v>
      </c>
      <c r="D1182" s="33"/>
      <c r="E1182" s="33">
        <v>1</v>
      </c>
      <c r="F1182" s="33">
        <v>9</v>
      </c>
      <c r="G1182" s="34">
        <v>69.55</v>
      </c>
      <c r="H1182" s="33" t="s">
        <v>982</v>
      </c>
      <c r="I1182" s="33" t="s">
        <v>2164</v>
      </c>
    </row>
    <row r="1183" spans="1:9" x14ac:dyDescent="0.25">
      <c r="A1183" s="33">
        <v>3</v>
      </c>
      <c r="B1183" s="33">
        <v>0</v>
      </c>
      <c r="C1183" s="33" t="s">
        <v>984</v>
      </c>
      <c r="D1183" s="33">
        <v>24</v>
      </c>
      <c r="E1183" s="33">
        <v>0</v>
      </c>
      <c r="F1183" s="33">
        <v>0</v>
      </c>
      <c r="G1183" s="34">
        <v>9.3249999999999993</v>
      </c>
      <c r="H1183" s="33" t="s">
        <v>982</v>
      </c>
      <c r="I1183" s="33" t="s">
        <v>2165</v>
      </c>
    </row>
    <row r="1184" spans="1:9" x14ac:dyDescent="0.25">
      <c r="A1184" s="33">
        <v>3</v>
      </c>
      <c r="B1184" s="33">
        <v>1</v>
      </c>
      <c r="C1184" s="33" t="s">
        <v>981</v>
      </c>
      <c r="D1184" s="33">
        <v>21</v>
      </c>
      <c r="E1184" s="33">
        <v>0</v>
      </c>
      <c r="F1184" s="33">
        <v>0</v>
      </c>
      <c r="G1184" s="34">
        <v>7.65</v>
      </c>
      <c r="H1184" s="33" t="s">
        <v>982</v>
      </c>
      <c r="I1184" s="33" t="s">
        <v>2166</v>
      </c>
    </row>
    <row r="1185" spans="1:9" x14ac:dyDescent="0.25">
      <c r="A1185" s="33">
        <v>3</v>
      </c>
      <c r="B1185" s="33">
        <v>0</v>
      </c>
      <c r="C1185" s="33" t="s">
        <v>984</v>
      </c>
      <c r="D1185" s="33">
        <v>39</v>
      </c>
      <c r="E1185" s="33">
        <v>0</v>
      </c>
      <c r="F1185" s="33">
        <v>0</v>
      </c>
      <c r="G1185" s="34">
        <v>7.9249999999999998</v>
      </c>
      <c r="H1185" s="33" t="s">
        <v>982</v>
      </c>
      <c r="I1185" s="33" t="s">
        <v>2167</v>
      </c>
    </row>
    <row r="1186" spans="1:9" x14ac:dyDescent="0.25">
      <c r="A1186" s="33">
        <v>3</v>
      </c>
      <c r="B1186" s="33">
        <v>0</v>
      </c>
      <c r="C1186" s="33" t="s">
        <v>984</v>
      </c>
      <c r="D1186" s="33"/>
      <c r="E1186" s="33">
        <v>2</v>
      </c>
      <c r="F1186" s="33">
        <v>0</v>
      </c>
      <c r="G1186" s="34">
        <v>21.679200000000002</v>
      </c>
      <c r="H1186" s="33" t="s">
        <v>993</v>
      </c>
      <c r="I1186" s="33" t="s">
        <v>2168</v>
      </c>
    </row>
    <row r="1187" spans="1:9" x14ac:dyDescent="0.25">
      <c r="A1187" s="33">
        <v>3</v>
      </c>
      <c r="B1187" s="33">
        <v>0</v>
      </c>
      <c r="C1187" s="33" t="s">
        <v>984</v>
      </c>
      <c r="D1187" s="33"/>
      <c r="E1187" s="33">
        <v>2</v>
      </c>
      <c r="F1187" s="33">
        <v>0</v>
      </c>
      <c r="G1187" s="34">
        <v>21.679200000000002</v>
      </c>
      <c r="H1187" s="33" t="s">
        <v>993</v>
      </c>
      <c r="I1187" s="33" t="s">
        <v>2169</v>
      </c>
    </row>
    <row r="1188" spans="1:9" x14ac:dyDescent="0.25">
      <c r="A1188" s="33">
        <v>3</v>
      </c>
      <c r="B1188" s="33">
        <v>0</v>
      </c>
      <c r="C1188" s="33" t="s">
        <v>984</v>
      </c>
      <c r="D1188" s="33"/>
      <c r="E1188" s="33">
        <v>2</v>
      </c>
      <c r="F1188" s="33">
        <v>0</v>
      </c>
      <c r="G1188" s="34">
        <v>21.679200000000002</v>
      </c>
      <c r="H1188" s="33" t="s">
        <v>993</v>
      </c>
      <c r="I1188" s="33" t="s">
        <v>2170</v>
      </c>
    </row>
    <row r="1189" spans="1:9" x14ac:dyDescent="0.25">
      <c r="A1189" s="33">
        <v>3</v>
      </c>
      <c r="B1189" s="33">
        <v>1</v>
      </c>
      <c r="C1189" s="33" t="s">
        <v>981</v>
      </c>
      <c r="D1189" s="33">
        <v>1</v>
      </c>
      <c r="E1189" s="33">
        <v>1</v>
      </c>
      <c r="F1189" s="33">
        <v>1</v>
      </c>
      <c r="G1189" s="34">
        <v>16.7</v>
      </c>
      <c r="H1189" s="33" t="s">
        <v>982</v>
      </c>
      <c r="I1189" s="33" t="s">
        <v>2171</v>
      </c>
    </row>
    <row r="1190" spans="1:9" x14ac:dyDescent="0.25">
      <c r="A1190" s="33">
        <v>3</v>
      </c>
      <c r="B1190" s="33">
        <v>1</v>
      </c>
      <c r="C1190" s="33" t="s">
        <v>981</v>
      </c>
      <c r="D1190" s="33">
        <v>24</v>
      </c>
      <c r="E1190" s="33">
        <v>0</v>
      </c>
      <c r="F1190" s="33">
        <v>2</v>
      </c>
      <c r="G1190" s="34">
        <v>16.7</v>
      </c>
      <c r="H1190" s="33" t="s">
        <v>982</v>
      </c>
      <c r="I1190" s="33" t="s">
        <v>2172</v>
      </c>
    </row>
    <row r="1191" spans="1:9" x14ac:dyDescent="0.25">
      <c r="A1191" s="33">
        <v>3</v>
      </c>
      <c r="B1191" s="33">
        <v>1</v>
      </c>
      <c r="C1191" s="33" t="s">
        <v>981</v>
      </c>
      <c r="D1191" s="33">
        <v>4</v>
      </c>
      <c r="E1191" s="33">
        <v>1</v>
      </c>
      <c r="F1191" s="33">
        <v>1</v>
      </c>
      <c r="G1191" s="34">
        <v>16.7</v>
      </c>
      <c r="H1191" s="33" t="s">
        <v>982</v>
      </c>
      <c r="I1191" s="33" t="s">
        <v>2173</v>
      </c>
    </row>
    <row r="1192" spans="1:9" x14ac:dyDescent="0.25">
      <c r="A1192" s="33">
        <v>3</v>
      </c>
      <c r="B1192" s="33">
        <v>1</v>
      </c>
      <c r="C1192" s="33" t="s">
        <v>984</v>
      </c>
      <c r="D1192" s="33">
        <v>25</v>
      </c>
      <c r="E1192" s="33">
        <v>0</v>
      </c>
      <c r="F1192" s="33">
        <v>0</v>
      </c>
      <c r="G1192" s="34">
        <v>9.5</v>
      </c>
      <c r="H1192" s="33" t="s">
        <v>982</v>
      </c>
      <c r="I1192" s="33" t="s">
        <v>2174</v>
      </c>
    </row>
    <row r="1193" spans="1:9" x14ac:dyDescent="0.25">
      <c r="A1193" s="33">
        <v>3</v>
      </c>
      <c r="B1193" s="33">
        <v>0</v>
      </c>
      <c r="C1193" s="33" t="s">
        <v>984</v>
      </c>
      <c r="D1193" s="33">
        <v>20</v>
      </c>
      <c r="E1193" s="33">
        <v>0</v>
      </c>
      <c r="F1193" s="33">
        <v>0</v>
      </c>
      <c r="G1193" s="34">
        <v>8.0500000000000007</v>
      </c>
      <c r="H1193" s="33" t="s">
        <v>982</v>
      </c>
      <c r="I1193" s="33" t="s">
        <v>2175</v>
      </c>
    </row>
    <row r="1194" spans="1:9" x14ac:dyDescent="0.25">
      <c r="A1194" s="33">
        <v>3</v>
      </c>
      <c r="B1194" s="33">
        <v>0</v>
      </c>
      <c r="C1194" s="33" t="s">
        <v>984</v>
      </c>
      <c r="D1194" s="33">
        <v>24.5</v>
      </c>
      <c r="E1194" s="33">
        <v>0</v>
      </c>
      <c r="F1194" s="33">
        <v>0</v>
      </c>
      <c r="G1194" s="34">
        <v>8.0500000000000007</v>
      </c>
      <c r="H1194" s="33" t="s">
        <v>982</v>
      </c>
      <c r="I1194" s="33" t="s">
        <v>2176</v>
      </c>
    </row>
    <row r="1195" spans="1:9" x14ac:dyDescent="0.25">
      <c r="A1195" s="33">
        <v>3</v>
      </c>
      <c r="B1195" s="33">
        <v>0</v>
      </c>
      <c r="C1195" s="33" t="s">
        <v>984</v>
      </c>
      <c r="D1195" s="33"/>
      <c r="E1195" s="33">
        <v>0</v>
      </c>
      <c r="F1195" s="33">
        <v>0</v>
      </c>
      <c r="G1195" s="34">
        <v>7.7249999999999996</v>
      </c>
      <c r="H1195" s="33" t="s">
        <v>1191</v>
      </c>
      <c r="I1195" s="33" t="s">
        <v>2177</v>
      </c>
    </row>
    <row r="1196" spans="1:9" x14ac:dyDescent="0.25">
      <c r="A1196" s="33">
        <v>3</v>
      </c>
      <c r="B1196" s="33">
        <v>0</v>
      </c>
      <c r="C1196" s="33" t="s">
        <v>984</v>
      </c>
      <c r="D1196" s="33"/>
      <c r="E1196" s="33">
        <v>0</v>
      </c>
      <c r="F1196" s="33">
        <v>0</v>
      </c>
      <c r="G1196" s="34">
        <v>7.8958000000000004</v>
      </c>
      <c r="H1196" s="33" t="s">
        <v>982</v>
      </c>
      <c r="I1196" s="33" t="s">
        <v>2178</v>
      </c>
    </row>
    <row r="1197" spans="1:9" x14ac:dyDescent="0.25">
      <c r="A1197" s="33">
        <v>3</v>
      </c>
      <c r="B1197" s="33">
        <v>0</v>
      </c>
      <c r="C1197" s="33" t="s">
        <v>984</v>
      </c>
      <c r="D1197" s="33"/>
      <c r="E1197" s="33">
        <v>0</v>
      </c>
      <c r="F1197" s="33">
        <v>0</v>
      </c>
      <c r="G1197" s="34">
        <v>7.75</v>
      </c>
      <c r="H1197" s="33" t="s">
        <v>1191</v>
      </c>
      <c r="I1197" s="33" t="s">
        <v>2179</v>
      </c>
    </row>
    <row r="1198" spans="1:9" x14ac:dyDescent="0.25">
      <c r="A1198" s="33">
        <v>3</v>
      </c>
      <c r="B1198" s="33">
        <v>1</v>
      </c>
      <c r="C1198" s="33" t="s">
        <v>984</v>
      </c>
      <c r="D1198" s="33">
        <v>29</v>
      </c>
      <c r="E1198" s="33">
        <v>0</v>
      </c>
      <c r="F1198" s="33">
        <v>0</v>
      </c>
      <c r="G1198" s="34">
        <v>9.5</v>
      </c>
      <c r="H1198" s="33" t="s">
        <v>982</v>
      </c>
      <c r="I1198" s="33" t="s">
        <v>2180</v>
      </c>
    </row>
    <row r="1199" spans="1:9" x14ac:dyDescent="0.25">
      <c r="A1199" s="33">
        <v>3</v>
      </c>
      <c r="B1199" s="33">
        <v>0</v>
      </c>
      <c r="C1199" s="33" t="s">
        <v>984</v>
      </c>
      <c r="D1199" s="33"/>
      <c r="E1199" s="33">
        <v>0</v>
      </c>
      <c r="F1199" s="33">
        <v>0</v>
      </c>
      <c r="G1199" s="34">
        <v>15.1</v>
      </c>
      <c r="H1199" s="33" t="s">
        <v>982</v>
      </c>
      <c r="I1199" s="33" t="s">
        <v>2181</v>
      </c>
    </row>
    <row r="1200" spans="1:9" x14ac:dyDescent="0.25">
      <c r="A1200" s="33">
        <v>3</v>
      </c>
      <c r="B1200" s="33">
        <v>1</v>
      </c>
      <c r="C1200" s="33" t="s">
        <v>981</v>
      </c>
      <c r="D1200" s="33"/>
      <c r="E1200" s="33">
        <v>0</v>
      </c>
      <c r="F1200" s="33">
        <v>0</v>
      </c>
      <c r="G1200" s="34">
        <v>7.7792000000000003</v>
      </c>
      <c r="H1200" s="33" t="s">
        <v>1191</v>
      </c>
      <c r="I1200" s="33" t="s">
        <v>2182</v>
      </c>
    </row>
    <row r="1201" spans="1:9" x14ac:dyDescent="0.25">
      <c r="A1201" s="33">
        <v>3</v>
      </c>
      <c r="B1201" s="33">
        <v>0</v>
      </c>
      <c r="C1201" s="33" t="s">
        <v>984</v>
      </c>
      <c r="D1201" s="33"/>
      <c r="E1201" s="33">
        <v>0</v>
      </c>
      <c r="F1201" s="33">
        <v>0</v>
      </c>
      <c r="G1201" s="34">
        <v>8.0500000000000007</v>
      </c>
      <c r="H1201" s="33" t="s">
        <v>982</v>
      </c>
      <c r="I1201" s="33" t="s">
        <v>2183</v>
      </c>
    </row>
    <row r="1202" spans="1:9" x14ac:dyDescent="0.25">
      <c r="A1202" s="33">
        <v>3</v>
      </c>
      <c r="B1202" s="33">
        <v>0</v>
      </c>
      <c r="C1202" s="33" t="s">
        <v>984</v>
      </c>
      <c r="D1202" s="33"/>
      <c r="E1202" s="33">
        <v>0</v>
      </c>
      <c r="F1202" s="33">
        <v>0</v>
      </c>
      <c r="G1202" s="34">
        <v>8.0500000000000007</v>
      </c>
      <c r="H1202" s="33" t="s">
        <v>982</v>
      </c>
      <c r="I1202" s="33" t="s">
        <v>2184</v>
      </c>
    </row>
    <row r="1203" spans="1:9" x14ac:dyDescent="0.25">
      <c r="A1203" s="33">
        <v>3</v>
      </c>
      <c r="B1203" s="33">
        <v>0</v>
      </c>
      <c r="C1203" s="33" t="s">
        <v>984</v>
      </c>
      <c r="D1203" s="33">
        <v>22</v>
      </c>
      <c r="E1203" s="33">
        <v>0</v>
      </c>
      <c r="F1203" s="33">
        <v>0</v>
      </c>
      <c r="G1203" s="34">
        <v>7.2291999999999996</v>
      </c>
      <c r="H1203" s="33" t="s">
        <v>993</v>
      </c>
      <c r="I1203" s="33" t="s">
        <v>2185</v>
      </c>
    </row>
    <row r="1204" spans="1:9" x14ac:dyDescent="0.25">
      <c r="A1204" s="33">
        <v>3</v>
      </c>
      <c r="B1204" s="33">
        <v>0</v>
      </c>
      <c r="C1204" s="33" t="s">
        <v>984</v>
      </c>
      <c r="D1204" s="33"/>
      <c r="E1204" s="33">
        <v>0</v>
      </c>
      <c r="F1204" s="33">
        <v>0</v>
      </c>
      <c r="G1204" s="34">
        <v>8.0500000000000007</v>
      </c>
      <c r="H1204" s="33" t="s">
        <v>982</v>
      </c>
      <c r="I1204" s="33" t="s">
        <v>2186</v>
      </c>
    </row>
    <row r="1205" spans="1:9" x14ac:dyDescent="0.25">
      <c r="A1205" s="33">
        <v>3</v>
      </c>
      <c r="B1205" s="33">
        <v>0</v>
      </c>
      <c r="C1205" s="33" t="s">
        <v>984</v>
      </c>
      <c r="D1205" s="33">
        <v>40</v>
      </c>
      <c r="E1205" s="33">
        <v>0</v>
      </c>
      <c r="F1205" s="33">
        <v>0</v>
      </c>
      <c r="G1205" s="34">
        <v>7.8958000000000004</v>
      </c>
      <c r="H1205" s="33" t="s">
        <v>982</v>
      </c>
      <c r="I1205" s="33" t="s">
        <v>2187</v>
      </c>
    </row>
    <row r="1206" spans="1:9" x14ac:dyDescent="0.25">
      <c r="A1206" s="33">
        <v>3</v>
      </c>
      <c r="B1206" s="33">
        <v>0</v>
      </c>
      <c r="C1206" s="33" t="s">
        <v>984</v>
      </c>
      <c r="D1206" s="33">
        <v>21</v>
      </c>
      <c r="E1206" s="33">
        <v>0</v>
      </c>
      <c r="F1206" s="33">
        <v>0</v>
      </c>
      <c r="G1206" s="34">
        <v>7.9249999999999998</v>
      </c>
      <c r="H1206" s="33" t="s">
        <v>982</v>
      </c>
      <c r="I1206" s="33" t="s">
        <v>2188</v>
      </c>
    </row>
    <row r="1207" spans="1:9" x14ac:dyDescent="0.25">
      <c r="A1207" s="33">
        <v>3</v>
      </c>
      <c r="B1207" s="33">
        <v>1</v>
      </c>
      <c r="C1207" s="33" t="s">
        <v>981</v>
      </c>
      <c r="D1207" s="33">
        <v>18</v>
      </c>
      <c r="E1207" s="33">
        <v>0</v>
      </c>
      <c r="F1207" s="33">
        <v>0</v>
      </c>
      <c r="G1207" s="34">
        <v>7.4958</v>
      </c>
      <c r="H1207" s="33" t="s">
        <v>982</v>
      </c>
      <c r="I1207" s="33" t="s">
        <v>2189</v>
      </c>
    </row>
    <row r="1208" spans="1:9" x14ac:dyDescent="0.25">
      <c r="A1208" s="33">
        <v>3</v>
      </c>
      <c r="B1208" s="33">
        <v>0</v>
      </c>
      <c r="C1208" s="33" t="s">
        <v>984</v>
      </c>
      <c r="D1208" s="33">
        <v>4</v>
      </c>
      <c r="E1208" s="33">
        <v>3</v>
      </c>
      <c r="F1208" s="33">
        <v>2</v>
      </c>
      <c r="G1208" s="34">
        <v>27.9</v>
      </c>
      <c r="H1208" s="33" t="s">
        <v>982</v>
      </c>
      <c r="I1208" s="33" t="s">
        <v>2190</v>
      </c>
    </row>
    <row r="1209" spans="1:9" x14ac:dyDescent="0.25">
      <c r="A1209" s="33">
        <v>3</v>
      </c>
      <c r="B1209" s="33">
        <v>0</v>
      </c>
      <c r="C1209" s="33" t="s">
        <v>984</v>
      </c>
      <c r="D1209" s="33">
        <v>10</v>
      </c>
      <c r="E1209" s="33">
        <v>3</v>
      </c>
      <c r="F1209" s="33">
        <v>2</v>
      </c>
      <c r="G1209" s="34">
        <v>27.9</v>
      </c>
      <c r="H1209" s="33" t="s">
        <v>982</v>
      </c>
      <c r="I1209" s="33" t="s">
        <v>2191</v>
      </c>
    </row>
    <row r="1210" spans="1:9" x14ac:dyDescent="0.25">
      <c r="A1210" s="33">
        <v>3</v>
      </c>
      <c r="B1210" s="33">
        <v>0</v>
      </c>
      <c r="C1210" s="33" t="s">
        <v>981</v>
      </c>
      <c r="D1210" s="33">
        <v>9</v>
      </c>
      <c r="E1210" s="33">
        <v>3</v>
      </c>
      <c r="F1210" s="33">
        <v>2</v>
      </c>
      <c r="G1210" s="34">
        <v>27.9</v>
      </c>
      <c r="H1210" s="33" t="s">
        <v>982</v>
      </c>
      <c r="I1210" s="33" t="s">
        <v>2192</v>
      </c>
    </row>
    <row r="1211" spans="1:9" x14ac:dyDescent="0.25">
      <c r="A1211" s="33">
        <v>3</v>
      </c>
      <c r="B1211" s="33">
        <v>0</v>
      </c>
      <c r="C1211" s="33" t="s">
        <v>981</v>
      </c>
      <c r="D1211" s="33">
        <v>2</v>
      </c>
      <c r="E1211" s="33">
        <v>3</v>
      </c>
      <c r="F1211" s="33">
        <v>2</v>
      </c>
      <c r="G1211" s="34">
        <v>27.9</v>
      </c>
      <c r="H1211" s="33" t="s">
        <v>982</v>
      </c>
      <c r="I1211" s="33" t="s">
        <v>2193</v>
      </c>
    </row>
    <row r="1212" spans="1:9" x14ac:dyDescent="0.25">
      <c r="A1212" s="33">
        <v>3</v>
      </c>
      <c r="B1212" s="33">
        <v>0</v>
      </c>
      <c r="C1212" s="33" t="s">
        <v>984</v>
      </c>
      <c r="D1212" s="33">
        <v>40</v>
      </c>
      <c r="E1212" s="33">
        <v>1</v>
      </c>
      <c r="F1212" s="33">
        <v>4</v>
      </c>
      <c r="G1212" s="34">
        <v>27.9</v>
      </c>
      <c r="H1212" s="33" t="s">
        <v>982</v>
      </c>
      <c r="I1212" s="33" t="s">
        <v>2194</v>
      </c>
    </row>
    <row r="1213" spans="1:9" x14ac:dyDescent="0.25">
      <c r="A1213" s="33">
        <v>3</v>
      </c>
      <c r="B1213" s="33">
        <v>0</v>
      </c>
      <c r="C1213" s="33" t="s">
        <v>981</v>
      </c>
      <c r="D1213" s="33">
        <v>45</v>
      </c>
      <c r="E1213" s="33">
        <v>1</v>
      </c>
      <c r="F1213" s="33">
        <v>4</v>
      </c>
      <c r="G1213" s="34">
        <v>27.9</v>
      </c>
      <c r="H1213" s="33" t="s">
        <v>982</v>
      </c>
      <c r="I1213" s="33" t="s">
        <v>2195</v>
      </c>
    </row>
    <row r="1214" spans="1:9" x14ac:dyDescent="0.25">
      <c r="A1214" s="33">
        <v>3</v>
      </c>
      <c r="B1214" s="33">
        <v>0</v>
      </c>
      <c r="C1214" s="33" t="s">
        <v>984</v>
      </c>
      <c r="D1214" s="33"/>
      <c r="E1214" s="33">
        <v>0</v>
      </c>
      <c r="F1214" s="33">
        <v>0</v>
      </c>
      <c r="G1214" s="34">
        <v>7.8958000000000004</v>
      </c>
      <c r="H1214" s="33" t="s">
        <v>982</v>
      </c>
      <c r="I1214" s="33" t="s">
        <v>2196</v>
      </c>
    </row>
    <row r="1215" spans="1:9" x14ac:dyDescent="0.25">
      <c r="A1215" s="33">
        <v>3</v>
      </c>
      <c r="B1215" s="33">
        <v>0</v>
      </c>
      <c r="C1215" s="33" t="s">
        <v>984</v>
      </c>
      <c r="D1215" s="33"/>
      <c r="E1215" s="33">
        <v>0</v>
      </c>
      <c r="F1215" s="33">
        <v>0</v>
      </c>
      <c r="G1215" s="34">
        <v>8.0500000000000007</v>
      </c>
      <c r="H1215" s="33" t="s">
        <v>982</v>
      </c>
      <c r="I1215" s="33" t="s">
        <v>2197</v>
      </c>
    </row>
    <row r="1216" spans="1:9" x14ac:dyDescent="0.25">
      <c r="A1216" s="33">
        <v>3</v>
      </c>
      <c r="B1216" s="33">
        <v>0</v>
      </c>
      <c r="C1216" s="33" t="s">
        <v>984</v>
      </c>
      <c r="D1216" s="33"/>
      <c r="E1216" s="33">
        <v>0</v>
      </c>
      <c r="F1216" s="33">
        <v>0</v>
      </c>
      <c r="G1216" s="34">
        <v>8.6624999999999996</v>
      </c>
      <c r="H1216" s="33" t="s">
        <v>982</v>
      </c>
      <c r="I1216" s="33" t="s">
        <v>2198</v>
      </c>
    </row>
    <row r="1217" spans="1:9" x14ac:dyDescent="0.25">
      <c r="A1217" s="33">
        <v>3</v>
      </c>
      <c r="B1217" s="33">
        <v>0</v>
      </c>
      <c r="C1217" s="33" t="s">
        <v>984</v>
      </c>
      <c r="D1217" s="33"/>
      <c r="E1217" s="33">
        <v>0</v>
      </c>
      <c r="F1217" s="33">
        <v>0</v>
      </c>
      <c r="G1217" s="34">
        <v>7.75</v>
      </c>
      <c r="H1217" s="33" t="s">
        <v>1191</v>
      </c>
      <c r="I1217" s="33" t="s">
        <v>2199</v>
      </c>
    </row>
    <row r="1218" spans="1:9" x14ac:dyDescent="0.25">
      <c r="A1218" s="33">
        <v>3</v>
      </c>
      <c r="B1218" s="33">
        <v>1</v>
      </c>
      <c r="C1218" s="33" t="s">
        <v>981</v>
      </c>
      <c r="D1218" s="33"/>
      <c r="E1218" s="33">
        <v>0</v>
      </c>
      <c r="F1218" s="33">
        <v>0</v>
      </c>
      <c r="G1218" s="34">
        <v>7.7332999999999998</v>
      </c>
      <c r="H1218" s="33" t="s">
        <v>1191</v>
      </c>
      <c r="I1218" s="33" t="s">
        <v>2200</v>
      </c>
    </row>
    <row r="1219" spans="1:9" x14ac:dyDescent="0.25">
      <c r="A1219" s="33">
        <v>3</v>
      </c>
      <c r="B1219" s="33">
        <v>0</v>
      </c>
      <c r="C1219" s="33" t="s">
        <v>984</v>
      </c>
      <c r="D1219" s="33">
        <v>19</v>
      </c>
      <c r="E1219" s="33">
        <v>0</v>
      </c>
      <c r="F1219" s="33">
        <v>0</v>
      </c>
      <c r="G1219" s="34">
        <v>7.65</v>
      </c>
      <c r="H1219" s="33" t="s">
        <v>982</v>
      </c>
      <c r="I1219" s="33" t="s">
        <v>2201</v>
      </c>
    </row>
    <row r="1220" spans="1:9" x14ac:dyDescent="0.25">
      <c r="A1220" s="33">
        <v>3</v>
      </c>
      <c r="B1220" s="33">
        <v>0</v>
      </c>
      <c r="C1220" s="33" t="s">
        <v>984</v>
      </c>
      <c r="D1220" s="33">
        <v>30</v>
      </c>
      <c r="E1220" s="33">
        <v>0</v>
      </c>
      <c r="F1220" s="33">
        <v>0</v>
      </c>
      <c r="G1220" s="34">
        <v>8.0500000000000007</v>
      </c>
      <c r="H1220" s="33" t="s">
        <v>982</v>
      </c>
      <c r="I1220" s="33" t="s">
        <v>2202</v>
      </c>
    </row>
    <row r="1221" spans="1:9" x14ac:dyDescent="0.25">
      <c r="A1221" s="33">
        <v>3</v>
      </c>
      <c r="B1221" s="33">
        <v>0</v>
      </c>
      <c r="C1221" s="33" t="s">
        <v>984</v>
      </c>
      <c r="D1221" s="33"/>
      <c r="E1221" s="33">
        <v>0</v>
      </c>
      <c r="F1221" s="33">
        <v>0</v>
      </c>
      <c r="G1221" s="34">
        <v>8.0500000000000007</v>
      </c>
      <c r="H1221" s="33" t="s">
        <v>982</v>
      </c>
      <c r="I1221" s="33" t="s">
        <v>2203</v>
      </c>
    </row>
    <row r="1222" spans="1:9" x14ac:dyDescent="0.25">
      <c r="A1222" s="33">
        <v>3</v>
      </c>
      <c r="B1222" s="33">
        <v>0</v>
      </c>
      <c r="C1222" s="33" t="s">
        <v>984</v>
      </c>
      <c r="D1222" s="33">
        <v>32</v>
      </c>
      <c r="E1222" s="33">
        <v>0</v>
      </c>
      <c r="F1222" s="33">
        <v>0</v>
      </c>
      <c r="G1222" s="34">
        <v>8.0500000000000007</v>
      </c>
      <c r="H1222" s="33" t="s">
        <v>982</v>
      </c>
      <c r="I1222" s="33" t="s">
        <v>2204</v>
      </c>
    </row>
    <row r="1223" spans="1:9" x14ac:dyDescent="0.25">
      <c r="A1223" s="33">
        <v>3</v>
      </c>
      <c r="B1223" s="33">
        <v>0</v>
      </c>
      <c r="C1223" s="33" t="s">
        <v>984</v>
      </c>
      <c r="D1223" s="33"/>
      <c r="E1223" s="33">
        <v>0</v>
      </c>
      <c r="F1223" s="33">
        <v>0</v>
      </c>
      <c r="G1223" s="34">
        <v>7.8958000000000004</v>
      </c>
      <c r="H1223" s="33" t="s">
        <v>982</v>
      </c>
      <c r="I1223" s="33" t="s">
        <v>2205</v>
      </c>
    </row>
    <row r="1224" spans="1:9" x14ac:dyDescent="0.25">
      <c r="A1224" s="33">
        <v>3</v>
      </c>
      <c r="B1224" s="33">
        <v>0</v>
      </c>
      <c r="C1224" s="33" t="s">
        <v>984</v>
      </c>
      <c r="D1224" s="33">
        <v>33</v>
      </c>
      <c r="E1224" s="33">
        <v>0</v>
      </c>
      <c r="F1224" s="33">
        <v>0</v>
      </c>
      <c r="G1224" s="34">
        <v>8.6624999999999996</v>
      </c>
      <c r="H1224" s="33" t="s">
        <v>993</v>
      </c>
      <c r="I1224" s="33" t="s">
        <v>2206</v>
      </c>
    </row>
    <row r="1225" spans="1:9" x14ac:dyDescent="0.25">
      <c r="A1225" s="33">
        <v>3</v>
      </c>
      <c r="B1225" s="33">
        <v>1</v>
      </c>
      <c r="C1225" s="33" t="s">
        <v>981</v>
      </c>
      <c r="D1225" s="33">
        <v>23</v>
      </c>
      <c r="E1225" s="33">
        <v>0</v>
      </c>
      <c r="F1225" s="33">
        <v>0</v>
      </c>
      <c r="G1225" s="34">
        <v>7.55</v>
      </c>
      <c r="H1225" s="33" t="s">
        <v>982</v>
      </c>
      <c r="I1225" s="33" t="s">
        <v>2207</v>
      </c>
    </row>
    <row r="1226" spans="1:9" x14ac:dyDescent="0.25">
      <c r="A1226" s="33">
        <v>3</v>
      </c>
      <c r="B1226" s="33">
        <v>0</v>
      </c>
      <c r="C1226" s="33" t="s">
        <v>984</v>
      </c>
      <c r="D1226" s="33">
        <v>21</v>
      </c>
      <c r="E1226" s="33">
        <v>0</v>
      </c>
      <c r="F1226" s="33">
        <v>0</v>
      </c>
      <c r="G1226" s="34">
        <v>8.0500000000000007</v>
      </c>
      <c r="H1226" s="33" t="s">
        <v>982</v>
      </c>
      <c r="I1226" s="33" t="s">
        <v>2208</v>
      </c>
    </row>
    <row r="1227" spans="1:9" x14ac:dyDescent="0.25">
      <c r="A1227" s="33">
        <v>3</v>
      </c>
      <c r="B1227" s="33">
        <v>0</v>
      </c>
      <c r="C1227" s="33" t="s">
        <v>984</v>
      </c>
      <c r="D1227" s="33">
        <v>60.5</v>
      </c>
      <c r="E1227" s="33">
        <v>0</v>
      </c>
      <c r="F1227" s="33">
        <v>0</v>
      </c>
      <c r="G1227" s="34"/>
      <c r="H1227" s="33" t="s">
        <v>982</v>
      </c>
      <c r="I1227" s="33" t="s">
        <v>2209</v>
      </c>
    </row>
    <row r="1228" spans="1:9" x14ac:dyDescent="0.25">
      <c r="A1228" s="33">
        <v>3</v>
      </c>
      <c r="B1228" s="33">
        <v>0</v>
      </c>
      <c r="C1228" s="33" t="s">
        <v>984</v>
      </c>
      <c r="D1228" s="33">
        <v>19</v>
      </c>
      <c r="E1228" s="33">
        <v>0</v>
      </c>
      <c r="F1228" s="33">
        <v>0</v>
      </c>
      <c r="G1228" s="34">
        <v>7.8958000000000004</v>
      </c>
      <c r="H1228" s="33" t="s">
        <v>982</v>
      </c>
      <c r="I1228" s="33" t="s">
        <v>2210</v>
      </c>
    </row>
    <row r="1229" spans="1:9" x14ac:dyDescent="0.25">
      <c r="A1229" s="33">
        <v>3</v>
      </c>
      <c r="B1229" s="33">
        <v>0</v>
      </c>
      <c r="C1229" s="33" t="s">
        <v>981</v>
      </c>
      <c r="D1229" s="33">
        <v>22</v>
      </c>
      <c r="E1229" s="33">
        <v>0</v>
      </c>
      <c r="F1229" s="33">
        <v>0</v>
      </c>
      <c r="G1229" s="34">
        <v>9.8375000000000004</v>
      </c>
      <c r="H1229" s="33" t="s">
        <v>982</v>
      </c>
      <c r="I1229" s="33" t="s">
        <v>2211</v>
      </c>
    </row>
    <row r="1230" spans="1:9" x14ac:dyDescent="0.25">
      <c r="A1230" s="33">
        <v>3</v>
      </c>
      <c r="B1230" s="33">
        <v>1</v>
      </c>
      <c r="C1230" s="33" t="s">
        <v>984</v>
      </c>
      <c r="D1230" s="33">
        <v>31</v>
      </c>
      <c r="E1230" s="33">
        <v>0</v>
      </c>
      <c r="F1230" s="33">
        <v>0</v>
      </c>
      <c r="G1230" s="34">
        <v>7.9249999999999998</v>
      </c>
      <c r="H1230" s="33" t="s">
        <v>982</v>
      </c>
      <c r="I1230" s="33" t="s">
        <v>2212</v>
      </c>
    </row>
    <row r="1231" spans="1:9" x14ac:dyDescent="0.25">
      <c r="A1231" s="33">
        <v>3</v>
      </c>
      <c r="B1231" s="33">
        <v>0</v>
      </c>
      <c r="C1231" s="33" t="s">
        <v>984</v>
      </c>
      <c r="D1231" s="33">
        <v>27</v>
      </c>
      <c r="E1231" s="33">
        <v>0</v>
      </c>
      <c r="F1231" s="33">
        <v>0</v>
      </c>
      <c r="G1231" s="34">
        <v>8.6624999999999996</v>
      </c>
      <c r="H1231" s="33" t="s">
        <v>982</v>
      </c>
      <c r="I1231" s="33" t="s">
        <v>2213</v>
      </c>
    </row>
    <row r="1232" spans="1:9" x14ac:dyDescent="0.25">
      <c r="A1232" s="33">
        <v>3</v>
      </c>
      <c r="B1232" s="33">
        <v>0</v>
      </c>
      <c r="C1232" s="33" t="s">
        <v>981</v>
      </c>
      <c r="D1232" s="33">
        <v>2</v>
      </c>
      <c r="E1232" s="33">
        <v>0</v>
      </c>
      <c r="F1232" s="33">
        <v>1</v>
      </c>
      <c r="G1232" s="34">
        <v>10.4625</v>
      </c>
      <c r="H1232" s="33" t="s">
        <v>982</v>
      </c>
      <c r="I1232" s="33" t="s">
        <v>2214</v>
      </c>
    </row>
    <row r="1233" spans="1:9" x14ac:dyDescent="0.25">
      <c r="A1233" s="33">
        <v>3</v>
      </c>
      <c r="B1233" s="33">
        <v>0</v>
      </c>
      <c r="C1233" s="33" t="s">
        <v>981</v>
      </c>
      <c r="D1233" s="33">
        <v>29</v>
      </c>
      <c r="E1233" s="33">
        <v>1</v>
      </c>
      <c r="F1233" s="33">
        <v>1</v>
      </c>
      <c r="G1233" s="34">
        <v>10.4625</v>
      </c>
      <c r="H1233" s="33" t="s">
        <v>982</v>
      </c>
      <c r="I1233" s="33" t="s">
        <v>2215</v>
      </c>
    </row>
    <row r="1234" spans="1:9" x14ac:dyDescent="0.25">
      <c r="A1234" s="33">
        <v>3</v>
      </c>
      <c r="B1234" s="33">
        <v>1</v>
      </c>
      <c r="C1234" s="33" t="s">
        <v>984</v>
      </c>
      <c r="D1234" s="33">
        <v>16</v>
      </c>
      <c r="E1234" s="33">
        <v>0</v>
      </c>
      <c r="F1234" s="33">
        <v>0</v>
      </c>
      <c r="G1234" s="34">
        <v>8.0500000000000007</v>
      </c>
      <c r="H1234" s="33" t="s">
        <v>982</v>
      </c>
      <c r="I1234" s="33" t="s">
        <v>2216</v>
      </c>
    </row>
    <row r="1235" spans="1:9" x14ac:dyDescent="0.25">
      <c r="A1235" s="33">
        <v>3</v>
      </c>
      <c r="B1235" s="33">
        <v>1</v>
      </c>
      <c r="C1235" s="33" t="s">
        <v>984</v>
      </c>
      <c r="D1235" s="33">
        <v>44</v>
      </c>
      <c r="E1235" s="33">
        <v>0</v>
      </c>
      <c r="F1235" s="33">
        <v>0</v>
      </c>
      <c r="G1235" s="34">
        <v>7.9249999999999998</v>
      </c>
      <c r="H1235" s="33" t="s">
        <v>982</v>
      </c>
      <c r="I1235" s="33" t="s">
        <v>2217</v>
      </c>
    </row>
    <row r="1236" spans="1:9" x14ac:dyDescent="0.25">
      <c r="A1236" s="33">
        <v>3</v>
      </c>
      <c r="B1236" s="33">
        <v>0</v>
      </c>
      <c r="C1236" s="33" t="s">
        <v>984</v>
      </c>
      <c r="D1236" s="33">
        <v>25</v>
      </c>
      <c r="E1236" s="33">
        <v>0</v>
      </c>
      <c r="F1236" s="33">
        <v>0</v>
      </c>
      <c r="G1236" s="34">
        <v>7.05</v>
      </c>
      <c r="H1236" s="33" t="s">
        <v>982</v>
      </c>
      <c r="I1236" s="33" t="s">
        <v>2218</v>
      </c>
    </row>
    <row r="1237" spans="1:9" x14ac:dyDescent="0.25">
      <c r="A1237" s="33">
        <v>3</v>
      </c>
      <c r="B1237" s="33">
        <v>0</v>
      </c>
      <c r="C1237" s="33" t="s">
        <v>984</v>
      </c>
      <c r="D1237" s="33">
        <v>74</v>
      </c>
      <c r="E1237" s="33">
        <v>0</v>
      </c>
      <c r="F1237" s="33">
        <v>0</v>
      </c>
      <c r="G1237" s="34">
        <v>7.7750000000000004</v>
      </c>
      <c r="H1237" s="33" t="s">
        <v>982</v>
      </c>
      <c r="I1237" s="33" t="s">
        <v>2219</v>
      </c>
    </row>
    <row r="1238" spans="1:9" x14ac:dyDescent="0.25">
      <c r="A1238" s="33">
        <v>3</v>
      </c>
      <c r="B1238" s="33">
        <v>1</v>
      </c>
      <c r="C1238" s="33" t="s">
        <v>984</v>
      </c>
      <c r="D1238" s="33">
        <v>14</v>
      </c>
      <c r="E1238" s="33">
        <v>0</v>
      </c>
      <c r="F1238" s="33">
        <v>0</v>
      </c>
      <c r="G1238" s="34">
        <v>9.2249999999999996</v>
      </c>
      <c r="H1238" s="33" t="s">
        <v>982</v>
      </c>
      <c r="I1238" s="33" t="s">
        <v>2220</v>
      </c>
    </row>
    <row r="1239" spans="1:9" x14ac:dyDescent="0.25">
      <c r="A1239" s="33">
        <v>3</v>
      </c>
      <c r="B1239" s="33">
        <v>0</v>
      </c>
      <c r="C1239" s="33" t="s">
        <v>984</v>
      </c>
      <c r="D1239" s="33">
        <v>24</v>
      </c>
      <c r="E1239" s="33">
        <v>0</v>
      </c>
      <c r="F1239" s="33">
        <v>0</v>
      </c>
      <c r="G1239" s="34">
        <v>7.7957999999999998</v>
      </c>
      <c r="H1239" s="33" t="s">
        <v>982</v>
      </c>
      <c r="I1239" s="33" t="s">
        <v>2221</v>
      </c>
    </row>
    <row r="1240" spans="1:9" x14ac:dyDescent="0.25">
      <c r="A1240" s="33">
        <v>3</v>
      </c>
      <c r="B1240" s="33">
        <v>1</v>
      </c>
      <c r="C1240" s="33" t="s">
        <v>984</v>
      </c>
      <c r="D1240" s="33">
        <v>25</v>
      </c>
      <c r="E1240" s="33">
        <v>0</v>
      </c>
      <c r="F1240" s="33">
        <v>0</v>
      </c>
      <c r="G1240" s="34">
        <v>7.7957999999999998</v>
      </c>
      <c r="H1240" s="33" t="s">
        <v>982</v>
      </c>
      <c r="I1240" s="33" t="s">
        <v>2222</v>
      </c>
    </row>
    <row r="1241" spans="1:9" x14ac:dyDescent="0.25">
      <c r="A1241" s="33">
        <v>3</v>
      </c>
      <c r="B1241" s="33">
        <v>0</v>
      </c>
      <c r="C1241" s="33" t="s">
        <v>984</v>
      </c>
      <c r="D1241" s="33">
        <v>34</v>
      </c>
      <c r="E1241" s="33">
        <v>0</v>
      </c>
      <c r="F1241" s="33">
        <v>0</v>
      </c>
      <c r="G1241" s="34">
        <v>8.0500000000000007</v>
      </c>
      <c r="H1241" s="33" t="s">
        <v>982</v>
      </c>
      <c r="I1241" s="33" t="s">
        <v>2223</v>
      </c>
    </row>
    <row r="1242" spans="1:9" x14ac:dyDescent="0.25">
      <c r="A1242" s="33">
        <v>3</v>
      </c>
      <c r="B1242" s="33">
        <v>1</v>
      </c>
      <c r="C1242" s="33" t="s">
        <v>984</v>
      </c>
      <c r="D1242" s="33">
        <v>0.41670000000000001</v>
      </c>
      <c r="E1242" s="33">
        <v>0</v>
      </c>
      <c r="F1242" s="33">
        <v>1</v>
      </c>
      <c r="G1242" s="34">
        <v>8.5167000000000002</v>
      </c>
      <c r="H1242" s="33" t="s">
        <v>993</v>
      </c>
      <c r="I1242" s="33" t="s">
        <v>2224</v>
      </c>
    </row>
    <row r="1243" spans="1:9" x14ac:dyDescent="0.25">
      <c r="A1243" s="33">
        <v>3</v>
      </c>
      <c r="B1243" s="33">
        <v>0</v>
      </c>
      <c r="C1243" s="33" t="s">
        <v>984</v>
      </c>
      <c r="D1243" s="33"/>
      <c r="E1243" s="33">
        <v>1</v>
      </c>
      <c r="F1243" s="33">
        <v>0</v>
      </c>
      <c r="G1243" s="34">
        <v>6.4375</v>
      </c>
      <c r="H1243" s="33" t="s">
        <v>993</v>
      </c>
      <c r="I1243" s="33" t="s">
        <v>2225</v>
      </c>
    </row>
    <row r="1244" spans="1:9" x14ac:dyDescent="0.25">
      <c r="A1244" s="33">
        <v>3</v>
      </c>
      <c r="B1244" s="33">
        <v>0</v>
      </c>
      <c r="C1244" s="33" t="s">
        <v>984</v>
      </c>
      <c r="D1244" s="33"/>
      <c r="E1244" s="33">
        <v>0</v>
      </c>
      <c r="F1244" s="33">
        <v>0</v>
      </c>
      <c r="G1244" s="34">
        <v>6.4375</v>
      </c>
      <c r="H1244" s="33" t="s">
        <v>993</v>
      </c>
      <c r="I1244" s="33" t="s">
        <v>2226</v>
      </c>
    </row>
    <row r="1245" spans="1:9" x14ac:dyDescent="0.25">
      <c r="A1245" s="33">
        <v>3</v>
      </c>
      <c r="B1245" s="33">
        <v>0</v>
      </c>
      <c r="C1245" s="33" t="s">
        <v>984</v>
      </c>
      <c r="D1245" s="33"/>
      <c r="E1245" s="33">
        <v>0</v>
      </c>
      <c r="F1245" s="33">
        <v>0</v>
      </c>
      <c r="G1245" s="34">
        <v>7.2249999999999996</v>
      </c>
      <c r="H1245" s="33" t="s">
        <v>993</v>
      </c>
      <c r="I1245" s="33" t="s">
        <v>2227</v>
      </c>
    </row>
    <row r="1246" spans="1:9" x14ac:dyDescent="0.25">
      <c r="A1246" s="33">
        <v>3</v>
      </c>
      <c r="B1246" s="33">
        <v>1</v>
      </c>
      <c r="C1246" s="33" t="s">
        <v>981</v>
      </c>
      <c r="D1246" s="33">
        <v>16</v>
      </c>
      <c r="E1246" s="33">
        <v>1</v>
      </c>
      <c r="F1246" s="33">
        <v>1</v>
      </c>
      <c r="G1246" s="34">
        <v>8.5167000000000002</v>
      </c>
      <c r="H1246" s="33" t="s">
        <v>993</v>
      </c>
      <c r="I1246" s="33" t="s">
        <v>2228</v>
      </c>
    </row>
    <row r="1247" spans="1:9" x14ac:dyDescent="0.25">
      <c r="A1247" s="33">
        <v>3</v>
      </c>
      <c r="B1247" s="33">
        <v>0</v>
      </c>
      <c r="C1247" s="33" t="s">
        <v>984</v>
      </c>
      <c r="D1247" s="33"/>
      <c r="E1247" s="33">
        <v>0</v>
      </c>
      <c r="F1247" s="33">
        <v>0</v>
      </c>
      <c r="G1247" s="34">
        <v>8.0500000000000007</v>
      </c>
      <c r="H1247" s="33" t="s">
        <v>982</v>
      </c>
      <c r="I1247" s="33" t="s">
        <v>2229</v>
      </c>
    </row>
    <row r="1248" spans="1:9" x14ac:dyDescent="0.25">
      <c r="A1248" s="33">
        <v>3</v>
      </c>
      <c r="B1248" s="33">
        <v>0</v>
      </c>
      <c r="C1248" s="33" t="s">
        <v>984</v>
      </c>
      <c r="D1248" s="33"/>
      <c r="E1248" s="33">
        <v>1</v>
      </c>
      <c r="F1248" s="33">
        <v>0</v>
      </c>
      <c r="G1248" s="34">
        <v>16.100000000000001</v>
      </c>
      <c r="H1248" s="33" t="s">
        <v>982</v>
      </c>
      <c r="I1248" s="33" t="s">
        <v>2230</v>
      </c>
    </row>
    <row r="1249" spans="1:9" x14ac:dyDescent="0.25">
      <c r="A1249" s="33">
        <v>3</v>
      </c>
      <c r="B1249" s="33">
        <v>1</v>
      </c>
      <c r="C1249" s="33" t="s">
        <v>981</v>
      </c>
      <c r="D1249" s="33"/>
      <c r="E1249" s="33">
        <v>1</v>
      </c>
      <c r="F1249" s="33">
        <v>0</v>
      </c>
      <c r="G1249" s="34">
        <v>16.100000000000001</v>
      </c>
      <c r="H1249" s="33" t="s">
        <v>982</v>
      </c>
      <c r="I1249" s="33" t="s">
        <v>2231</v>
      </c>
    </row>
    <row r="1250" spans="1:9" x14ac:dyDescent="0.25">
      <c r="A1250" s="33">
        <v>3</v>
      </c>
      <c r="B1250" s="33">
        <v>0</v>
      </c>
      <c r="C1250" s="33" t="s">
        <v>984</v>
      </c>
      <c r="D1250" s="33">
        <v>32</v>
      </c>
      <c r="E1250" s="33">
        <v>0</v>
      </c>
      <c r="F1250" s="33">
        <v>0</v>
      </c>
      <c r="G1250" s="34">
        <v>7.9249999999999998</v>
      </c>
      <c r="H1250" s="33" t="s">
        <v>982</v>
      </c>
      <c r="I1250" s="33" t="s">
        <v>2232</v>
      </c>
    </row>
    <row r="1251" spans="1:9" x14ac:dyDescent="0.25">
      <c r="A1251" s="33">
        <v>3</v>
      </c>
      <c r="B1251" s="33">
        <v>0</v>
      </c>
      <c r="C1251" s="33" t="s">
        <v>984</v>
      </c>
      <c r="D1251" s="33"/>
      <c r="E1251" s="33">
        <v>0</v>
      </c>
      <c r="F1251" s="33">
        <v>0</v>
      </c>
      <c r="G1251" s="34">
        <v>7.75</v>
      </c>
      <c r="H1251" s="33" t="s">
        <v>1191</v>
      </c>
      <c r="I1251" s="33" t="s">
        <v>2233</v>
      </c>
    </row>
    <row r="1252" spans="1:9" x14ac:dyDescent="0.25">
      <c r="A1252" s="33">
        <v>3</v>
      </c>
      <c r="B1252" s="33">
        <v>0</v>
      </c>
      <c r="C1252" s="33" t="s">
        <v>984</v>
      </c>
      <c r="D1252" s="33"/>
      <c r="E1252" s="33">
        <v>0</v>
      </c>
      <c r="F1252" s="33">
        <v>0</v>
      </c>
      <c r="G1252" s="34">
        <v>7.8958000000000004</v>
      </c>
      <c r="H1252" s="33" t="s">
        <v>982</v>
      </c>
      <c r="I1252" s="33" t="s">
        <v>2234</v>
      </c>
    </row>
    <row r="1253" spans="1:9" x14ac:dyDescent="0.25">
      <c r="A1253" s="33">
        <v>3</v>
      </c>
      <c r="B1253" s="33">
        <v>0</v>
      </c>
      <c r="C1253" s="33" t="s">
        <v>984</v>
      </c>
      <c r="D1253" s="33">
        <v>30.5</v>
      </c>
      <c r="E1253" s="33">
        <v>0</v>
      </c>
      <c r="F1253" s="33">
        <v>0</v>
      </c>
      <c r="G1253" s="34">
        <v>8.0500000000000007</v>
      </c>
      <c r="H1253" s="33" t="s">
        <v>982</v>
      </c>
      <c r="I1253" s="33" t="s">
        <v>2235</v>
      </c>
    </row>
    <row r="1254" spans="1:9" x14ac:dyDescent="0.25">
      <c r="A1254" s="33">
        <v>3</v>
      </c>
      <c r="B1254" s="33">
        <v>0</v>
      </c>
      <c r="C1254" s="33" t="s">
        <v>984</v>
      </c>
      <c r="D1254" s="33">
        <v>44</v>
      </c>
      <c r="E1254" s="33">
        <v>0</v>
      </c>
      <c r="F1254" s="33">
        <v>0</v>
      </c>
      <c r="G1254" s="34">
        <v>8.0500000000000007</v>
      </c>
      <c r="H1254" s="33" t="s">
        <v>982</v>
      </c>
      <c r="I1254" s="33" t="s">
        <v>2236</v>
      </c>
    </row>
    <row r="1255" spans="1:9" x14ac:dyDescent="0.25">
      <c r="A1255" s="33">
        <v>3</v>
      </c>
      <c r="B1255" s="33">
        <v>0</v>
      </c>
      <c r="C1255" s="33" t="s">
        <v>984</v>
      </c>
      <c r="D1255" s="33"/>
      <c r="E1255" s="33">
        <v>0</v>
      </c>
      <c r="F1255" s="33">
        <v>0</v>
      </c>
      <c r="G1255" s="34">
        <v>7.2291999999999996</v>
      </c>
      <c r="H1255" s="33" t="s">
        <v>993</v>
      </c>
      <c r="I1255" s="33" t="s">
        <v>2237</v>
      </c>
    </row>
    <row r="1256" spans="1:9" x14ac:dyDescent="0.25">
      <c r="A1256" s="33">
        <v>3</v>
      </c>
      <c r="B1256" s="33">
        <v>1</v>
      </c>
      <c r="C1256" s="33" t="s">
        <v>984</v>
      </c>
      <c r="D1256" s="33">
        <v>25</v>
      </c>
      <c r="E1256" s="33">
        <v>0</v>
      </c>
      <c r="F1256" s="33">
        <v>0</v>
      </c>
      <c r="G1256" s="34">
        <v>0</v>
      </c>
      <c r="H1256" s="33" t="s">
        <v>982</v>
      </c>
      <c r="I1256" s="33" t="s">
        <v>2238</v>
      </c>
    </row>
    <row r="1257" spans="1:9" x14ac:dyDescent="0.25">
      <c r="A1257" s="33">
        <v>3</v>
      </c>
      <c r="B1257" s="33">
        <v>0</v>
      </c>
      <c r="C1257" s="33" t="s">
        <v>984</v>
      </c>
      <c r="D1257" s="33"/>
      <c r="E1257" s="33">
        <v>0</v>
      </c>
      <c r="F1257" s="33">
        <v>0</v>
      </c>
      <c r="G1257" s="34">
        <v>7.2291999999999996</v>
      </c>
      <c r="H1257" s="33" t="s">
        <v>993</v>
      </c>
      <c r="I1257" s="33" t="s">
        <v>2239</v>
      </c>
    </row>
    <row r="1258" spans="1:9" x14ac:dyDescent="0.25">
      <c r="A1258" s="33">
        <v>3</v>
      </c>
      <c r="B1258" s="33">
        <v>1</v>
      </c>
      <c r="C1258" s="33" t="s">
        <v>984</v>
      </c>
      <c r="D1258" s="33">
        <v>7</v>
      </c>
      <c r="E1258" s="33">
        <v>1</v>
      </c>
      <c r="F1258" s="33">
        <v>1</v>
      </c>
      <c r="G1258" s="34">
        <v>15.245799999999999</v>
      </c>
      <c r="H1258" s="33" t="s">
        <v>993</v>
      </c>
      <c r="I1258" s="33" t="s">
        <v>2240</v>
      </c>
    </row>
    <row r="1259" spans="1:9" x14ac:dyDescent="0.25">
      <c r="A1259" s="33">
        <v>3</v>
      </c>
      <c r="B1259" s="33">
        <v>1</v>
      </c>
      <c r="C1259" s="33" t="s">
        <v>981</v>
      </c>
      <c r="D1259" s="33">
        <v>9</v>
      </c>
      <c r="E1259" s="33">
        <v>1</v>
      </c>
      <c r="F1259" s="33">
        <v>1</v>
      </c>
      <c r="G1259" s="34">
        <v>15.245799999999999</v>
      </c>
      <c r="H1259" s="33" t="s">
        <v>993</v>
      </c>
      <c r="I1259" s="33" t="s">
        <v>2241</v>
      </c>
    </row>
    <row r="1260" spans="1:9" x14ac:dyDescent="0.25">
      <c r="A1260" s="33">
        <v>3</v>
      </c>
      <c r="B1260" s="33">
        <v>1</v>
      </c>
      <c r="C1260" s="33" t="s">
        <v>981</v>
      </c>
      <c r="D1260" s="33">
        <v>29</v>
      </c>
      <c r="E1260" s="33">
        <v>0</v>
      </c>
      <c r="F1260" s="33">
        <v>2</v>
      </c>
      <c r="G1260" s="34">
        <v>15.245799999999999</v>
      </c>
      <c r="H1260" s="33" t="s">
        <v>993</v>
      </c>
      <c r="I1260" s="33" t="s">
        <v>2242</v>
      </c>
    </row>
    <row r="1261" spans="1:9" x14ac:dyDescent="0.25">
      <c r="A1261" s="33">
        <v>3</v>
      </c>
      <c r="B1261" s="33">
        <v>0</v>
      </c>
      <c r="C1261" s="33" t="s">
        <v>984</v>
      </c>
      <c r="D1261" s="33">
        <v>36</v>
      </c>
      <c r="E1261" s="33">
        <v>0</v>
      </c>
      <c r="F1261" s="33">
        <v>0</v>
      </c>
      <c r="G1261" s="34">
        <v>7.8958000000000004</v>
      </c>
      <c r="H1261" s="33" t="s">
        <v>982</v>
      </c>
      <c r="I1261" s="33" t="s">
        <v>2243</v>
      </c>
    </row>
    <row r="1262" spans="1:9" x14ac:dyDescent="0.25">
      <c r="A1262" s="33">
        <v>3</v>
      </c>
      <c r="B1262" s="33">
        <v>1</v>
      </c>
      <c r="C1262" s="33" t="s">
        <v>981</v>
      </c>
      <c r="D1262" s="33">
        <v>18</v>
      </c>
      <c r="E1262" s="33">
        <v>0</v>
      </c>
      <c r="F1262" s="33">
        <v>0</v>
      </c>
      <c r="G1262" s="34">
        <v>9.8416999999999994</v>
      </c>
      <c r="H1262" s="33" t="s">
        <v>982</v>
      </c>
      <c r="I1262" s="33" t="s">
        <v>2244</v>
      </c>
    </row>
    <row r="1263" spans="1:9" x14ac:dyDescent="0.25">
      <c r="A1263" s="33">
        <v>3</v>
      </c>
      <c r="B1263" s="33">
        <v>1</v>
      </c>
      <c r="C1263" s="33" t="s">
        <v>981</v>
      </c>
      <c r="D1263" s="33">
        <v>63</v>
      </c>
      <c r="E1263" s="33">
        <v>0</v>
      </c>
      <c r="F1263" s="33">
        <v>0</v>
      </c>
      <c r="G1263" s="34">
        <v>9.5875000000000004</v>
      </c>
      <c r="H1263" s="33" t="s">
        <v>982</v>
      </c>
      <c r="I1263" s="33" t="s">
        <v>2245</v>
      </c>
    </row>
    <row r="1264" spans="1:9" x14ac:dyDescent="0.25">
      <c r="A1264" s="33">
        <v>3</v>
      </c>
      <c r="B1264" s="33">
        <v>0</v>
      </c>
      <c r="C1264" s="33" t="s">
        <v>984</v>
      </c>
      <c r="D1264" s="33"/>
      <c r="E1264" s="33">
        <v>1</v>
      </c>
      <c r="F1264" s="33">
        <v>1</v>
      </c>
      <c r="G1264" s="34">
        <v>14.5</v>
      </c>
      <c r="H1264" s="33" t="s">
        <v>982</v>
      </c>
      <c r="I1264" s="33" t="s">
        <v>2246</v>
      </c>
    </row>
    <row r="1265" spans="1:9" x14ac:dyDescent="0.25">
      <c r="A1265" s="33">
        <v>3</v>
      </c>
      <c r="B1265" s="33">
        <v>0</v>
      </c>
      <c r="C1265" s="33" t="s">
        <v>984</v>
      </c>
      <c r="D1265" s="33">
        <v>11.5</v>
      </c>
      <c r="E1265" s="33">
        <v>1</v>
      </c>
      <c r="F1265" s="33">
        <v>1</v>
      </c>
      <c r="G1265" s="34">
        <v>14.5</v>
      </c>
      <c r="H1265" s="33" t="s">
        <v>982</v>
      </c>
      <c r="I1265" s="33" t="s">
        <v>2247</v>
      </c>
    </row>
    <row r="1266" spans="1:9" x14ac:dyDescent="0.25">
      <c r="A1266" s="33">
        <v>3</v>
      </c>
      <c r="B1266" s="33">
        <v>0</v>
      </c>
      <c r="C1266" s="33" t="s">
        <v>984</v>
      </c>
      <c r="D1266" s="33">
        <v>40.5</v>
      </c>
      <c r="E1266" s="33">
        <v>0</v>
      </c>
      <c r="F1266" s="33">
        <v>2</v>
      </c>
      <c r="G1266" s="34">
        <v>14.5</v>
      </c>
      <c r="H1266" s="33" t="s">
        <v>982</v>
      </c>
      <c r="I1266" s="33" t="s">
        <v>2248</v>
      </c>
    </row>
    <row r="1267" spans="1:9" x14ac:dyDescent="0.25">
      <c r="A1267" s="33">
        <v>3</v>
      </c>
      <c r="B1267" s="33">
        <v>0</v>
      </c>
      <c r="C1267" s="33" t="s">
        <v>981</v>
      </c>
      <c r="D1267" s="33">
        <v>10</v>
      </c>
      <c r="E1267" s="33">
        <v>0</v>
      </c>
      <c r="F1267" s="33">
        <v>2</v>
      </c>
      <c r="G1267" s="34">
        <v>24.15</v>
      </c>
      <c r="H1267" s="33" t="s">
        <v>982</v>
      </c>
      <c r="I1267" s="33" t="s">
        <v>2249</v>
      </c>
    </row>
    <row r="1268" spans="1:9" x14ac:dyDescent="0.25">
      <c r="A1268" s="33">
        <v>3</v>
      </c>
      <c r="B1268" s="33">
        <v>0</v>
      </c>
      <c r="C1268" s="33" t="s">
        <v>984</v>
      </c>
      <c r="D1268" s="33">
        <v>36</v>
      </c>
      <c r="E1268" s="33">
        <v>1</v>
      </c>
      <c r="F1268" s="33">
        <v>1</v>
      </c>
      <c r="G1268" s="34">
        <v>24.15</v>
      </c>
      <c r="H1268" s="33" t="s">
        <v>982</v>
      </c>
      <c r="I1268" s="33" t="s">
        <v>2250</v>
      </c>
    </row>
    <row r="1269" spans="1:9" x14ac:dyDescent="0.25">
      <c r="A1269" s="33">
        <v>3</v>
      </c>
      <c r="B1269" s="33">
        <v>0</v>
      </c>
      <c r="C1269" s="33" t="s">
        <v>981</v>
      </c>
      <c r="D1269" s="33">
        <v>30</v>
      </c>
      <c r="E1269" s="33">
        <v>1</v>
      </c>
      <c r="F1269" s="33">
        <v>1</v>
      </c>
      <c r="G1269" s="34">
        <v>24.15</v>
      </c>
      <c r="H1269" s="33" t="s">
        <v>982</v>
      </c>
      <c r="I1269" s="33" t="s">
        <v>2251</v>
      </c>
    </row>
    <row r="1270" spans="1:9" x14ac:dyDescent="0.25">
      <c r="A1270" s="33">
        <v>3</v>
      </c>
      <c r="B1270" s="33">
        <v>0</v>
      </c>
      <c r="C1270" s="33" t="s">
        <v>984</v>
      </c>
      <c r="D1270" s="33"/>
      <c r="E1270" s="33">
        <v>0</v>
      </c>
      <c r="F1270" s="33">
        <v>0</v>
      </c>
      <c r="G1270" s="34">
        <v>9.5</v>
      </c>
      <c r="H1270" s="33" t="s">
        <v>982</v>
      </c>
      <c r="I1270" s="33" t="s">
        <v>2252</v>
      </c>
    </row>
    <row r="1271" spans="1:9" x14ac:dyDescent="0.25">
      <c r="A1271" s="33">
        <v>3</v>
      </c>
      <c r="B1271" s="33">
        <v>0</v>
      </c>
      <c r="C1271" s="33" t="s">
        <v>984</v>
      </c>
      <c r="D1271" s="33">
        <v>33</v>
      </c>
      <c r="E1271" s="33">
        <v>0</v>
      </c>
      <c r="F1271" s="33">
        <v>0</v>
      </c>
      <c r="G1271" s="34">
        <v>9.5</v>
      </c>
      <c r="H1271" s="33" t="s">
        <v>982</v>
      </c>
      <c r="I1271" s="33" t="s">
        <v>2253</v>
      </c>
    </row>
    <row r="1272" spans="1:9" x14ac:dyDescent="0.25">
      <c r="A1272" s="33">
        <v>3</v>
      </c>
      <c r="B1272" s="33">
        <v>0</v>
      </c>
      <c r="C1272" s="33" t="s">
        <v>984</v>
      </c>
      <c r="D1272" s="33">
        <v>28</v>
      </c>
      <c r="E1272" s="33">
        <v>0</v>
      </c>
      <c r="F1272" s="33">
        <v>0</v>
      </c>
      <c r="G1272" s="34">
        <v>9.5</v>
      </c>
      <c r="H1272" s="33" t="s">
        <v>982</v>
      </c>
      <c r="I1272" s="33" t="s">
        <v>2254</v>
      </c>
    </row>
    <row r="1273" spans="1:9" x14ac:dyDescent="0.25">
      <c r="A1273" s="33">
        <v>3</v>
      </c>
      <c r="B1273" s="33">
        <v>0</v>
      </c>
      <c r="C1273" s="33" t="s">
        <v>984</v>
      </c>
      <c r="D1273" s="33">
        <v>28</v>
      </c>
      <c r="E1273" s="33">
        <v>0</v>
      </c>
      <c r="F1273" s="33">
        <v>0</v>
      </c>
      <c r="G1273" s="34">
        <v>9.5</v>
      </c>
      <c r="H1273" s="33" t="s">
        <v>982</v>
      </c>
      <c r="I1273" s="33" t="s">
        <v>2255</v>
      </c>
    </row>
    <row r="1274" spans="1:9" x14ac:dyDescent="0.25">
      <c r="A1274" s="33">
        <v>3</v>
      </c>
      <c r="B1274" s="33">
        <v>0</v>
      </c>
      <c r="C1274" s="33" t="s">
        <v>984</v>
      </c>
      <c r="D1274" s="33">
        <v>47</v>
      </c>
      <c r="E1274" s="33">
        <v>0</v>
      </c>
      <c r="F1274" s="33">
        <v>0</v>
      </c>
      <c r="G1274" s="34">
        <v>9</v>
      </c>
      <c r="H1274" s="33" t="s">
        <v>982</v>
      </c>
      <c r="I1274" s="33" t="s">
        <v>2256</v>
      </c>
    </row>
    <row r="1275" spans="1:9" x14ac:dyDescent="0.25">
      <c r="A1275" s="33">
        <v>3</v>
      </c>
      <c r="B1275" s="33">
        <v>0</v>
      </c>
      <c r="C1275" s="33" t="s">
        <v>981</v>
      </c>
      <c r="D1275" s="33">
        <v>18</v>
      </c>
      <c r="E1275" s="33">
        <v>2</v>
      </c>
      <c r="F1275" s="33">
        <v>0</v>
      </c>
      <c r="G1275" s="34">
        <v>18</v>
      </c>
      <c r="H1275" s="33" t="s">
        <v>982</v>
      </c>
      <c r="I1275" s="33" t="s">
        <v>2257</v>
      </c>
    </row>
    <row r="1276" spans="1:9" x14ac:dyDescent="0.25">
      <c r="A1276" s="33">
        <v>3</v>
      </c>
      <c r="B1276" s="33">
        <v>0</v>
      </c>
      <c r="C1276" s="33" t="s">
        <v>984</v>
      </c>
      <c r="D1276" s="33">
        <v>31</v>
      </c>
      <c r="E1276" s="33">
        <v>3</v>
      </c>
      <c r="F1276" s="33">
        <v>0</v>
      </c>
      <c r="G1276" s="34">
        <v>18</v>
      </c>
      <c r="H1276" s="33" t="s">
        <v>982</v>
      </c>
      <c r="I1276" s="33" t="s">
        <v>2258</v>
      </c>
    </row>
    <row r="1277" spans="1:9" x14ac:dyDescent="0.25">
      <c r="A1277" s="33">
        <v>3</v>
      </c>
      <c r="B1277" s="33">
        <v>0</v>
      </c>
      <c r="C1277" s="33" t="s">
        <v>984</v>
      </c>
      <c r="D1277" s="33">
        <v>16</v>
      </c>
      <c r="E1277" s="33">
        <v>2</v>
      </c>
      <c r="F1277" s="33">
        <v>0</v>
      </c>
      <c r="G1277" s="34">
        <v>18</v>
      </c>
      <c r="H1277" s="33" t="s">
        <v>982</v>
      </c>
      <c r="I1277" s="33" t="s">
        <v>2259</v>
      </c>
    </row>
    <row r="1278" spans="1:9" x14ac:dyDescent="0.25">
      <c r="A1278" s="33">
        <v>3</v>
      </c>
      <c r="B1278" s="33">
        <v>0</v>
      </c>
      <c r="C1278" s="33" t="s">
        <v>981</v>
      </c>
      <c r="D1278" s="33">
        <v>31</v>
      </c>
      <c r="E1278" s="33">
        <v>1</v>
      </c>
      <c r="F1278" s="33">
        <v>0</v>
      </c>
      <c r="G1278" s="34">
        <v>18</v>
      </c>
      <c r="H1278" s="33" t="s">
        <v>982</v>
      </c>
      <c r="I1278" s="33" t="s">
        <v>2260</v>
      </c>
    </row>
    <row r="1279" spans="1:9" x14ac:dyDescent="0.25">
      <c r="A1279" s="33">
        <v>3</v>
      </c>
      <c r="B1279" s="33">
        <v>1</v>
      </c>
      <c r="C1279" s="33" t="s">
        <v>984</v>
      </c>
      <c r="D1279" s="33">
        <v>22</v>
      </c>
      <c r="E1279" s="33">
        <v>0</v>
      </c>
      <c r="F1279" s="33">
        <v>0</v>
      </c>
      <c r="G1279" s="34">
        <v>7.2249999999999996</v>
      </c>
      <c r="H1279" s="33" t="s">
        <v>993</v>
      </c>
      <c r="I1279" s="33" t="s">
        <v>2261</v>
      </c>
    </row>
    <row r="1280" spans="1:9" x14ac:dyDescent="0.25">
      <c r="A1280" s="33">
        <v>3</v>
      </c>
      <c r="B1280" s="33">
        <v>0</v>
      </c>
      <c r="C1280" s="33" t="s">
        <v>984</v>
      </c>
      <c r="D1280" s="33">
        <v>20</v>
      </c>
      <c r="E1280" s="33">
        <v>0</v>
      </c>
      <c r="F1280" s="33">
        <v>0</v>
      </c>
      <c r="G1280" s="34">
        <v>7.8541999999999996</v>
      </c>
      <c r="H1280" s="33" t="s">
        <v>982</v>
      </c>
      <c r="I1280" s="33" t="s">
        <v>2262</v>
      </c>
    </row>
    <row r="1281" spans="1:9" x14ac:dyDescent="0.25">
      <c r="A1281" s="33">
        <v>3</v>
      </c>
      <c r="B1281" s="33">
        <v>0</v>
      </c>
      <c r="C1281" s="33" t="s">
        <v>981</v>
      </c>
      <c r="D1281" s="33">
        <v>14</v>
      </c>
      <c r="E1281" s="33">
        <v>0</v>
      </c>
      <c r="F1281" s="33">
        <v>0</v>
      </c>
      <c r="G1281" s="34">
        <v>7.8541999999999996</v>
      </c>
      <c r="H1281" s="33" t="s">
        <v>982</v>
      </c>
      <c r="I1281" s="33" t="s">
        <v>2263</v>
      </c>
    </row>
    <row r="1282" spans="1:9" x14ac:dyDescent="0.25">
      <c r="A1282" s="33">
        <v>3</v>
      </c>
      <c r="B1282" s="33">
        <v>0</v>
      </c>
      <c r="C1282" s="33" t="s">
        <v>984</v>
      </c>
      <c r="D1282" s="33">
        <v>22</v>
      </c>
      <c r="E1282" s="33">
        <v>0</v>
      </c>
      <c r="F1282" s="33">
        <v>0</v>
      </c>
      <c r="G1282" s="34">
        <v>7.8958000000000004</v>
      </c>
      <c r="H1282" s="33" t="s">
        <v>982</v>
      </c>
      <c r="I1282" s="33" t="s">
        <v>2264</v>
      </c>
    </row>
    <row r="1283" spans="1:9" x14ac:dyDescent="0.25">
      <c r="A1283" s="33">
        <v>3</v>
      </c>
      <c r="B1283" s="33">
        <v>0</v>
      </c>
      <c r="C1283" s="33" t="s">
        <v>984</v>
      </c>
      <c r="D1283" s="33">
        <v>22</v>
      </c>
      <c r="E1283" s="33">
        <v>0</v>
      </c>
      <c r="F1283" s="33">
        <v>0</v>
      </c>
      <c r="G1283" s="34">
        <v>9</v>
      </c>
      <c r="H1283" s="33" t="s">
        <v>982</v>
      </c>
      <c r="I1283" s="33" t="s">
        <v>2265</v>
      </c>
    </row>
    <row r="1284" spans="1:9" x14ac:dyDescent="0.25">
      <c r="A1284" s="33">
        <v>3</v>
      </c>
      <c r="B1284" s="33">
        <v>0</v>
      </c>
      <c r="C1284" s="33" t="s">
        <v>984</v>
      </c>
      <c r="D1284" s="33"/>
      <c r="E1284" s="33">
        <v>0</v>
      </c>
      <c r="F1284" s="33">
        <v>0</v>
      </c>
      <c r="G1284" s="34">
        <v>8.0500000000000007</v>
      </c>
      <c r="H1284" s="33" t="s">
        <v>982</v>
      </c>
      <c r="I1284" s="33" t="s">
        <v>2266</v>
      </c>
    </row>
    <row r="1285" spans="1:9" x14ac:dyDescent="0.25">
      <c r="A1285" s="33">
        <v>3</v>
      </c>
      <c r="B1285" s="33">
        <v>0</v>
      </c>
      <c r="C1285" s="33" t="s">
        <v>984</v>
      </c>
      <c r="D1285" s="33"/>
      <c r="E1285" s="33">
        <v>0</v>
      </c>
      <c r="F1285" s="33">
        <v>0</v>
      </c>
      <c r="G1285" s="34">
        <v>7.55</v>
      </c>
      <c r="H1285" s="33" t="s">
        <v>982</v>
      </c>
      <c r="I1285" s="33" t="s">
        <v>2267</v>
      </c>
    </row>
    <row r="1286" spans="1:9" x14ac:dyDescent="0.25">
      <c r="A1286" s="33">
        <v>3</v>
      </c>
      <c r="B1286" s="33">
        <v>0</v>
      </c>
      <c r="C1286" s="33" t="s">
        <v>984</v>
      </c>
      <c r="D1286" s="33"/>
      <c r="E1286" s="33">
        <v>0</v>
      </c>
      <c r="F1286" s="33">
        <v>0</v>
      </c>
      <c r="G1286" s="34">
        <v>8.0500000000000007</v>
      </c>
      <c r="H1286" s="33" t="s">
        <v>982</v>
      </c>
      <c r="I1286" s="33" t="s">
        <v>2268</v>
      </c>
    </row>
    <row r="1287" spans="1:9" x14ac:dyDescent="0.25">
      <c r="A1287" s="33">
        <v>3</v>
      </c>
      <c r="B1287" s="33">
        <v>0</v>
      </c>
      <c r="C1287" s="33" t="s">
        <v>984</v>
      </c>
      <c r="D1287" s="33">
        <v>32.5</v>
      </c>
      <c r="E1287" s="33">
        <v>0</v>
      </c>
      <c r="F1287" s="33">
        <v>0</v>
      </c>
      <c r="G1287" s="34">
        <v>9.5</v>
      </c>
      <c r="H1287" s="33" t="s">
        <v>982</v>
      </c>
      <c r="I1287" s="33" t="s">
        <v>2269</v>
      </c>
    </row>
    <row r="1288" spans="1:9" x14ac:dyDescent="0.25">
      <c r="A1288" s="33">
        <v>3</v>
      </c>
      <c r="B1288" s="33">
        <v>1</v>
      </c>
      <c r="C1288" s="33" t="s">
        <v>981</v>
      </c>
      <c r="D1288" s="33">
        <v>38</v>
      </c>
      <c r="E1288" s="33">
        <v>0</v>
      </c>
      <c r="F1288" s="33">
        <v>0</v>
      </c>
      <c r="G1288" s="34">
        <v>7.2291999999999996</v>
      </c>
      <c r="H1288" s="33" t="s">
        <v>993</v>
      </c>
      <c r="I1288" s="33" t="s">
        <v>2270</v>
      </c>
    </row>
    <row r="1289" spans="1:9" x14ac:dyDescent="0.25">
      <c r="A1289" s="33">
        <v>3</v>
      </c>
      <c r="B1289" s="33">
        <v>0</v>
      </c>
      <c r="C1289" s="33" t="s">
        <v>984</v>
      </c>
      <c r="D1289" s="33">
        <v>51</v>
      </c>
      <c r="E1289" s="33">
        <v>0</v>
      </c>
      <c r="F1289" s="33">
        <v>0</v>
      </c>
      <c r="G1289" s="34">
        <v>7.75</v>
      </c>
      <c r="H1289" s="33" t="s">
        <v>982</v>
      </c>
      <c r="I1289" s="33" t="s">
        <v>2271</v>
      </c>
    </row>
    <row r="1290" spans="1:9" x14ac:dyDescent="0.25">
      <c r="A1290" s="33">
        <v>3</v>
      </c>
      <c r="B1290" s="33">
        <v>0</v>
      </c>
      <c r="C1290" s="33" t="s">
        <v>984</v>
      </c>
      <c r="D1290" s="33">
        <v>18</v>
      </c>
      <c r="E1290" s="33">
        <v>1</v>
      </c>
      <c r="F1290" s="33">
        <v>0</v>
      </c>
      <c r="G1290" s="34">
        <v>6.4958</v>
      </c>
      <c r="H1290" s="33" t="s">
        <v>982</v>
      </c>
      <c r="I1290" s="33" t="s">
        <v>2272</v>
      </c>
    </row>
    <row r="1291" spans="1:9" x14ac:dyDescent="0.25">
      <c r="A1291" s="33">
        <v>3</v>
      </c>
      <c r="B1291" s="33">
        <v>0</v>
      </c>
      <c r="C1291" s="33" t="s">
        <v>984</v>
      </c>
      <c r="D1291" s="33">
        <v>21</v>
      </c>
      <c r="E1291" s="33">
        <v>1</v>
      </c>
      <c r="F1291" s="33">
        <v>0</v>
      </c>
      <c r="G1291" s="34">
        <v>6.4958</v>
      </c>
      <c r="H1291" s="33" t="s">
        <v>982</v>
      </c>
      <c r="I1291" s="33" t="s">
        <v>2273</v>
      </c>
    </row>
    <row r="1292" spans="1:9" x14ac:dyDescent="0.25">
      <c r="A1292" s="33">
        <v>3</v>
      </c>
      <c r="B1292" s="33">
        <v>1</v>
      </c>
      <c r="C1292" s="33" t="s">
        <v>981</v>
      </c>
      <c r="D1292" s="33">
        <v>47</v>
      </c>
      <c r="E1292" s="33">
        <v>1</v>
      </c>
      <c r="F1292" s="33">
        <v>0</v>
      </c>
      <c r="G1292" s="34">
        <v>7</v>
      </c>
      <c r="H1292" s="33" t="s">
        <v>982</v>
      </c>
      <c r="I1292" s="33" t="s">
        <v>2274</v>
      </c>
    </row>
    <row r="1293" spans="1:9" x14ac:dyDescent="0.25">
      <c r="A1293" s="33">
        <v>3</v>
      </c>
      <c r="B1293" s="33">
        <v>0</v>
      </c>
      <c r="C1293" s="33" t="s">
        <v>984</v>
      </c>
      <c r="D1293" s="33"/>
      <c r="E1293" s="33">
        <v>0</v>
      </c>
      <c r="F1293" s="33">
        <v>0</v>
      </c>
      <c r="G1293" s="34">
        <v>8.7125000000000004</v>
      </c>
      <c r="H1293" s="33" t="s">
        <v>982</v>
      </c>
      <c r="I1293" s="33" t="s">
        <v>2275</v>
      </c>
    </row>
    <row r="1294" spans="1:9" x14ac:dyDescent="0.25">
      <c r="A1294" s="33">
        <v>3</v>
      </c>
      <c r="B1294" s="33">
        <v>0</v>
      </c>
      <c r="C1294" s="33" t="s">
        <v>984</v>
      </c>
      <c r="D1294" s="33"/>
      <c r="E1294" s="33">
        <v>0</v>
      </c>
      <c r="F1294" s="33">
        <v>0</v>
      </c>
      <c r="G1294" s="34">
        <v>7.55</v>
      </c>
      <c r="H1294" s="33" t="s">
        <v>982</v>
      </c>
      <c r="I1294" s="33" t="s">
        <v>2276</v>
      </c>
    </row>
    <row r="1295" spans="1:9" x14ac:dyDescent="0.25">
      <c r="A1295" s="33">
        <v>3</v>
      </c>
      <c r="B1295" s="33">
        <v>0</v>
      </c>
      <c r="C1295" s="33" t="s">
        <v>984</v>
      </c>
      <c r="D1295" s="33"/>
      <c r="E1295" s="33">
        <v>0</v>
      </c>
      <c r="F1295" s="33">
        <v>0</v>
      </c>
      <c r="G1295" s="34">
        <v>8.0500000000000007</v>
      </c>
      <c r="H1295" s="33" t="s">
        <v>982</v>
      </c>
      <c r="I1295" s="33" t="s">
        <v>2277</v>
      </c>
    </row>
    <row r="1296" spans="1:9" x14ac:dyDescent="0.25">
      <c r="A1296" s="33">
        <v>3</v>
      </c>
      <c r="B1296" s="33">
        <v>0</v>
      </c>
      <c r="C1296" s="33" t="s">
        <v>984</v>
      </c>
      <c r="D1296" s="33">
        <v>28.5</v>
      </c>
      <c r="E1296" s="33">
        <v>0</v>
      </c>
      <c r="F1296" s="33">
        <v>0</v>
      </c>
      <c r="G1296" s="34">
        <v>16.100000000000001</v>
      </c>
      <c r="H1296" s="33" t="s">
        <v>982</v>
      </c>
      <c r="I1296" s="33" t="s">
        <v>2278</v>
      </c>
    </row>
    <row r="1297" spans="1:9" x14ac:dyDescent="0.25">
      <c r="A1297" s="33">
        <v>3</v>
      </c>
      <c r="B1297" s="33">
        <v>0</v>
      </c>
      <c r="C1297" s="33" t="s">
        <v>984</v>
      </c>
      <c r="D1297" s="33">
        <v>21</v>
      </c>
      <c r="E1297" s="33">
        <v>0</v>
      </c>
      <c r="F1297" s="33">
        <v>0</v>
      </c>
      <c r="G1297" s="34">
        <v>7.25</v>
      </c>
      <c r="H1297" s="33" t="s">
        <v>982</v>
      </c>
      <c r="I1297" s="33" t="s">
        <v>2279</v>
      </c>
    </row>
    <row r="1298" spans="1:9" x14ac:dyDescent="0.25">
      <c r="A1298" s="33">
        <v>3</v>
      </c>
      <c r="B1298" s="33">
        <v>0</v>
      </c>
      <c r="C1298" s="33" t="s">
        <v>984</v>
      </c>
      <c r="D1298" s="33">
        <v>27</v>
      </c>
      <c r="E1298" s="33">
        <v>0</v>
      </c>
      <c r="F1298" s="33">
        <v>0</v>
      </c>
      <c r="G1298" s="34">
        <v>8.6624999999999996</v>
      </c>
      <c r="H1298" s="33" t="s">
        <v>982</v>
      </c>
      <c r="I1298" s="33" t="s">
        <v>2280</v>
      </c>
    </row>
    <row r="1299" spans="1:9" x14ac:dyDescent="0.25">
      <c r="A1299" s="33">
        <v>3</v>
      </c>
      <c r="B1299" s="33">
        <v>0</v>
      </c>
      <c r="C1299" s="33" t="s">
        <v>984</v>
      </c>
      <c r="D1299" s="33"/>
      <c r="E1299" s="33">
        <v>0</v>
      </c>
      <c r="F1299" s="33">
        <v>0</v>
      </c>
      <c r="G1299" s="34">
        <v>7.25</v>
      </c>
      <c r="H1299" s="33" t="s">
        <v>982</v>
      </c>
      <c r="I1299" s="33" t="s">
        <v>2281</v>
      </c>
    </row>
    <row r="1300" spans="1:9" x14ac:dyDescent="0.25">
      <c r="A1300" s="33">
        <v>3</v>
      </c>
      <c r="B1300" s="33">
        <v>0</v>
      </c>
      <c r="C1300" s="33" t="s">
        <v>984</v>
      </c>
      <c r="D1300" s="33">
        <v>36</v>
      </c>
      <c r="E1300" s="33">
        <v>0</v>
      </c>
      <c r="F1300" s="33">
        <v>0</v>
      </c>
      <c r="G1300" s="34">
        <v>9.5</v>
      </c>
      <c r="H1300" s="33" t="s">
        <v>982</v>
      </c>
      <c r="I1300" s="33" t="s">
        <v>2282</v>
      </c>
    </row>
    <row r="1301" spans="1:9" x14ac:dyDescent="0.25">
      <c r="A1301" s="33">
        <v>3</v>
      </c>
      <c r="B1301" s="33">
        <v>0</v>
      </c>
      <c r="C1301" s="33" t="s">
        <v>984</v>
      </c>
      <c r="D1301" s="33">
        <v>27</v>
      </c>
      <c r="E1301" s="33">
        <v>1</v>
      </c>
      <c r="F1301" s="33">
        <v>0</v>
      </c>
      <c r="G1301" s="34">
        <v>14.4542</v>
      </c>
      <c r="H1301" s="33" t="s">
        <v>993</v>
      </c>
      <c r="I1301" s="33" t="s">
        <v>2283</v>
      </c>
    </row>
    <row r="1302" spans="1:9" x14ac:dyDescent="0.25">
      <c r="A1302" s="33">
        <v>3</v>
      </c>
      <c r="B1302" s="33">
        <v>1</v>
      </c>
      <c r="C1302" s="33" t="s">
        <v>981</v>
      </c>
      <c r="D1302" s="33">
        <v>15</v>
      </c>
      <c r="E1302" s="33">
        <v>1</v>
      </c>
      <c r="F1302" s="33">
        <v>0</v>
      </c>
      <c r="G1302" s="34">
        <v>14.4542</v>
      </c>
      <c r="H1302" s="33" t="s">
        <v>993</v>
      </c>
      <c r="I1302" s="33" t="s">
        <v>2284</v>
      </c>
    </row>
    <row r="1303" spans="1:9" x14ac:dyDescent="0.25">
      <c r="A1303" s="33">
        <v>3</v>
      </c>
      <c r="B1303" s="33">
        <v>0</v>
      </c>
      <c r="C1303" s="33" t="s">
        <v>984</v>
      </c>
      <c r="D1303" s="33">
        <v>45.5</v>
      </c>
      <c r="E1303" s="33">
        <v>0</v>
      </c>
      <c r="F1303" s="33">
        <v>0</v>
      </c>
      <c r="G1303" s="34">
        <v>7.2249999999999996</v>
      </c>
      <c r="H1303" s="33" t="s">
        <v>993</v>
      </c>
      <c r="I1303" s="33" t="s">
        <v>2285</v>
      </c>
    </row>
    <row r="1304" spans="1:9" x14ac:dyDescent="0.25">
      <c r="A1304" s="33">
        <v>3</v>
      </c>
      <c r="B1304" s="33">
        <v>0</v>
      </c>
      <c r="C1304" s="33" t="s">
        <v>984</v>
      </c>
      <c r="D1304" s="33"/>
      <c r="E1304" s="33">
        <v>0</v>
      </c>
      <c r="F1304" s="33">
        <v>0</v>
      </c>
      <c r="G1304" s="34">
        <v>7.2249999999999996</v>
      </c>
      <c r="H1304" s="33" t="s">
        <v>993</v>
      </c>
      <c r="I1304" s="33" t="s">
        <v>2286</v>
      </c>
    </row>
    <row r="1305" spans="1:9" x14ac:dyDescent="0.25">
      <c r="A1305" s="33">
        <v>3</v>
      </c>
      <c r="B1305" s="33">
        <v>0</v>
      </c>
      <c r="C1305" s="33" t="s">
        <v>984</v>
      </c>
      <c r="D1305" s="33"/>
      <c r="E1305" s="33">
        <v>0</v>
      </c>
      <c r="F1305" s="33">
        <v>0</v>
      </c>
      <c r="G1305" s="34">
        <v>14.458299999999999</v>
      </c>
      <c r="H1305" s="33" t="s">
        <v>993</v>
      </c>
      <c r="I1305" s="33" t="s">
        <v>2287</v>
      </c>
    </row>
    <row r="1306" spans="1:9" x14ac:dyDescent="0.25">
      <c r="A1306" s="33">
        <v>3</v>
      </c>
      <c r="B1306" s="33">
        <v>0</v>
      </c>
      <c r="C1306" s="33" t="s">
        <v>981</v>
      </c>
      <c r="D1306" s="33">
        <v>14.5</v>
      </c>
      <c r="E1306" s="33">
        <v>1</v>
      </c>
      <c r="F1306" s="33">
        <v>0</v>
      </c>
      <c r="G1306" s="34">
        <v>14.4542</v>
      </c>
      <c r="H1306" s="33" t="s">
        <v>993</v>
      </c>
      <c r="I1306" s="33" t="s">
        <v>2288</v>
      </c>
    </row>
    <row r="1307" spans="1:9" x14ac:dyDescent="0.25">
      <c r="A1307" s="33">
        <v>3</v>
      </c>
      <c r="B1307" s="33">
        <v>0</v>
      </c>
      <c r="C1307" s="33" t="s">
        <v>981</v>
      </c>
      <c r="D1307" s="33"/>
      <c r="E1307" s="33">
        <v>1</v>
      </c>
      <c r="F1307" s="33">
        <v>0</v>
      </c>
      <c r="G1307" s="34">
        <v>14.4542</v>
      </c>
      <c r="H1307" s="33" t="s">
        <v>993</v>
      </c>
      <c r="I1307" s="33" t="s">
        <v>2289</v>
      </c>
    </row>
    <row r="1308" spans="1:9" x14ac:dyDescent="0.25">
      <c r="A1308" s="33">
        <v>3</v>
      </c>
      <c r="B1308" s="33">
        <v>0</v>
      </c>
      <c r="C1308" s="33" t="s">
        <v>984</v>
      </c>
      <c r="D1308" s="33">
        <v>26.5</v>
      </c>
      <c r="E1308" s="33">
        <v>0</v>
      </c>
      <c r="F1308" s="33">
        <v>0</v>
      </c>
      <c r="G1308" s="34">
        <v>7.2249999999999996</v>
      </c>
      <c r="H1308" s="33" t="s">
        <v>993</v>
      </c>
      <c r="I1308" s="33" t="s">
        <v>2290</v>
      </c>
    </row>
    <row r="1309" spans="1:9" x14ac:dyDescent="0.25">
      <c r="A1309" s="33">
        <v>3</v>
      </c>
      <c r="B1309" s="33">
        <v>0</v>
      </c>
      <c r="C1309" s="33" t="s">
        <v>984</v>
      </c>
      <c r="D1309" s="33">
        <v>27</v>
      </c>
      <c r="E1309" s="33">
        <v>0</v>
      </c>
      <c r="F1309" s="33">
        <v>0</v>
      </c>
      <c r="G1309" s="34">
        <v>7.2249999999999996</v>
      </c>
      <c r="H1309" s="33" t="s">
        <v>993</v>
      </c>
      <c r="I1309" s="33" t="s">
        <v>2291</v>
      </c>
    </row>
    <row r="1310" spans="1:9" x14ac:dyDescent="0.25">
      <c r="A1310" s="33">
        <v>3</v>
      </c>
      <c r="B1310" s="33">
        <v>0</v>
      </c>
      <c r="C1310" s="33" t="s">
        <v>984</v>
      </c>
      <c r="D1310" s="33">
        <v>29</v>
      </c>
      <c r="E1310" s="33">
        <v>0</v>
      </c>
      <c r="F1310" s="33">
        <v>0</v>
      </c>
      <c r="G1310" s="34">
        <v>7.875</v>
      </c>
      <c r="H1310" s="33" t="s">
        <v>982</v>
      </c>
      <c r="I1310" s="33" t="s">
        <v>2292</v>
      </c>
    </row>
  </sheetData>
  <autoFilter ref="A1:H1310" xr:uid="{00000000-0001-0000-0100-000000000000}"/>
  <printOptions gridLines="1"/>
  <pageMargins left="0.78740157499999996" right="0.78740157499999996" top="0.984251969" bottom="0.984251969" header="0.5" footer="0.5"/>
  <pageSetup orientation="landscape" horizontalDpi="360" verticalDpi="360" copies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a28789-7368-45a6-9905-8611aef7d236" xsi:nil="true"/>
    <lcf76f155ced4ddcb4097134ff3c332f xmlns="a4307acc-1a63-44b1-b57e-9962a22c8b2d">
      <Terms xmlns="http://schemas.microsoft.com/office/infopath/2007/PartnerControls"/>
    </lcf76f155ced4ddcb4097134ff3c332f>
    <No xmlns="a4307acc-1a63-44b1-b57e-9962a22c8b2d">1</No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B66C5B75B8248B3EBEFB2C91D36E5" ma:contentTypeVersion="17" ma:contentTypeDescription="Create a new document." ma:contentTypeScope="" ma:versionID="273f081602f4e8654c9391de28db979f">
  <xsd:schema xmlns:xsd="http://www.w3.org/2001/XMLSchema" xmlns:xs="http://www.w3.org/2001/XMLSchema" xmlns:p="http://schemas.microsoft.com/office/2006/metadata/properties" xmlns:ns2="a4307acc-1a63-44b1-b57e-9962a22c8b2d" xmlns:ns3="45402511-5e55-4850-a259-0daae717cba8" xmlns:ns4="86a28789-7368-45a6-9905-8611aef7d236" targetNamespace="http://schemas.microsoft.com/office/2006/metadata/properties" ma:root="true" ma:fieldsID="b2243f69569d2ee61a669d24ed487d2f" ns2:_="" ns3:_="" ns4:_="">
    <xsd:import namespace="a4307acc-1a63-44b1-b57e-9962a22c8b2d"/>
    <xsd:import namespace="45402511-5e55-4850-a259-0daae717cba8"/>
    <xsd:import namespace="86a28789-7368-45a6-9905-8611aef7d2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07acc-1a63-44b1-b57e-9962a22c8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c020bd-11df-41b8-83ee-43f9e7b21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o" ma:index="24" nillable="true" ma:displayName="No" ma:decimals="0" ma:default="1" ma:format="Dropdown" ma:internalName="No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02511-5e55-4850-a259-0daae717cb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28789-7368-45a6-9905-8611aef7d23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9c2f124-d3f6-4401-b53c-3dc5846b8858}" ma:internalName="TaxCatchAll" ma:showField="CatchAllData" ma:web="86a28789-7368-45a6-9905-8611aef7d2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BDB3D9-84B3-4A99-BCD3-6A04CDA00C8D}">
  <ds:schemaRefs>
    <ds:schemaRef ds:uri="http://schemas.microsoft.com/office/2006/metadata/properties"/>
    <ds:schemaRef ds:uri="http://schemas.microsoft.com/office/infopath/2007/PartnerControls"/>
    <ds:schemaRef ds:uri="86a28789-7368-45a6-9905-8611aef7d236"/>
    <ds:schemaRef ds:uri="a4307acc-1a63-44b1-b57e-9962a22c8b2d"/>
  </ds:schemaRefs>
</ds:datastoreItem>
</file>

<file path=customXml/itemProps2.xml><?xml version="1.0" encoding="utf-8"?>
<ds:datastoreItem xmlns:ds="http://schemas.openxmlformats.org/officeDocument/2006/customXml" ds:itemID="{AECE8284-27BE-45BD-B90B-DD20890F13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D33ECF-9DF9-4C09-BD44-B4D988FEA8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307acc-1a63-44b1-b57e-9962a22c8b2d"/>
    <ds:schemaRef ds:uri="45402511-5e55-4850-a259-0daae717cba8"/>
    <ds:schemaRef ds:uri="86a28789-7368-45a6-9905-8611aef7d2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Functions</vt:lpstr>
      <vt:lpstr>Exercise</vt:lpstr>
      <vt:lpstr>Flash Fill</vt:lpstr>
      <vt:lpstr>Text to Columns</vt:lpstr>
      <vt:lpstr>Concatenate</vt:lpstr>
      <vt:lpstr>Stretch - Parse</vt:lpstr>
      <vt:lpstr>Stretch - Text-To-Columns</vt:lpstr>
    </vt:vector>
  </TitlesOfParts>
  <Manager/>
  <Company>University of Virginia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Titanic Dataset, v3.5</dc:title>
  <dc:subject>Biostatistical Modeling</dc:subject>
  <dc:creator>Thomas E. Cason</dc:creator>
  <cp:keywords/>
  <dc:description/>
  <cp:lastModifiedBy>Don Rombaoa</cp:lastModifiedBy>
  <cp:revision/>
  <dcterms:created xsi:type="dcterms:W3CDTF">1999-04-16T20:30:56Z</dcterms:created>
  <dcterms:modified xsi:type="dcterms:W3CDTF">2022-11-30T12:14:06Z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0x01010057AB66C5B75B8248B3EBEFB2C91D36E5</vt:lpwstr>
  </property>
  <property fmtid="{D5CDD505-2E9C-101B-9397-08002B2CF9AE}" pid="3" name="MSIP_Label_084814fa-f907-4bd7-b6bf-0a4e04300d59_Enabled">
    <vt:lpwstr>true</vt:lpwstr>
  </property>
  <property fmtid="{D5CDD505-2E9C-101B-9397-08002B2CF9AE}" pid="4" name="MSIP_Label_084814fa-f907-4bd7-b6bf-0a4e04300d59_SetDate">
    <vt:lpwstr>2022-07-21T15:15:22Z</vt:lpwstr>
  </property>
  <property fmtid="{D5CDD505-2E9C-101B-9397-08002B2CF9AE}" pid="5" name="MSIP_Label_084814fa-f907-4bd7-b6bf-0a4e04300d59_Method">
    <vt:lpwstr>Standard</vt:lpwstr>
  </property>
  <property fmtid="{D5CDD505-2E9C-101B-9397-08002B2CF9AE}" pid="6" name="MSIP_Label_084814fa-f907-4bd7-b6bf-0a4e04300d59_Name">
    <vt:lpwstr>AVADO Internal</vt:lpwstr>
  </property>
  <property fmtid="{D5CDD505-2E9C-101B-9397-08002B2CF9AE}" pid="7" name="MSIP_Label_084814fa-f907-4bd7-b6bf-0a4e04300d59_SiteId">
    <vt:lpwstr>0d1f8d9c-a66b-4161-b75b-11b19ddddc12</vt:lpwstr>
  </property>
  <property fmtid="{D5CDD505-2E9C-101B-9397-08002B2CF9AE}" pid="8" name="MSIP_Label_084814fa-f907-4bd7-b6bf-0a4e04300d59_ActionId">
    <vt:lpwstr>6455c31b-7177-4876-8c22-aba5e5ce1991</vt:lpwstr>
  </property>
  <property fmtid="{D5CDD505-2E9C-101B-9397-08002B2CF9AE}" pid="9" name="MSIP_Label_084814fa-f907-4bd7-b6bf-0a4e04300d59_ContentBits">
    <vt:lpwstr>0</vt:lpwstr>
  </property>
  <property fmtid="{D5CDD505-2E9C-101B-9397-08002B2CF9AE}" pid="10" name="MediaServiceImageTags">
    <vt:lpwstr/>
  </property>
</Properties>
</file>