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c\Dropbox\__Teaching\__OR108-2\case\"/>
    </mc:Choice>
  </mc:AlternateContent>
  <xr:revisionPtr revIDLastSave="0" documentId="13_ncr:1_{FAD24D55-B838-4C36-A7BE-8A5F730E1009}" xr6:coauthVersionLast="36" xr6:coauthVersionMax="45" xr10:uidLastSave="{00000000-0000-0000-0000-000000000000}"/>
  <bookViews>
    <workbookView xWindow="0" yWindow="458" windowWidth="28800" windowHeight="16523" activeTab="1" xr2:uid="{F8159B5B-C397-DD46-856D-02ABBB844078}"/>
  </bookViews>
  <sheets>
    <sheet name="shifts" sheetId="1" r:id="rId1"/>
    <sheet name="demand" sheetId="5" r:id="rId2"/>
    <sheet name="工作表1" sheetId="9" r:id="rId3"/>
    <sheet name="CSRs" sheetId="2" r:id="rId4"/>
    <sheet name="shift requests" sheetId="6" r:id="rId5"/>
    <sheet name="leave requests" sheetId="3" r:id="rId6"/>
    <sheet name="senior limit" sheetId="7" r:id="rId7"/>
    <sheet name="manager limit" sheetId="8" r:id="rId8"/>
  </sheets>
  <definedNames>
    <definedName name="_xlnm._FilterDatabase" localSheetId="3" hidden="1">CSRs!$A$1:$D$41</definedName>
  </definedNames>
  <calcPr calcId="191029"/>
  <pivotCaches>
    <pivotCache cacheId="3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2" i="2"/>
</calcChain>
</file>

<file path=xl/sharedStrings.xml><?xml version="1.0" encoding="utf-8"?>
<sst xmlns="http://schemas.openxmlformats.org/spreadsheetml/2006/main" count="257" uniqueCount="159">
  <si>
    <t>Shift</t>
  </si>
  <si>
    <t>09:00
09:30</t>
  </si>
  <si>
    <t>09:30
10:00</t>
  </si>
  <si>
    <t>10:00
10:30</t>
  </si>
  <si>
    <t>10:30
11:00</t>
  </si>
  <si>
    <t>11:00
11:30</t>
  </si>
  <si>
    <t>11:30
12:00</t>
  </si>
  <si>
    <t>12:00
12:30</t>
  </si>
  <si>
    <t>12:30
13:00</t>
  </si>
  <si>
    <t>13:00
13:30</t>
  </si>
  <si>
    <t>13:30
14:00</t>
  </si>
  <si>
    <t>14:00
14:30</t>
  </si>
  <si>
    <t>14:30
15:00</t>
  </si>
  <si>
    <t>15:00
15:30</t>
  </si>
  <si>
    <t>15:30
16:00</t>
  </si>
  <si>
    <t>16:00
16:30</t>
  </si>
  <si>
    <t>16:30
17:00</t>
  </si>
  <si>
    <t>17:00
17:30</t>
  </si>
  <si>
    <t>17:30
18:00</t>
  </si>
  <si>
    <t>18:00
18:30</t>
  </si>
  <si>
    <t>18:30
19:00</t>
  </si>
  <si>
    <t>19:00
19:30</t>
  </si>
  <si>
    <t>19:30
20:00</t>
  </si>
  <si>
    <t>20:00
20:30</t>
  </si>
  <si>
    <t>20:30
21:00</t>
  </si>
  <si>
    <t>Morning</t>
  </si>
  <si>
    <t>Night</t>
  </si>
  <si>
    <t>Afternoon</t>
  </si>
  <si>
    <t>Leave</t>
  </si>
  <si>
    <t>ID</t>
  </si>
  <si>
    <t>Position</t>
  </si>
  <si>
    <t>Lynn Harris</t>
  </si>
  <si>
    <t>Alex Pearce</t>
  </si>
  <si>
    <t>Willy Shaw</t>
  </si>
  <si>
    <t>Erin Robinson</t>
  </si>
  <si>
    <t>Haiden Wood</t>
  </si>
  <si>
    <t>Jo Lucas</t>
  </si>
  <si>
    <t>Val Morse</t>
  </si>
  <si>
    <t>Bailey Joseph</t>
  </si>
  <si>
    <t>Drew Bridges</t>
  </si>
  <si>
    <t>Billy Ryan</t>
  </si>
  <si>
    <t>Finley Hamilton</t>
  </si>
  <si>
    <t>Jackson Gibson</t>
  </si>
  <si>
    <t>Sam Burns</t>
  </si>
  <si>
    <t>Jay Gardner</t>
  </si>
  <si>
    <t>Zeke Marquez</t>
  </si>
  <si>
    <t>Asa Weiss</t>
  </si>
  <si>
    <t>Toby White</t>
  </si>
  <si>
    <t>Conner Johns</t>
  </si>
  <si>
    <t>Rosie Pearson</t>
  </si>
  <si>
    <t>Rose Newman</t>
  </si>
  <si>
    <t>Georgina Stevens</t>
  </si>
  <si>
    <t>Sienna White</t>
  </si>
  <si>
    <t>Braelyn Grant</t>
  </si>
  <si>
    <t>Breanna Mckay</t>
  </si>
  <si>
    <t>Paloma Blackwell</t>
  </si>
  <si>
    <t>Karen Reed</t>
  </si>
  <si>
    <t>Jaylene Waters</t>
  </si>
  <si>
    <t>Frankie Adams</t>
  </si>
  <si>
    <t>Cory Grant</t>
  </si>
  <si>
    <t>Brice Hunt</t>
  </si>
  <si>
    <t>Denny Simpson</t>
  </si>
  <si>
    <t>Lee George</t>
  </si>
  <si>
    <t>Avery Mejia</t>
  </si>
  <si>
    <t>Erin Montgomery</t>
  </si>
  <si>
    <t>Justice Robles</t>
  </si>
  <si>
    <t>Rowan Bailey</t>
  </si>
  <si>
    <t>Associate</t>
  </si>
  <si>
    <t>Specialist</t>
  </si>
  <si>
    <t>Manager</t>
  </si>
  <si>
    <t>Senior Specialist</t>
  </si>
  <si>
    <t>Assistant Manager</t>
  </si>
  <si>
    <t>2/3</t>
  </si>
  <si>
    <t>3/17</t>
  </si>
  <si>
    <t>Name</t>
  </si>
  <si>
    <t>Time</t>
  </si>
  <si>
    <t>Application Date</t>
  </si>
  <si>
    <t>Requested Date</t>
  </si>
  <si>
    <t>3/14</t>
  </si>
  <si>
    <t>3/20</t>
  </si>
  <si>
    <t>3/15</t>
  </si>
  <si>
    <t>3/3</t>
  </si>
  <si>
    <t>3/31</t>
  </si>
  <si>
    <t>1/3</t>
  </si>
  <si>
    <t>2/6</t>
  </si>
  <si>
    <t>2/20</t>
  </si>
  <si>
    <t>12/31</t>
  </si>
  <si>
    <t>1/14</t>
  </si>
  <si>
    <t>2/8</t>
  </si>
  <si>
    <t>2/25</t>
  </si>
  <si>
    <t>3/19-3/20</t>
  </si>
  <si>
    <t>Personal leave</t>
  </si>
  <si>
    <t>Sick leave</t>
  </si>
  <si>
    <t>Richard Mayo</t>
  </si>
  <si>
    <t>Type of shift</t>
  </si>
  <si>
    <t>1/15</t>
  </si>
  <si>
    <t>3/10</t>
  </si>
  <si>
    <t>3/27</t>
  </si>
  <si>
    <t>Reasons</t>
  </si>
  <si>
    <t>Ratio</t>
  </si>
  <si>
    <t>Mon</t>
  </si>
  <si>
    <t>night</t>
  </si>
  <si>
    <t>Wed</t>
  </si>
  <si>
    <t>Thu</t>
  </si>
  <si>
    <t>Fri</t>
  </si>
  <si>
    <t>Need</t>
  </si>
  <si>
    <t>Assitant Manager or above</t>
  </si>
  <si>
    <t>Seniority</t>
  </si>
  <si>
    <t>Date</t>
  </si>
  <si>
    <t>Application Date</t>
    <phoneticPr fontId="1" type="noConversion"/>
  </si>
  <si>
    <t>Experience (in years)</t>
    <phoneticPr fontId="1" type="noConversion"/>
  </si>
  <si>
    <t>3/1-3/3</t>
    <phoneticPr fontId="1" type="noConversion"/>
  </si>
  <si>
    <t>Sasha Blouse</t>
    <phoneticPr fontId="1" type="noConversion"/>
  </si>
  <si>
    <t>Armin Arlart</t>
    <phoneticPr fontId="1" type="noConversion"/>
  </si>
  <si>
    <t>Day</t>
    <phoneticPr fontId="1" type="noConversion"/>
  </si>
  <si>
    <t>Shift category</t>
    <phoneticPr fontId="1" type="noConversion"/>
  </si>
  <si>
    <t>Time period</t>
    <phoneticPr fontId="1" type="noConversion"/>
  </si>
  <si>
    <t>18:30-21:00</t>
    <phoneticPr fontId="1" type="noConversion"/>
  </si>
  <si>
    <t>9:00-12:00</t>
    <phoneticPr fontId="1" type="noConversion"/>
  </si>
  <si>
    <t>afternoon</t>
    <phoneticPr fontId="1" type="noConversion"/>
  </si>
  <si>
    <t>Manager</t>
    <phoneticPr fontId="1" type="noConversion"/>
  </si>
  <si>
    <t>Annie Leonhart</t>
  </si>
  <si>
    <t>Shift Category</t>
    <phoneticPr fontId="1" type="noConversion"/>
  </si>
  <si>
    <t>09:00~09:30</t>
  </si>
  <si>
    <t>09:30~10:00</t>
  </si>
  <si>
    <t>10:00~10:30</t>
  </si>
  <si>
    <t>10:30~11:00</t>
  </si>
  <si>
    <t>11:00~11:30</t>
  </si>
  <si>
    <t>11:30~12:00</t>
  </si>
  <si>
    <t>12:00~12:30</t>
  </si>
  <si>
    <t>12:30~13:00</t>
  </si>
  <si>
    <t>13:00~13:30</t>
  </si>
  <si>
    <t>13:30~14:00</t>
  </si>
  <si>
    <t>14:00~14:30</t>
  </si>
  <si>
    <t>14:30~15:00</t>
  </si>
  <si>
    <t>15:00~15:30</t>
  </si>
  <si>
    <t>15:30~16:00</t>
  </si>
  <si>
    <t>16:00~16:30</t>
  </si>
  <si>
    <t>16:30~17:00</t>
  </si>
  <si>
    <t>17:00~17:30</t>
  </si>
  <si>
    <t>17:30~18:00</t>
  </si>
  <si>
    <t>18:00~18:30</t>
  </si>
  <si>
    <t>18:30~19:00</t>
  </si>
  <si>
    <t>19:00~19:30</t>
  </si>
  <si>
    <t>19:30~20:00</t>
  </si>
  <si>
    <t>20:00~20:30</t>
  </si>
  <si>
    <t>20:30~21:00</t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</si>
  <si>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</si>
  <si>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</si>
  <si>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</si>
  <si>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</si>
  <si>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</si>
  <si>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</si>
  <si>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</si>
  <si>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Exp</t>
    <phoneticPr fontId="1" type="noConversion"/>
  </si>
  <si>
    <t>列標籤</t>
  </si>
  <si>
    <t>總計</t>
  </si>
  <si>
    <t>欄標籤</t>
  </si>
  <si>
    <t>計數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</si>
</sst>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">
    <font>
      <sz val="12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0" fontId="0" fillId="0" borderId="0" xfId="0" applyNumberFormat="1"/>
    <xf numFmtId="0" fontId="0" fillId="4" borderId="0" xfId="0" applyFill="1"/>
    <xf numFmtId="20" fontId="0" fillId="4" borderId="0" xfId="0" applyNumberFormat="1" applyFill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5" borderId="0" xfId="0" applyFill="1"/>
    <xf numFmtId="0" fontId="0" fillId="0" borderId="0" xfId="0" applyFill="1"/>
    <xf numFmtId="0" fontId="0" fillId="0" borderId="2" xfId="0" applyBorder="1" applyAlignment="1">
      <alignment horizontal="center" vertical="center"/>
    </xf>
    <xf numFmtId="176" fontId="0" fillId="0" borderId="0" xfId="0" applyNumberFormat="1"/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g-Chieh Kung" refreshedDate="43926.715994791666" createdVersion="6" refreshedVersion="6" minRefreshableVersion="3" recordCount="40" xr:uid="{C4ED9829-5AE8-4BBF-AEE0-46D1AAF9003A}">
  <cacheSource type="worksheet">
    <worksheetSource ref="A1:E41" sheet="CSRs"/>
  </cacheSource>
  <cacheFields count="5">
    <cacheField name="Name" numFmtId="0">
      <sharedItems/>
    </cacheField>
    <cacheField name="ID" numFmtId="0">
      <sharedItems containsSemiMixedTypes="0" containsString="0" containsNumber="1" containsInteger="1" minValue="12" maxValue="249"/>
    </cacheField>
    <cacheField name="Experience (in years)" numFmtId="0">
      <sharedItems containsSemiMixedTypes="0" containsString="0" containsNumber="1" containsInteger="1" minValue="0" maxValue="10"/>
    </cacheField>
    <cacheField name="Position" numFmtId="0">
      <sharedItems count="5">
        <s v="Associate"/>
        <s v="Assistant Manager"/>
        <s v="Senior Specialist"/>
        <s v="Specialist"/>
        <s v="Manager"/>
      </sharedItems>
    </cacheField>
    <cacheField name="Exp" numFmtId="0">
      <sharedItems containsSemiMixedTypes="0" containsString="0" containsNumber="1" containsInteger="1" minValue="0" maxValue="2" count="3">
        <n v="2"/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Georgina Stevens"/>
    <n v="12"/>
    <n v="8"/>
    <x v="0"/>
    <x v="0"/>
  </r>
  <r>
    <s v="Cory Grant"/>
    <n v="19"/>
    <n v="5"/>
    <x v="1"/>
    <x v="0"/>
  </r>
  <r>
    <s v="Sasha Blouse"/>
    <n v="20"/>
    <n v="5"/>
    <x v="1"/>
    <x v="0"/>
  </r>
  <r>
    <s v="Sam Burns"/>
    <n v="23"/>
    <n v="7"/>
    <x v="1"/>
    <x v="0"/>
  </r>
  <r>
    <s v="Finley Hamilton"/>
    <n v="30"/>
    <n v="8"/>
    <x v="2"/>
    <x v="0"/>
  </r>
  <r>
    <s v="Lynn Harris"/>
    <n v="36"/>
    <n v="10"/>
    <x v="2"/>
    <x v="0"/>
  </r>
  <r>
    <s v="Avery Mejia"/>
    <n v="37"/>
    <n v="10"/>
    <x v="2"/>
    <x v="0"/>
  </r>
  <r>
    <s v="Rowan Bailey"/>
    <n v="40"/>
    <n v="10"/>
    <x v="3"/>
    <x v="0"/>
  </r>
  <r>
    <s v="Breanna Mckay"/>
    <n v="45"/>
    <n v="5"/>
    <x v="0"/>
    <x v="0"/>
  </r>
  <r>
    <s v="Jay Gardner"/>
    <n v="49"/>
    <n v="6"/>
    <x v="1"/>
    <x v="0"/>
  </r>
  <r>
    <s v="Paloma Blackwell"/>
    <n v="69"/>
    <n v="7"/>
    <x v="0"/>
    <x v="0"/>
  </r>
  <r>
    <s v="Willy Shaw"/>
    <n v="70"/>
    <n v="5"/>
    <x v="3"/>
    <x v="0"/>
  </r>
  <r>
    <s v="Armin Arlart"/>
    <n v="72"/>
    <n v="10"/>
    <x v="4"/>
    <x v="0"/>
  </r>
  <r>
    <s v="Haiden Wood"/>
    <n v="73"/>
    <n v="6"/>
    <x v="3"/>
    <x v="0"/>
  </r>
  <r>
    <s v="Jaylene Waters"/>
    <n v="74"/>
    <n v="8"/>
    <x v="0"/>
    <x v="0"/>
  </r>
  <r>
    <s v="Rose Newman"/>
    <n v="75"/>
    <n v="10"/>
    <x v="3"/>
    <x v="0"/>
  </r>
  <r>
    <s v="Bailey Joseph"/>
    <n v="84"/>
    <n v="8"/>
    <x v="4"/>
    <x v="0"/>
  </r>
  <r>
    <s v="Frankie Adams"/>
    <n v="90"/>
    <n v="5"/>
    <x v="0"/>
    <x v="0"/>
  </r>
  <r>
    <s v="Jackson Gibson"/>
    <n v="98"/>
    <n v="9"/>
    <x v="1"/>
    <x v="0"/>
  </r>
  <r>
    <s v="Richard Mayo"/>
    <n v="118"/>
    <n v="4"/>
    <x v="1"/>
    <x v="0"/>
  </r>
  <r>
    <s v="Alex Pearce"/>
    <n v="120"/>
    <n v="1"/>
    <x v="0"/>
    <x v="1"/>
  </r>
  <r>
    <s v="Braelyn Grant"/>
    <n v="121"/>
    <n v="5"/>
    <x v="4"/>
    <x v="0"/>
  </r>
  <r>
    <s v="Erin Montgomery"/>
    <n v="122"/>
    <n v="4"/>
    <x v="3"/>
    <x v="0"/>
  </r>
  <r>
    <s v="Karen Reed"/>
    <n v="129"/>
    <n v="2"/>
    <x v="0"/>
    <x v="0"/>
  </r>
  <r>
    <s v="Erin Robinson"/>
    <n v="132"/>
    <n v="4"/>
    <x v="0"/>
    <x v="0"/>
  </r>
  <r>
    <s v="Asa Weiss"/>
    <n v="136"/>
    <n v="5"/>
    <x v="0"/>
    <x v="0"/>
  </r>
  <r>
    <s v="Drew Bridges"/>
    <n v="144"/>
    <n v="5"/>
    <x v="3"/>
    <x v="0"/>
  </r>
  <r>
    <s v="Billy Ryan"/>
    <n v="158"/>
    <n v="2"/>
    <x v="0"/>
    <x v="0"/>
  </r>
  <r>
    <s v="Zeke Marquez"/>
    <n v="170"/>
    <n v="4"/>
    <x v="0"/>
    <x v="0"/>
  </r>
  <r>
    <s v="Jo Lucas"/>
    <n v="171"/>
    <n v="3"/>
    <x v="0"/>
    <x v="0"/>
  </r>
  <r>
    <s v="Annie Leonhart"/>
    <n v="172"/>
    <n v="3"/>
    <x v="1"/>
    <x v="0"/>
  </r>
  <r>
    <s v="Toby White"/>
    <n v="186"/>
    <n v="3"/>
    <x v="0"/>
    <x v="0"/>
  </r>
  <r>
    <s v="Conner Johns"/>
    <n v="190"/>
    <n v="1"/>
    <x v="0"/>
    <x v="1"/>
  </r>
  <r>
    <s v="Sienna White"/>
    <n v="203"/>
    <n v="0"/>
    <x v="0"/>
    <x v="2"/>
  </r>
  <r>
    <s v="Denny Simpson"/>
    <n v="208"/>
    <n v="3"/>
    <x v="0"/>
    <x v="0"/>
  </r>
  <r>
    <s v="Rosie Pearson"/>
    <n v="213"/>
    <n v="4"/>
    <x v="2"/>
    <x v="0"/>
  </r>
  <r>
    <s v="Justice Robles"/>
    <n v="231"/>
    <n v="3"/>
    <x v="2"/>
    <x v="0"/>
  </r>
  <r>
    <s v="Lee George"/>
    <n v="239"/>
    <n v="5"/>
    <x v="3"/>
    <x v="0"/>
  </r>
  <r>
    <s v="Val Morse"/>
    <n v="241"/>
    <n v="0"/>
    <x v="3"/>
    <x v="2"/>
  </r>
  <r>
    <s v="Brice Hunt"/>
    <n v="249"/>
    <n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E38372-5ED0-46E8-9590-0FF0DBC4436D}" name="樞紐分析表1" cacheId="3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E10" firstHeaderRow="1" firstDataRow="2" firstDataCol="1"/>
  <pivotFields count="5">
    <pivotField dataField="1" showAll="0"/>
    <pivotField showAll="0"/>
    <pivotField showAll="0"/>
    <pivotField axis="axisRow" showAll="0">
      <items count="6">
        <item x="1"/>
        <item x="0"/>
        <item x="4"/>
        <item x="2"/>
        <item x="3"/>
        <item t="default"/>
      </items>
    </pivotField>
    <pivotField axis="axisCol" showAll="0">
      <items count="4">
        <item x="2"/>
        <item x="1"/>
        <item x="0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計數 -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7940-2493-C944-BE4A-D5E9E1D20750}">
  <dimension ref="A1:AB22"/>
  <sheetViews>
    <sheetView zoomScale="140" zoomScaleNormal="140" workbookViewId="0">
      <selection activeCell="K21" sqref="K21"/>
    </sheetView>
  </sheetViews>
  <sheetFormatPr defaultColWidth="10.6640625" defaultRowHeight="16.149999999999999"/>
  <cols>
    <col min="1" max="1" width="7" customWidth="1"/>
    <col min="2" max="2" width="12" bestFit="1" customWidth="1"/>
    <col min="3" max="3" width="5" bestFit="1" customWidth="1"/>
    <col min="4" max="27" width="5.6640625" bestFit="1" customWidth="1"/>
  </cols>
  <sheetData>
    <row r="1" spans="1:2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2" customHeight="1">
      <c r="A2" s="2"/>
      <c r="B2" s="12" t="s">
        <v>122</v>
      </c>
      <c r="C2" s="12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  <c r="P2" s="13" t="s">
        <v>13</v>
      </c>
      <c r="Q2" s="13" t="s">
        <v>14</v>
      </c>
      <c r="R2" s="13" t="s">
        <v>15</v>
      </c>
      <c r="S2" s="13" t="s">
        <v>16</v>
      </c>
      <c r="T2" s="13" t="s">
        <v>17</v>
      </c>
      <c r="U2" s="13" t="s">
        <v>18</v>
      </c>
      <c r="V2" s="13" t="s">
        <v>19</v>
      </c>
      <c r="W2" s="13" t="s">
        <v>20</v>
      </c>
      <c r="X2" s="13" t="s">
        <v>21</v>
      </c>
      <c r="Y2" s="13" t="s">
        <v>22</v>
      </c>
      <c r="Z2" s="13" t="s">
        <v>23</v>
      </c>
      <c r="AA2" s="13" t="s">
        <v>24</v>
      </c>
      <c r="AB2" s="2"/>
    </row>
    <row r="3" spans="1:28">
      <c r="A3" s="2"/>
      <c r="B3" s="19" t="s">
        <v>25</v>
      </c>
      <c r="C3" s="12">
        <v>1</v>
      </c>
      <c r="D3" s="14"/>
      <c r="E3" s="14"/>
      <c r="F3" s="14"/>
      <c r="G3" s="14"/>
      <c r="H3" s="14"/>
      <c r="I3" s="14"/>
      <c r="J3" s="15"/>
      <c r="K3" s="15"/>
      <c r="L3" s="14"/>
      <c r="M3" s="14"/>
      <c r="N3" s="14"/>
      <c r="O3" s="14"/>
      <c r="P3" s="14"/>
      <c r="Q3" s="14"/>
      <c r="R3" s="14"/>
      <c r="S3" s="14"/>
      <c r="T3" s="14"/>
      <c r="U3" s="12"/>
      <c r="V3" s="12"/>
      <c r="W3" s="12"/>
      <c r="X3" s="12"/>
      <c r="Y3" s="12"/>
      <c r="Z3" s="12"/>
      <c r="AA3" s="12"/>
      <c r="AB3" s="2"/>
    </row>
    <row r="4" spans="1:28">
      <c r="A4" s="2"/>
      <c r="B4" s="19"/>
      <c r="C4" s="12">
        <v>2</v>
      </c>
      <c r="D4" s="14"/>
      <c r="E4" s="14"/>
      <c r="F4" s="14"/>
      <c r="G4" s="14"/>
      <c r="H4" s="14"/>
      <c r="I4" s="14"/>
      <c r="J4" s="14"/>
      <c r="K4" s="15"/>
      <c r="L4" s="15"/>
      <c r="M4" s="14"/>
      <c r="N4" s="14"/>
      <c r="O4" s="14"/>
      <c r="P4" s="14"/>
      <c r="Q4" s="14"/>
      <c r="R4" s="14"/>
      <c r="S4" s="14"/>
      <c r="T4" s="14"/>
      <c r="U4" s="12"/>
      <c r="V4" s="12"/>
      <c r="W4" s="12"/>
      <c r="X4" s="12"/>
      <c r="Y4" s="12"/>
      <c r="Z4" s="12"/>
      <c r="AA4" s="12"/>
      <c r="AB4" s="2"/>
    </row>
    <row r="5" spans="1:28">
      <c r="A5" s="2"/>
      <c r="B5" s="19"/>
      <c r="C5" s="12">
        <v>3</v>
      </c>
      <c r="D5" s="16"/>
      <c r="E5" s="14"/>
      <c r="F5" s="14"/>
      <c r="G5" s="14"/>
      <c r="H5" s="14"/>
      <c r="I5" s="14"/>
      <c r="J5" s="14"/>
      <c r="K5" s="14"/>
      <c r="L5" s="15"/>
      <c r="M5" s="15"/>
      <c r="N5" s="14"/>
      <c r="O5" s="14"/>
      <c r="P5" s="14"/>
      <c r="Q5" s="14"/>
      <c r="R5" s="14"/>
      <c r="S5" s="14"/>
      <c r="T5" s="14"/>
      <c r="U5" s="12"/>
      <c r="V5" s="12"/>
      <c r="W5" s="12"/>
      <c r="X5" s="12"/>
      <c r="Y5" s="12"/>
      <c r="Z5" s="12"/>
      <c r="AA5" s="12"/>
      <c r="AB5" s="2"/>
    </row>
    <row r="6" spans="1:28">
      <c r="A6" s="2"/>
      <c r="B6" s="19"/>
      <c r="C6" s="12">
        <v>4</v>
      </c>
      <c r="D6" s="16"/>
      <c r="E6" s="14"/>
      <c r="F6" s="14"/>
      <c r="G6" s="14"/>
      <c r="H6" s="14"/>
      <c r="I6" s="14"/>
      <c r="J6" s="14"/>
      <c r="K6" s="14"/>
      <c r="L6" s="14"/>
      <c r="M6" s="15"/>
      <c r="N6" s="15"/>
      <c r="O6" s="14"/>
      <c r="P6" s="14"/>
      <c r="Q6" s="14"/>
      <c r="R6" s="14"/>
      <c r="S6" s="14"/>
      <c r="T6" s="14"/>
      <c r="U6" s="12"/>
      <c r="V6" s="12"/>
      <c r="W6" s="12"/>
      <c r="X6" s="12"/>
      <c r="Y6" s="12"/>
      <c r="Z6" s="12"/>
      <c r="AA6" s="12"/>
      <c r="AB6" s="2"/>
    </row>
    <row r="7" spans="1:28">
      <c r="A7" s="2"/>
      <c r="B7" s="19"/>
      <c r="C7" s="12">
        <v>5</v>
      </c>
      <c r="D7" s="16"/>
      <c r="E7" s="14"/>
      <c r="F7" s="14"/>
      <c r="G7" s="14"/>
      <c r="H7" s="14"/>
      <c r="I7" s="14"/>
      <c r="J7" s="14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"/>
    </row>
    <row r="8" spans="1:28">
      <c r="A8" s="2"/>
      <c r="B8" s="19"/>
      <c r="C8" s="12">
        <v>6</v>
      </c>
      <c r="D8" s="17"/>
      <c r="E8" s="12"/>
      <c r="F8" s="12"/>
      <c r="G8" s="12"/>
      <c r="H8" s="12"/>
      <c r="I8" s="12"/>
      <c r="J8" s="12"/>
      <c r="K8" s="12"/>
      <c r="L8" s="12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2"/>
    </row>
    <row r="9" spans="1:28">
      <c r="A9" s="2"/>
      <c r="B9" s="19" t="s">
        <v>27</v>
      </c>
      <c r="C9" s="12">
        <v>7</v>
      </c>
      <c r="D9" s="16"/>
      <c r="E9" s="14"/>
      <c r="F9" s="14"/>
      <c r="G9" s="14"/>
      <c r="H9" s="14"/>
      <c r="I9" s="14"/>
      <c r="J9" s="15"/>
      <c r="K9" s="15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2"/>
      <c r="X9" s="12"/>
      <c r="Y9" s="12"/>
      <c r="Z9" s="12"/>
      <c r="AA9" s="12"/>
      <c r="AB9" s="2"/>
    </row>
    <row r="10" spans="1:28">
      <c r="A10" s="2"/>
      <c r="B10" s="19"/>
      <c r="C10" s="12">
        <v>8</v>
      </c>
      <c r="D10" s="16"/>
      <c r="E10" s="14"/>
      <c r="F10" s="14"/>
      <c r="G10" s="14"/>
      <c r="H10" s="14"/>
      <c r="I10" s="14"/>
      <c r="J10" s="14"/>
      <c r="K10" s="15"/>
      <c r="L10" s="15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2"/>
      <c r="X10" s="12"/>
      <c r="Y10" s="12"/>
      <c r="Z10" s="12"/>
      <c r="AA10" s="12"/>
      <c r="AB10" s="2"/>
    </row>
    <row r="11" spans="1:28">
      <c r="A11" s="2"/>
      <c r="B11" s="19"/>
      <c r="C11" s="12">
        <v>9</v>
      </c>
      <c r="D11" s="16"/>
      <c r="E11" s="14"/>
      <c r="F11" s="14"/>
      <c r="G11" s="14"/>
      <c r="H11" s="14"/>
      <c r="I11" s="14"/>
      <c r="J11" s="14"/>
      <c r="K11" s="14"/>
      <c r="L11" s="15"/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2"/>
      <c r="X11" s="12"/>
      <c r="Y11" s="12"/>
      <c r="Z11" s="12"/>
      <c r="AA11" s="12"/>
      <c r="AB11" s="2"/>
    </row>
    <row r="12" spans="1:28">
      <c r="A12" s="2"/>
      <c r="B12" s="19"/>
      <c r="C12" s="12">
        <v>10</v>
      </c>
      <c r="D12" s="16"/>
      <c r="E12" s="14"/>
      <c r="F12" s="14"/>
      <c r="G12" s="14"/>
      <c r="H12" s="14"/>
      <c r="I12" s="14"/>
      <c r="J12" s="14"/>
      <c r="K12" s="14"/>
      <c r="L12" s="14"/>
      <c r="M12" s="15"/>
      <c r="N12" s="15"/>
      <c r="O12" s="14"/>
      <c r="P12" s="14"/>
      <c r="Q12" s="14"/>
      <c r="R12" s="14"/>
      <c r="S12" s="14"/>
      <c r="T12" s="14"/>
      <c r="U12" s="14"/>
      <c r="V12" s="14"/>
      <c r="W12" s="12"/>
      <c r="X12" s="12"/>
      <c r="Y12" s="12"/>
      <c r="Z12" s="12"/>
      <c r="AA12" s="12"/>
      <c r="AB12" s="2"/>
    </row>
    <row r="13" spans="1:28">
      <c r="A13" s="2"/>
      <c r="B13" s="19" t="s">
        <v>26</v>
      </c>
      <c r="C13" s="12">
        <v>11</v>
      </c>
      <c r="D13" s="16"/>
      <c r="E13" s="14"/>
      <c r="F13" s="14"/>
      <c r="G13" s="14"/>
      <c r="H13" s="14"/>
      <c r="I13" s="15"/>
      <c r="J13" s="15"/>
      <c r="K13" s="14"/>
      <c r="L13" s="14"/>
      <c r="M13" s="14"/>
      <c r="N13" s="14"/>
      <c r="O13" s="14"/>
      <c r="P13" s="14"/>
      <c r="Q13" s="14"/>
      <c r="R13" s="14"/>
      <c r="S13" s="15"/>
      <c r="T13" s="15"/>
      <c r="U13" s="14"/>
      <c r="V13" s="14"/>
      <c r="W13" s="14"/>
      <c r="X13" s="14"/>
      <c r="Y13" s="14"/>
      <c r="Z13" s="14"/>
      <c r="AA13" s="14"/>
      <c r="AB13" s="2"/>
    </row>
    <row r="14" spans="1:28">
      <c r="A14" s="2"/>
      <c r="B14" s="19"/>
      <c r="C14" s="12">
        <v>12</v>
      </c>
      <c r="D14" s="16"/>
      <c r="E14" s="14"/>
      <c r="F14" s="14"/>
      <c r="G14" s="14"/>
      <c r="H14" s="14"/>
      <c r="I14" s="14"/>
      <c r="J14" s="15"/>
      <c r="K14" s="15"/>
      <c r="L14" s="14"/>
      <c r="M14" s="14"/>
      <c r="N14" s="14"/>
      <c r="O14" s="14"/>
      <c r="P14" s="14"/>
      <c r="Q14" s="14"/>
      <c r="R14" s="14"/>
      <c r="S14" s="14"/>
      <c r="T14" s="15"/>
      <c r="U14" s="15"/>
      <c r="V14" s="14"/>
      <c r="W14" s="14"/>
      <c r="X14" s="14"/>
      <c r="Y14" s="14"/>
      <c r="Z14" s="14"/>
      <c r="AA14" s="14"/>
      <c r="AB14" s="2"/>
    </row>
    <row r="15" spans="1:28">
      <c r="A15" s="2"/>
      <c r="B15" s="19"/>
      <c r="C15" s="12">
        <v>13</v>
      </c>
      <c r="D15" s="17"/>
      <c r="E15" s="12"/>
      <c r="F15" s="12"/>
      <c r="G15" s="12"/>
      <c r="H15" s="12"/>
      <c r="I15" s="12"/>
      <c r="J15" s="12"/>
      <c r="K15" s="14"/>
      <c r="L15" s="14"/>
      <c r="M15" s="14"/>
      <c r="N15" s="14"/>
      <c r="O15" s="14"/>
      <c r="P15" s="14"/>
      <c r="Q15" s="14"/>
      <c r="R15" s="14"/>
      <c r="S15" s="15"/>
      <c r="T15" s="15"/>
      <c r="U15" s="14"/>
      <c r="V15" s="14"/>
      <c r="W15" s="14"/>
      <c r="X15" s="14"/>
      <c r="Y15" s="14"/>
      <c r="Z15" s="14"/>
      <c r="AA15" s="14"/>
      <c r="AB15" s="2"/>
    </row>
    <row r="16" spans="1:28">
      <c r="A16" s="2"/>
      <c r="B16" s="9" t="s">
        <v>28</v>
      </c>
      <c r="C16" s="12">
        <v>0</v>
      </c>
      <c r="D16" s="18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2"/>
    </row>
    <row r="17" spans="1:28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D18" s="1"/>
    </row>
    <row r="19" spans="1:28">
      <c r="D19" s="1"/>
    </row>
    <row r="20" spans="1:28">
      <c r="D20" s="1"/>
    </row>
    <row r="21" spans="1:28">
      <c r="D21" s="1"/>
    </row>
    <row r="22" spans="1:28">
      <c r="D22" s="1"/>
    </row>
  </sheetData>
  <mergeCells count="3">
    <mergeCell ref="B3:B8"/>
    <mergeCell ref="B9:B12"/>
    <mergeCell ref="B13:B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97DB-3F15-2C4A-8FA0-83B9C6FBA0C5}">
  <dimension ref="A1:AF27"/>
  <sheetViews>
    <sheetView tabSelected="1" zoomScale="84" workbookViewId="0">
      <selection activeCell="U18" sqref="U18"/>
    </sheetView>
  </sheetViews>
  <sheetFormatPr defaultColWidth="10.6640625" defaultRowHeight="16.149999999999999"/>
  <cols>
    <col min="1" max="1" width="11.796875" bestFit="1" customWidth="1"/>
    <col min="2" max="2" width="5.1328125" bestFit="1" customWidth="1"/>
    <col min="3" max="3" width="4.3984375" bestFit="1" customWidth="1"/>
    <col min="4" max="4" width="5.06640625" bestFit="1" customWidth="1"/>
    <col min="5" max="5" width="4.59765625" bestFit="1" customWidth="1"/>
    <col min="6" max="6" width="3.53125" bestFit="1" customWidth="1"/>
    <col min="7" max="7" width="3.796875" bestFit="1" customWidth="1"/>
    <col min="8" max="8" width="4.3984375" bestFit="1" customWidth="1"/>
    <col min="9" max="9" width="5.1328125" bestFit="1" customWidth="1"/>
    <col min="10" max="10" width="4.3984375" bestFit="1" customWidth="1"/>
    <col min="11" max="11" width="5.06640625" bestFit="1" customWidth="1"/>
    <col min="12" max="12" width="4.59765625" bestFit="1" customWidth="1"/>
    <col min="13" max="13" width="3.53125" bestFit="1" customWidth="1"/>
    <col min="14" max="14" width="3.796875" bestFit="1" customWidth="1"/>
    <col min="15" max="15" width="4.3984375" bestFit="1" customWidth="1"/>
    <col min="16" max="16" width="5.1328125" bestFit="1" customWidth="1"/>
    <col min="17" max="17" width="4.3984375" bestFit="1" customWidth="1"/>
    <col min="18" max="18" width="5.06640625" bestFit="1" customWidth="1"/>
    <col min="19" max="19" width="4.59765625" bestFit="1" customWidth="1"/>
    <col min="20" max="20" width="3.53125" bestFit="1" customWidth="1"/>
    <col min="21" max="21" width="3.796875" bestFit="1" customWidth="1"/>
    <col min="22" max="22" width="4.3984375" bestFit="1" customWidth="1"/>
    <col min="23" max="23" width="5.1328125" bestFit="1" customWidth="1"/>
    <col min="24" max="24" width="4.3984375" bestFit="1" customWidth="1"/>
    <col min="25" max="25" width="5.06640625" bestFit="1" customWidth="1"/>
    <col min="26" max="26" width="4.59765625" bestFit="1" customWidth="1"/>
    <col min="27" max="27" width="3.53125" bestFit="1" customWidth="1"/>
    <col min="28" max="28" width="3.796875" bestFit="1" customWidth="1"/>
    <col min="29" max="29" width="4.3984375" bestFit="1" customWidth="1"/>
    <col min="30" max="30" width="5.1328125" bestFit="1" customWidth="1"/>
    <col min="31" max="31" width="4.3984375" bestFit="1" customWidth="1"/>
    <col min="32" max="32" width="5.06640625" bestFit="1" customWidth="1"/>
  </cols>
  <sheetData>
    <row r="1" spans="1:32">
      <c r="A1" s="21" t="s">
        <v>75</v>
      </c>
      <c r="B1" s="20" t="s">
        <v>114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>
      <c r="A2" s="21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  <c r="AF2" s="7">
        <v>31</v>
      </c>
    </row>
    <row r="3" spans="1:32">
      <c r="A3" s="21"/>
      <c r="B3" s="7" t="s">
        <v>147</v>
      </c>
      <c r="C3" s="7" t="s">
        <v>148</v>
      </c>
      <c r="D3" s="7" t="s">
        <v>149</v>
      </c>
      <c r="E3" s="7" t="s">
        <v>150</v>
      </c>
      <c r="F3" s="7" t="s">
        <v>151</v>
      </c>
      <c r="G3" s="7" t="s">
        <v>152</v>
      </c>
      <c r="H3" s="7" t="s">
        <v>153</v>
      </c>
      <c r="I3" s="7" t="s">
        <v>147</v>
      </c>
      <c r="J3" s="7" t="s">
        <v>148</v>
      </c>
      <c r="K3" s="7" t="s">
        <v>149</v>
      </c>
      <c r="L3" s="7" t="s">
        <v>150</v>
      </c>
      <c r="M3" s="7" t="s">
        <v>151</v>
      </c>
      <c r="N3" s="7" t="s">
        <v>152</v>
      </c>
      <c r="O3" s="7" t="s">
        <v>153</v>
      </c>
      <c r="P3" s="7" t="s">
        <v>147</v>
      </c>
      <c r="Q3" s="7" t="s">
        <v>148</v>
      </c>
      <c r="R3" s="7" t="s">
        <v>149</v>
      </c>
      <c r="S3" s="7" t="s">
        <v>150</v>
      </c>
      <c r="T3" s="7" t="s">
        <v>151</v>
      </c>
      <c r="U3" s="7" t="s">
        <v>152</v>
      </c>
      <c r="V3" s="7" t="s">
        <v>153</v>
      </c>
      <c r="W3" s="7" t="s">
        <v>147</v>
      </c>
      <c r="X3" s="7" t="s">
        <v>148</v>
      </c>
      <c r="Y3" s="7" t="s">
        <v>149</v>
      </c>
      <c r="Z3" s="7" t="s">
        <v>150</v>
      </c>
      <c r="AA3" s="7" t="s">
        <v>151</v>
      </c>
      <c r="AB3" s="7" t="s">
        <v>152</v>
      </c>
      <c r="AC3" s="7" t="s">
        <v>153</v>
      </c>
      <c r="AD3" s="7" t="s">
        <v>147</v>
      </c>
      <c r="AE3" s="7" t="s">
        <v>148</v>
      </c>
      <c r="AF3" s="7" t="s">
        <v>149</v>
      </c>
    </row>
    <row r="4" spans="1:32">
      <c r="A4" s="11" t="s">
        <v>123</v>
      </c>
      <c r="B4">
        <v>29</v>
      </c>
      <c r="C4">
        <v>20</v>
      </c>
      <c r="D4">
        <v>21</v>
      </c>
      <c r="E4">
        <v>29</v>
      </c>
      <c r="F4">
        <v>20</v>
      </c>
      <c r="G4">
        <v>21</v>
      </c>
      <c r="H4">
        <v>17</v>
      </c>
      <c r="I4">
        <v>29</v>
      </c>
      <c r="J4">
        <v>20</v>
      </c>
      <c r="K4">
        <v>21</v>
      </c>
      <c r="L4">
        <v>17</v>
      </c>
      <c r="M4">
        <v>18</v>
      </c>
      <c r="N4">
        <v>17</v>
      </c>
      <c r="O4">
        <v>18</v>
      </c>
      <c r="P4">
        <v>29</v>
      </c>
      <c r="Q4">
        <v>20</v>
      </c>
      <c r="R4">
        <v>21</v>
      </c>
      <c r="S4">
        <v>17</v>
      </c>
      <c r="T4">
        <v>18</v>
      </c>
      <c r="U4">
        <v>29</v>
      </c>
      <c r="V4">
        <v>20</v>
      </c>
      <c r="W4">
        <v>29</v>
      </c>
      <c r="X4">
        <v>20</v>
      </c>
      <c r="Y4">
        <v>21</v>
      </c>
      <c r="Z4">
        <v>17</v>
      </c>
      <c r="AA4">
        <v>18</v>
      </c>
      <c r="AB4">
        <v>17</v>
      </c>
      <c r="AC4">
        <v>18</v>
      </c>
      <c r="AD4">
        <v>29</v>
      </c>
      <c r="AE4">
        <v>20</v>
      </c>
      <c r="AF4">
        <v>29</v>
      </c>
    </row>
    <row r="5" spans="1:32">
      <c r="A5" s="11" t="s">
        <v>124</v>
      </c>
      <c r="B5">
        <v>24</v>
      </c>
      <c r="C5">
        <v>20</v>
      </c>
      <c r="D5">
        <v>18</v>
      </c>
      <c r="E5">
        <v>24</v>
      </c>
      <c r="F5">
        <v>20</v>
      </c>
      <c r="G5">
        <v>18</v>
      </c>
      <c r="H5">
        <v>18</v>
      </c>
      <c r="I5">
        <v>24</v>
      </c>
      <c r="J5">
        <v>20</v>
      </c>
      <c r="K5">
        <v>18</v>
      </c>
      <c r="L5">
        <v>18</v>
      </c>
      <c r="M5">
        <v>15</v>
      </c>
      <c r="N5">
        <v>18</v>
      </c>
      <c r="O5">
        <v>15</v>
      </c>
      <c r="P5">
        <v>24</v>
      </c>
      <c r="Q5">
        <v>20</v>
      </c>
      <c r="R5">
        <v>18</v>
      </c>
      <c r="S5">
        <v>18</v>
      </c>
      <c r="T5">
        <v>15</v>
      </c>
      <c r="U5">
        <v>24</v>
      </c>
      <c r="V5">
        <v>20</v>
      </c>
      <c r="W5">
        <v>24</v>
      </c>
      <c r="X5">
        <v>20</v>
      </c>
      <c r="Y5">
        <v>18</v>
      </c>
      <c r="Z5">
        <v>18</v>
      </c>
      <c r="AA5">
        <v>15</v>
      </c>
      <c r="AB5">
        <v>18</v>
      </c>
      <c r="AC5">
        <v>15</v>
      </c>
      <c r="AD5">
        <v>24</v>
      </c>
      <c r="AE5">
        <v>20</v>
      </c>
      <c r="AF5">
        <v>24</v>
      </c>
    </row>
    <row r="6" spans="1:32">
      <c r="A6" s="11" t="s">
        <v>125</v>
      </c>
      <c r="B6">
        <v>25</v>
      </c>
      <c r="C6">
        <v>21</v>
      </c>
      <c r="D6">
        <v>20</v>
      </c>
      <c r="E6">
        <v>25</v>
      </c>
      <c r="F6">
        <v>21</v>
      </c>
      <c r="G6">
        <v>20</v>
      </c>
      <c r="H6">
        <v>17</v>
      </c>
      <c r="I6">
        <v>25</v>
      </c>
      <c r="J6">
        <v>21</v>
      </c>
      <c r="K6">
        <v>20</v>
      </c>
      <c r="L6">
        <v>17</v>
      </c>
      <c r="M6">
        <v>20</v>
      </c>
      <c r="N6">
        <v>17</v>
      </c>
      <c r="O6">
        <v>20</v>
      </c>
      <c r="P6">
        <v>25</v>
      </c>
      <c r="Q6">
        <v>21</v>
      </c>
      <c r="R6">
        <v>20</v>
      </c>
      <c r="S6">
        <v>17</v>
      </c>
      <c r="T6">
        <v>20</v>
      </c>
      <c r="U6">
        <v>25</v>
      </c>
      <c r="V6">
        <v>21</v>
      </c>
      <c r="W6">
        <v>25</v>
      </c>
      <c r="X6">
        <v>21</v>
      </c>
      <c r="Y6">
        <v>20</v>
      </c>
      <c r="Z6">
        <v>17</v>
      </c>
      <c r="AA6">
        <v>20</v>
      </c>
      <c r="AB6">
        <v>17</v>
      </c>
      <c r="AC6">
        <v>20</v>
      </c>
      <c r="AD6">
        <v>25</v>
      </c>
      <c r="AE6">
        <v>21</v>
      </c>
      <c r="AF6">
        <v>25</v>
      </c>
    </row>
    <row r="7" spans="1:32">
      <c r="A7" s="11" t="s">
        <v>126</v>
      </c>
      <c r="B7">
        <v>24</v>
      </c>
      <c r="C7">
        <v>22</v>
      </c>
      <c r="D7">
        <v>20</v>
      </c>
      <c r="E7">
        <v>24</v>
      </c>
      <c r="F7">
        <v>22</v>
      </c>
      <c r="G7">
        <v>20</v>
      </c>
      <c r="H7">
        <v>18</v>
      </c>
      <c r="I7">
        <v>24</v>
      </c>
      <c r="J7">
        <v>22</v>
      </c>
      <c r="K7">
        <v>20</v>
      </c>
      <c r="L7">
        <v>18</v>
      </c>
      <c r="M7">
        <v>18</v>
      </c>
      <c r="N7">
        <v>18</v>
      </c>
      <c r="O7">
        <v>18</v>
      </c>
      <c r="P7">
        <v>24</v>
      </c>
      <c r="Q7">
        <v>22</v>
      </c>
      <c r="R7">
        <v>20</v>
      </c>
      <c r="S7">
        <v>18</v>
      </c>
      <c r="T7">
        <v>18</v>
      </c>
      <c r="U7">
        <v>24</v>
      </c>
      <c r="V7">
        <v>22</v>
      </c>
      <c r="W7">
        <v>24</v>
      </c>
      <c r="X7">
        <v>22</v>
      </c>
      <c r="Y7">
        <v>20</v>
      </c>
      <c r="Z7">
        <v>18</v>
      </c>
      <c r="AA7">
        <v>18</v>
      </c>
      <c r="AB7">
        <v>18</v>
      </c>
      <c r="AC7">
        <v>18</v>
      </c>
      <c r="AD7">
        <v>24</v>
      </c>
      <c r="AE7">
        <v>22</v>
      </c>
      <c r="AF7">
        <v>24</v>
      </c>
    </row>
    <row r="8" spans="1:32">
      <c r="A8" s="11" t="s">
        <v>127</v>
      </c>
      <c r="B8">
        <v>24</v>
      </c>
      <c r="C8">
        <v>19</v>
      </c>
      <c r="D8">
        <v>22</v>
      </c>
      <c r="E8">
        <v>24</v>
      </c>
      <c r="F8">
        <v>19</v>
      </c>
      <c r="G8">
        <v>22</v>
      </c>
      <c r="H8">
        <v>20</v>
      </c>
      <c r="I8">
        <v>24</v>
      </c>
      <c r="J8">
        <v>19</v>
      </c>
      <c r="K8">
        <v>22</v>
      </c>
      <c r="L8">
        <v>20</v>
      </c>
      <c r="M8">
        <v>16</v>
      </c>
      <c r="N8">
        <v>20</v>
      </c>
      <c r="O8">
        <v>16</v>
      </c>
      <c r="P8">
        <v>24</v>
      </c>
      <c r="Q8">
        <v>19</v>
      </c>
      <c r="R8">
        <v>22</v>
      </c>
      <c r="S8">
        <v>20</v>
      </c>
      <c r="T8">
        <v>16</v>
      </c>
      <c r="U8">
        <v>24</v>
      </c>
      <c r="V8">
        <v>19</v>
      </c>
      <c r="W8">
        <v>24</v>
      </c>
      <c r="X8">
        <v>19</v>
      </c>
      <c r="Y8">
        <v>22</v>
      </c>
      <c r="Z8">
        <v>20</v>
      </c>
      <c r="AA8">
        <v>16</v>
      </c>
      <c r="AB8">
        <v>20</v>
      </c>
      <c r="AC8">
        <v>16</v>
      </c>
      <c r="AD8">
        <v>24</v>
      </c>
      <c r="AE8">
        <v>19</v>
      </c>
      <c r="AF8">
        <v>24</v>
      </c>
    </row>
    <row r="9" spans="1:32">
      <c r="A9" s="11" t="s">
        <v>128</v>
      </c>
      <c r="B9">
        <v>24</v>
      </c>
      <c r="C9">
        <v>18</v>
      </c>
      <c r="D9">
        <v>19</v>
      </c>
      <c r="E9">
        <v>24</v>
      </c>
      <c r="F9">
        <v>18</v>
      </c>
      <c r="G9">
        <v>19</v>
      </c>
      <c r="H9">
        <v>17</v>
      </c>
      <c r="I9">
        <v>24</v>
      </c>
      <c r="J9">
        <v>18</v>
      </c>
      <c r="K9">
        <v>19</v>
      </c>
      <c r="L9">
        <v>17</v>
      </c>
      <c r="M9">
        <v>20</v>
      </c>
      <c r="N9">
        <v>17</v>
      </c>
      <c r="O9">
        <v>20</v>
      </c>
      <c r="P9">
        <v>24</v>
      </c>
      <c r="Q9">
        <v>18</v>
      </c>
      <c r="R9">
        <v>19</v>
      </c>
      <c r="S9">
        <v>17</v>
      </c>
      <c r="T9">
        <v>20</v>
      </c>
      <c r="U9">
        <v>24</v>
      </c>
      <c r="V9">
        <v>18</v>
      </c>
      <c r="W9">
        <v>24</v>
      </c>
      <c r="X9">
        <v>18</v>
      </c>
      <c r="Y9">
        <v>19</v>
      </c>
      <c r="Z9">
        <v>17</v>
      </c>
      <c r="AA9">
        <v>20</v>
      </c>
      <c r="AB9">
        <v>17</v>
      </c>
      <c r="AC9">
        <v>20</v>
      </c>
      <c r="AD9">
        <v>24</v>
      </c>
      <c r="AE9">
        <v>18</v>
      </c>
      <c r="AF9">
        <v>24</v>
      </c>
    </row>
    <row r="10" spans="1:32">
      <c r="A10" s="11" t="s">
        <v>129</v>
      </c>
      <c r="B10">
        <v>17</v>
      </c>
      <c r="C10">
        <v>12</v>
      </c>
      <c r="D10">
        <v>13</v>
      </c>
      <c r="E10">
        <v>17</v>
      </c>
      <c r="F10">
        <v>12</v>
      </c>
      <c r="G10">
        <v>13</v>
      </c>
      <c r="H10">
        <v>12</v>
      </c>
      <c r="I10">
        <v>17</v>
      </c>
      <c r="J10">
        <v>12</v>
      </c>
      <c r="K10">
        <v>13</v>
      </c>
      <c r="L10">
        <v>12</v>
      </c>
      <c r="M10">
        <v>12</v>
      </c>
      <c r="N10">
        <v>12</v>
      </c>
      <c r="O10">
        <v>12</v>
      </c>
      <c r="P10">
        <v>17</v>
      </c>
      <c r="Q10">
        <v>12</v>
      </c>
      <c r="R10">
        <v>13</v>
      </c>
      <c r="S10">
        <v>12</v>
      </c>
      <c r="T10">
        <v>12</v>
      </c>
      <c r="U10">
        <v>17</v>
      </c>
      <c r="V10">
        <v>12</v>
      </c>
      <c r="W10">
        <v>17</v>
      </c>
      <c r="X10">
        <v>12</v>
      </c>
      <c r="Y10">
        <v>13</v>
      </c>
      <c r="Z10">
        <v>12</v>
      </c>
      <c r="AA10">
        <v>12</v>
      </c>
      <c r="AB10">
        <v>12</v>
      </c>
      <c r="AC10">
        <v>12</v>
      </c>
      <c r="AD10">
        <v>17</v>
      </c>
      <c r="AE10">
        <v>12</v>
      </c>
      <c r="AF10">
        <v>17</v>
      </c>
    </row>
    <row r="11" spans="1:32">
      <c r="A11" s="11" t="s">
        <v>130</v>
      </c>
      <c r="B11">
        <v>13</v>
      </c>
      <c r="C11">
        <v>14</v>
      </c>
      <c r="D11">
        <v>11</v>
      </c>
      <c r="E11">
        <v>13</v>
      </c>
      <c r="F11">
        <v>14</v>
      </c>
      <c r="G11">
        <v>11</v>
      </c>
      <c r="H11">
        <v>12</v>
      </c>
      <c r="I11">
        <v>13</v>
      </c>
      <c r="J11">
        <v>14</v>
      </c>
      <c r="K11">
        <v>11</v>
      </c>
      <c r="L11">
        <v>12</v>
      </c>
      <c r="M11">
        <v>11</v>
      </c>
      <c r="N11">
        <v>12</v>
      </c>
      <c r="O11">
        <v>11</v>
      </c>
      <c r="P11">
        <v>13</v>
      </c>
      <c r="Q11">
        <v>14</v>
      </c>
      <c r="R11">
        <v>11</v>
      </c>
      <c r="S11">
        <v>12</v>
      </c>
      <c r="T11">
        <v>11</v>
      </c>
      <c r="U11">
        <v>13</v>
      </c>
      <c r="V11">
        <v>14</v>
      </c>
      <c r="W11">
        <v>13</v>
      </c>
      <c r="X11">
        <v>14</v>
      </c>
      <c r="Y11">
        <v>11</v>
      </c>
      <c r="Z11">
        <v>12</v>
      </c>
      <c r="AA11">
        <v>11</v>
      </c>
      <c r="AB11">
        <v>12</v>
      </c>
      <c r="AC11">
        <v>11</v>
      </c>
      <c r="AD11">
        <v>13</v>
      </c>
      <c r="AE11">
        <v>14</v>
      </c>
      <c r="AF11">
        <v>13</v>
      </c>
    </row>
    <row r="12" spans="1:32">
      <c r="A12" s="11" t="s">
        <v>131</v>
      </c>
      <c r="B12">
        <v>17</v>
      </c>
      <c r="C12">
        <v>14</v>
      </c>
      <c r="D12">
        <v>14</v>
      </c>
      <c r="E12">
        <v>17</v>
      </c>
      <c r="F12">
        <v>14</v>
      </c>
      <c r="G12">
        <v>14</v>
      </c>
      <c r="H12">
        <v>11</v>
      </c>
      <c r="I12">
        <v>17</v>
      </c>
      <c r="J12">
        <v>14</v>
      </c>
      <c r="K12">
        <v>14</v>
      </c>
      <c r="L12">
        <v>11</v>
      </c>
      <c r="M12">
        <v>13</v>
      </c>
      <c r="N12">
        <v>11</v>
      </c>
      <c r="O12">
        <v>13</v>
      </c>
      <c r="P12">
        <v>17</v>
      </c>
      <c r="Q12">
        <v>14</v>
      </c>
      <c r="R12">
        <v>14</v>
      </c>
      <c r="S12">
        <v>11</v>
      </c>
      <c r="T12">
        <v>13</v>
      </c>
      <c r="U12">
        <v>17</v>
      </c>
      <c r="V12">
        <v>14</v>
      </c>
      <c r="W12">
        <v>17</v>
      </c>
      <c r="X12">
        <v>14</v>
      </c>
      <c r="Y12">
        <v>14</v>
      </c>
      <c r="Z12">
        <v>11</v>
      </c>
      <c r="AA12">
        <v>13</v>
      </c>
      <c r="AB12">
        <v>11</v>
      </c>
      <c r="AC12">
        <v>13</v>
      </c>
      <c r="AD12">
        <v>17</v>
      </c>
      <c r="AE12">
        <v>14</v>
      </c>
      <c r="AF12">
        <v>17</v>
      </c>
    </row>
    <row r="13" spans="1:32">
      <c r="A13" s="11" t="s">
        <v>132</v>
      </c>
      <c r="B13">
        <v>23</v>
      </c>
      <c r="C13">
        <v>18</v>
      </c>
      <c r="D13">
        <v>17</v>
      </c>
      <c r="E13">
        <v>23</v>
      </c>
      <c r="F13">
        <v>18</v>
      </c>
      <c r="G13">
        <v>17</v>
      </c>
      <c r="H13">
        <v>15</v>
      </c>
      <c r="I13">
        <v>23</v>
      </c>
      <c r="J13">
        <v>18</v>
      </c>
      <c r="K13">
        <v>17</v>
      </c>
      <c r="L13">
        <v>15</v>
      </c>
      <c r="M13">
        <v>17</v>
      </c>
      <c r="N13">
        <v>15</v>
      </c>
      <c r="O13">
        <v>17</v>
      </c>
      <c r="P13">
        <v>23</v>
      </c>
      <c r="Q13">
        <v>18</v>
      </c>
      <c r="R13">
        <v>17</v>
      </c>
      <c r="S13">
        <v>15</v>
      </c>
      <c r="T13">
        <v>17</v>
      </c>
      <c r="U13">
        <v>23</v>
      </c>
      <c r="V13">
        <v>18</v>
      </c>
      <c r="W13">
        <v>23</v>
      </c>
      <c r="X13">
        <v>18</v>
      </c>
      <c r="Y13">
        <v>17</v>
      </c>
      <c r="Z13">
        <v>15</v>
      </c>
      <c r="AA13">
        <v>17</v>
      </c>
      <c r="AB13">
        <v>15</v>
      </c>
      <c r="AC13">
        <v>17</v>
      </c>
      <c r="AD13">
        <v>23</v>
      </c>
      <c r="AE13">
        <v>18</v>
      </c>
      <c r="AF13">
        <v>23</v>
      </c>
    </row>
    <row r="14" spans="1:32">
      <c r="A14" s="11" t="s">
        <v>133</v>
      </c>
      <c r="B14">
        <v>21</v>
      </c>
      <c r="C14">
        <v>20</v>
      </c>
      <c r="D14">
        <v>20</v>
      </c>
      <c r="E14">
        <v>21</v>
      </c>
      <c r="F14">
        <v>20</v>
      </c>
      <c r="G14">
        <v>20</v>
      </c>
      <c r="H14">
        <v>18</v>
      </c>
      <c r="I14">
        <v>21</v>
      </c>
      <c r="J14">
        <v>20</v>
      </c>
      <c r="K14">
        <v>20</v>
      </c>
      <c r="L14">
        <v>18</v>
      </c>
      <c r="M14">
        <v>17</v>
      </c>
      <c r="N14">
        <v>18</v>
      </c>
      <c r="O14">
        <v>17</v>
      </c>
      <c r="P14">
        <v>21</v>
      </c>
      <c r="Q14">
        <v>20</v>
      </c>
      <c r="R14">
        <v>20</v>
      </c>
      <c r="S14">
        <v>18</v>
      </c>
      <c r="T14">
        <v>17</v>
      </c>
      <c r="U14">
        <v>21</v>
      </c>
      <c r="V14">
        <v>20</v>
      </c>
      <c r="W14">
        <v>21</v>
      </c>
      <c r="X14">
        <v>20</v>
      </c>
      <c r="Y14">
        <v>20</v>
      </c>
      <c r="Z14">
        <v>18</v>
      </c>
      <c r="AA14">
        <v>17</v>
      </c>
      <c r="AB14">
        <v>18</v>
      </c>
      <c r="AC14">
        <v>17</v>
      </c>
      <c r="AD14">
        <v>21</v>
      </c>
      <c r="AE14">
        <v>20</v>
      </c>
      <c r="AF14">
        <v>21</v>
      </c>
    </row>
    <row r="15" spans="1:32">
      <c r="A15" s="11" t="s">
        <v>134</v>
      </c>
      <c r="B15">
        <v>23</v>
      </c>
      <c r="C15">
        <v>20</v>
      </c>
      <c r="D15">
        <v>21</v>
      </c>
      <c r="E15">
        <v>23</v>
      </c>
      <c r="F15">
        <v>20</v>
      </c>
      <c r="G15">
        <v>21</v>
      </c>
      <c r="H15">
        <v>17</v>
      </c>
      <c r="I15">
        <v>23</v>
      </c>
      <c r="J15">
        <v>20</v>
      </c>
      <c r="K15">
        <v>21</v>
      </c>
      <c r="L15">
        <v>17</v>
      </c>
      <c r="M15">
        <v>18</v>
      </c>
      <c r="N15">
        <v>17</v>
      </c>
      <c r="O15">
        <v>18</v>
      </c>
      <c r="P15">
        <v>23</v>
      </c>
      <c r="Q15">
        <v>20</v>
      </c>
      <c r="R15">
        <v>21</v>
      </c>
      <c r="S15">
        <v>17</v>
      </c>
      <c r="T15">
        <v>18</v>
      </c>
      <c r="U15">
        <v>23</v>
      </c>
      <c r="V15">
        <v>20</v>
      </c>
      <c r="W15">
        <v>23</v>
      </c>
      <c r="X15">
        <v>20</v>
      </c>
      <c r="Y15">
        <v>21</v>
      </c>
      <c r="Z15">
        <v>17</v>
      </c>
      <c r="AA15">
        <v>18</v>
      </c>
      <c r="AB15">
        <v>17</v>
      </c>
      <c r="AC15">
        <v>18</v>
      </c>
      <c r="AD15">
        <v>23</v>
      </c>
      <c r="AE15">
        <v>20</v>
      </c>
      <c r="AF15">
        <v>23</v>
      </c>
    </row>
    <row r="16" spans="1:32">
      <c r="A16" s="11" t="s">
        <v>135</v>
      </c>
      <c r="B16">
        <v>21</v>
      </c>
      <c r="C16">
        <v>18</v>
      </c>
      <c r="D16">
        <v>18</v>
      </c>
      <c r="E16">
        <v>21</v>
      </c>
      <c r="F16">
        <v>18</v>
      </c>
      <c r="G16">
        <v>18</v>
      </c>
      <c r="H16">
        <v>16</v>
      </c>
      <c r="I16">
        <v>21</v>
      </c>
      <c r="J16">
        <v>18</v>
      </c>
      <c r="K16">
        <v>18</v>
      </c>
      <c r="L16">
        <v>16</v>
      </c>
      <c r="M16">
        <v>16</v>
      </c>
      <c r="N16">
        <v>16</v>
      </c>
      <c r="O16">
        <v>16</v>
      </c>
      <c r="P16">
        <v>21</v>
      </c>
      <c r="Q16">
        <v>18</v>
      </c>
      <c r="R16">
        <v>18</v>
      </c>
      <c r="S16">
        <v>16</v>
      </c>
      <c r="T16">
        <v>16</v>
      </c>
      <c r="U16">
        <v>21</v>
      </c>
      <c r="V16">
        <v>18</v>
      </c>
      <c r="W16">
        <v>21</v>
      </c>
      <c r="X16">
        <v>18</v>
      </c>
      <c r="Y16">
        <v>18</v>
      </c>
      <c r="Z16">
        <v>16</v>
      </c>
      <c r="AA16">
        <v>16</v>
      </c>
      <c r="AB16">
        <v>16</v>
      </c>
      <c r="AC16">
        <v>16</v>
      </c>
      <c r="AD16">
        <v>21</v>
      </c>
      <c r="AE16">
        <v>18</v>
      </c>
      <c r="AF16">
        <v>21</v>
      </c>
    </row>
    <row r="17" spans="1:32">
      <c r="A17" s="11" t="s">
        <v>136</v>
      </c>
      <c r="B17">
        <v>18</v>
      </c>
      <c r="C17">
        <v>20</v>
      </c>
      <c r="D17">
        <v>18</v>
      </c>
      <c r="E17">
        <v>18</v>
      </c>
      <c r="F17">
        <v>20</v>
      </c>
      <c r="G17">
        <v>18</v>
      </c>
      <c r="H17">
        <v>17</v>
      </c>
      <c r="I17">
        <v>18</v>
      </c>
      <c r="J17">
        <v>20</v>
      </c>
      <c r="K17">
        <v>18</v>
      </c>
      <c r="L17">
        <v>17</v>
      </c>
      <c r="M17">
        <v>18</v>
      </c>
      <c r="N17">
        <v>17</v>
      </c>
      <c r="O17">
        <v>18</v>
      </c>
      <c r="P17">
        <v>18</v>
      </c>
      <c r="Q17">
        <v>20</v>
      </c>
      <c r="R17">
        <v>18</v>
      </c>
      <c r="S17">
        <v>17</v>
      </c>
      <c r="T17">
        <v>18</v>
      </c>
      <c r="U17">
        <v>18</v>
      </c>
      <c r="V17">
        <v>20</v>
      </c>
      <c r="W17">
        <v>18</v>
      </c>
      <c r="X17">
        <v>20</v>
      </c>
      <c r="Y17">
        <v>18</v>
      </c>
      <c r="Z17">
        <v>17</v>
      </c>
      <c r="AA17">
        <v>18</v>
      </c>
      <c r="AB17">
        <v>17</v>
      </c>
      <c r="AC17">
        <v>18</v>
      </c>
      <c r="AD17">
        <v>18</v>
      </c>
      <c r="AE17">
        <v>20</v>
      </c>
      <c r="AF17">
        <v>18</v>
      </c>
    </row>
    <row r="18" spans="1:32">
      <c r="A18" s="11" t="s">
        <v>137</v>
      </c>
      <c r="B18">
        <v>20</v>
      </c>
      <c r="C18">
        <v>17</v>
      </c>
      <c r="D18">
        <v>17</v>
      </c>
      <c r="E18">
        <v>20</v>
      </c>
      <c r="F18">
        <v>17</v>
      </c>
      <c r="G18">
        <v>17</v>
      </c>
      <c r="H18">
        <v>14</v>
      </c>
      <c r="I18">
        <v>20</v>
      </c>
      <c r="J18">
        <v>17</v>
      </c>
      <c r="K18">
        <v>17</v>
      </c>
      <c r="L18">
        <v>14</v>
      </c>
      <c r="M18">
        <v>17</v>
      </c>
      <c r="N18">
        <v>14</v>
      </c>
      <c r="O18">
        <v>17</v>
      </c>
      <c r="P18">
        <v>20</v>
      </c>
      <c r="Q18">
        <v>17</v>
      </c>
      <c r="R18">
        <v>17</v>
      </c>
      <c r="S18">
        <v>14</v>
      </c>
      <c r="T18">
        <v>17</v>
      </c>
      <c r="U18">
        <v>20</v>
      </c>
      <c r="V18">
        <v>17</v>
      </c>
      <c r="W18">
        <v>20</v>
      </c>
      <c r="X18">
        <v>17</v>
      </c>
      <c r="Y18">
        <v>17</v>
      </c>
      <c r="Z18">
        <v>14</v>
      </c>
      <c r="AA18">
        <v>17</v>
      </c>
      <c r="AB18">
        <v>14</v>
      </c>
      <c r="AC18">
        <v>17</v>
      </c>
      <c r="AD18">
        <v>20</v>
      </c>
      <c r="AE18">
        <v>17</v>
      </c>
      <c r="AF18">
        <v>20</v>
      </c>
    </row>
    <row r="19" spans="1:32">
      <c r="A19" s="11" t="s">
        <v>138</v>
      </c>
      <c r="B19">
        <v>20</v>
      </c>
      <c r="C19">
        <v>17</v>
      </c>
      <c r="D19">
        <v>15</v>
      </c>
      <c r="E19">
        <v>20</v>
      </c>
      <c r="F19">
        <v>17</v>
      </c>
      <c r="G19">
        <v>15</v>
      </c>
      <c r="H19">
        <v>15</v>
      </c>
      <c r="I19">
        <v>20</v>
      </c>
      <c r="J19">
        <v>17</v>
      </c>
      <c r="K19">
        <v>15</v>
      </c>
      <c r="L19">
        <v>15</v>
      </c>
      <c r="M19">
        <v>13</v>
      </c>
      <c r="N19">
        <v>15</v>
      </c>
      <c r="O19">
        <v>13</v>
      </c>
      <c r="P19">
        <v>20</v>
      </c>
      <c r="Q19">
        <v>17</v>
      </c>
      <c r="R19">
        <v>15</v>
      </c>
      <c r="S19">
        <v>15</v>
      </c>
      <c r="T19">
        <v>13</v>
      </c>
      <c r="U19">
        <v>20</v>
      </c>
      <c r="V19">
        <v>17</v>
      </c>
      <c r="W19">
        <v>20</v>
      </c>
      <c r="X19">
        <v>17</v>
      </c>
      <c r="Y19">
        <v>15</v>
      </c>
      <c r="Z19">
        <v>15</v>
      </c>
      <c r="AA19">
        <v>13</v>
      </c>
      <c r="AB19">
        <v>15</v>
      </c>
      <c r="AC19">
        <v>13</v>
      </c>
      <c r="AD19">
        <v>20</v>
      </c>
      <c r="AE19">
        <v>17</v>
      </c>
      <c r="AF19">
        <v>20</v>
      </c>
    </row>
    <row r="20" spans="1:32">
      <c r="A20" s="11" t="s">
        <v>139</v>
      </c>
      <c r="B20">
        <v>16</v>
      </c>
      <c r="C20">
        <v>11</v>
      </c>
      <c r="D20">
        <v>15</v>
      </c>
      <c r="E20">
        <v>16</v>
      </c>
      <c r="F20">
        <v>11</v>
      </c>
      <c r="G20">
        <v>15</v>
      </c>
      <c r="H20">
        <v>13</v>
      </c>
      <c r="I20">
        <v>16</v>
      </c>
      <c r="J20">
        <v>11</v>
      </c>
      <c r="K20">
        <v>15</v>
      </c>
      <c r="L20">
        <v>13</v>
      </c>
      <c r="M20">
        <v>14</v>
      </c>
      <c r="N20">
        <v>13</v>
      </c>
      <c r="O20">
        <v>14</v>
      </c>
      <c r="P20">
        <v>16</v>
      </c>
      <c r="Q20">
        <v>11</v>
      </c>
      <c r="R20">
        <v>15</v>
      </c>
      <c r="S20">
        <v>13</v>
      </c>
      <c r="T20">
        <v>14</v>
      </c>
      <c r="U20">
        <v>16</v>
      </c>
      <c r="V20">
        <v>11</v>
      </c>
      <c r="W20">
        <v>16</v>
      </c>
      <c r="X20">
        <v>11</v>
      </c>
      <c r="Y20">
        <v>15</v>
      </c>
      <c r="Z20">
        <v>13</v>
      </c>
      <c r="AA20">
        <v>14</v>
      </c>
      <c r="AB20">
        <v>13</v>
      </c>
      <c r="AC20">
        <v>14</v>
      </c>
      <c r="AD20">
        <v>16</v>
      </c>
      <c r="AE20">
        <v>11</v>
      </c>
      <c r="AF20">
        <v>16</v>
      </c>
    </row>
    <row r="21" spans="1:32">
      <c r="A21" s="11" t="s">
        <v>140</v>
      </c>
      <c r="B21">
        <v>11</v>
      </c>
      <c r="C21">
        <v>11</v>
      </c>
      <c r="D21">
        <v>13</v>
      </c>
      <c r="E21">
        <v>11</v>
      </c>
      <c r="F21">
        <v>11</v>
      </c>
      <c r="G21">
        <v>13</v>
      </c>
      <c r="H21">
        <v>11</v>
      </c>
      <c r="I21">
        <v>11</v>
      </c>
      <c r="J21">
        <v>11</v>
      </c>
      <c r="K21">
        <v>13</v>
      </c>
      <c r="L21">
        <v>11</v>
      </c>
      <c r="M21">
        <v>10</v>
      </c>
      <c r="N21">
        <v>11</v>
      </c>
      <c r="O21">
        <v>10</v>
      </c>
      <c r="P21">
        <v>11</v>
      </c>
      <c r="Q21">
        <v>11</v>
      </c>
      <c r="R21">
        <v>13</v>
      </c>
      <c r="S21">
        <v>11</v>
      </c>
      <c r="T21">
        <v>10</v>
      </c>
      <c r="U21">
        <v>11</v>
      </c>
      <c r="V21">
        <v>11</v>
      </c>
      <c r="W21">
        <v>11</v>
      </c>
      <c r="X21">
        <v>11</v>
      </c>
      <c r="Y21">
        <v>13</v>
      </c>
      <c r="Z21">
        <v>11</v>
      </c>
      <c r="AA21">
        <v>10</v>
      </c>
      <c r="AB21">
        <v>11</v>
      </c>
      <c r="AC21">
        <v>10</v>
      </c>
      <c r="AD21">
        <v>11</v>
      </c>
      <c r="AE21">
        <v>11</v>
      </c>
      <c r="AF21">
        <v>11</v>
      </c>
    </row>
    <row r="22" spans="1:32">
      <c r="A22" s="11" t="s">
        <v>141</v>
      </c>
      <c r="B22">
        <v>10</v>
      </c>
      <c r="C22">
        <v>8</v>
      </c>
      <c r="D22">
        <v>8</v>
      </c>
      <c r="E22">
        <v>10</v>
      </c>
      <c r="F22">
        <v>8</v>
      </c>
      <c r="G22">
        <v>8</v>
      </c>
      <c r="H22">
        <v>9</v>
      </c>
      <c r="I22">
        <v>10</v>
      </c>
      <c r="J22">
        <v>8</v>
      </c>
      <c r="K22">
        <v>8</v>
      </c>
      <c r="L22">
        <v>9</v>
      </c>
      <c r="M22">
        <v>6</v>
      </c>
      <c r="N22">
        <v>9</v>
      </c>
      <c r="O22">
        <v>6</v>
      </c>
      <c r="P22">
        <v>10</v>
      </c>
      <c r="Q22">
        <v>8</v>
      </c>
      <c r="R22">
        <v>8</v>
      </c>
      <c r="S22">
        <v>9</v>
      </c>
      <c r="T22">
        <v>6</v>
      </c>
      <c r="U22">
        <v>10</v>
      </c>
      <c r="V22">
        <v>8</v>
      </c>
      <c r="W22">
        <v>10</v>
      </c>
      <c r="X22">
        <v>8</v>
      </c>
      <c r="Y22">
        <v>8</v>
      </c>
      <c r="Z22">
        <v>9</v>
      </c>
      <c r="AA22">
        <v>6</v>
      </c>
      <c r="AB22">
        <v>9</v>
      </c>
      <c r="AC22">
        <v>6</v>
      </c>
      <c r="AD22">
        <v>10</v>
      </c>
      <c r="AE22">
        <v>8</v>
      </c>
      <c r="AF22">
        <v>10</v>
      </c>
    </row>
    <row r="23" spans="1:32">
      <c r="A23" s="11" t="s">
        <v>142</v>
      </c>
      <c r="B23">
        <v>8</v>
      </c>
      <c r="C23">
        <v>8</v>
      </c>
      <c r="D23">
        <v>6</v>
      </c>
      <c r="E23">
        <v>8</v>
      </c>
      <c r="F23">
        <v>8</v>
      </c>
      <c r="G23">
        <v>6</v>
      </c>
      <c r="H23">
        <v>7</v>
      </c>
      <c r="I23">
        <v>8</v>
      </c>
      <c r="J23">
        <v>8</v>
      </c>
      <c r="K23">
        <v>6</v>
      </c>
      <c r="L23">
        <v>7</v>
      </c>
      <c r="M23">
        <v>6</v>
      </c>
      <c r="N23">
        <v>7</v>
      </c>
      <c r="O23">
        <v>6</v>
      </c>
      <c r="P23">
        <v>8</v>
      </c>
      <c r="Q23">
        <v>8</v>
      </c>
      <c r="R23">
        <v>6</v>
      </c>
      <c r="S23">
        <v>7</v>
      </c>
      <c r="T23">
        <v>6</v>
      </c>
      <c r="U23">
        <v>8</v>
      </c>
      <c r="V23">
        <v>8</v>
      </c>
      <c r="W23">
        <v>8</v>
      </c>
      <c r="X23">
        <v>8</v>
      </c>
      <c r="Y23">
        <v>6</v>
      </c>
      <c r="Z23">
        <v>7</v>
      </c>
      <c r="AA23">
        <v>6</v>
      </c>
      <c r="AB23">
        <v>7</v>
      </c>
      <c r="AC23">
        <v>6</v>
      </c>
      <c r="AD23">
        <v>8</v>
      </c>
      <c r="AE23">
        <v>8</v>
      </c>
      <c r="AF23">
        <v>8</v>
      </c>
    </row>
    <row r="24" spans="1:32">
      <c r="A24" s="11" t="s">
        <v>143</v>
      </c>
      <c r="B24">
        <v>8</v>
      </c>
      <c r="C24">
        <v>9</v>
      </c>
      <c r="D24">
        <v>6</v>
      </c>
      <c r="E24">
        <v>8</v>
      </c>
      <c r="F24">
        <v>9</v>
      </c>
      <c r="G24">
        <v>6</v>
      </c>
      <c r="H24">
        <v>8</v>
      </c>
      <c r="I24">
        <v>8</v>
      </c>
      <c r="J24">
        <v>9</v>
      </c>
      <c r="K24">
        <v>6</v>
      </c>
      <c r="L24">
        <v>8</v>
      </c>
      <c r="M24">
        <v>6</v>
      </c>
      <c r="N24">
        <v>8</v>
      </c>
      <c r="O24">
        <v>6</v>
      </c>
      <c r="P24">
        <v>8</v>
      </c>
      <c r="Q24">
        <v>9</v>
      </c>
      <c r="R24">
        <v>6</v>
      </c>
      <c r="S24">
        <v>8</v>
      </c>
      <c r="T24">
        <v>6</v>
      </c>
      <c r="U24">
        <v>8</v>
      </c>
      <c r="V24">
        <v>9</v>
      </c>
      <c r="W24">
        <v>8</v>
      </c>
      <c r="X24">
        <v>9</v>
      </c>
      <c r="Y24">
        <v>6</v>
      </c>
      <c r="Z24">
        <v>8</v>
      </c>
      <c r="AA24">
        <v>6</v>
      </c>
      <c r="AB24">
        <v>8</v>
      </c>
      <c r="AC24">
        <v>6</v>
      </c>
      <c r="AD24">
        <v>8</v>
      </c>
      <c r="AE24">
        <v>9</v>
      </c>
      <c r="AF24">
        <v>8</v>
      </c>
    </row>
    <row r="25" spans="1:32">
      <c r="A25" s="11" t="s">
        <v>144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7</v>
      </c>
      <c r="I25">
        <v>8</v>
      </c>
      <c r="J25">
        <v>8</v>
      </c>
      <c r="K25">
        <v>8</v>
      </c>
      <c r="L25">
        <v>7</v>
      </c>
      <c r="M25">
        <v>5</v>
      </c>
      <c r="N25">
        <v>7</v>
      </c>
      <c r="O25">
        <v>5</v>
      </c>
      <c r="P25">
        <v>8</v>
      </c>
      <c r="Q25">
        <v>8</v>
      </c>
      <c r="R25">
        <v>8</v>
      </c>
      <c r="S25">
        <v>7</v>
      </c>
      <c r="T25">
        <v>5</v>
      </c>
      <c r="U25">
        <v>8</v>
      </c>
      <c r="V25">
        <v>8</v>
      </c>
      <c r="W25">
        <v>8</v>
      </c>
      <c r="X25">
        <v>8</v>
      </c>
      <c r="Y25">
        <v>8</v>
      </c>
      <c r="Z25">
        <v>7</v>
      </c>
      <c r="AA25">
        <v>5</v>
      </c>
      <c r="AB25">
        <v>7</v>
      </c>
      <c r="AC25">
        <v>5</v>
      </c>
      <c r="AD25">
        <v>8</v>
      </c>
      <c r="AE25">
        <v>8</v>
      </c>
      <c r="AF25">
        <v>8</v>
      </c>
    </row>
    <row r="26" spans="1:32">
      <c r="A26" s="11" t="s">
        <v>145</v>
      </c>
      <c r="B26">
        <v>9</v>
      </c>
      <c r="C26">
        <v>8</v>
      </c>
      <c r="D26">
        <v>7</v>
      </c>
      <c r="E26">
        <v>9</v>
      </c>
      <c r="F26">
        <v>8</v>
      </c>
      <c r="G26">
        <v>7</v>
      </c>
      <c r="H26">
        <v>7</v>
      </c>
      <c r="I26">
        <v>9</v>
      </c>
      <c r="J26">
        <v>8</v>
      </c>
      <c r="K26">
        <v>7</v>
      </c>
      <c r="L26">
        <v>7</v>
      </c>
      <c r="M26">
        <v>6</v>
      </c>
      <c r="N26">
        <v>7</v>
      </c>
      <c r="O26">
        <v>6</v>
      </c>
      <c r="P26">
        <v>9</v>
      </c>
      <c r="Q26">
        <v>8</v>
      </c>
      <c r="R26">
        <v>7</v>
      </c>
      <c r="S26">
        <v>7</v>
      </c>
      <c r="T26">
        <v>6</v>
      </c>
      <c r="U26">
        <v>9</v>
      </c>
      <c r="V26">
        <v>8</v>
      </c>
      <c r="W26">
        <v>9</v>
      </c>
      <c r="X26">
        <v>8</v>
      </c>
      <c r="Y26">
        <v>7</v>
      </c>
      <c r="Z26">
        <v>7</v>
      </c>
      <c r="AA26">
        <v>6</v>
      </c>
      <c r="AB26">
        <v>7</v>
      </c>
      <c r="AC26">
        <v>6</v>
      </c>
      <c r="AD26">
        <v>9</v>
      </c>
      <c r="AE26">
        <v>8</v>
      </c>
      <c r="AF26">
        <v>9</v>
      </c>
    </row>
    <row r="27" spans="1:32">
      <c r="A27" s="11" t="s">
        <v>146</v>
      </c>
      <c r="B27">
        <v>8</v>
      </c>
      <c r="C27">
        <v>7</v>
      </c>
      <c r="D27">
        <v>6</v>
      </c>
      <c r="E27">
        <v>8</v>
      </c>
      <c r="F27">
        <v>7</v>
      </c>
      <c r="G27">
        <v>6</v>
      </c>
      <c r="H27">
        <v>6</v>
      </c>
      <c r="I27">
        <v>8</v>
      </c>
      <c r="J27">
        <v>7</v>
      </c>
      <c r="K27">
        <v>6</v>
      </c>
      <c r="L27">
        <v>6</v>
      </c>
      <c r="M27">
        <v>6</v>
      </c>
      <c r="N27">
        <v>6</v>
      </c>
      <c r="O27">
        <v>6</v>
      </c>
      <c r="P27">
        <v>8</v>
      </c>
      <c r="Q27">
        <v>7</v>
      </c>
      <c r="R27">
        <v>6</v>
      </c>
      <c r="S27">
        <v>6</v>
      </c>
      <c r="T27">
        <v>6</v>
      </c>
      <c r="U27">
        <v>8</v>
      </c>
      <c r="V27">
        <v>7</v>
      </c>
      <c r="W27">
        <v>8</v>
      </c>
      <c r="X27">
        <v>7</v>
      </c>
      <c r="Y27">
        <v>6</v>
      </c>
      <c r="Z27">
        <v>6</v>
      </c>
      <c r="AA27">
        <v>6</v>
      </c>
      <c r="AB27">
        <v>6</v>
      </c>
      <c r="AC27">
        <v>6</v>
      </c>
      <c r="AD27">
        <v>8</v>
      </c>
      <c r="AE27">
        <v>7</v>
      </c>
      <c r="AF27">
        <v>8</v>
      </c>
    </row>
  </sheetData>
  <mergeCells count="2">
    <mergeCell ref="B1:AF1"/>
    <mergeCell ref="A1:A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17A3-5B77-42F0-9C55-E0C2A44EB48B}">
  <dimension ref="A3:E10"/>
  <sheetViews>
    <sheetView workbookViewId="0">
      <selection activeCell="A3" sqref="A3"/>
    </sheetView>
  </sheetViews>
  <sheetFormatPr defaultRowHeight="16.149999999999999"/>
  <cols>
    <col min="1" max="1" width="16.3984375" bestFit="1" customWidth="1"/>
    <col min="2" max="2" width="9.86328125" bestFit="1" customWidth="1"/>
    <col min="3" max="3" width="2.1328125" bestFit="1" customWidth="1"/>
    <col min="4" max="4" width="3.19921875" bestFit="1" customWidth="1"/>
    <col min="5" max="5" width="5.46484375" bestFit="1" customWidth="1"/>
  </cols>
  <sheetData>
    <row r="3" spans="1:5">
      <c r="A3" s="23" t="s">
        <v>158</v>
      </c>
      <c r="B3" s="23" t="s">
        <v>157</v>
      </c>
    </row>
    <row r="4" spans="1:5">
      <c r="A4" s="23" t="s">
        <v>155</v>
      </c>
      <c r="B4">
        <v>0</v>
      </c>
      <c r="C4">
        <v>1</v>
      </c>
      <c r="D4">
        <v>2</v>
      </c>
      <c r="E4" t="s">
        <v>156</v>
      </c>
    </row>
    <row r="5" spans="1:5">
      <c r="A5" s="24" t="s">
        <v>71</v>
      </c>
      <c r="B5" s="22"/>
      <c r="C5" s="22"/>
      <c r="D5" s="22">
        <v>7</v>
      </c>
      <c r="E5" s="22">
        <v>7</v>
      </c>
    </row>
    <row r="6" spans="1:5">
      <c r="A6" s="24" t="s">
        <v>67</v>
      </c>
      <c r="B6" s="22">
        <v>1</v>
      </c>
      <c r="C6" s="22">
        <v>2</v>
      </c>
      <c r="D6" s="22">
        <v>14</v>
      </c>
      <c r="E6" s="22">
        <v>17</v>
      </c>
    </row>
    <row r="7" spans="1:5">
      <c r="A7" s="24" t="s">
        <v>69</v>
      </c>
      <c r="B7" s="22"/>
      <c r="C7" s="22"/>
      <c r="D7" s="22">
        <v>3</v>
      </c>
      <c r="E7" s="22">
        <v>3</v>
      </c>
    </row>
    <row r="8" spans="1:5">
      <c r="A8" s="24" t="s">
        <v>70</v>
      </c>
      <c r="B8" s="22"/>
      <c r="C8" s="22"/>
      <c r="D8" s="22">
        <v>5</v>
      </c>
      <c r="E8" s="22">
        <v>5</v>
      </c>
    </row>
    <row r="9" spans="1:5">
      <c r="A9" s="24" t="s">
        <v>68</v>
      </c>
      <c r="B9" s="22">
        <v>1</v>
      </c>
      <c r="C9" s="22"/>
      <c r="D9" s="22">
        <v>7</v>
      </c>
      <c r="E9" s="22">
        <v>8</v>
      </c>
    </row>
    <row r="10" spans="1:5">
      <c r="A10" s="24" t="s">
        <v>156</v>
      </c>
      <c r="B10" s="22">
        <v>2</v>
      </c>
      <c r="C10" s="22">
        <v>2</v>
      </c>
      <c r="D10" s="22">
        <v>36</v>
      </c>
      <c r="E10" s="22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3F4A-D5E6-E642-B52A-D5346602D6BD}">
  <dimension ref="A1:F41"/>
  <sheetViews>
    <sheetView topLeftCell="A7" workbookViewId="0">
      <selection activeCell="E6" sqref="E6"/>
    </sheetView>
  </sheetViews>
  <sheetFormatPr defaultColWidth="10.6640625" defaultRowHeight="16.149999999999999"/>
  <cols>
    <col min="1" max="1" width="16.33203125" bestFit="1" customWidth="1"/>
    <col min="2" max="2" width="5" bestFit="1" customWidth="1"/>
    <col min="3" max="3" width="19.1328125" bestFit="1" customWidth="1"/>
    <col min="4" max="4" width="16.33203125" bestFit="1" customWidth="1"/>
    <col min="5" max="5" width="26.1328125" customWidth="1"/>
  </cols>
  <sheetData>
    <row r="1" spans="1:6">
      <c r="A1" t="s">
        <v>74</v>
      </c>
      <c r="B1" t="s">
        <v>29</v>
      </c>
      <c r="C1" t="s">
        <v>110</v>
      </c>
      <c r="D1" t="s">
        <v>30</v>
      </c>
      <c r="E1" t="s">
        <v>154</v>
      </c>
    </row>
    <row r="2" spans="1:6">
      <c r="A2" t="s">
        <v>51</v>
      </c>
      <c r="B2">
        <v>12</v>
      </c>
      <c r="C2">
        <v>8</v>
      </c>
      <c r="D2" t="s">
        <v>67</v>
      </c>
      <c r="E2" s="22">
        <f>IF(C2&gt;=2, 2, IF(C2=1, 1, 0))</f>
        <v>2</v>
      </c>
      <c r="F2" s="5"/>
    </row>
    <row r="3" spans="1:6">
      <c r="A3" t="s">
        <v>59</v>
      </c>
      <c r="B3">
        <v>19</v>
      </c>
      <c r="C3">
        <v>5</v>
      </c>
      <c r="D3" t="s">
        <v>71</v>
      </c>
      <c r="E3" s="22">
        <f t="shared" ref="E3:E41" si="0">IF(C3&gt;=2, 2, IF(C3=1, 1, 0))</f>
        <v>2</v>
      </c>
      <c r="F3" s="5"/>
    </row>
    <row r="4" spans="1:6">
      <c r="A4" t="s">
        <v>112</v>
      </c>
      <c r="B4">
        <v>20</v>
      </c>
      <c r="C4">
        <v>5</v>
      </c>
      <c r="D4" t="s">
        <v>71</v>
      </c>
      <c r="E4" s="22">
        <f t="shared" si="0"/>
        <v>2</v>
      </c>
      <c r="F4" s="5"/>
    </row>
    <row r="5" spans="1:6">
      <c r="A5" t="s">
        <v>43</v>
      </c>
      <c r="B5">
        <v>23</v>
      </c>
      <c r="C5">
        <v>7</v>
      </c>
      <c r="D5" t="s">
        <v>71</v>
      </c>
      <c r="E5" s="22">
        <f t="shared" si="0"/>
        <v>2</v>
      </c>
      <c r="F5" s="5"/>
    </row>
    <row r="6" spans="1:6">
      <c r="A6" t="s">
        <v>41</v>
      </c>
      <c r="B6">
        <v>30</v>
      </c>
      <c r="C6">
        <v>8</v>
      </c>
      <c r="D6" t="s">
        <v>70</v>
      </c>
      <c r="E6" s="22">
        <f t="shared" si="0"/>
        <v>2</v>
      </c>
      <c r="F6" s="5"/>
    </row>
    <row r="7" spans="1:6">
      <c r="A7" t="s">
        <v>31</v>
      </c>
      <c r="B7">
        <v>36</v>
      </c>
      <c r="C7">
        <v>10</v>
      </c>
      <c r="D7" t="s">
        <v>70</v>
      </c>
      <c r="E7" s="22">
        <f t="shared" si="0"/>
        <v>2</v>
      </c>
      <c r="F7" s="5"/>
    </row>
    <row r="8" spans="1:6">
      <c r="A8" t="s">
        <v>63</v>
      </c>
      <c r="B8">
        <v>37</v>
      </c>
      <c r="C8">
        <v>10</v>
      </c>
      <c r="D8" t="s">
        <v>70</v>
      </c>
      <c r="E8" s="22">
        <f t="shared" si="0"/>
        <v>2</v>
      </c>
      <c r="F8" s="5"/>
    </row>
    <row r="9" spans="1:6">
      <c r="A9" t="s">
        <v>66</v>
      </c>
      <c r="B9">
        <v>40</v>
      </c>
      <c r="C9">
        <v>10</v>
      </c>
      <c r="D9" t="s">
        <v>68</v>
      </c>
      <c r="E9" s="22">
        <f t="shared" si="0"/>
        <v>2</v>
      </c>
      <c r="F9" s="5"/>
    </row>
    <row r="10" spans="1:6">
      <c r="A10" t="s">
        <v>54</v>
      </c>
      <c r="B10">
        <v>45</v>
      </c>
      <c r="C10">
        <v>5</v>
      </c>
      <c r="D10" t="s">
        <v>67</v>
      </c>
      <c r="E10" s="22">
        <f t="shared" si="0"/>
        <v>2</v>
      </c>
      <c r="F10" s="5"/>
    </row>
    <row r="11" spans="1:6">
      <c r="A11" t="s">
        <v>44</v>
      </c>
      <c r="B11">
        <v>49</v>
      </c>
      <c r="C11">
        <v>6</v>
      </c>
      <c r="D11" t="s">
        <v>71</v>
      </c>
      <c r="E11" s="22">
        <f t="shared" si="0"/>
        <v>2</v>
      </c>
      <c r="F11" s="5"/>
    </row>
    <row r="12" spans="1:6">
      <c r="A12" t="s">
        <v>55</v>
      </c>
      <c r="B12">
        <v>69</v>
      </c>
      <c r="C12">
        <v>7</v>
      </c>
      <c r="D12" t="s">
        <v>67</v>
      </c>
      <c r="E12" s="22">
        <f t="shared" si="0"/>
        <v>2</v>
      </c>
      <c r="F12" s="5"/>
    </row>
    <row r="13" spans="1:6">
      <c r="A13" t="s">
        <v>33</v>
      </c>
      <c r="B13">
        <v>70</v>
      </c>
      <c r="C13">
        <v>5</v>
      </c>
      <c r="D13" t="s">
        <v>68</v>
      </c>
      <c r="E13" s="22">
        <f t="shared" si="0"/>
        <v>2</v>
      </c>
      <c r="F13" s="5"/>
    </row>
    <row r="14" spans="1:6">
      <c r="A14" s="8" t="s">
        <v>113</v>
      </c>
      <c r="B14" s="8">
        <v>72</v>
      </c>
      <c r="C14" s="8">
        <v>10</v>
      </c>
      <c r="D14" s="8" t="s">
        <v>69</v>
      </c>
      <c r="E14" s="22">
        <f t="shared" si="0"/>
        <v>2</v>
      </c>
      <c r="F14" s="5"/>
    </row>
    <row r="15" spans="1:6">
      <c r="A15" t="s">
        <v>35</v>
      </c>
      <c r="B15">
        <v>73</v>
      </c>
      <c r="C15">
        <v>6</v>
      </c>
      <c r="D15" t="s">
        <v>68</v>
      </c>
      <c r="E15" s="22">
        <f t="shared" si="0"/>
        <v>2</v>
      </c>
      <c r="F15" s="5"/>
    </row>
    <row r="16" spans="1:6">
      <c r="A16" t="s">
        <v>57</v>
      </c>
      <c r="B16">
        <v>74</v>
      </c>
      <c r="C16">
        <v>8</v>
      </c>
      <c r="D16" t="s">
        <v>67</v>
      </c>
      <c r="E16" s="22">
        <f t="shared" si="0"/>
        <v>2</v>
      </c>
      <c r="F16" s="5"/>
    </row>
    <row r="17" spans="1:6">
      <c r="A17" s="8" t="s">
        <v>50</v>
      </c>
      <c r="B17" s="8">
        <v>75</v>
      </c>
      <c r="C17" s="8">
        <v>10</v>
      </c>
      <c r="D17" s="8" t="s">
        <v>68</v>
      </c>
      <c r="E17" s="22">
        <f t="shared" si="0"/>
        <v>2</v>
      </c>
      <c r="F17" s="5"/>
    </row>
    <row r="18" spans="1:6">
      <c r="A18" s="8" t="s">
        <v>38</v>
      </c>
      <c r="B18" s="8">
        <v>84</v>
      </c>
      <c r="C18" s="8">
        <v>8</v>
      </c>
      <c r="D18" s="8" t="s">
        <v>69</v>
      </c>
      <c r="E18" s="22">
        <f t="shared" si="0"/>
        <v>2</v>
      </c>
      <c r="F18" s="5"/>
    </row>
    <row r="19" spans="1:6">
      <c r="A19" t="s">
        <v>58</v>
      </c>
      <c r="B19">
        <v>90</v>
      </c>
      <c r="C19">
        <v>5</v>
      </c>
      <c r="D19" t="s">
        <v>67</v>
      </c>
      <c r="E19" s="22">
        <f t="shared" si="0"/>
        <v>2</v>
      </c>
      <c r="F19" s="5"/>
    </row>
    <row r="20" spans="1:6">
      <c r="A20" t="s">
        <v>42</v>
      </c>
      <c r="B20">
        <v>98</v>
      </c>
      <c r="C20">
        <v>9</v>
      </c>
      <c r="D20" t="s">
        <v>71</v>
      </c>
      <c r="E20" s="22">
        <f t="shared" si="0"/>
        <v>2</v>
      </c>
      <c r="F20" s="5"/>
    </row>
    <row r="21" spans="1:6">
      <c r="A21" t="s">
        <v>93</v>
      </c>
      <c r="B21">
        <v>118</v>
      </c>
      <c r="C21">
        <v>4</v>
      </c>
      <c r="D21" t="s">
        <v>71</v>
      </c>
      <c r="E21" s="22">
        <f t="shared" si="0"/>
        <v>2</v>
      </c>
      <c r="F21" s="5"/>
    </row>
    <row r="22" spans="1:6">
      <c r="A22" t="s">
        <v>32</v>
      </c>
      <c r="B22">
        <v>120</v>
      </c>
      <c r="C22">
        <v>1</v>
      </c>
      <c r="D22" t="s">
        <v>67</v>
      </c>
      <c r="E22" s="22">
        <f t="shared" si="0"/>
        <v>1</v>
      </c>
      <c r="F22" s="5"/>
    </row>
    <row r="23" spans="1:6">
      <c r="A23" t="s">
        <v>53</v>
      </c>
      <c r="B23">
        <v>121</v>
      </c>
      <c r="C23">
        <v>5</v>
      </c>
      <c r="D23" t="s">
        <v>69</v>
      </c>
      <c r="E23" s="22">
        <f t="shared" si="0"/>
        <v>2</v>
      </c>
      <c r="F23" s="5"/>
    </row>
    <row r="24" spans="1:6">
      <c r="A24" t="s">
        <v>64</v>
      </c>
      <c r="B24">
        <v>122</v>
      </c>
      <c r="C24">
        <v>4</v>
      </c>
      <c r="D24" t="s">
        <v>68</v>
      </c>
      <c r="E24" s="22">
        <f t="shared" si="0"/>
        <v>2</v>
      </c>
      <c r="F24" s="5"/>
    </row>
    <row r="25" spans="1:6">
      <c r="A25" s="8" t="s">
        <v>56</v>
      </c>
      <c r="B25" s="8">
        <v>129</v>
      </c>
      <c r="C25" s="8">
        <v>2</v>
      </c>
      <c r="D25" s="8" t="s">
        <v>67</v>
      </c>
      <c r="E25" s="22">
        <f t="shared" si="0"/>
        <v>2</v>
      </c>
      <c r="F25" s="5"/>
    </row>
    <row r="26" spans="1:6">
      <c r="A26" t="s">
        <v>34</v>
      </c>
      <c r="B26">
        <v>132</v>
      </c>
      <c r="C26">
        <v>4</v>
      </c>
      <c r="D26" t="s">
        <v>67</v>
      </c>
      <c r="E26" s="22">
        <f t="shared" si="0"/>
        <v>2</v>
      </c>
      <c r="F26" s="5"/>
    </row>
    <row r="27" spans="1:6">
      <c r="A27" t="s">
        <v>46</v>
      </c>
      <c r="B27">
        <v>136</v>
      </c>
      <c r="C27">
        <v>5</v>
      </c>
      <c r="D27" t="s">
        <v>67</v>
      </c>
      <c r="E27" s="22">
        <f t="shared" si="0"/>
        <v>2</v>
      </c>
      <c r="F27" s="5"/>
    </row>
    <row r="28" spans="1:6">
      <c r="A28" t="s">
        <v>39</v>
      </c>
      <c r="B28">
        <v>144</v>
      </c>
      <c r="C28">
        <v>5</v>
      </c>
      <c r="D28" t="s">
        <v>68</v>
      </c>
      <c r="E28" s="22">
        <f t="shared" si="0"/>
        <v>2</v>
      </c>
      <c r="F28" s="5"/>
    </row>
    <row r="29" spans="1:6">
      <c r="A29" s="8" t="s">
        <v>40</v>
      </c>
      <c r="B29" s="8">
        <v>158</v>
      </c>
      <c r="C29" s="8">
        <v>2</v>
      </c>
      <c r="D29" s="8" t="s">
        <v>67</v>
      </c>
      <c r="E29" s="22">
        <f t="shared" si="0"/>
        <v>2</v>
      </c>
      <c r="F29" s="5"/>
    </row>
    <row r="30" spans="1:6">
      <c r="A30" t="s">
        <v>45</v>
      </c>
      <c r="B30">
        <v>170</v>
      </c>
      <c r="C30">
        <v>4</v>
      </c>
      <c r="D30" t="s">
        <v>67</v>
      </c>
      <c r="E30" s="22">
        <f t="shared" si="0"/>
        <v>2</v>
      </c>
      <c r="F30" s="5"/>
    </row>
    <row r="31" spans="1:6">
      <c r="A31" t="s">
        <v>36</v>
      </c>
      <c r="B31">
        <v>171</v>
      </c>
      <c r="C31">
        <v>3</v>
      </c>
      <c r="D31" t="s">
        <v>67</v>
      </c>
      <c r="E31" s="22">
        <f t="shared" si="0"/>
        <v>2</v>
      </c>
      <c r="F31" s="5"/>
    </row>
    <row r="32" spans="1:6">
      <c r="A32" t="s">
        <v>121</v>
      </c>
      <c r="B32">
        <v>172</v>
      </c>
      <c r="C32">
        <v>3</v>
      </c>
      <c r="D32" t="s">
        <v>71</v>
      </c>
      <c r="E32" s="22">
        <f t="shared" si="0"/>
        <v>2</v>
      </c>
      <c r="F32" s="5"/>
    </row>
    <row r="33" spans="1:6">
      <c r="A33" t="s">
        <v>47</v>
      </c>
      <c r="B33">
        <v>186</v>
      </c>
      <c r="C33">
        <v>3</v>
      </c>
      <c r="D33" t="s">
        <v>67</v>
      </c>
      <c r="E33" s="22">
        <f t="shared" si="0"/>
        <v>2</v>
      </c>
      <c r="F33" s="5"/>
    </row>
    <row r="34" spans="1:6">
      <c r="A34" s="8" t="s">
        <v>48</v>
      </c>
      <c r="B34" s="8">
        <v>190</v>
      </c>
      <c r="C34" s="8">
        <v>1</v>
      </c>
      <c r="D34" s="8" t="s">
        <v>67</v>
      </c>
      <c r="E34" s="22">
        <f t="shared" si="0"/>
        <v>1</v>
      </c>
      <c r="F34" s="5"/>
    </row>
    <row r="35" spans="1:6">
      <c r="A35" t="s">
        <v>52</v>
      </c>
      <c r="B35">
        <v>203</v>
      </c>
      <c r="C35">
        <v>0</v>
      </c>
      <c r="D35" t="s">
        <v>67</v>
      </c>
      <c r="E35" s="22">
        <f t="shared" si="0"/>
        <v>0</v>
      </c>
      <c r="F35" s="5"/>
    </row>
    <row r="36" spans="1:6">
      <c r="A36" s="4" t="s">
        <v>61</v>
      </c>
      <c r="B36">
        <v>208</v>
      </c>
      <c r="C36">
        <v>3</v>
      </c>
      <c r="D36" t="s">
        <v>67</v>
      </c>
      <c r="E36" s="22">
        <f t="shared" si="0"/>
        <v>2</v>
      </c>
      <c r="F36" s="5"/>
    </row>
    <row r="37" spans="1:6">
      <c r="A37" t="s">
        <v>49</v>
      </c>
      <c r="B37">
        <v>213</v>
      </c>
      <c r="C37">
        <v>4</v>
      </c>
      <c r="D37" t="s">
        <v>70</v>
      </c>
      <c r="E37" s="22">
        <f t="shared" si="0"/>
        <v>2</v>
      </c>
      <c r="F37" s="5"/>
    </row>
    <row r="38" spans="1:6">
      <c r="A38" t="s">
        <v>65</v>
      </c>
      <c r="B38">
        <v>231</v>
      </c>
      <c r="C38">
        <v>3</v>
      </c>
      <c r="D38" t="s">
        <v>70</v>
      </c>
      <c r="E38" s="22">
        <f t="shared" si="0"/>
        <v>2</v>
      </c>
      <c r="F38" s="5"/>
    </row>
    <row r="39" spans="1:6">
      <c r="A39" s="4" t="s">
        <v>62</v>
      </c>
      <c r="B39">
        <v>239</v>
      </c>
      <c r="C39">
        <v>5</v>
      </c>
      <c r="D39" t="s">
        <v>68</v>
      </c>
      <c r="E39" s="22">
        <f t="shared" si="0"/>
        <v>2</v>
      </c>
      <c r="F39" s="5"/>
    </row>
    <row r="40" spans="1:6">
      <c r="A40" t="s">
        <v>37</v>
      </c>
      <c r="B40">
        <v>241</v>
      </c>
      <c r="C40">
        <v>0</v>
      </c>
      <c r="D40" t="s">
        <v>68</v>
      </c>
      <c r="E40" s="22">
        <f t="shared" si="0"/>
        <v>0</v>
      </c>
      <c r="F40" s="5"/>
    </row>
    <row r="41" spans="1:6">
      <c r="A41" t="s">
        <v>60</v>
      </c>
      <c r="B41">
        <v>249</v>
      </c>
      <c r="C41">
        <v>4</v>
      </c>
      <c r="D41" t="s">
        <v>67</v>
      </c>
      <c r="E41" s="22">
        <f t="shared" si="0"/>
        <v>2</v>
      </c>
      <c r="F41" s="5"/>
    </row>
  </sheetData>
  <sortState ref="A2:D41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711D-FC4C-5744-B6BC-E3B154F781A3}">
  <dimension ref="A1:E7"/>
  <sheetViews>
    <sheetView workbookViewId="0">
      <selection activeCell="E2" sqref="E2"/>
    </sheetView>
  </sheetViews>
  <sheetFormatPr defaultColWidth="10.6640625" defaultRowHeight="16.149999999999999"/>
  <cols>
    <col min="1" max="1" width="14" customWidth="1"/>
    <col min="2" max="2" width="4.1328125" bestFit="1" customWidth="1"/>
    <col min="3" max="3" width="14.796875" customWidth="1"/>
    <col min="4" max="4" width="16.46484375" customWidth="1"/>
  </cols>
  <sheetData>
    <row r="1" spans="1:5">
      <c r="A1" t="s">
        <v>74</v>
      </c>
      <c r="B1" t="s">
        <v>29</v>
      </c>
      <c r="C1" t="s">
        <v>109</v>
      </c>
      <c r="D1" t="s">
        <v>77</v>
      </c>
      <c r="E1" t="s">
        <v>94</v>
      </c>
    </row>
    <row r="2" spans="1:5">
      <c r="A2" t="s">
        <v>39</v>
      </c>
      <c r="B2">
        <v>144</v>
      </c>
      <c r="C2" s="6" t="s">
        <v>95</v>
      </c>
      <c r="D2" s="6" t="s">
        <v>96</v>
      </c>
      <c r="E2">
        <v>5</v>
      </c>
    </row>
    <row r="3" spans="1:5">
      <c r="A3" t="s">
        <v>42</v>
      </c>
      <c r="B3">
        <v>98</v>
      </c>
      <c r="C3" s="6" t="s">
        <v>72</v>
      </c>
      <c r="D3" s="6" t="s">
        <v>73</v>
      </c>
      <c r="E3">
        <v>6</v>
      </c>
    </row>
    <row r="4" spans="1:5">
      <c r="A4" t="s">
        <v>33</v>
      </c>
      <c r="B4">
        <v>70</v>
      </c>
      <c r="C4" s="6" t="s">
        <v>88</v>
      </c>
      <c r="D4" s="6" t="s">
        <v>97</v>
      </c>
      <c r="E4">
        <v>13</v>
      </c>
    </row>
    <row r="5" spans="1:5">
      <c r="C5" s="6"/>
      <c r="D5" s="6"/>
    </row>
    <row r="6" spans="1:5">
      <c r="C6" s="6"/>
      <c r="D6" s="6"/>
    </row>
    <row r="7" spans="1:5">
      <c r="C7" s="6"/>
      <c r="D7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FA1B-7758-3F43-B59D-60F71FE9F7ED}">
  <dimension ref="A1:E8"/>
  <sheetViews>
    <sheetView workbookViewId="0">
      <selection activeCell="D7" sqref="D7"/>
    </sheetView>
  </sheetViews>
  <sheetFormatPr defaultColWidth="10.6640625" defaultRowHeight="16.149999999999999"/>
  <cols>
    <col min="1" max="1" width="14.46484375" customWidth="1"/>
    <col min="2" max="2" width="4.1328125" bestFit="1" customWidth="1"/>
    <col min="3" max="3" width="14.6640625" bestFit="1" customWidth="1"/>
    <col min="4" max="4" width="14.1328125" bestFit="1" customWidth="1"/>
    <col min="5" max="5" width="20.1328125" customWidth="1"/>
  </cols>
  <sheetData>
    <row r="1" spans="1:5">
      <c r="A1" t="s">
        <v>74</v>
      </c>
      <c r="B1" t="s">
        <v>29</v>
      </c>
      <c r="C1" t="s">
        <v>76</v>
      </c>
      <c r="D1" t="s">
        <v>77</v>
      </c>
      <c r="E1" t="s">
        <v>98</v>
      </c>
    </row>
    <row r="2" spans="1:5">
      <c r="A2" t="s">
        <v>59</v>
      </c>
      <c r="B2">
        <v>19</v>
      </c>
      <c r="C2" s="6" t="s">
        <v>83</v>
      </c>
      <c r="D2" s="6" t="s">
        <v>111</v>
      </c>
      <c r="E2" t="s">
        <v>91</v>
      </c>
    </row>
    <row r="3" spans="1:5">
      <c r="A3" t="s">
        <v>65</v>
      </c>
      <c r="B3">
        <v>231</v>
      </c>
      <c r="C3" s="6" t="s">
        <v>84</v>
      </c>
      <c r="D3" s="6" t="s">
        <v>78</v>
      </c>
      <c r="E3" t="s">
        <v>92</v>
      </c>
    </row>
    <row r="4" spans="1:5">
      <c r="A4" t="s">
        <v>58</v>
      </c>
      <c r="B4">
        <v>90</v>
      </c>
      <c r="C4" s="6" t="s">
        <v>85</v>
      </c>
      <c r="D4" s="6" t="s">
        <v>79</v>
      </c>
      <c r="E4" t="s">
        <v>91</v>
      </c>
    </row>
    <row r="5" spans="1:5">
      <c r="A5" t="s">
        <v>93</v>
      </c>
      <c r="B5">
        <v>118</v>
      </c>
      <c r="C5" s="6" t="s">
        <v>86</v>
      </c>
      <c r="D5" s="6" t="s">
        <v>80</v>
      </c>
      <c r="E5" t="s">
        <v>91</v>
      </c>
    </row>
    <row r="6" spans="1:5">
      <c r="A6" t="s">
        <v>51</v>
      </c>
      <c r="B6">
        <v>12</v>
      </c>
      <c r="C6" s="6" t="s">
        <v>87</v>
      </c>
      <c r="D6" s="6" t="s">
        <v>81</v>
      </c>
      <c r="E6" t="s">
        <v>91</v>
      </c>
    </row>
    <row r="7" spans="1:5">
      <c r="A7" t="s">
        <v>42</v>
      </c>
      <c r="B7">
        <v>98</v>
      </c>
      <c r="C7" s="6" t="s">
        <v>88</v>
      </c>
      <c r="D7" s="6" t="s">
        <v>90</v>
      </c>
      <c r="E7" t="s">
        <v>92</v>
      </c>
    </row>
    <row r="8" spans="1:5">
      <c r="A8" t="s">
        <v>43</v>
      </c>
      <c r="B8">
        <v>23</v>
      </c>
      <c r="C8" s="6" t="s">
        <v>89</v>
      </c>
      <c r="D8" s="6" t="s">
        <v>82</v>
      </c>
      <c r="E8" t="s">
        <v>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3AB8-3A8F-6A4D-BC07-CB9AB486797B}">
  <dimension ref="A1:D6"/>
  <sheetViews>
    <sheetView workbookViewId="0">
      <selection activeCell="D3" sqref="D3"/>
    </sheetView>
  </sheetViews>
  <sheetFormatPr defaultColWidth="10.6640625" defaultRowHeight="16.149999999999999"/>
  <cols>
    <col min="1" max="1" width="5.6640625" bestFit="1" customWidth="1"/>
    <col min="2" max="2" width="12.796875" bestFit="1" customWidth="1"/>
    <col min="3" max="3" width="6.1328125" bestFit="1" customWidth="1"/>
    <col min="4" max="4" width="9" bestFit="1" customWidth="1"/>
  </cols>
  <sheetData>
    <row r="1" spans="1:4">
      <c r="A1" t="s">
        <v>114</v>
      </c>
      <c r="B1" t="s">
        <v>116</v>
      </c>
      <c r="C1" t="s">
        <v>99</v>
      </c>
      <c r="D1" t="s">
        <v>107</v>
      </c>
    </row>
    <row r="2" spans="1:4">
      <c r="A2" t="s">
        <v>100</v>
      </c>
      <c r="B2" t="s">
        <v>117</v>
      </c>
      <c r="C2">
        <v>0.45</v>
      </c>
      <c r="D2">
        <v>1</v>
      </c>
    </row>
    <row r="3" spans="1:4">
      <c r="A3" t="s">
        <v>102</v>
      </c>
      <c r="B3" t="s">
        <v>118</v>
      </c>
      <c r="C3">
        <v>0.55000000000000004</v>
      </c>
      <c r="D3">
        <v>2</v>
      </c>
    </row>
    <row r="4" spans="1:4">
      <c r="A4" t="s">
        <v>102</v>
      </c>
      <c r="B4" t="s">
        <v>117</v>
      </c>
      <c r="C4">
        <v>0.3</v>
      </c>
      <c r="D4">
        <v>1</v>
      </c>
    </row>
    <row r="5" spans="1:4">
      <c r="A5" t="s">
        <v>103</v>
      </c>
      <c r="B5" t="s">
        <v>117</v>
      </c>
      <c r="C5">
        <v>0.3</v>
      </c>
      <c r="D5">
        <v>2</v>
      </c>
    </row>
    <row r="6" spans="1:4">
      <c r="A6" t="s">
        <v>104</v>
      </c>
      <c r="B6" t="s">
        <v>117</v>
      </c>
      <c r="C6">
        <v>0.3</v>
      </c>
      <c r="D6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31F7-4DD8-C44A-95C7-C3477EC733B7}">
  <dimension ref="A1:D6"/>
  <sheetViews>
    <sheetView workbookViewId="0">
      <selection activeCell="A4" sqref="A4"/>
    </sheetView>
  </sheetViews>
  <sheetFormatPr defaultColWidth="10.6640625" defaultRowHeight="16.149999999999999"/>
  <cols>
    <col min="1" max="1" width="5.46484375" bestFit="1" customWidth="1"/>
    <col min="2" max="2" width="12.796875" bestFit="1" customWidth="1"/>
    <col min="3" max="3" width="23.796875" bestFit="1" customWidth="1"/>
    <col min="4" max="4" width="6" bestFit="1" customWidth="1"/>
  </cols>
  <sheetData>
    <row r="1" spans="1:4">
      <c r="A1" t="s">
        <v>108</v>
      </c>
      <c r="B1" t="s">
        <v>115</v>
      </c>
      <c r="C1" t="s">
        <v>30</v>
      </c>
      <c r="D1" t="s">
        <v>105</v>
      </c>
    </row>
    <row r="2" spans="1:4">
      <c r="A2" s="10">
        <v>61</v>
      </c>
      <c r="B2" t="s">
        <v>101</v>
      </c>
      <c r="C2" t="s">
        <v>106</v>
      </c>
      <c r="D2">
        <v>1</v>
      </c>
    </row>
    <row r="3" spans="1:4">
      <c r="A3" s="10">
        <v>70</v>
      </c>
      <c r="B3" t="s">
        <v>119</v>
      </c>
      <c r="C3" t="s">
        <v>106</v>
      </c>
      <c r="D3">
        <v>2</v>
      </c>
    </row>
    <row r="4" spans="1:4">
      <c r="A4" s="10">
        <v>75</v>
      </c>
      <c r="B4" t="s">
        <v>101</v>
      </c>
      <c r="C4" t="s">
        <v>106</v>
      </c>
      <c r="D4">
        <v>1</v>
      </c>
    </row>
    <row r="5" spans="1:4">
      <c r="A5" s="10">
        <v>82</v>
      </c>
      <c r="B5" t="s">
        <v>101</v>
      </c>
      <c r="C5" t="s">
        <v>120</v>
      </c>
      <c r="D5">
        <v>1</v>
      </c>
    </row>
    <row r="6" spans="1:4">
      <c r="A6" s="10">
        <v>89</v>
      </c>
      <c r="B6" t="s">
        <v>101</v>
      </c>
      <c r="C6" t="s">
        <v>106</v>
      </c>
      <c r="D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shifts</vt:lpstr>
      <vt:lpstr>demand</vt:lpstr>
      <vt:lpstr>工作表1</vt:lpstr>
      <vt:lpstr>CSRs</vt:lpstr>
      <vt:lpstr>shift requests</vt:lpstr>
      <vt:lpstr>leave requests</vt:lpstr>
      <vt:lpstr>senior limit</vt:lpstr>
      <vt:lpstr>manager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Ling-Chieh Kung</cp:lastModifiedBy>
  <dcterms:created xsi:type="dcterms:W3CDTF">2020-02-05T03:23:47Z</dcterms:created>
  <dcterms:modified xsi:type="dcterms:W3CDTF">2020-04-05T10:26:42Z</dcterms:modified>
</cp:coreProperties>
</file>