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120" yWindow="120" windowWidth="28635" windowHeight="12585"/>
  </bookViews>
  <sheets>
    <sheet name="Лист1" sheetId="1" r:id="rId1"/>
  </sheets>
  <definedNames>
    <definedName name="table">Лист1!$A$6:$J$7</definedName>
  </definedNames>
  <calcPr calcId="125725"/>
</workbook>
</file>

<file path=xl/calcChain.xml><?xml version="1.0" encoding="utf-8"?>
<calcChain xmlns="http://schemas.openxmlformats.org/spreadsheetml/2006/main">
  <c r="F5" i="1"/>
  <c r="J5"/>
  <c r="G5"/>
</calcChain>
</file>

<file path=xl/sharedStrings.xml><?xml version="1.0" encoding="utf-8"?>
<sst xmlns="http://schemas.openxmlformats.org/spreadsheetml/2006/main" count="19" uniqueCount="19">
  <si>
    <t>Магазин</t>
  </si>
  <si>
    <t>Калькулятор выпекания</t>
  </si>
  <si>
    <t>Код заказа</t>
  </si>
  <si>
    <t>Код касса</t>
  </si>
  <si>
    <t>Товар</t>
  </si>
  <si>
    <t>Норма вып., шт</t>
  </si>
  <si>
    <t>Коэффициент увеличения реализации, %</t>
  </si>
  <si>
    <t>Конечный остаток в магазине, шт.</t>
  </si>
  <si>
    <t>{{shopNum}}</t>
  </si>
  <si>
    <t>{{item.VidTovara}}</t>
  </si>
  <si>
    <t>{{item.ShtrixKod}}</t>
  </si>
  <si>
    <t>{{item.Naimenovanie}}</t>
  </si>
  <si>
    <t>{{item.Normativ}}</t>
  </si>
  <si>
    <t>{{item.RealizSht}}</t>
  </si>
  <si>
    <t>{{item.SpisSht}}</t>
  </si>
  <si>
    <t>{{item.Koeff}}</t>
  </si>
  <si>
    <t>{{item.OstSht}}</t>
  </si>
  <si>
    <t>{{item.ToBake}}</t>
  </si>
  <si>
    <t>&lt;&lt;OnlyValues&gt;&gt;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</si>
</sst>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color theme="1"/>
      <name val="Tahoma"/>
      <family val="2"/>
      <charset val="204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  <font>
      <sz val="8"/>
      <color indexed="55"/>
      <name val="Arial"/>
      <family val="2"/>
    </font>
    <font>
      <b/>
      <sz val="14"/>
      <color indexed="8"/>
      <name val="Arial"/>
      <family val="2"/>
    </font>
    <font>
      <b/>
      <sz val="14"/>
      <color indexed="16"/>
      <name val="Arial"/>
      <family val="2"/>
      <charset val="204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8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42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/>
    <xf numFmtId="0" fontId="2" fillId="2" borderId="0" xfId="0" applyFont="1" applyFill="1" applyBorder="1"/>
    <xf numFmtId="0" fontId="3" fillId="0" borderId="0" xfId="0" applyFont="1" applyFill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0" fillId="0" borderId="2" xfId="0" applyNumberFormat="1" applyBorder="1" applyAlignment="1">
      <alignment vertical="center"/>
    </xf>
    <xf numFmtId="0" fontId="6" fillId="0" borderId="3" xfId="0" applyNumberFormat="1" applyFont="1" applyBorder="1" applyAlignment="1">
      <alignment horizontal="right" vertical="center"/>
    </xf>
    <xf numFmtId="0" fontId="9" fillId="0" borderId="0" xfId="0" applyFont="1" applyBorder="1"/>
    <xf numFmtId="0" fontId="9" fillId="0" borderId="0" xfId="0" applyNumberFormat="1" applyFont="1" applyBorder="1"/>
    <xf numFmtId="0" fontId="10" fillId="3" borderId="4" xfId="0" applyFont="1" applyFill="1" applyBorder="1" applyAlignment="1">
      <alignment horizontal="center" vertical="center" wrapText="1"/>
    </xf>
    <xf numFmtId="3" fontId="11" fillId="0" borderId="4" xfId="0" applyNumberFormat="1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left" vertical="center"/>
    </xf>
    <xf numFmtId="4" fontId="8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0" fontId="11" fillId="0" borderId="0" xfId="0" applyFont="1"/>
    <xf numFmtId="14" fontId="0" fillId="0" borderId="0" xfId="0" applyNumberFormat="1"/>
    <xf numFmtId="0" fontId="10" fillId="3" borderId="4" xfId="0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right" vertical="center"/>
    </xf>
    <xf numFmtId="0" fontId="8" fillId="0" borderId="0" xfId="0" applyNumberFormat="1" applyFont="1" applyBorder="1" applyAlignment="1">
      <alignment horizontal="left" vertical="center" indent="1"/>
    </xf>
    <xf numFmtId="0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horizontal="left" vertical="center"/>
    </xf>
    <xf numFmtId="0" fontId="11" fillId="0" borderId="4" xfId="0" applyNumberFormat="1" applyFont="1" applyBorder="1" applyAlignment="1">
      <alignment horizontal="left" vertical="center"/>
    </xf>
    <xf numFmtId="0" fontId="11" fillId="0" borderId="4" xfId="0" applyNumberFormat="1" applyFont="1" applyBorder="1" applyAlignment="1">
      <alignment horizontal="right" vertical="center"/>
    </xf>
    <xf numFmtId="0" fontId="0" fillId="0" borderId="0" xfId="0"/>
  </cellXfs>
  <cellStyles count="1">
    <cellStyle name="Обычный" xfId="0" builtinId="0"/>
  </cellStyles>
  <dxfs count="2">
    <dxf>
      <fill>
        <patternFill>
          <bgColor rgb="FFFFC000"/>
        </patternFill>
      </fill>
    </dxf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J11"/>
  <sheetViews>
    <sheetView tabSelected="1" zoomScaleNormal="100" workbookViewId="0">
      <selection activeCell="A2" sqref="A2"/>
    </sheetView>
  </sheetViews>
  <sheetFormatPr defaultRowHeight="10.5"/>
  <cols>
    <col min="1" max="1" width="1.1640625" customWidth="1"/>
    <col min="3" max="3" width="9.33203125" customWidth="1"/>
    <col min="4" max="4" width="37.33203125" customWidth="1"/>
    <col min="5" max="5" width="8.83203125" customWidth="1"/>
    <col min="6" max="6" width="10.83203125" customWidth="1"/>
    <col min="7" max="7" width="11.33203125" customWidth="1"/>
    <col min="8" max="8" width="13.6640625" customWidth="1"/>
    <col min="9" max="9" width="11" customWidth="1"/>
    <col min="10" max="10" width="10.83203125" customWidth="1"/>
  </cols>
  <sheetData>
    <row r="1" spans="1:10" ht="48" customHeight="1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ht="12.75">
      <c r="A2" s="27" t="s">
        <v>18</v>
      </c>
      <c r="B2" s="4"/>
      <c r="C2" s="4"/>
      <c r="D2" s="4"/>
      <c r="E2" s="4"/>
      <c r="F2" s="4"/>
      <c r="G2" s="4"/>
      <c r="H2" s="4"/>
      <c r="I2" s="4"/>
      <c r="J2" s="1"/>
    </row>
    <row r="3" spans="1:10" ht="18">
      <c r="A3" s="5"/>
      <c r="B3" s="6" t="s">
        <v>0</v>
      </c>
      <c r="C3" s="7" t="s">
        <v>8</v>
      </c>
      <c r="D3" s="8"/>
      <c r="E3" s="8"/>
      <c r="F3" s="8"/>
      <c r="G3" s="9"/>
      <c r="H3" s="9"/>
      <c r="I3" s="9"/>
      <c r="J3" s="10"/>
    </row>
    <row r="4" spans="1:10" ht="12">
      <c r="A4" s="1"/>
      <c r="B4" s="11"/>
      <c r="C4" s="12"/>
      <c r="D4" s="12"/>
      <c r="E4" s="12"/>
      <c r="F4" s="12"/>
      <c r="G4" s="12"/>
      <c r="H4" s="12"/>
      <c r="I4" s="12"/>
      <c r="J4" s="12"/>
    </row>
    <row r="5" spans="1:10" ht="45">
      <c r="A5" s="1"/>
      <c r="B5" s="13" t="s">
        <v>2</v>
      </c>
      <c r="C5" s="13" t="s">
        <v>3</v>
      </c>
      <c r="D5" s="13" t="s">
        <v>4</v>
      </c>
      <c r="E5" s="13" t="s">
        <v>5</v>
      </c>
      <c r="F5" s="13" t="str">
        <f ca="1">CONCATENATE("Реализация шт. за ",TEXT(TODAY()-7,"dd.MM.yyyy"))</f>
        <v>Реализация шт. за dd.MM.yyyy</v>
      </c>
      <c r="G5" s="13" t="str">
        <f ca="1">CONCATENATE("Списания шт. за ",TEXT(TODAY()-7,"dd.MM.yyyy"))</f>
        <v>Списания шт. за dd.MM.yyyy</v>
      </c>
      <c r="H5" s="13" t="s">
        <v>6</v>
      </c>
      <c r="I5" s="13" t="s">
        <v>7</v>
      </c>
      <c r="J5" s="20" t="str">
        <f ca="1">CONCATENATE("ВЫПЕЧЬ, шт ",TEXT(TODAY(),"dd.MM.yyyy"))</f>
        <v>ВЫПЕЧЬ, шт dd.MM.yyyy</v>
      </c>
    </row>
    <row r="6" spans="1:10" ht="11.25">
      <c r="A6" s="1"/>
      <c r="B6" s="14" t="s">
        <v>9</v>
      </c>
      <c r="C6" s="25" t="s">
        <v>10</v>
      </c>
      <c r="D6" s="15" t="s">
        <v>11</v>
      </c>
      <c r="E6" s="21" t="s">
        <v>12</v>
      </c>
      <c r="F6" s="21" t="s">
        <v>13</v>
      </c>
      <c r="G6" s="21" t="s">
        <v>14</v>
      </c>
      <c r="H6" s="26" t="s">
        <v>15</v>
      </c>
      <c r="I6" s="26" t="s">
        <v>16</v>
      </c>
      <c r="J6" s="26" t="s">
        <v>17</v>
      </c>
    </row>
    <row r="7" spans="1:10" ht="12">
      <c r="A7" s="1"/>
      <c r="B7" s="11"/>
      <c r="C7" s="11"/>
      <c r="D7" s="11"/>
      <c r="E7" s="11"/>
      <c r="F7" s="11"/>
      <c r="G7" s="11"/>
      <c r="H7" s="11"/>
      <c r="I7" s="16"/>
      <c r="J7" s="17"/>
    </row>
    <row r="8" spans="1:10" ht="12">
      <c r="A8" s="1"/>
      <c r="B8" s="11"/>
      <c r="C8" s="11"/>
      <c r="D8" s="11"/>
      <c r="E8" s="11"/>
      <c r="F8" s="11"/>
      <c r="G8" s="11"/>
      <c r="H8" s="11"/>
      <c r="I8" s="11"/>
      <c r="J8" s="11"/>
    </row>
    <row r="9" spans="1:10" ht="11.25">
      <c r="A9" s="1"/>
      <c r="B9" s="6"/>
      <c r="E9" s="6"/>
    </row>
    <row r="10" spans="1:10" ht="12">
      <c r="A10" s="1"/>
      <c r="B10" s="22"/>
      <c r="C10" s="23"/>
      <c r="D10" s="23"/>
      <c r="E10" s="22"/>
      <c r="F10" s="24"/>
      <c r="G10" s="18"/>
    </row>
    <row r="11" spans="1:10">
      <c r="I11" s="19"/>
    </row>
  </sheetData>
  <conditionalFormatting sqref="E6:G6">
    <cfRule type="expression" dxfId="1" priority="2" stopIfTrue="1">
      <formula>$G6="Visa"</formula>
    </cfRule>
  </conditionalFormatting>
  <conditionalFormatting sqref="B6:J6">
    <cfRule type="expression" dxfId="0" priority="1">
      <formula>$F6=0</formula>
    </cfRule>
  </conditionalFormatting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table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2016-12-16T12:32:57Z</dcterms:created>
  <dcterms:modified xsi:type="dcterms:W3CDTF">2017-04-24T07:30:09Z</dcterms:modified>
</cp:coreProperties>
</file>