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B_\MI\localMI\Jira\MOBILEINSIGHT-17371 Create Contribution View in RB\"/>
    </mc:Choice>
  </mc:AlternateContent>
  <bookViews>
    <workbookView xWindow="120" yWindow="120" windowWidth="28695" windowHeight="1252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U8" i="2" l="1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7" i="2"/>
</calcChain>
</file>

<file path=xl/sharedStrings.xml><?xml version="1.0" encoding="utf-8"?>
<sst xmlns="http://schemas.openxmlformats.org/spreadsheetml/2006/main" count="663" uniqueCount="112">
  <si>
    <t>'Username'</t>
  </si>
  <si>
    <t>'First name'</t>
  </si>
  <si>
    <t>'Last name'</t>
  </si>
  <si>
    <t>'User hierarchy name'</t>
  </si>
  <si>
    <t>'Manager Username'</t>
  </si>
  <si>
    <t>'Manager First name'</t>
  </si>
  <si>
    <t>'Manager Last name'</t>
  </si>
  <si>
    <t>'Manager User hierarchy name'</t>
  </si>
  <si>
    <t>'Contribution'</t>
  </si>
  <si>
    <t>'Visit Goal'</t>
  </si>
  <si>
    <t>'Visit Goal MTD'</t>
  </si>
  <si>
    <t>'Actual Visit'</t>
  </si>
  <si>
    <t>'Average Visit Lenght'</t>
  </si>
  <si>
    <t>'Out Of Office'</t>
  </si>
  <si>
    <t>'Start of the month'</t>
  </si>
  <si>
    <t>'Today'</t>
  </si>
  <si>
    <t>,'',</t>
  </si>
  <si>
    <t xml:space="preserve">, 'V', @OBJECT_ID, </t>
  </si>
  <si>
    <t>,</t>
  </si>
  <si>
    <t>Left</t>
  </si>
  <si>
    <t>ColumnName</t>
  </si>
  <si>
    <t>ColumnAlias</t>
  </si>
  <si>
    <t>Description</t>
  </si>
  <si>
    <t>OrdinalPosition</t>
  </si>
  <si>
    <t>ColumnOrder</t>
  </si>
  <si>
    <t>DataType</t>
  </si>
  <si>
    <t>CharacterMaxLen</t>
  </si>
  <si>
    <t>NumericPrecision</t>
  </si>
  <si>
    <t>NumericScale</t>
  </si>
  <si>
    <t>DisplayFormat</t>
  </si>
  <si>
    <t>Alignment</t>
  </si>
  <si>
    <t>NativeDataType</t>
  </si>
  <si>
    <t>Definition</t>
  </si>
  <si>
    <t>ExplanationID</t>
  </si>
  <si>
    <t>LinkRptID</t>
  </si>
  <si>
    <t>LinkURL</t>
  </si>
  <si>
    <t>FrameID</t>
  </si>
  <si>
    <t>HideColumn</t>
  </si>
  <si>
    <t>Right</t>
  </si>
  <si>
    <t>,'General Number'</t>
  </si>
  <si>
    <t>Short Date</t>
  </si>
  <si>
    <t>,''</t>
  </si>
  <si>
    <t>, NULL</t>
  </si>
  <si>
    <t>, 0</t>
  </si>
  <si>
    <t xml:space="preserve">, 0, </t>
  </si>
  <si>
    <t>User's username in Mobile Insight</t>
  </si>
  <si>
    <t>User's first name</t>
  </si>
  <si>
    <t>User's last name</t>
  </si>
  <si>
    <t>User's working title in Mobile Insight</t>
  </si>
  <si>
    <t>Manager's username in Mobile Insight</t>
  </si>
  <si>
    <t>Manager's first name</t>
  </si>
  <si>
    <t>Manager's last name</t>
  </si>
  <si>
    <t>Manager's working title in Mobile Insight</t>
  </si>
  <si>
    <t>Average Visit Length'</t>
  </si>
  <si>
    <t>Username</t>
  </si>
  <si>
    <t>V</t>
  </si>
  <si>
    <t>@OBJECT_ID</t>
  </si>
  <si>
    <t>1</t>
  </si>
  <si>
    <t>200</t>
  </si>
  <si>
    <t>50</t>
  </si>
  <si>
    <t>255</t>
  </si>
  <si>
    <t>0</t>
  </si>
  <si>
    <t>NULL</t>
  </si>
  <si>
    <t>First name</t>
  </si>
  <si>
    <t>2</t>
  </si>
  <si>
    <t>100</t>
  </si>
  <si>
    <t>Last name</t>
  </si>
  <si>
    <t>3</t>
  </si>
  <si>
    <t>4</t>
  </si>
  <si>
    <t>Is Active</t>
  </si>
  <si>
    <t>5</t>
  </si>
  <si>
    <t>11</t>
  </si>
  <si>
    <t>Manager Username</t>
  </si>
  <si>
    <t>6</t>
  </si>
  <si>
    <t>Manager First name</t>
  </si>
  <si>
    <t>7</t>
  </si>
  <si>
    <t>Manager Last name</t>
  </si>
  <si>
    <t>8</t>
  </si>
  <si>
    <t>9</t>
  </si>
  <si>
    <t>Visit Goal</t>
  </si>
  <si>
    <t>10</t>
  </si>
  <si>
    <t>15</t>
  </si>
  <si>
    <t>17</t>
  </si>
  <si>
    <t>General Number</t>
  </si>
  <si>
    <t>Out Of Office</t>
  </si>
  <si>
    <t>Visit Goal MTD</t>
  </si>
  <si>
    <t>12</t>
  </si>
  <si>
    <t>16</t>
  </si>
  <si>
    <t>Actual Visit</t>
  </si>
  <si>
    <t>13</t>
  </si>
  <si>
    <t>Contribution</t>
  </si>
  <si>
    <t>14</t>
  </si>
  <si>
    <t>Average Visit Length</t>
  </si>
  <si>
    <t>18</t>
  </si>
  <si>
    <t>Start of the month</t>
  </si>
  <si>
    <t>135</t>
  </si>
  <si>
    <t>23</t>
  </si>
  <si>
    <t>Yesterday</t>
  </si>
  <si>
    <t>Today</t>
  </si>
  <si>
    <t>ColumnType</t>
  </si>
  <si>
    <t>ObjectID</t>
  </si>
  <si>
    <t>User’s Role</t>
  </si>
  <si>
    <t>Manager’s Role</t>
  </si>
  <si>
    <t xml:space="preserve">Manager’s Role </t>
  </si>
  <si>
    <t>(SELECT TOP 1 ExplanationID FROM ColumnExplanation WHERE Explanation = 'number of visits expected this Month')</t>
  </si>
  <si>
    <t>(SELECT TOP 1 ExplanationID FROM ColumnExplanation WHERE Explanation = 'Out of Office days')</t>
  </si>
  <si>
    <t>(SELECT TOP 1 ExplanationID FROM ColumnExplanation WHERE Explanation = 'number of visits expected Month to date')</t>
  </si>
  <si>
    <t>(SELECT TOP 1 ExplanationID FROM ColumnExplanation WHERE Explanation = 'number of visits completed')</t>
  </si>
  <si>
    <t>(SELECT TOP 1 ExplanationID FROM ColumnExplanation WHERE Explanation = 'Individual productivity')</t>
  </si>
  <si>
    <t>(SELECT TOP 1 ExplanationID FROM ColumnExplanation WHERE Explanation = 'average length of submitted visits')</t>
  </si>
  <si>
    <t>(SELECT TOP 1 ExplanationID FROM ColumnExplanation WHERE Explanation = 'This month start')</t>
  </si>
  <si>
    <t>(SELECT TOP 1 ExplanationID FROM ColumnExplanation WHERE Explanation = 'Yesterday’s date')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</si>
</sst>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1"/>
  <sheetViews>
    <sheetView zoomScale="70" zoomScaleNormal="70" workbookViewId="0">
      <selection activeCell="B16" sqref="B16"/>
    </sheetView>
  </sheetViews>
  <sheetFormatPr defaultRowHeight="15" x14ac:dyDescent="0.25"/>
  <cols>
    <col min="1" max="1" width="10" bestFit="1" customWidth="1"/>
    <col min="2" max="2" width="30.42578125" bestFit="1" customWidth="1"/>
    <col min="3" max="3" width="12.7109375" bestFit="1" customWidth="1"/>
    <col min="4" max="4" width="30.42578125" bestFit="1" customWidth="1"/>
    <col min="5" max="5" width="17.85546875" bestFit="1" customWidth="1"/>
    <col min="6" max="6" width="15.7109375" bestFit="1" customWidth="1"/>
    <col min="7" max="7" width="1.7109375" bestFit="1" customWidth="1"/>
    <col min="8" max="8" width="13.140625" bestFit="1" customWidth="1"/>
    <col min="9" max="9" width="9.7109375" bestFit="1" customWidth="1"/>
    <col min="10" max="10" width="16.7109375" bestFit="1" customWidth="1"/>
    <col min="11" max="11" width="17.28515625" bestFit="1" customWidth="1"/>
    <col min="12" max="12" width="13.7109375" bestFit="1" customWidth="1"/>
    <col min="13" max="13" width="1.7109375" bestFit="1" customWidth="1"/>
    <col min="14" max="14" width="14.5703125" bestFit="1" customWidth="1"/>
    <col min="15" max="15" width="1.7109375" bestFit="1" customWidth="1"/>
    <col min="16" max="16" width="10.5703125" bestFit="1" customWidth="1"/>
    <col min="17" max="17" width="18.140625" bestFit="1" customWidth="1"/>
    <col min="18" max="18" width="1.7109375" bestFit="1" customWidth="1"/>
    <col min="19" max="19" width="10.5703125" bestFit="1" customWidth="1"/>
    <col min="20" max="20" width="14.28515625" bestFit="1" customWidth="1"/>
    <col min="21" max="21" width="30.42578125" bestFit="1" customWidth="1"/>
    <col min="22" max="22" width="8.140625" bestFit="1" customWidth="1"/>
    <col min="23" max="23" width="8.85546875" bestFit="1" customWidth="1"/>
    <col min="24" max="24" width="12.42578125" bestFit="1" customWidth="1"/>
    <col min="26" max="26" width="12.42578125" bestFit="1" customWidth="1"/>
  </cols>
  <sheetData>
    <row r="2" spans="2:26" x14ac:dyDescent="0.25">
      <c r="B2" t="s">
        <v>20</v>
      </c>
      <c r="D2" t="s">
        <v>21</v>
      </c>
      <c r="E2" t="s">
        <v>22</v>
      </c>
      <c r="F2" t="s">
        <v>23</v>
      </c>
      <c r="H2" t="s">
        <v>24</v>
      </c>
      <c r="J2" t="s">
        <v>25</v>
      </c>
      <c r="L2" t="s">
        <v>26</v>
      </c>
      <c r="N2" t="s">
        <v>27</v>
      </c>
      <c r="P2" t="s">
        <v>28</v>
      </c>
      <c r="Q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</row>
    <row r="3" spans="2:26" x14ac:dyDescent="0.25">
      <c r="B3" t="s">
        <v>0</v>
      </c>
      <c r="C3" t="s">
        <v>16</v>
      </c>
      <c r="D3" t="s">
        <v>0</v>
      </c>
      <c r="E3" t="s">
        <v>17</v>
      </c>
      <c r="F3">
        <v>1</v>
      </c>
      <c r="G3" t="s">
        <v>18</v>
      </c>
      <c r="H3">
        <v>1</v>
      </c>
      <c r="I3" t="s">
        <v>18</v>
      </c>
      <c r="J3">
        <v>200</v>
      </c>
      <c r="K3" t="s">
        <v>18</v>
      </c>
      <c r="L3">
        <v>50</v>
      </c>
      <c r="M3" t="s">
        <v>18</v>
      </c>
      <c r="N3">
        <v>255</v>
      </c>
      <c r="O3" t="s">
        <v>18</v>
      </c>
      <c r="P3">
        <v>255</v>
      </c>
      <c r="Q3" t="s">
        <v>41</v>
      </c>
      <c r="R3" t="s">
        <v>18</v>
      </c>
      <c r="S3" t="s">
        <v>19</v>
      </c>
      <c r="T3" t="s">
        <v>44</v>
      </c>
      <c r="U3" t="s">
        <v>0</v>
      </c>
      <c r="V3" t="s">
        <v>43</v>
      </c>
      <c r="W3" t="s">
        <v>43</v>
      </c>
      <c r="X3" t="s">
        <v>42</v>
      </c>
      <c r="Y3" t="s">
        <v>42</v>
      </c>
      <c r="Z3" t="s">
        <v>43</v>
      </c>
    </row>
    <row r="4" spans="2:26" x14ac:dyDescent="0.25">
      <c r="B4" t="s">
        <v>1</v>
      </c>
      <c r="C4" t="s">
        <v>16</v>
      </c>
      <c r="D4" t="s">
        <v>1</v>
      </c>
      <c r="E4" t="s">
        <v>17</v>
      </c>
      <c r="F4">
        <v>2</v>
      </c>
      <c r="G4" t="s">
        <v>18</v>
      </c>
      <c r="H4">
        <v>2</v>
      </c>
      <c r="I4" t="s">
        <v>18</v>
      </c>
      <c r="J4">
        <v>200</v>
      </c>
      <c r="K4" t="s">
        <v>18</v>
      </c>
      <c r="L4">
        <v>100</v>
      </c>
      <c r="M4" t="s">
        <v>18</v>
      </c>
      <c r="N4">
        <v>255</v>
      </c>
      <c r="O4" t="s">
        <v>18</v>
      </c>
      <c r="P4">
        <v>255</v>
      </c>
      <c r="Q4" t="s">
        <v>41</v>
      </c>
      <c r="R4" t="s">
        <v>18</v>
      </c>
      <c r="S4" t="s">
        <v>19</v>
      </c>
      <c r="T4" t="s">
        <v>44</v>
      </c>
      <c r="U4" t="s">
        <v>1</v>
      </c>
      <c r="V4" t="s">
        <v>43</v>
      </c>
      <c r="W4" t="s">
        <v>43</v>
      </c>
      <c r="X4" t="s">
        <v>42</v>
      </c>
      <c r="Y4" t="s">
        <v>42</v>
      </c>
      <c r="Z4" t="s">
        <v>43</v>
      </c>
    </row>
    <row r="5" spans="2:26" x14ac:dyDescent="0.25">
      <c r="B5" t="s">
        <v>2</v>
      </c>
      <c r="C5" t="s">
        <v>16</v>
      </c>
      <c r="D5" t="s">
        <v>2</v>
      </c>
      <c r="E5" t="s">
        <v>17</v>
      </c>
      <c r="F5">
        <v>3</v>
      </c>
      <c r="G5" t="s">
        <v>18</v>
      </c>
      <c r="H5">
        <v>3</v>
      </c>
      <c r="I5" t="s">
        <v>18</v>
      </c>
      <c r="J5">
        <v>200</v>
      </c>
      <c r="K5" t="s">
        <v>18</v>
      </c>
      <c r="L5">
        <v>100</v>
      </c>
      <c r="M5" t="s">
        <v>18</v>
      </c>
      <c r="N5">
        <v>255</v>
      </c>
      <c r="O5" t="s">
        <v>18</v>
      </c>
      <c r="P5">
        <v>255</v>
      </c>
      <c r="Q5" t="s">
        <v>41</v>
      </c>
      <c r="R5" t="s">
        <v>18</v>
      </c>
      <c r="S5" t="s">
        <v>19</v>
      </c>
      <c r="T5" t="s">
        <v>44</v>
      </c>
      <c r="U5" t="s">
        <v>2</v>
      </c>
      <c r="V5" t="s">
        <v>43</v>
      </c>
      <c r="W5" t="s">
        <v>43</v>
      </c>
      <c r="X5" t="s">
        <v>42</v>
      </c>
      <c r="Y5" t="s">
        <v>42</v>
      </c>
      <c r="Z5" t="s">
        <v>43</v>
      </c>
    </row>
    <row r="6" spans="2:26" x14ac:dyDescent="0.25">
      <c r="B6" t="s">
        <v>3</v>
      </c>
      <c r="C6" t="s">
        <v>16</v>
      </c>
      <c r="D6" t="s">
        <v>3</v>
      </c>
      <c r="E6" t="s">
        <v>17</v>
      </c>
      <c r="F6">
        <v>4</v>
      </c>
      <c r="G6" t="s">
        <v>18</v>
      </c>
      <c r="H6">
        <v>4</v>
      </c>
      <c r="I6" t="s">
        <v>18</v>
      </c>
      <c r="J6">
        <v>200</v>
      </c>
      <c r="K6" t="s">
        <v>18</v>
      </c>
      <c r="L6">
        <v>50</v>
      </c>
      <c r="M6" t="s">
        <v>18</v>
      </c>
      <c r="N6">
        <v>255</v>
      </c>
      <c r="O6" t="s">
        <v>18</v>
      </c>
      <c r="P6">
        <v>255</v>
      </c>
      <c r="Q6" t="s">
        <v>41</v>
      </c>
      <c r="R6" t="s">
        <v>18</v>
      </c>
      <c r="S6" t="s">
        <v>19</v>
      </c>
      <c r="T6" t="s">
        <v>44</v>
      </c>
      <c r="U6" t="s">
        <v>3</v>
      </c>
      <c r="V6" t="s">
        <v>43</v>
      </c>
      <c r="W6" t="s">
        <v>43</v>
      </c>
      <c r="X6" t="s">
        <v>42</v>
      </c>
      <c r="Y6" t="s">
        <v>42</v>
      </c>
      <c r="Z6" t="s">
        <v>43</v>
      </c>
    </row>
    <row r="7" spans="2:26" x14ac:dyDescent="0.25">
      <c r="B7" t="s">
        <v>4</v>
      </c>
      <c r="C7" t="s">
        <v>16</v>
      </c>
      <c r="D7" t="s">
        <v>4</v>
      </c>
      <c r="E7" t="s">
        <v>17</v>
      </c>
      <c r="F7">
        <v>5</v>
      </c>
      <c r="G7" t="s">
        <v>18</v>
      </c>
      <c r="H7">
        <v>5</v>
      </c>
      <c r="I7" t="s">
        <v>18</v>
      </c>
      <c r="J7">
        <v>200</v>
      </c>
      <c r="K7" t="s">
        <v>18</v>
      </c>
      <c r="L7">
        <v>50</v>
      </c>
      <c r="M7" t="s">
        <v>18</v>
      </c>
      <c r="N7">
        <v>255</v>
      </c>
      <c r="O7" t="s">
        <v>18</v>
      </c>
      <c r="P7">
        <v>255</v>
      </c>
      <c r="Q7" t="s">
        <v>41</v>
      </c>
      <c r="R7" t="s">
        <v>18</v>
      </c>
      <c r="S7" t="s">
        <v>19</v>
      </c>
      <c r="T7" t="s">
        <v>44</v>
      </c>
      <c r="U7" t="s">
        <v>4</v>
      </c>
      <c r="V7" t="s">
        <v>43</v>
      </c>
      <c r="W7" t="s">
        <v>43</v>
      </c>
      <c r="X7" t="s">
        <v>42</v>
      </c>
      <c r="Y7" t="s">
        <v>42</v>
      </c>
      <c r="Z7" t="s">
        <v>43</v>
      </c>
    </row>
    <row r="8" spans="2:26" x14ac:dyDescent="0.25">
      <c r="B8" t="s">
        <v>5</v>
      </c>
      <c r="C8" t="s">
        <v>16</v>
      </c>
      <c r="D8" t="s">
        <v>5</v>
      </c>
      <c r="E8" t="s">
        <v>17</v>
      </c>
      <c r="F8">
        <v>6</v>
      </c>
      <c r="G8" t="s">
        <v>18</v>
      </c>
      <c r="H8">
        <v>6</v>
      </c>
      <c r="I8" t="s">
        <v>18</v>
      </c>
      <c r="J8">
        <v>200</v>
      </c>
      <c r="K8" t="s">
        <v>18</v>
      </c>
      <c r="L8">
        <v>100</v>
      </c>
      <c r="M8" t="s">
        <v>18</v>
      </c>
      <c r="N8">
        <v>255</v>
      </c>
      <c r="O8" t="s">
        <v>18</v>
      </c>
      <c r="P8">
        <v>255</v>
      </c>
      <c r="Q8" t="s">
        <v>41</v>
      </c>
      <c r="R8" t="s">
        <v>18</v>
      </c>
      <c r="S8" t="s">
        <v>19</v>
      </c>
      <c r="T8" t="s">
        <v>44</v>
      </c>
      <c r="U8" t="s">
        <v>5</v>
      </c>
      <c r="V8" t="s">
        <v>43</v>
      </c>
      <c r="W8" t="s">
        <v>43</v>
      </c>
      <c r="X8" t="s">
        <v>42</v>
      </c>
      <c r="Y8" t="s">
        <v>42</v>
      </c>
      <c r="Z8" t="s">
        <v>43</v>
      </c>
    </row>
    <row r="9" spans="2:26" x14ac:dyDescent="0.25">
      <c r="B9" t="s">
        <v>6</v>
      </c>
      <c r="C9" t="s">
        <v>16</v>
      </c>
      <c r="D9" t="s">
        <v>6</v>
      </c>
      <c r="E9" t="s">
        <v>17</v>
      </c>
      <c r="F9">
        <v>7</v>
      </c>
      <c r="G9" t="s">
        <v>18</v>
      </c>
      <c r="H9">
        <v>7</v>
      </c>
      <c r="I9" t="s">
        <v>18</v>
      </c>
      <c r="J9">
        <v>200</v>
      </c>
      <c r="K9" t="s">
        <v>18</v>
      </c>
      <c r="L9">
        <v>100</v>
      </c>
      <c r="M9" t="s">
        <v>18</v>
      </c>
      <c r="N9">
        <v>255</v>
      </c>
      <c r="O9" t="s">
        <v>18</v>
      </c>
      <c r="P9">
        <v>255</v>
      </c>
      <c r="Q9" t="s">
        <v>41</v>
      </c>
      <c r="R9" t="s">
        <v>18</v>
      </c>
      <c r="S9" t="s">
        <v>19</v>
      </c>
      <c r="T9" t="s">
        <v>44</v>
      </c>
      <c r="U9" t="s">
        <v>6</v>
      </c>
      <c r="V9" t="s">
        <v>43</v>
      </c>
      <c r="W9" t="s">
        <v>43</v>
      </c>
      <c r="X9" t="s">
        <v>42</v>
      </c>
      <c r="Y9" t="s">
        <v>42</v>
      </c>
      <c r="Z9" t="s">
        <v>43</v>
      </c>
    </row>
    <row r="10" spans="2:26" x14ac:dyDescent="0.25">
      <c r="B10" t="s">
        <v>7</v>
      </c>
      <c r="C10" t="s">
        <v>16</v>
      </c>
      <c r="D10" t="s">
        <v>7</v>
      </c>
      <c r="E10" t="s">
        <v>17</v>
      </c>
      <c r="F10">
        <v>8</v>
      </c>
      <c r="G10" t="s">
        <v>18</v>
      </c>
      <c r="H10">
        <v>8</v>
      </c>
      <c r="I10" t="s">
        <v>18</v>
      </c>
      <c r="J10">
        <v>200</v>
      </c>
      <c r="K10" t="s">
        <v>18</v>
      </c>
      <c r="L10">
        <v>50</v>
      </c>
      <c r="M10" t="s">
        <v>18</v>
      </c>
      <c r="N10">
        <v>255</v>
      </c>
      <c r="O10" t="s">
        <v>18</v>
      </c>
      <c r="P10">
        <v>255</v>
      </c>
      <c r="Q10" t="s">
        <v>41</v>
      </c>
      <c r="R10" t="s">
        <v>18</v>
      </c>
      <c r="S10" t="s">
        <v>19</v>
      </c>
      <c r="T10" t="s">
        <v>44</v>
      </c>
      <c r="U10" t="s">
        <v>7</v>
      </c>
      <c r="V10" t="s">
        <v>43</v>
      </c>
      <c r="W10" t="s">
        <v>43</v>
      </c>
      <c r="X10" t="s">
        <v>42</v>
      </c>
      <c r="Y10" t="s">
        <v>42</v>
      </c>
      <c r="Z10" t="s">
        <v>43</v>
      </c>
    </row>
    <row r="11" spans="2:26" x14ac:dyDescent="0.25">
      <c r="B11" t="s">
        <v>8</v>
      </c>
      <c r="C11" t="s">
        <v>16</v>
      </c>
      <c r="D11" t="s">
        <v>8</v>
      </c>
      <c r="E11" t="s">
        <v>17</v>
      </c>
      <c r="F11">
        <v>9</v>
      </c>
      <c r="G11" t="s">
        <v>18</v>
      </c>
      <c r="H11">
        <v>9</v>
      </c>
      <c r="I11" t="s">
        <v>18</v>
      </c>
      <c r="J11">
        <v>14</v>
      </c>
      <c r="K11" t="s">
        <v>18</v>
      </c>
      <c r="L11">
        <v>17</v>
      </c>
      <c r="M11" t="s">
        <v>18</v>
      </c>
      <c r="N11">
        <v>10</v>
      </c>
      <c r="O11" t="s">
        <v>18</v>
      </c>
      <c r="P11">
        <v>3</v>
      </c>
      <c r="Q11" t="s">
        <v>39</v>
      </c>
      <c r="R11" t="s">
        <v>18</v>
      </c>
      <c r="S11" t="s">
        <v>38</v>
      </c>
      <c r="T11" t="s">
        <v>44</v>
      </c>
      <c r="U11" t="s">
        <v>8</v>
      </c>
      <c r="V11" t="s">
        <v>43</v>
      </c>
      <c r="W11" t="s">
        <v>43</v>
      </c>
      <c r="X11" t="s">
        <v>42</v>
      </c>
      <c r="Y11" t="s">
        <v>42</v>
      </c>
      <c r="Z11" t="s">
        <v>43</v>
      </c>
    </row>
    <row r="12" spans="2:26" x14ac:dyDescent="0.25">
      <c r="B12" t="s">
        <v>9</v>
      </c>
      <c r="C12" t="s">
        <v>16</v>
      </c>
      <c r="D12" t="s">
        <v>9</v>
      </c>
      <c r="E12" t="s">
        <v>17</v>
      </c>
      <c r="F12">
        <v>10</v>
      </c>
      <c r="G12" t="s">
        <v>18</v>
      </c>
      <c r="H12">
        <v>10</v>
      </c>
      <c r="I12" t="s">
        <v>18</v>
      </c>
      <c r="J12">
        <v>15</v>
      </c>
      <c r="K12" t="s">
        <v>18</v>
      </c>
      <c r="L12">
        <v>17</v>
      </c>
      <c r="M12" t="s">
        <v>18</v>
      </c>
      <c r="N12">
        <v>10</v>
      </c>
      <c r="O12" t="s">
        <v>18</v>
      </c>
      <c r="P12">
        <v>3</v>
      </c>
      <c r="Q12" t="s">
        <v>39</v>
      </c>
      <c r="R12" t="s">
        <v>18</v>
      </c>
      <c r="S12" t="s">
        <v>38</v>
      </c>
      <c r="T12" t="s">
        <v>44</v>
      </c>
      <c r="U12" t="s">
        <v>9</v>
      </c>
      <c r="V12" t="s">
        <v>43</v>
      </c>
      <c r="W12" t="s">
        <v>43</v>
      </c>
      <c r="X12" t="s">
        <v>42</v>
      </c>
      <c r="Y12" t="s">
        <v>42</v>
      </c>
      <c r="Z12" t="s">
        <v>43</v>
      </c>
    </row>
    <row r="13" spans="2:26" x14ac:dyDescent="0.25">
      <c r="B13" t="s">
        <v>10</v>
      </c>
      <c r="C13" t="s">
        <v>16</v>
      </c>
      <c r="D13" t="s">
        <v>10</v>
      </c>
      <c r="E13" t="s">
        <v>17</v>
      </c>
      <c r="F13">
        <v>11</v>
      </c>
      <c r="G13" t="s">
        <v>18</v>
      </c>
      <c r="H13">
        <v>11</v>
      </c>
      <c r="I13" t="s">
        <v>18</v>
      </c>
      <c r="J13">
        <v>16</v>
      </c>
      <c r="K13" t="s">
        <v>18</v>
      </c>
      <c r="L13">
        <v>17</v>
      </c>
      <c r="M13" t="s">
        <v>18</v>
      </c>
      <c r="N13">
        <v>10</v>
      </c>
      <c r="O13" t="s">
        <v>18</v>
      </c>
      <c r="P13">
        <v>3</v>
      </c>
      <c r="Q13" t="s">
        <v>39</v>
      </c>
      <c r="R13" t="s">
        <v>18</v>
      </c>
      <c r="S13" t="s">
        <v>38</v>
      </c>
      <c r="T13" t="s">
        <v>44</v>
      </c>
      <c r="U13" t="s">
        <v>10</v>
      </c>
      <c r="V13" t="s">
        <v>43</v>
      </c>
      <c r="W13" t="s">
        <v>43</v>
      </c>
      <c r="X13" t="s">
        <v>42</v>
      </c>
      <c r="Y13" t="s">
        <v>42</v>
      </c>
      <c r="Z13" t="s">
        <v>43</v>
      </c>
    </row>
    <row r="14" spans="2:26" x14ac:dyDescent="0.25">
      <c r="B14" t="s">
        <v>11</v>
      </c>
      <c r="C14" t="s">
        <v>16</v>
      </c>
      <c r="D14" t="s">
        <v>11</v>
      </c>
      <c r="E14" t="s">
        <v>17</v>
      </c>
      <c r="F14">
        <v>12</v>
      </c>
      <c r="G14" t="s">
        <v>18</v>
      </c>
      <c r="H14">
        <v>12</v>
      </c>
      <c r="I14" t="s">
        <v>18</v>
      </c>
      <c r="J14">
        <v>17</v>
      </c>
      <c r="K14" t="s">
        <v>18</v>
      </c>
      <c r="L14">
        <v>17</v>
      </c>
      <c r="M14" t="s">
        <v>18</v>
      </c>
      <c r="N14">
        <v>10</v>
      </c>
      <c r="O14" t="s">
        <v>18</v>
      </c>
      <c r="P14">
        <v>3</v>
      </c>
      <c r="Q14" t="s">
        <v>39</v>
      </c>
      <c r="R14" t="s">
        <v>18</v>
      </c>
      <c r="S14" t="s">
        <v>38</v>
      </c>
      <c r="T14" t="s">
        <v>44</v>
      </c>
      <c r="U14" t="s">
        <v>11</v>
      </c>
      <c r="V14" t="s">
        <v>43</v>
      </c>
      <c r="W14" t="s">
        <v>43</v>
      </c>
      <c r="X14" t="s">
        <v>42</v>
      </c>
      <c r="Y14" t="s">
        <v>42</v>
      </c>
      <c r="Z14" t="s">
        <v>43</v>
      </c>
    </row>
    <row r="15" spans="2:26" x14ac:dyDescent="0.25">
      <c r="B15" s="1" t="s">
        <v>53</v>
      </c>
      <c r="C15" t="s">
        <v>16</v>
      </c>
      <c r="D15" t="s">
        <v>12</v>
      </c>
      <c r="E15" t="s">
        <v>17</v>
      </c>
      <c r="F15">
        <v>13</v>
      </c>
      <c r="G15" t="s">
        <v>18</v>
      </c>
      <c r="H15">
        <v>13</v>
      </c>
      <c r="I15" t="s">
        <v>18</v>
      </c>
      <c r="J15">
        <v>18</v>
      </c>
      <c r="K15" t="s">
        <v>18</v>
      </c>
      <c r="L15">
        <v>17</v>
      </c>
      <c r="M15" t="s">
        <v>18</v>
      </c>
      <c r="N15">
        <v>10</v>
      </c>
      <c r="O15" t="s">
        <v>18</v>
      </c>
      <c r="P15">
        <v>3</v>
      </c>
      <c r="Q15" t="s">
        <v>39</v>
      </c>
      <c r="R15" t="s">
        <v>18</v>
      </c>
      <c r="S15" t="s">
        <v>38</v>
      </c>
      <c r="T15" t="s">
        <v>44</v>
      </c>
      <c r="U15" t="s">
        <v>12</v>
      </c>
      <c r="V15" t="s">
        <v>43</v>
      </c>
      <c r="W15" t="s">
        <v>43</v>
      </c>
      <c r="X15" t="s">
        <v>42</v>
      </c>
      <c r="Y15" t="s">
        <v>42</v>
      </c>
      <c r="Z15" t="s">
        <v>43</v>
      </c>
    </row>
    <row r="16" spans="2:26" x14ac:dyDescent="0.25">
      <c r="B16" t="s">
        <v>13</v>
      </c>
      <c r="C16" t="s">
        <v>16</v>
      </c>
      <c r="D16" t="s">
        <v>13</v>
      </c>
      <c r="E16" t="s">
        <v>17</v>
      </c>
      <c r="F16">
        <v>14</v>
      </c>
      <c r="G16" t="s">
        <v>18</v>
      </c>
      <c r="H16">
        <v>14</v>
      </c>
      <c r="I16" t="s">
        <v>18</v>
      </c>
      <c r="J16">
        <v>11</v>
      </c>
      <c r="K16" t="s">
        <v>18</v>
      </c>
      <c r="L16">
        <v>1</v>
      </c>
      <c r="M16" t="s">
        <v>18</v>
      </c>
      <c r="N16">
        <v>255</v>
      </c>
      <c r="O16" t="s">
        <v>18</v>
      </c>
      <c r="P16">
        <v>255</v>
      </c>
      <c r="Q16" t="s">
        <v>41</v>
      </c>
      <c r="R16" t="s">
        <v>18</v>
      </c>
      <c r="S16" t="s">
        <v>19</v>
      </c>
      <c r="T16" t="s">
        <v>44</v>
      </c>
      <c r="U16" t="s">
        <v>13</v>
      </c>
      <c r="V16" t="s">
        <v>43</v>
      </c>
      <c r="W16" t="s">
        <v>43</v>
      </c>
      <c r="X16" t="s">
        <v>42</v>
      </c>
      <c r="Y16" t="s">
        <v>42</v>
      </c>
      <c r="Z16" t="s">
        <v>43</v>
      </c>
    </row>
    <row r="17" spans="2:26" x14ac:dyDescent="0.25">
      <c r="B17" t="s">
        <v>14</v>
      </c>
      <c r="C17" t="s">
        <v>16</v>
      </c>
      <c r="D17" t="s">
        <v>14</v>
      </c>
      <c r="E17" t="s">
        <v>17</v>
      </c>
      <c r="F17">
        <v>15</v>
      </c>
      <c r="G17" t="s">
        <v>18</v>
      </c>
      <c r="H17">
        <v>15</v>
      </c>
      <c r="I17" t="s">
        <v>18</v>
      </c>
      <c r="J17">
        <v>135</v>
      </c>
      <c r="K17" t="s">
        <v>18</v>
      </c>
      <c r="L17">
        <v>8</v>
      </c>
      <c r="M17" t="s">
        <v>18</v>
      </c>
      <c r="N17">
        <v>23</v>
      </c>
      <c r="O17" t="s">
        <v>18</v>
      </c>
      <c r="P17">
        <v>3</v>
      </c>
      <c r="Q17" t="s">
        <v>40</v>
      </c>
      <c r="R17" t="s">
        <v>18</v>
      </c>
      <c r="S17" t="s">
        <v>19</v>
      </c>
      <c r="T17" t="s">
        <v>44</v>
      </c>
      <c r="U17" t="s">
        <v>14</v>
      </c>
      <c r="V17" t="s">
        <v>43</v>
      </c>
      <c r="W17" t="s">
        <v>43</v>
      </c>
      <c r="X17" t="s">
        <v>42</v>
      </c>
      <c r="Y17" t="s">
        <v>42</v>
      </c>
      <c r="Z17" t="s">
        <v>43</v>
      </c>
    </row>
    <row r="18" spans="2:26" x14ac:dyDescent="0.25">
      <c r="B18" t="s">
        <v>15</v>
      </c>
      <c r="C18" t="s">
        <v>16</v>
      </c>
      <c r="D18" t="s">
        <v>15</v>
      </c>
      <c r="E18" t="s">
        <v>17</v>
      </c>
      <c r="F18">
        <v>16</v>
      </c>
      <c r="G18" t="s">
        <v>18</v>
      </c>
      <c r="H18">
        <v>16</v>
      </c>
      <c r="I18" t="s">
        <v>18</v>
      </c>
      <c r="J18">
        <v>135</v>
      </c>
      <c r="K18" t="s">
        <v>18</v>
      </c>
      <c r="L18">
        <v>8</v>
      </c>
      <c r="M18" t="s">
        <v>18</v>
      </c>
      <c r="N18">
        <v>23</v>
      </c>
      <c r="O18" t="s">
        <v>18</v>
      </c>
      <c r="P18">
        <v>3</v>
      </c>
      <c r="Q18" t="s">
        <v>40</v>
      </c>
      <c r="R18" t="s">
        <v>18</v>
      </c>
      <c r="S18" t="s">
        <v>19</v>
      </c>
      <c r="T18" t="s">
        <v>44</v>
      </c>
      <c r="U18" t="s">
        <v>15</v>
      </c>
      <c r="V18" t="s">
        <v>43</v>
      </c>
      <c r="W18" t="s">
        <v>43</v>
      </c>
      <c r="X18" t="s">
        <v>42</v>
      </c>
      <c r="Y18" t="s">
        <v>42</v>
      </c>
      <c r="Z18" t="s">
        <v>43</v>
      </c>
    </row>
    <row r="24" spans="2:26" x14ac:dyDescent="0.25">
      <c r="D24" t="s">
        <v>45</v>
      </c>
    </row>
    <row r="25" spans="2:26" x14ac:dyDescent="0.25">
      <c r="D25" t="s">
        <v>46</v>
      </c>
    </row>
    <row r="26" spans="2:26" x14ac:dyDescent="0.25">
      <c r="D26" t="s">
        <v>47</v>
      </c>
    </row>
    <row r="27" spans="2:26" x14ac:dyDescent="0.25">
      <c r="D27" t="s">
        <v>48</v>
      </c>
    </row>
    <row r="28" spans="2:26" x14ac:dyDescent="0.25">
      <c r="D28" t="s">
        <v>49</v>
      </c>
    </row>
    <row r="29" spans="2:26" x14ac:dyDescent="0.25">
      <c r="D29" t="s">
        <v>50</v>
      </c>
    </row>
    <row r="30" spans="2:26" x14ac:dyDescent="0.25">
      <c r="D30" t="s">
        <v>51</v>
      </c>
    </row>
    <row r="31" spans="2:26" x14ac:dyDescent="0.25">
      <c r="D31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23"/>
  <sheetViews>
    <sheetView tabSelected="1" zoomScale="90" zoomScaleNormal="90" workbookViewId="0">
      <selection activeCell="J17" sqref="J17"/>
    </sheetView>
  </sheetViews>
  <sheetFormatPr defaultRowHeight="15" x14ac:dyDescent="0.25"/>
  <cols>
    <col min="1" max="1" width="19.42578125" style="2" bestFit="1" customWidth="1"/>
    <col min="2" max="2" width="12.140625" style="2" bestFit="1" customWidth="1"/>
    <col min="3" max="3" width="19.42578125" style="2" bestFit="1" customWidth="1"/>
    <col min="4" max="5" width="12.140625" style="2" bestFit="1" customWidth="1"/>
    <col min="6" max="6" width="15" style="2" bestFit="1" customWidth="1"/>
    <col min="7" max="7" width="13.140625" style="2" bestFit="1" customWidth="1"/>
    <col min="8" max="8" width="9.28515625" style="2" bestFit="1" customWidth="1"/>
    <col min="9" max="9" width="16.42578125" style="2" bestFit="1" customWidth="1"/>
    <col min="10" max="10" width="16.85546875" style="2" bestFit="1" customWidth="1"/>
    <col min="11" max="11" width="13.28515625" style="2" bestFit="1" customWidth="1"/>
    <col min="12" max="12" width="15.85546875" style="2" bestFit="1" customWidth="1"/>
    <col min="13" max="13" width="10.28515625" style="2" bestFit="1" customWidth="1"/>
    <col min="14" max="14" width="15.28515625" style="2" bestFit="1" customWidth="1"/>
    <col min="15" max="15" width="19.42578125" style="2" bestFit="1" customWidth="1"/>
    <col min="16" max="16" width="13.42578125" style="2" bestFit="1" customWidth="1"/>
    <col min="17" max="17" width="9.42578125" style="2" bestFit="1" customWidth="1"/>
    <col min="18" max="18" width="7.85546875" style="2" bestFit="1" customWidth="1"/>
    <col min="19" max="19" width="8.42578125" style="2" bestFit="1" customWidth="1"/>
    <col min="20" max="20" width="12" style="2" bestFit="1" customWidth="1"/>
    <col min="21" max="21" width="234.28515625" style="4" bestFit="1" customWidth="1"/>
    <col min="22" max="16384" width="9.140625" style="2"/>
  </cols>
  <sheetData>
    <row r="6" spans="1:21" x14ac:dyDescent="0.25">
      <c r="A6" s="3" t="s">
        <v>20</v>
      </c>
      <c r="B6" s="3" t="s">
        <v>21</v>
      </c>
      <c r="C6" s="3" t="s">
        <v>22</v>
      </c>
      <c r="D6" s="3" t="s">
        <v>99</v>
      </c>
      <c r="E6" s="3" t="s">
        <v>100</v>
      </c>
      <c r="F6" s="3" t="s">
        <v>23</v>
      </c>
      <c r="G6" s="3" t="s">
        <v>24</v>
      </c>
      <c r="H6" s="3" t="s">
        <v>25</v>
      </c>
      <c r="I6" s="3" t="s">
        <v>26</v>
      </c>
      <c r="J6" s="3" t="s">
        <v>27</v>
      </c>
      <c r="K6" s="3" t="s">
        <v>28</v>
      </c>
      <c r="L6" s="3" t="s">
        <v>29</v>
      </c>
      <c r="M6" s="3" t="s">
        <v>30</v>
      </c>
      <c r="N6" s="3" t="s">
        <v>31</v>
      </c>
      <c r="O6" s="3" t="s">
        <v>32</v>
      </c>
      <c r="P6" s="3" t="s">
        <v>33</v>
      </c>
      <c r="Q6" s="3" t="s">
        <v>34</v>
      </c>
      <c r="R6" s="3" t="s">
        <v>35</v>
      </c>
      <c r="S6" s="3" t="s">
        <v>36</v>
      </c>
      <c r="T6" s="3" t="s">
        <v>37</v>
      </c>
    </row>
    <row r="7" spans="1:21" x14ac:dyDescent="0.25">
      <c r="A7" s="2" t="s">
        <v>54</v>
      </c>
      <c r="C7" s="2" t="s">
        <v>54</v>
      </c>
      <c r="D7" s="2" t="s">
        <v>55</v>
      </c>
      <c r="E7" s="2" t="s">
        <v>56</v>
      </c>
      <c r="F7" s="2" t="s">
        <v>57</v>
      </c>
      <c r="G7" s="2" t="s">
        <v>57</v>
      </c>
      <c r="H7" s="2" t="s">
        <v>58</v>
      </c>
      <c r="I7" s="2" t="s">
        <v>59</v>
      </c>
      <c r="J7" s="2" t="s">
        <v>60</v>
      </c>
      <c r="K7" s="2" t="s">
        <v>60</v>
      </c>
      <c r="M7" s="2" t="s">
        <v>19</v>
      </c>
      <c r="N7" s="2" t="s">
        <v>61</v>
      </c>
      <c r="O7" s="2" t="s">
        <v>54</v>
      </c>
      <c r="P7" s="2" t="s">
        <v>61</v>
      </c>
      <c r="Q7" s="2" t="s">
        <v>61</v>
      </c>
      <c r="R7" s="2" t="s">
        <v>62</v>
      </c>
      <c r="S7" s="2" t="s">
        <v>62</v>
      </c>
      <c r="T7" s="2" t="s">
        <v>61</v>
      </c>
      <c r="U7" s="4" t="str">
        <f>"'"&amp;A7&amp;"','"&amp;B7&amp;"','"&amp;C7&amp;"','"&amp;D7&amp;"',"&amp;E7&amp;","&amp;F7&amp;","&amp;G7&amp;","&amp;H7&amp;","&amp;I7&amp;","&amp;J7&amp;","&amp;K7&amp;",'"&amp;L7&amp;"','"&amp;M7&amp;","&amp;N7&amp;"','"&amp;O7&amp;"',"&amp;P7&amp;","&amp;Q7&amp;","&amp;R7&amp;","&amp;S7&amp;","&amp;T7</f>
        <v>'Username','','Username','V',@OBJECT_ID,1,1,200,50,255,255,'','Left,0','Username',0,0,NULL,NULL,0</v>
      </c>
    </row>
    <row r="8" spans="1:21" x14ac:dyDescent="0.25">
      <c r="A8" s="2" t="s">
        <v>63</v>
      </c>
      <c r="C8" s="2" t="s">
        <v>63</v>
      </c>
      <c r="D8" s="2" t="s">
        <v>55</v>
      </c>
      <c r="E8" s="2" t="s">
        <v>56</v>
      </c>
      <c r="F8" s="2" t="s">
        <v>64</v>
      </c>
      <c r="G8" s="2" t="s">
        <v>64</v>
      </c>
      <c r="H8" s="2" t="s">
        <v>58</v>
      </c>
      <c r="I8" s="2" t="s">
        <v>65</v>
      </c>
      <c r="J8" s="2" t="s">
        <v>60</v>
      </c>
      <c r="K8" s="2" t="s">
        <v>60</v>
      </c>
      <c r="M8" s="2" t="s">
        <v>19</v>
      </c>
      <c r="N8" s="2" t="s">
        <v>61</v>
      </c>
      <c r="O8" s="2" t="s">
        <v>63</v>
      </c>
      <c r="P8" s="2" t="s">
        <v>61</v>
      </c>
      <c r="Q8" s="2" t="s">
        <v>61</v>
      </c>
      <c r="R8" s="2" t="s">
        <v>62</v>
      </c>
      <c r="S8" s="2" t="s">
        <v>62</v>
      </c>
      <c r="T8" s="2" t="s">
        <v>61</v>
      </c>
      <c r="U8" s="4" t="str">
        <f t="shared" ref="U8:U23" si="0">"'"&amp;A8&amp;"','"&amp;B8&amp;"','"&amp;C8&amp;"','"&amp;D8&amp;"',"&amp;E8&amp;","&amp;F8&amp;","&amp;G8&amp;","&amp;H8&amp;","&amp;I8&amp;","&amp;J8&amp;","&amp;K8&amp;",'"&amp;L8&amp;"','"&amp;M8&amp;","&amp;N8&amp;"','"&amp;O8&amp;"',"&amp;P8&amp;","&amp;Q8&amp;","&amp;R8&amp;","&amp;S8&amp;","&amp;T8</f>
        <v>'First name','','First name','V',@OBJECT_ID,2,2,200,100,255,255,'','Left,0','First name',0,0,NULL,NULL,0</v>
      </c>
    </row>
    <row r="9" spans="1:21" x14ac:dyDescent="0.25">
      <c r="A9" s="2" t="s">
        <v>66</v>
      </c>
      <c r="C9" s="2" t="s">
        <v>66</v>
      </c>
      <c r="D9" s="2" t="s">
        <v>55</v>
      </c>
      <c r="E9" s="2" t="s">
        <v>56</v>
      </c>
      <c r="F9" s="2" t="s">
        <v>67</v>
      </c>
      <c r="G9" s="2" t="s">
        <v>67</v>
      </c>
      <c r="H9" s="2" t="s">
        <v>58</v>
      </c>
      <c r="I9" s="2" t="s">
        <v>65</v>
      </c>
      <c r="J9" s="2" t="s">
        <v>60</v>
      </c>
      <c r="K9" s="2" t="s">
        <v>60</v>
      </c>
      <c r="M9" s="2" t="s">
        <v>19</v>
      </c>
      <c r="N9" s="2" t="s">
        <v>61</v>
      </c>
      <c r="O9" s="2" t="s">
        <v>66</v>
      </c>
      <c r="P9" s="2" t="s">
        <v>61</v>
      </c>
      <c r="Q9" s="2" t="s">
        <v>61</v>
      </c>
      <c r="R9" s="2" t="s">
        <v>62</v>
      </c>
      <c r="S9" s="2" t="s">
        <v>62</v>
      </c>
      <c r="T9" s="2" t="s">
        <v>61</v>
      </c>
      <c r="U9" s="4" t="str">
        <f t="shared" si="0"/>
        <v>'Last name','','Last name','V',@OBJECT_ID,3,3,200,100,255,255,'','Left,0','Last name',0,0,NULL,NULL,0</v>
      </c>
    </row>
    <row r="10" spans="1:21" x14ac:dyDescent="0.25">
      <c r="A10" s="2" t="s">
        <v>101</v>
      </c>
      <c r="C10" s="2" t="s">
        <v>101</v>
      </c>
      <c r="D10" s="2" t="s">
        <v>55</v>
      </c>
      <c r="E10" s="2" t="s">
        <v>56</v>
      </c>
      <c r="F10" s="2" t="s">
        <v>68</v>
      </c>
      <c r="G10" s="2" t="s">
        <v>68</v>
      </c>
      <c r="H10" s="2" t="s">
        <v>58</v>
      </c>
      <c r="I10" s="2" t="s">
        <v>59</v>
      </c>
      <c r="J10" s="2" t="s">
        <v>60</v>
      </c>
      <c r="K10" s="2" t="s">
        <v>60</v>
      </c>
      <c r="M10" s="2" t="s">
        <v>19</v>
      </c>
      <c r="N10" s="2" t="s">
        <v>61</v>
      </c>
      <c r="O10" s="2" t="s">
        <v>101</v>
      </c>
      <c r="P10" s="2" t="s">
        <v>61</v>
      </c>
      <c r="Q10" s="2" t="s">
        <v>61</v>
      </c>
      <c r="R10" s="2" t="s">
        <v>62</v>
      </c>
      <c r="S10" s="2" t="s">
        <v>62</v>
      </c>
      <c r="T10" s="2" t="s">
        <v>61</v>
      </c>
      <c r="U10" s="4" t="str">
        <f t="shared" si="0"/>
        <v>'User’s Role','','User’s Role','V',@OBJECT_ID,4,4,200,50,255,255,'','Left,0','User’s Role',0,0,NULL,NULL,0</v>
      </c>
    </row>
    <row r="11" spans="1:21" x14ac:dyDescent="0.25">
      <c r="A11" s="2" t="s">
        <v>69</v>
      </c>
      <c r="C11" s="2" t="s">
        <v>69</v>
      </c>
      <c r="D11" s="2" t="s">
        <v>55</v>
      </c>
      <c r="E11" s="2" t="s">
        <v>56</v>
      </c>
      <c r="F11" s="2" t="s">
        <v>70</v>
      </c>
      <c r="G11" s="2" t="s">
        <v>70</v>
      </c>
      <c r="H11" s="2" t="s">
        <v>71</v>
      </c>
      <c r="I11" s="2" t="s">
        <v>57</v>
      </c>
      <c r="J11" s="2" t="s">
        <v>60</v>
      </c>
      <c r="K11" s="2" t="s">
        <v>60</v>
      </c>
      <c r="M11" s="2" t="s">
        <v>19</v>
      </c>
      <c r="N11" s="2" t="s">
        <v>61</v>
      </c>
      <c r="O11" s="2" t="s">
        <v>69</v>
      </c>
      <c r="P11" s="2" t="s">
        <v>61</v>
      </c>
      <c r="Q11" s="2" t="s">
        <v>61</v>
      </c>
      <c r="R11" s="2" t="s">
        <v>62</v>
      </c>
      <c r="S11" s="2" t="s">
        <v>62</v>
      </c>
      <c r="T11" s="2" t="s">
        <v>61</v>
      </c>
      <c r="U11" s="4" t="str">
        <f t="shared" si="0"/>
        <v>'Is Active','','Is Active','V',@OBJECT_ID,5,5,11,1,255,255,'','Left,0','Is Active',0,0,NULL,NULL,0</v>
      </c>
    </row>
    <row r="12" spans="1:21" x14ac:dyDescent="0.25">
      <c r="A12" s="2" t="s">
        <v>72</v>
      </c>
      <c r="C12" s="2" t="s">
        <v>72</v>
      </c>
      <c r="D12" s="2" t="s">
        <v>55</v>
      </c>
      <c r="E12" s="2" t="s">
        <v>56</v>
      </c>
      <c r="F12" s="2" t="s">
        <v>73</v>
      </c>
      <c r="G12" s="2" t="s">
        <v>73</v>
      </c>
      <c r="H12" s="2" t="s">
        <v>58</v>
      </c>
      <c r="I12" s="2" t="s">
        <v>59</v>
      </c>
      <c r="J12" s="2" t="s">
        <v>60</v>
      </c>
      <c r="K12" s="2" t="s">
        <v>60</v>
      </c>
      <c r="M12" s="2" t="s">
        <v>19</v>
      </c>
      <c r="N12" s="2" t="s">
        <v>61</v>
      </c>
      <c r="O12" s="2" t="s">
        <v>72</v>
      </c>
      <c r="P12" s="2" t="s">
        <v>61</v>
      </c>
      <c r="Q12" s="2" t="s">
        <v>61</v>
      </c>
      <c r="R12" s="2" t="s">
        <v>62</v>
      </c>
      <c r="S12" s="2" t="s">
        <v>62</v>
      </c>
      <c r="T12" s="2" t="s">
        <v>61</v>
      </c>
      <c r="U12" s="4" t="str">
        <f t="shared" si="0"/>
        <v>'Manager Username','','Manager Username','V',@OBJECT_ID,6,6,200,50,255,255,'','Left,0','Manager Username',0,0,NULL,NULL,0</v>
      </c>
    </row>
    <row r="13" spans="1:21" x14ac:dyDescent="0.25">
      <c r="A13" s="2" t="s">
        <v>74</v>
      </c>
      <c r="C13" s="2" t="s">
        <v>74</v>
      </c>
      <c r="D13" s="2" t="s">
        <v>55</v>
      </c>
      <c r="E13" s="2" t="s">
        <v>56</v>
      </c>
      <c r="F13" s="2" t="s">
        <v>75</v>
      </c>
      <c r="G13" s="2" t="s">
        <v>75</v>
      </c>
      <c r="H13" s="2" t="s">
        <v>58</v>
      </c>
      <c r="I13" s="2" t="s">
        <v>65</v>
      </c>
      <c r="J13" s="2" t="s">
        <v>60</v>
      </c>
      <c r="K13" s="2" t="s">
        <v>60</v>
      </c>
      <c r="M13" s="2" t="s">
        <v>19</v>
      </c>
      <c r="N13" s="2" t="s">
        <v>61</v>
      </c>
      <c r="O13" s="2" t="s">
        <v>74</v>
      </c>
      <c r="P13" s="2" t="s">
        <v>61</v>
      </c>
      <c r="Q13" s="2" t="s">
        <v>61</v>
      </c>
      <c r="R13" s="2" t="s">
        <v>62</v>
      </c>
      <c r="S13" s="2" t="s">
        <v>62</v>
      </c>
      <c r="T13" s="2" t="s">
        <v>61</v>
      </c>
      <c r="U13" s="4" t="str">
        <f t="shared" si="0"/>
        <v>'Manager First name','','Manager First name','V',@OBJECT_ID,7,7,200,100,255,255,'','Left,0','Manager First name',0,0,NULL,NULL,0</v>
      </c>
    </row>
    <row r="14" spans="1:21" x14ac:dyDescent="0.25">
      <c r="A14" s="2" t="s">
        <v>76</v>
      </c>
      <c r="C14" s="2" t="s">
        <v>76</v>
      </c>
      <c r="D14" s="2" t="s">
        <v>55</v>
      </c>
      <c r="E14" s="2" t="s">
        <v>56</v>
      </c>
      <c r="F14" s="2" t="s">
        <v>77</v>
      </c>
      <c r="G14" s="2" t="s">
        <v>77</v>
      </c>
      <c r="H14" s="2" t="s">
        <v>58</v>
      </c>
      <c r="I14" s="2" t="s">
        <v>65</v>
      </c>
      <c r="J14" s="2" t="s">
        <v>60</v>
      </c>
      <c r="K14" s="2" t="s">
        <v>60</v>
      </c>
      <c r="M14" s="2" t="s">
        <v>19</v>
      </c>
      <c r="N14" s="2" t="s">
        <v>61</v>
      </c>
      <c r="O14" s="2" t="s">
        <v>76</v>
      </c>
      <c r="P14" s="2" t="s">
        <v>61</v>
      </c>
      <c r="Q14" s="2" t="s">
        <v>61</v>
      </c>
      <c r="R14" s="2" t="s">
        <v>62</v>
      </c>
      <c r="S14" s="2" t="s">
        <v>62</v>
      </c>
      <c r="T14" s="2" t="s">
        <v>61</v>
      </c>
      <c r="U14" s="4" t="str">
        <f t="shared" si="0"/>
        <v>'Manager Last name','','Manager Last name','V',@OBJECT_ID,8,8,200,100,255,255,'','Left,0','Manager Last name',0,0,NULL,NULL,0</v>
      </c>
    </row>
    <row r="15" spans="1:21" x14ac:dyDescent="0.25">
      <c r="A15" s="2" t="s">
        <v>102</v>
      </c>
      <c r="C15" s="2" t="s">
        <v>103</v>
      </c>
      <c r="D15" s="2" t="s">
        <v>55</v>
      </c>
      <c r="E15" s="2" t="s">
        <v>56</v>
      </c>
      <c r="F15" s="2" t="s">
        <v>78</v>
      </c>
      <c r="G15" s="2" t="s">
        <v>78</v>
      </c>
      <c r="H15" s="2" t="s">
        <v>58</v>
      </c>
      <c r="I15" s="2" t="s">
        <v>59</v>
      </c>
      <c r="J15" s="2" t="s">
        <v>60</v>
      </c>
      <c r="K15" s="2" t="s">
        <v>60</v>
      </c>
      <c r="M15" s="2" t="s">
        <v>19</v>
      </c>
      <c r="N15" s="2" t="s">
        <v>61</v>
      </c>
      <c r="O15" s="2" t="s">
        <v>102</v>
      </c>
      <c r="P15" s="2" t="s">
        <v>61</v>
      </c>
      <c r="Q15" s="2" t="s">
        <v>61</v>
      </c>
      <c r="R15" s="2" t="s">
        <v>62</v>
      </c>
      <c r="S15" s="2" t="s">
        <v>62</v>
      </c>
      <c r="T15" s="2" t="s">
        <v>61</v>
      </c>
      <c r="U15" s="4" t="str">
        <f t="shared" si="0"/>
        <v>'Manager’s Role','','Manager’s Role ','V',@OBJECT_ID,9,9,200,50,255,255,'','Left,0','Manager’s Role',0,0,NULL,NULL,0</v>
      </c>
    </row>
    <row r="16" spans="1:21" x14ac:dyDescent="0.25">
      <c r="A16" s="2" t="s">
        <v>79</v>
      </c>
      <c r="C16" s="2" t="s">
        <v>79</v>
      </c>
      <c r="D16" s="2" t="s">
        <v>55</v>
      </c>
      <c r="E16" s="2" t="s">
        <v>56</v>
      </c>
      <c r="F16" s="2" t="s">
        <v>80</v>
      </c>
      <c r="G16" s="2" t="s">
        <v>80</v>
      </c>
      <c r="H16" s="2" t="s">
        <v>93</v>
      </c>
      <c r="I16" s="2" t="s">
        <v>82</v>
      </c>
      <c r="J16" s="2" t="s">
        <v>80</v>
      </c>
      <c r="K16" s="2" t="s">
        <v>67</v>
      </c>
      <c r="L16" s="2" t="s">
        <v>83</v>
      </c>
      <c r="M16" s="2" t="s">
        <v>38</v>
      </c>
      <c r="N16" s="2" t="s">
        <v>61</v>
      </c>
      <c r="O16" s="2" t="s">
        <v>79</v>
      </c>
      <c r="P16" s="2" t="s">
        <v>104</v>
      </c>
      <c r="Q16" s="2" t="s">
        <v>61</v>
      </c>
      <c r="R16" s="2" t="s">
        <v>62</v>
      </c>
      <c r="S16" s="2" t="s">
        <v>62</v>
      </c>
      <c r="T16" s="2" t="s">
        <v>61</v>
      </c>
      <c r="U16" s="4" t="str">
        <f t="shared" si="0"/>
        <v>'Visit Goal','','Visit Goal','V',@OBJECT_ID,10,10,18,17,10,3,'General Number','Right,0','Visit Goal',(SELECT TOP 1 ExplanationID FROM ColumnExplanation WHERE Explanation = 'number of visits expected this Month'),0,NULL,NULL,0</v>
      </c>
    </row>
    <row r="17" spans="1:21" x14ac:dyDescent="0.25">
      <c r="A17" s="2" t="s">
        <v>84</v>
      </c>
      <c r="C17" s="2" t="s">
        <v>84</v>
      </c>
      <c r="D17" s="2" t="s">
        <v>55</v>
      </c>
      <c r="E17" s="2" t="s">
        <v>56</v>
      </c>
      <c r="F17" s="2" t="s">
        <v>71</v>
      </c>
      <c r="G17" s="2" t="s">
        <v>71</v>
      </c>
      <c r="H17" s="2" t="s">
        <v>67</v>
      </c>
      <c r="I17" s="2" t="s">
        <v>68</v>
      </c>
      <c r="J17" s="2" t="s">
        <v>80</v>
      </c>
      <c r="K17" s="2" t="s">
        <v>60</v>
      </c>
      <c r="M17" s="2" t="s">
        <v>19</v>
      </c>
      <c r="N17" s="2" t="s">
        <v>61</v>
      </c>
      <c r="O17" s="2" t="s">
        <v>84</v>
      </c>
      <c r="P17" s="2" t="s">
        <v>105</v>
      </c>
      <c r="Q17" s="2" t="s">
        <v>61</v>
      </c>
      <c r="R17" s="2" t="s">
        <v>62</v>
      </c>
      <c r="S17" s="2" t="s">
        <v>62</v>
      </c>
      <c r="T17" s="2" t="s">
        <v>61</v>
      </c>
      <c r="U17" s="4" t="str">
        <f t="shared" si="0"/>
        <v>'Out Of Office','','Out Of Office','V',@OBJECT_ID,11,11,3,4,10,255,'','Left,0','Out Of Office',(SELECT TOP 1 ExplanationID FROM ColumnExplanation WHERE Explanation = 'Out of Office days'),0,NULL,NULL,0</v>
      </c>
    </row>
    <row r="18" spans="1:21" x14ac:dyDescent="0.25">
      <c r="A18" s="2" t="s">
        <v>85</v>
      </c>
      <c r="C18" s="2" t="s">
        <v>85</v>
      </c>
      <c r="D18" s="2" t="s">
        <v>55</v>
      </c>
      <c r="E18" s="2" t="s">
        <v>56</v>
      </c>
      <c r="F18" s="2" t="s">
        <v>86</v>
      </c>
      <c r="G18" s="2" t="s">
        <v>86</v>
      </c>
      <c r="H18" s="2" t="s">
        <v>93</v>
      </c>
      <c r="I18" s="2" t="s">
        <v>82</v>
      </c>
      <c r="J18" s="2" t="s">
        <v>80</v>
      </c>
      <c r="K18" s="2" t="s">
        <v>67</v>
      </c>
      <c r="L18" s="2" t="s">
        <v>83</v>
      </c>
      <c r="M18" s="2" t="s">
        <v>38</v>
      </c>
      <c r="N18" s="2" t="s">
        <v>61</v>
      </c>
      <c r="O18" s="2" t="s">
        <v>85</v>
      </c>
      <c r="P18" s="2" t="s">
        <v>106</v>
      </c>
      <c r="Q18" s="2" t="s">
        <v>61</v>
      </c>
      <c r="R18" s="2" t="s">
        <v>62</v>
      </c>
      <c r="S18" s="2" t="s">
        <v>62</v>
      </c>
      <c r="T18" s="2" t="s">
        <v>61</v>
      </c>
      <c r="U18" s="4" t="str">
        <f t="shared" si="0"/>
        <v>'Visit Goal MTD','','Visit Goal MTD','V',@OBJECT_ID,12,12,18,17,10,3,'General Number','Right,0','Visit Goal MTD',(SELECT TOP 1 ExplanationID FROM ColumnExplanation WHERE Explanation = 'number of visits expected Month to date'),0,NULL,NULL,0</v>
      </c>
    </row>
    <row r="19" spans="1:21" x14ac:dyDescent="0.25">
      <c r="A19" s="2" t="s">
        <v>88</v>
      </c>
      <c r="C19" s="2" t="s">
        <v>88</v>
      </c>
      <c r="D19" s="2" t="s">
        <v>55</v>
      </c>
      <c r="E19" s="2" t="s">
        <v>56</v>
      </c>
      <c r="F19" s="2" t="s">
        <v>89</v>
      </c>
      <c r="G19" s="2" t="s">
        <v>89</v>
      </c>
      <c r="H19" s="2" t="s">
        <v>93</v>
      </c>
      <c r="I19" s="2" t="s">
        <v>82</v>
      </c>
      <c r="J19" s="2" t="s">
        <v>80</v>
      </c>
      <c r="K19" s="2" t="s">
        <v>67</v>
      </c>
      <c r="L19" s="2" t="s">
        <v>83</v>
      </c>
      <c r="M19" s="2" t="s">
        <v>38</v>
      </c>
      <c r="N19" s="2" t="s">
        <v>61</v>
      </c>
      <c r="O19" s="2" t="s">
        <v>88</v>
      </c>
      <c r="P19" s="2" t="s">
        <v>107</v>
      </c>
      <c r="Q19" s="2" t="s">
        <v>61</v>
      </c>
      <c r="R19" s="2" t="s">
        <v>62</v>
      </c>
      <c r="S19" s="2" t="s">
        <v>62</v>
      </c>
      <c r="T19" s="2" t="s">
        <v>61</v>
      </c>
      <c r="U19" s="4" t="str">
        <f t="shared" si="0"/>
        <v>'Actual Visit','','Actual Visit','V',@OBJECT_ID,13,13,18,17,10,3,'General Number','Right,0','Actual Visit',(SELECT TOP 1 ExplanationID FROM ColumnExplanation WHERE Explanation = 'number of visits completed'),0,NULL,NULL,0</v>
      </c>
    </row>
    <row r="20" spans="1:21" x14ac:dyDescent="0.25">
      <c r="A20" s="2" t="s">
        <v>90</v>
      </c>
      <c r="C20" s="2" t="s">
        <v>90</v>
      </c>
      <c r="D20" s="2" t="s">
        <v>55</v>
      </c>
      <c r="E20" s="2" t="s">
        <v>56</v>
      </c>
      <c r="F20" s="2" t="s">
        <v>91</v>
      </c>
      <c r="G20" s="2" t="s">
        <v>91</v>
      </c>
      <c r="H20" s="2" t="s">
        <v>93</v>
      </c>
      <c r="I20" s="2" t="s">
        <v>82</v>
      </c>
      <c r="J20" s="2" t="s">
        <v>80</v>
      </c>
      <c r="K20" s="2" t="s">
        <v>67</v>
      </c>
      <c r="L20" s="2" t="s">
        <v>83</v>
      </c>
      <c r="M20" s="2" t="s">
        <v>38</v>
      </c>
      <c r="N20" s="2" t="s">
        <v>61</v>
      </c>
      <c r="O20" s="2" t="s">
        <v>90</v>
      </c>
      <c r="P20" s="2" t="s">
        <v>108</v>
      </c>
      <c r="Q20" s="2" t="s">
        <v>61</v>
      </c>
      <c r="R20" s="2" t="s">
        <v>62</v>
      </c>
      <c r="S20" s="2" t="s">
        <v>62</v>
      </c>
      <c r="T20" s="2" t="s">
        <v>61</v>
      </c>
      <c r="U20" s="4" t="str">
        <f t="shared" si="0"/>
        <v>'Contribution','','Contribution','V',@OBJECT_ID,14,14,18,17,10,3,'General Number','Right,0','Contribution',(SELECT TOP 1 ExplanationID FROM ColumnExplanation WHERE Explanation = 'Individual productivity'),0,NULL,NULL,0</v>
      </c>
    </row>
    <row r="21" spans="1:21" x14ac:dyDescent="0.25">
      <c r="A21" s="2" t="s">
        <v>92</v>
      </c>
      <c r="C21" s="2" t="s">
        <v>92</v>
      </c>
      <c r="D21" s="2" t="s">
        <v>55</v>
      </c>
      <c r="E21" s="2" t="s">
        <v>56</v>
      </c>
      <c r="F21" s="2" t="s">
        <v>81</v>
      </c>
      <c r="G21" s="2" t="s">
        <v>81</v>
      </c>
      <c r="H21" s="2" t="s">
        <v>93</v>
      </c>
      <c r="I21" s="2" t="s">
        <v>82</v>
      </c>
      <c r="J21" s="2" t="s">
        <v>80</v>
      </c>
      <c r="K21" s="2" t="s">
        <v>67</v>
      </c>
      <c r="L21" s="2" t="s">
        <v>83</v>
      </c>
      <c r="M21" s="2" t="s">
        <v>38</v>
      </c>
      <c r="N21" s="2" t="s">
        <v>61</v>
      </c>
      <c r="O21" s="2" t="s">
        <v>92</v>
      </c>
      <c r="P21" s="2" t="s">
        <v>109</v>
      </c>
      <c r="Q21" s="2" t="s">
        <v>61</v>
      </c>
      <c r="R21" s="2" t="s">
        <v>62</v>
      </c>
      <c r="S21" s="2" t="s">
        <v>62</v>
      </c>
      <c r="T21" s="2" t="s">
        <v>61</v>
      </c>
      <c r="U21" s="4" t="str">
        <f t="shared" si="0"/>
        <v>'Average Visit Length','','Average Visit Length','V',@OBJECT_ID,15,15,18,17,10,3,'General Number','Right,0','Average Visit Length',(SELECT TOP 1 ExplanationID FROM ColumnExplanation WHERE Explanation = 'average length of submitted visits'),0,NULL,NULL,0</v>
      </c>
    </row>
    <row r="22" spans="1:21" x14ac:dyDescent="0.25">
      <c r="A22" s="2" t="s">
        <v>94</v>
      </c>
      <c r="C22" s="2" t="s">
        <v>94</v>
      </c>
      <c r="D22" s="2" t="s">
        <v>55</v>
      </c>
      <c r="E22" s="2" t="s">
        <v>56</v>
      </c>
      <c r="F22" s="2" t="s">
        <v>87</v>
      </c>
      <c r="G22" s="2" t="s">
        <v>87</v>
      </c>
      <c r="H22" s="2" t="s">
        <v>95</v>
      </c>
      <c r="I22" s="2" t="s">
        <v>77</v>
      </c>
      <c r="J22" s="2" t="s">
        <v>96</v>
      </c>
      <c r="K22" s="2" t="s">
        <v>67</v>
      </c>
      <c r="L22" s="2" t="s">
        <v>40</v>
      </c>
      <c r="M22" s="2" t="s">
        <v>19</v>
      </c>
      <c r="N22" s="2" t="s">
        <v>61</v>
      </c>
      <c r="O22" s="2" t="s">
        <v>94</v>
      </c>
      <c r="P22" s="2" t="s">
        <v>110</v>
      </c>
      <c r="Q22" s="2" t="s">
        <v>61</v>
      </c>
      <c r="R22" s="2" t="s">
        <v>62</v>
      </c>
      <c r="S22" s="2" t="s">
        <v>62</v>
      </c>
      <c r="T22" s="2" t="s">
        <v>61</v>
      </c>
      <c r="U22" s="4" t="str">
        <f t="shared" si="0"/>
        <v>'Start of the month','','Start of the month','V',@OBJECT_ID,16,16,135,8,23,3,'Short Date','Left,0','Start of the month',(SELECT TOP 1 ExplanationID FROM ColumnExplanation WHERE Explanation = 'This month start'),0,NULL,NULL,0</v>
      </c>
    </row>
    <row r="23" spans="1:21" x14ac:dyDescent="0.25">
      <c r="A23" s="2" t="s">
        <v>97</v>
      </c>
      <c r="C23" s="2" t="s">
        <v>97</v>
      </c>
      <c r="D23" s="2" t="s">
        <v>55</v>
      </c>
      <c r="E23" s="2" t="s">
        <v>56</v>
      </c>
      <c r="F23" s="2" t="s">
        <v>82</v>
      </c>
      <c r="G23" s="2" t="s">
        <v>82</v>
      </c>
      <c r="H23" s="2" t="s">
        <v>95</v>
      </c>
      <c r="I23" s="2" t="s">
        <v>77</v>
      </c>
      <c r="J23" s="2" t="s">
        <v>96</v>
      </c>
      <c r="K23" s="2" t="s">
        <v>67</v>
      </c>
      <c r="L23" s="2" t="s">
        <v>40</v>
      </c>
      <c r="M23" s="2" t="s">
        <v>19</v>
      </c>
      <c r="N23" s="2" t="s">
        <v>61</v>
      </c>
      <c r="O23" s="2" t="s">
        <v>98</v>
      </c>
      <c r="P23" s="2" t="s">
        <v>111</v>
      </c>
      <c r="Q23" s="2" t="s">
        <v>61</v>
      </c>
      <c r="R23" s="2" t="s">
        <v>62</v>
      </c>
      <c r="S23" s="2" t="s">
        <v>62</v>
      </c>
      <c r="T23" s="2" t="s">
        <v>61</v>
      </c>
      <c r="U23" s="4" t="str">
        <f t="shared" si="0"/>
        <v>'Yesterday','','Yesterday','V',@OBJECT_ID,17,17,135,8,23,3,'Short Date','Left,0','Today',(SELECT TOP 1 ExplanationID FROM ColumnExplanation WHERE Explanation = 'Yesterday’s date'),0,NULL,NULL,0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2014-10-10T17:59:03Z</dcterms:created>
  <dcterms:modified xsi:type="dcterms:W3CDTF">2014-10-14T18:38:47Z</dcterms:modified>
</cp:coreProperties>
</file>