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Result" sheetId="1" r:id="rId1"/>
    <sheet name="Finding" sheetId="2" r:id="rId2"/>
  </sheets>
  <definedNames>
    <definedName name="_xlnm._FilterDatabase" localSheetId="0" hidden="1">Result!$A$1:$AC$397</definedName>
  </definedNames>
  <calcPr calcId="152511"/>
</workbook>
</file>

<file path=xl/calcChain.xml><?xml version="1.0" encoding="utf-8"?>
<calcChain xmlns="http://schemas.openxmlformats.org/spreadsheetml/2006/main">
  <c r="B12" i="2" l="1"/>
  <c r="B4" i="2" l="1"/>
  <c r="B7" i="2"/>
  <c r="B10" i="2" l="1"/>
  <c r="B13" i="2"/>
</calcChain>
</file>

<file path=xl/sharedStrings.xml><?xml version="1.0" encoding="utf-8"?>
<sst xmlns="http://schemas.openxmlformats.org/spreadsheetml/2006/main" count="47" uniqueCount="46">
  <si>
    <t>Test_Case</t>
  </si>
  <si>
    <t>Fund_Transfer</t>
  </si>
  <si>
    <t>Cust_Code</t>
  </si>
  <si>
    <t>Tx_Type</t>
  </si>
  <si>
    <t>Withdraw_Account</t>
  </si>
  <si>
    <t>Withdraw_Contra_GL</t>
  </si>
  <si>
    <t>Deposit_Account</t>
  </si>
  <si>
    <t>Deposit_Contra_GL</t>
  </si>
  <si>
    <t>From_Ccy</t>
  </si>
  <si>
    <t>To_Ccy</t>
  </si>
  <si>
    <t>Fx_Rate</t>
  </si>
  <si>
    <t>Withdraw_Amount</t>
  </si>
  <si>
    <t>Deposit_Amount</t>
  </si>
  <si>
    <t>Tx_Date</t>
  </si>
  <si>
    <t>Remark</t>
  </si>
  <si>
    <t>Start_time</t>
  </si>
  <si>
    <t>End_time</t>
  </si>
  <si>
    <t>Status_code</t>
  </si>
  <si>
    <t>Success</t>
  </si>
  <si>
    <t>Message_Id</t>
  </si>
  <si>
    <t>Message</t>
  </si>
  <si>
    <t>Data_Success</t>
  </si>
  <si>
    <t>Data_Result</t>
  </si>
  <si>
    <t>Data_Result_Map</t>
  </si>
  <si>
    <t>Data_Tx_Ref</t>
  </si>
  <si>
    <t>Data_From_Account</t>
  </si>
  <si>
    <t>Data_From_Ver_No</t>
  </si>
  <si>
    <t>Data_To_Account</t>
  </si>
  <si>
    <t>Data_To_Ver_No</t>
  </si>
  <si>
    <t>Result</t>
  </si>
  <si>
    <t>Cases per process</t>
  </si>
  <si>
    <t>Total cases</t>
  </si>
  <si>
    <t>Timeout cases</t>
  </si>
  <si>
    <t xml:space="preserve">Process restart frequency </t>
  </si>
  <si>
    <t>Start Time</t>
  </si>
  <si>
    <t>End Time</t>
  </si>
  <si>
    <t>Duration</t>
  </si>
  <si>
    <t>Timeout cases %</t>
  </si>
  <si>
    <t>Process restart count</t>
  </si>
  <si>
    <t>(from screen capture below)</t>
  </si>
  <si>
    <t>Concurrent Processes</t>
  </si>
  <si>
    <t>Failure %</t>
  </si>
  <si>
    <t>Success %</t>
  </si>
  <si>
    <t>Unexpected cases</t>
  </si>
  <si>
    <t>AM</t>
  </si>
  <si>
    <t xml:space="preserve">grep -ai 'start to listen' bte-20220706.log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</si>
</sst>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1" fontId="0" fillId="0" borderId="1" xfId="0" applyNumberFormat="1" applyBorder="1" applyAlignment="1">
      <alignment horizontal="right"/>
    </xf>
    <xf numFmtId="0" fontId="1" fillId="0" borderId="0" xfId="0" applyFont="1"/>
    <xf numFmtId="0" fontId="2" fillId="0" borderId="1" xfId="0" applyFont="1" applyBorder="1"/>
    <xf numFmtId="2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97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outlineLevelCol="1" x14ac:dyDescent="0.25"/>
  <cols>
    <col min="1" max="1" width="12.140625" bestFit="1" customWidth="1"/>
    <col min="2" max="2" width="16.140625" hidden="1" customWidth="1"/>
    <col min="3" max="3" width="12.7109375" hidden="1" customWidth="1" outlineLevel="1"/>
    <col min="4" max="4" width="10.5703125" hidden="1" customWidth="1" outlineLevel="1"/>
    <col min="5" max="5" width="20.42578125" hidden="1" customWidth="1" outlineLevel="1"/>
    <col min="6" max="6" width="22.28515625" hidden="1" customWidth="1" outlineLevel="1"/>
    <col min="7" max="7" width="18.42578125" hidden="1" customWidth="1" outlineLevel="1"/>
    <col min="8" max="8" width="20.42578125" hidden="1" customWidth="1" outlineLevel="1"/>
    <col min="9" max="9" width="11.85546875" hidden="1" customWidth="1" outlineLevel="1"/>
    <col min="10" max="10" width="9.42578125" hidden="1" customWidth="1" outlineLevel="1"/>
    <col min="11" max="11" width="10.28515625" hidden="1" customWidth="1" outlineLevel="1"/>
    <col min="12" max="12" width="20.42578125" hidden="1" customWidth="1" outlineLevel="1"/>
    <col min="13" max="13" width="18.42578125" hidden="1" customWidth="1" outlineLevel="1"/>
    <col min="14" max="14" width="10.7109375" hidden="1" customWidth="1" outlineLevel="1"/>
    <col min="15" max="15" width="10" hidden="1" customWidth="1" outlineLevel="1"/>
    <col min="16" max="16" width="18.28515625" bestFit="1" customWidth="1" collapsed="1"/>
    <col min="17" max="17" width="18.28515625" bestFit="1" customWidth="1"/>
    <col min="18" max="18" width="8.7109375" customWidth="1"/>
    <col min="19" max="19" width="135.28515625" customWidth="1"/>
    <col min="20" max="20" width="11.42578125" bestFit="1" customWidth="1"/>
    <col min="21" max="21" width="8.7109375" bestFit="1" customWidth="1"/>
    <col min="22" max="22" width="12.7109375" bestFit="1" customWidth="1"/>
    <col min="23" max="23" width="11.5703125" bestFit="1" customWidth="1"/>
    <col min="24" max="24" width="16.5703125" bestFit="1" customWidth="1"/>
    <col min="25" max="25" width="12" bestFit="1" customWidth="1"/>
    <col min="26" max="26" width="19" bestFit="1" customWidth="1"/>
    <col min="27" max="27" width="18.5703125" bestFit="1" customWidth="1"/>
    <col min="28" max="28" width="16.42578125" bestFit="1" customWidth="1"/>
    <col min="29" max="29" width="16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3" spans="6:6" x14ac:dyDescent="0.25">
      <c r="F23" s="10"/>
    </row>
    <row r="30" spans="6:6" x14ac:dyDescent="0.25">
      <c r="F30" s="10"/>
    </row>
    <row r="31" spans="6:6" x14ac:dyDescent="0.25">
      <c r="F31" s="10"/>
    </row>
    <row r="39" spans="6:6" x14ac:dyDescent="0.25">
      <c r="F39" s="10"/>
    </row>
    <row r="40" spans="6:6" x14ac:dyDescent="0.25">
      <c r="F40" s="10"/>
    </row>
    <row r="43" spans="6:6" x14ac:dyDescent="0.25">
      <c r="F43" s="10"/>
    </row>
    <row r="52" spans="6:6" x14ac:dyDescent="0.25">
      <c r="F52" s="10"/>
    </row>
    <row r="53" spans="6:6" x14ac:dyDescent="0.25">
      <c r="F53" s="10"/>
    </row>
    <row r="57" spans="6:6" x14ac:dyDescent="0.25">
      <c r="F57" s="10"/>
    </row>
    <row r="63" spans="6:6" x14ac:dyDescent="0.25">
      <c r="F63" s="10"/>
    </row>
    <row r="64" spans="6:6" x14ac:dyDescent="0.25">
      <c r="F64" s="10"/>
    </row>
    <row r="68" spans="6:6" x14ac:dyDescent="0.25">
      <c r="F68" s="10"/>
    </row>
    <row r="71" spans="6:6" x14ac:dyDescent="0.25">
      <c r="F71" s="10"/>
    </row>
    <row r="74" spans="6:6" x14ac:dyDescent="0.25">
      <c r="F74" s="10"/>
    </row>
    <row r="79" spans="6:6" x14ac:dyDescent="0.25">
      <c r="F79" s="10"/>
    </row>
    <row r="80" spans="6:6" x14ac:dyDescent="0.25">
      <c r="F80" s="10"/>
    </row>
    <row r="82" spans="6:6" x14ac:dyDescent="0.25">
      <c r="F82" s="10"/>
    </row>
    <row r="85" spans="6:6" x14ac:dyDescent="0.25">
      <c r="F85" s="10"/>
    </row>
    <row r="90" spans="6:6" x14ac:dyDescent="0.25">
      <c r="F90" s="10"/>
    </row>
    <row r="93" spans="6:6" x14ac:dyDescent="0.25">
      <c r="F93" s="10"/>
    </row>
    <row r="99" spans="6:6" x14ac:dyDescent="0.25">
      <c r="F99" s="10"/>
    </row>
    <row r="101" spans="6:6" x14ac:dyDescent="0.25">
      <c r="F101" s="10"/>
    </row>
    <row r="102" spans="6:6" x14ac:dyDescent="0.25">
      <c r="F102" s="10"/>
    </row>
    <row r="111" spans="6:6" x14ac:dyDescent="0.25">
      <c r="F111" s="10"/>
    </row>
    <row r="113" spans="6:6" x14ac:dyDescent="0.25">
      <c r="F113" s="10"/>
    </row>
    <row r="115" spans="6:6" x14ac:dyDescent="0.25">
      <c r="F115" s="10"/>
    </row>
    <row r="121" spans="6:6" x14ac:dyDescent="0.25">
      <c r="F121" s="10"/>
    </row>
    <row r="122" spans="6:6" x14ac:dyDescent="0.25">
      <c r="F122" s="10"/>
    </row>
    <row r="124" spans="6:6" x14ac:dyDescent="0.25">
      <c r="F124" s="10"/>
    </row>
    <row r="125" spans="6:6" x14ac:dyDescent="0.25">
      <c r="F125" s="10"/>
    </row>
    <row r="128" spans="6:6" x14ac:dyDescent="0.25">
      <c r="F128" s="10"/>
    </row>
    <row r="131" spans="6:6" x14ac:dyDescent="0.25">
      <c r="F131" s="10"/>
    </row>
    <row r="136" spans="6:6" x14ac:dyDescent="0.25">
      <c r="F136" s="10"/>
    </row>
    <row r="139" spans="6:6" x14ac:dyDescent="0.25">
      <c r="F139" s="10"/>
    </row>
    <row r="142" spans="6:6" x14ac:dyDescent="0.25">
      <c r="F142" s="10"/>
    </row>
    <row r="144" spans="6:6" x14ac:dyDescent="0.25">
      <c r="F144" s="10"/>
    </row>
    <row r="154" spans="6:6" x14ac:dyDescent="0.25">
      <c r="F154" s="10"/>
    </row>
    <row r="155" spans="6:6" x14ac:dyDescent="0.25">
      <c r="F155" s="10"/>
    </row>
    <row r="165" spans="6:6" x14ac:dyDescent="0.25">
      <c r="F165" s="10"/>
    </row>
    <row r="170" spans="6:6" x14ac:dyDescent="0.25">
      <c r="F170" s="10"/>
    </row>
    <row r="175" spans="6:6" x14ac:dyDescent="0.25">
      <c r="F175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7" spans="6:6" x14ac:dyDescent="0.25">
      <c r="F187" s="10"/>
    </row>
    <row r="194" spans="6:6" x14ac:dyDescent="0.25">
      <c r="F194" s="10"/>
    </row>
    <row r="195" spans="6:6" x14ac:dyDescent="0.25">
      <c r="F195" s="10"/>
    </row>
    <row r="211" spans="6:6" x14ac:dyDescent="0.25">
      <c r="F211" s="10"/>
    </row>
    <row r="215" spans="6:6" x14ac:dyDescent="0.25">
      <c r="F215" s="10"/>
    </row>
    <row r="219" spans="6:6" x14ac:dyDescent="0.25">
      <c r="F219" s="10"/>
    </row>
    <row r="223" spans="6:6" x14ac:dyDescent="0.25">
      <c r="F223" s="10"/>
    </row>
    <row r="224" spans="6:6" x14ac:dyDescent="0.25">
      <c r="F224" s="10"/>
    </row>
    <row r="227" spans="6:6" x14ac:dyDescent="0.25">
      <c r="F227" s="10"/>
    </row>
    <row r="229" spans="6:6" x14ac:dyDescent="0.25">
      <c r="F229" s="10"/>
    </row>
    <row r="230" spans="6:6" x14ac:dyDescent="0.25">
      <c r="F230" s="10"/>
    </row>
    <row r="233" spans="6:6" x14ac:dyDescent="0.25">
      <c r="F233" s="10"/>
    </row>
    <row r="234" spans="6:6" x14ac:dyDescent="0.25">
      <c r="F234" s="10"/>
    </row>
    <row r="240" spans="6:6" x14ac:dyDescent="0.25">
      <c r="F240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54" spans="6:6" x14ac:dyDescent="0.25">
      <c r="F254" s="10"/>
    </row>
    <row r="255" spans="6:6" x14ac:dyDescent="0.25">
      <c r="F255" s="10"/>
    </row>
    <row r="257" spans="6:6" x14ac:dyDescent="0.25">
      <c r="F257" s="10"/>
    </row>
    <row r="260" spans="6:6" x14ac:dyDescent="0.25">
      <c r="F260" s="10"/>
    </row>
    <row r="262" spans="6:6" x14ac:dyDescent="0.25">
      <c r="F262" s="10"/>
    </row>
    <row r="265" spans="6:6" x14ac:dyDescent="0.25">
      <c r="F265" s="10"/>
    </row>
    <row r="266" spans="6:6" x14ac:dyDescent="0.25">
      <c r="F266" s="10"/>
    </row>
    <row r="271" spans="6:6" x14ac:dyDescent="0.25">
      <c r="F271" s="10"/>
    </row>
    <row r="272" spans="6:6" x14ac:dyDescent="0.25">
      <c r="F272" s="10"/>
    </row>
    <row r="274" spans="6:6" x14ac:dyDescent="0.25">
      <c r="F274" s="10"/>
    </row>
    <row r="276" spans="6:6" x14ac:dyDescent="0.25">
      <c r="F276" s="10"/>
    </row>
    <row r="282" spans="6:6" x14ac:dyDescent="0.25">
      <c r="F282" s="10"/>
    </row>
    <row r="284" spans="6:6" x14ac:dyDescent="0.25">
      <c r="F284" s="10"/>
    </row>
    <row r="285" spans="6:6" x14ac:dyDescent="0.25">
      <c r="F285" s="10"/>
    </row>
    <row r="296" spans="6:6" x14ac:dyDescent="0.25">
      <c r="F296" s="10"/>
    </row>
    <row r="299" spans="6:6" x14ac:dyDescent="0.25">
      <c r="F299" s="10"/>
    </row>
    <row r="302" spans="6:6" x14ac:dyDescent="0.25">
      <c r="F302" s="10"/>
    </row>
    <row r="310" spans="6:6" x14ac:dyDescent="0.25">
      <c r="F310" s="10"/>
    </row>
    <row r="312" spans="6:6" x14ac:dyDescent="0.25">
      <c r="F312" s="10"/>
    </row>
    <row r="313" spans="6:6" x14ac:dyDescent="0.25">
      <c r="F313" s="10"/>
    </row>
    <row r="316" spans="6:6" x14ac:dyDescent="0.25">
      <c r="F316" s="10"/>
    </row>
    <row r="321" spans="6:6" x14ac:dyDescent="0.25">
      <c r="F321" s="10"/>
    </row>
    <row r="323" spans="6:6" x14ac:dyDescent="0.25">
      <c r="F323" s="10"/>
    </row>
    <row r="325" spans="6:6" x14ac:dyDescent="0.25">
      <c r="F325" s="10"/>
    </row>
    <row r="327" spans="6:6" x14ac:dyDescent="0.25">
      <c r="F327" s="10"/>
    </row>
    <row r="330" spans="6:6" x14ac:dyDescent="0.25">
      <c r="F330" s="10"/>
    </row>
    <row r="335" spans="6:6" x14ac:dyDescent="0.25">
      <c r="F335" s="10"/>
    </row>
    <row r="338" spans="6:6" x14ac:dyDescent="0.25">
      <c r="F338" s="10"/>
    </row>
    <row r="342" spans="6:6" x14ac:dyDescent="0.25">
      <c r="F342" s="10"/>
    </row>
    <row r="348" spans="6:6" x14ac:dyDescent="0.25">
      <c r="F348" s="10"/>
    </row>
    <row r="355" spans="6:6" x14ac:dyDescent="0.25">
      <c r="F355" s="10"/>
    </row>
    <row r="358" spans="6:6" x14ac:dyDescent="0.25">
      <c r="F358" s="10"/>
    </row>
    <row r="361" spans="6:6" x14ac:dyDescent="0.25">
      <c r="F361" s="10"/>
    </row>
    <row r="364" spans="6:6" x14ac:dyDescent="0.25">
      <c r="F364" s="10"/>
    </row>
    <row r="365" spans="6:6" x14ac:dyDescent="0.25">
      <c r="F365" s="10"/>
    </row>
    <row r="369" spans="6:6" x14ac:dyDescent="0.25">
      <c r="F369" s="10"/>
    </row>
    <row r="370" spans="6:6" x14ac:dyDescent="0.25">
      <c r="F370" s="10"/>
    </row>
    <row r="373" spans="6:6" x14ac:dyDescent="0.25">
      <c r="F373" s="10"/>
    </row>
    <row r="378" spans="6:6" x14ac:dyDescent="0.25">
      <c r="F378" s="10"/>
    </row>
    <row r="379" spans="6:6" x14ac:dyDescent="0.25">
      <c r="F379" s="10"/>
    </row>
    <row r="384" spans="6:6" x14ac:dyDescent="0.25">
      <c r="F384" s="10"/>
    </row>
    <row r="385" spans="6:6" x14ac:dyDescent="0.25">
      <c r="F385" s="10"/>
    </row>
    <row r="389" spans="6:6" x14ac:dyDescent="0.25">
      <c r="F389" s="10"/>
    </row>
    <row r="391" spans="6:6" x14ac:dyDescent="0.25">
      <c r="F391" s="10"/>
    </row>
    <row r="393" spans="6:6" x14ac:dyDescent="0.25">
      <c r="F393" s="10"/>
    </row>
    <row r="394" spans="6:6" x14ac:dyDescent="0.25">
      <c r="F394" s="10"/>
    </row>
    <row r="395" spans="6:6" x14ac:dyDescent="0.25">
      <c r="F395" s="10"/>
    </row>
    <row r="396" spans="6:6" x14ac:dyDescent="0.25">
      <c r="F396" s="10"/>
    </row>
    <row r="397" spans="6:6" x14ac:dyDescent="0.25">
      <c r="F397" s="10"/>
    </row>
  </sheetData>
  <autoFilter ref="A1:AC397"/>
  <sortState ref="A2:AD397">
    <sortCondition ref="P2:P39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11.42578125" style="2" customWidth="1"/>
    <col min="3" max="3" width="26" customWidth="1"/>
  </cols>
  <sheetData>
    <row r="1" spans="1:3" ht="17.25" x14ac:dyDescent="0.3">
      <c r="A1" s="5" t="s">
        <v>29</v>
      </c>
    </row>
    <row r="2" spans="1:3" x14ac:dyDescent="0.25">
      <c r="A2" s="1" t="s">
        <v>34</v>
      </c>
      <c r="B2" s="4">
        <v>0.5835069444444444</v>
      </c>
      <c r="C2" t="s">
        <v>44</v>
      </c>
    </row>
    <row r="3" spans="1:3" x14ac:dyDescent="0.25">
      <c r="A3" s="1" t="s">
        <v>35</v>
      </c>
      <c r="B3" s="4">
        <v>0.58579861111111109</v>
      </c>
      <c r="C3" t="s">
        <v>44</v>
      </c>
    </row>
    <row r="4" spans="1:3" x14ac:dyDescent="0.25">
      <c r="A4" s="6" t="s">
        <v>36</v>
      </c>
      <c r="B4" s="7">
        <f>B3-B2</f>
        <v>2.2916666666666918E-3</v>
      </c>
    </row>
    <row r="5" spans="1:3" x14ac:dyDescent="0.25">
      <c r="A5" s="1" t="s">
        <v>40</v>
      </c>
      <c r="B5" s="3">
        <v>11</v>
      </c>
    </row>
    <row r="6" spans="1:3" x14ac:dyDescent="0.25">
      <c r="A6" s="1" t="s">
        <v>30</v>
      </c>
      <c r="B6" s="3">
        <v>36</v>
      </c>
    </row>
    <row r="7" spans="1:3" x14ac:dyDescent="0.25">
      <c r="A7" s="6" t="s">
        <v>31</v>
      </c>
      <c r="B7" s="8">
        <f>B5*B6</f>
        <v>396</v>
      </c>
    </row>
    <row r="8" spans="1:3" x14ac:dyDescent="0.25">
      <c r="A8" s="6" t="s">
        <v>38</v>
      </c>
      <c r="B8" s="8">
        <v>0</v>
      </c>
      <c r="C8" t="s">
        <v>39</v>
      </c>
    </row>
    <row r="9" spans="1:3" x14ac:dyDescent="0.25">
      <c r="A9" s="1" t="s">
        <v>32</v>
      </c>
      <c r="B9" s="3">
        <v>0</v>
      </c>
    </row>
    <row r="10" spans="1:3" x14ac:dyDescent="0.25">
      <c r="A10" s="6" t="s">
        <v>37</v>
      </c>
      <c r="B10" s="9">
        <f>B9/B7</f>
        <v>0</v>
      </c>
    </row>
    <row r="11" spans="1:3" x14ac:dyDescent="0.25">
      <c r="A11" s="1" t="s">
        <v>43</v>
      </c>
      <c r="B11" s="3">
        <v>0</v>
      </c>
    </row>
    <row r="12" spans="1:3" x14ac:dyDescent="0.25">
      <c r="A12" s="6" t="s">
        <v>41</v>
      </c>
      <c r="B12" s="9">
        <f>B11+B9/B7</f>
        <v>0</v>
      </c>
    </row>
    <row r="13" spans="1:3" x14ac:dyDescent="0.25">
      <c r="A13" s="6" t="s">
        <v>42</v>
      </c>
      <c r="B13" s="9">
        <f>1-B12</f>
        <v>1</v>
      </c>
    </row>
    <row r="15" spans="1:3" ht="17.25" x14ac:dyDescent="0.3">
      <c r="A15" s="5" t="s">
        <v>33</v>
      </c>
    </row>
    <row r="16" spans="1:3" x14ac:dyDescent="0.25">
      <c r="A1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Finding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2022-07-13T02:36:04Z</dcterms:modified>
</cp:coreProperties>
</file>