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am_project\시나리오\"/>
    </mc:Choice>
  </mc:AlternateContent>
  <xr:revisionPtr revIDLastSave="0" documentId="13_ncr:1_{9C2D9AF7-75B2-4907-8A2D-217E052877ED}" xr6:coauthVersionLast="46" xr6:coauthVersionMax="47" xr10:uidLastSave="{00000000-0000-0000-0000-000000000000}"/>
  <bookViews>
    <workbookView xWindow="19090" yWindow="-5310" windowWidth="25820" windowHeight="15500" activeTab="1" xr2:uid="{0489745D-101A-48EF-9ED0-B87E2A317A82}"/>
  </bookViews>
  <sheets>
    <sheet name="개발 툴 및 규칙사항" sheetId="4" r:id="rId1"/>
    <sheet name="화면ID 정리" sheetId="2" r:id="rId2"/>
    <sheet name="변수 정리" sheetId="5" r:id="rId3"/>
    <sheet name="메소드 정리" sheetId="6" r:id="rId4"/>
  </sheets>
  <definedNames>
    <definedName name="_xlnm._FilterDatabase" localSheetId="2" hidden="1">'변수 정리'!$B$2:$K$2</definedName>
    <definedName name="_xlnm._FilterDatabase" localSheetId="1" hidden="1">'화면ID 정리'!$B$2:$K$7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I1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I3" i="5"/>
  <c r="G3" i="5"/>
</calcChain>
</file>

<file path=xl/sharedStrings.xml><?xml version="1.0" encoding="utf-8"?>
<sst xmlns="http://schemas.openxmlformats.org/spreadsheetml/2006/main" count="2166" uniqueCount="1024">
  <si>
    <t>resv_id</t>
  </si>
  <si>
    <t>payment_id</t>
  </si>
  <si>
    <t>payment_method</t>
  </si>
  <si>
    <t>콘텐츠</t>
    <phoneticPr fontId="1" type="noConversion"/>
  </si>
  <si>
    <t>설명</t>
  </si>
  <si>
    <t>payment_money</t>
  </si>
  <si>
    <t>payment_status</t>
  </si>
  <si>
    <t>payment_date</t>
  </si>
  <si>
    <t>변경 전 상태</t>
  </si>
  <si>
    <t>변경 후 상태</t>
  </si>
  <si>
    <t>paylog_money</t>
  </si>
  <si>
    <t>paylog_method</t>
  </si>
  <si>
    <t>paylog_history</t>
  </si>
  <si>
    <t>paylog_memo</t>
  </si>
  <si>
    <t>구분</t>
  </si>
  <si>
    <t>사용기술 및 툴</t>
  </si>
  <si>
    <t>백엔드 웹 프레임워크</t>
  </si>
  <si>
    <t>이클립스 STS4 (Spring Boot)</t>
  </si>
  <si>
    <t>공공 프로젝트용 프레임워크, 서버 애플리케이션 실행</t>
  </si>
  <si>
    <t>ORM / SQL 매핑 + WAS</t>
  </si>
  <si>
    <t>MyBatis, Apache Tomcat</t>
  </si>
  <si>
    <t>DB 매핑은 MyBatis, 애플리케이션 서버는 Tomcat</t>
  </si>
  <si>
    <t>데이터베이스 및 ERD</t>
  </si>
  <si>
    <t>Oracle Developer (Oracle DB)</t>
  </si>
  <si>
    <t>RDBMS, ERD 설계 및 SQL 실행</t>
  </si>
  <si>
    <t>프론트엔드 개발툴</t>
  </si>
  <si>
    <t>VSC (Visual Studio Code)</t>
  </si>
  <si>
    <t>React 개발용 코드 에디터</t>
  </si>
  <si>
    <t>프론트엔드 라이브러리</t>
  </si>
  <si>
    <t>React.js</t>
  </si>
  <si>
    <t>UI 구현 및 컴포넌트 기반 개발</t>
  </si>
  <si>
    <t>프론트엔드 사용언어</t>
  </si>
  <si>
    <t>TypeScript</t>
  </si>
  <si>
    <t>프론트엔드 구현 사용언어</t>
  </si>
  <si>
    <t>API 서버 (중계용)</t>
  </si>
  <si>
    <t>Node.js</t>
  </si>
  <si>
    <t>프론트(React)와 백엔드(Spring Boot) 연결하는 API 서버 역할</t>
  </si>
  <si>
    <t>기타 규칙사항</t>
  </si>
  <si>
    <r>
      <t>-</t>
    </r>
    <r>
      <rPr>
        <sz val="11"/>
        <color rgb="FF000000"/>
        <rFont val="맑은 고딕"/>
        <family val="3"/>
        <charset val="129"/>
      </rPr>
      <t>Lombok: 코드 간결화 (Getter/Setter 자동 생성)</t>
    </r>
  </si>
  <si>
    <r>
      <t>-</t>
    </r>
    <r>
      <rPr>
        <sz val="11"/>
        <color rgb="FF000000"/>
        <rFont val="맑은 고딕"/>
        <family val="3"/>
        <charset val="129"/>
      </rPr>
      <t>Log4j2: 로그 기록 작성 규정</t>
    </r>
  </si>
  <si>
    <r>
      <t>-</t>
    </r>
    <r>
      <rPr>
        <sz val="11"/>
        <color rgb="FF000000"/>
        <rFont val="맑은 고딕"/>
        <family val="3"/>
        <charset val="129"/>
      </rPr>
      <t>Gradle(build.gradle) : 빌드 도구</t>
    </r>
  </si>
  <si>
    <t>홈</t>
    <phoneticPr fontId="1" type="noConversion"/>
  </si>
  <si>
    <t>화면명</t>
  </si>
  <si>
    <t>화면ID</t>
  </si>
  <si>
    <t>연관DB</t>
  </si>
  <si>
    <t>화면경로</t>
  </si>
  <si>
    <t>기타사항</t>
  </si>
  <si>
    <t>사용자 화면</t>
    <phoneticPr fontId="1" type="noConversion"/>
  </si>
  <si>
    <t>콘텐츠</t>
    <phoneticPr fontId="1" type="noConversion"/>
  </si>
  <si>
    <t>홈 &gt; 로그인</t>
    <phoneticPr fontId="1" type="noConversion"/>
  </si>
  <si>
    <t>- member_tbl
- facility_tbl</t>
    <phoneticPr fontId="1" type="noConversion"/>
  </si>
  <si>
    <t>- member_tbl</t>
    <phoneticPr fontId="1" type="noConversion"/>
  </si>
  <si>
    <t>회원가입</t>
    <phoneticPr fontId="1" type="noConversion"/>
  </si>
  <si>
    <t>로그인</t>
    <phoneticPr fontId="1" type="noConversion"/>
  </si>
  <si>
    <t>홈 &gt; 로그인 &gt; 회원가입</t>
    <phoneticPr fontId="1" type="noConversion"/>
  </si>
  <si>
    <t>- 로그인한 회원의 정보
- 시설정보 제공
- 일부 콘텐츠/게시판/게시글 정보 제공</t>
    <phoneticPr fontId="1" type="noConversion"/>
  </si>
  <si>
    <t>홈(메인화면)</t>
    <phoneticPr fontId="1" type="noConversion"/>
  </si>
  <si>
    <t>- 상단의 로고 클릭 시, 홈 화면으로 이동</t>
    <phoneticPr fontId="1" type="noConversion"/>
  </si>
  <si>
    <t>기능</t>
    <phoneticPr fontId="1" type="noConversion"/>
  </si>
  <si>
    <t>- 단순 정보 제공 콘텐츠
- 메뉴 링크</t>
    <phoneticPr fontId="1" type="noConversion"/>
  </si>
  <si>
    <t>로그인 기능</t>
    <phoneticPr fontId="1" type="noConversion"/>
  </si>
  <si>
    <t>회원가입 기능</t>
    <phoneticPr fontId="1" type="noConversion"/>
  </si>
  <si>
    <t>접근권한</t>
    <phoneticPr fontId="1" type="noConversion"/>
  </si>
  <si>
    <t>없음</t>
    <phoneticPr fontId="1" type="noConversion"/>
  </si>
  <si>
    <t>시설 목록</t>
    <phoneticPr fontId="1" type="noConversion"/>
  </si>
  <si>
    <t>홈 &gt; 시설이용신청</t>
    <phoneticPr fontId="1" type="noConversion"/>
  </si>
  <si>
    <t>홈 &gt; 시설이용신청 &gt; 신청스탭</t>
    <phoneticPr fontId="1" type="noConversion"/>
  </si>
  <si>
    <t>시설 상세정보 제공</t>
    <phoneticPr fontId="1" type="noConversion"/>
  </si>
  <si>
    <t>- facility_tbl</t>
    <phoneticPr fontId="1" type="noConversion"/>
  </si>
  <si>
    <t>진입경로</t>
    <phoneticPr fontId="1" type="noConversion"/>
  </si>
  <si>
    <t>STEP.1 시설 정보</t>
    <phoneticPr fontId="1" type="noConversion"/>
  </si>
  <si>
    <t>STEP.2 예약 신청</t>
    <phoneticPr fontId="1" type="noConversion"/>
  </si>
  <si>
    <t>STEP.3 결제 신청</t>
    <phoneticPr fontId="1" type="noConversion"/>
  </si>
  <si>
    <t>STEP.4 신청 완료</t>
    <phoneticPr fontId="1" type="noConversion"/>
  </si>
  <si>
    <t>로그인한 계정 접근 가능
- 계정권한 : 일반회원</t>
    <phoneticPr fontId="1" type="noConversion"/>
  </si>
  <si>
    <t>- facility_tbl
- member_tbl
- reservation_tbl</t>
    <phoneticPr fontId="1" type="noConversion"/>
  </si>
  <si>
    <t>member_tbl에 없는 ID 정보 혹은 불일치한 정보 입력했을 경우, Alert 노출</t>
    <phoneticPr fontId="1" type="noConversion"/>
  </si>
  <si>
    <t>member_tbl에 이미 존재하는 ID입력 했을 경우 Alert 노출</t>
    <phoneticPr fontId="1" type="noConversion"/>
  </si>
  <si>
    <t>- facility_tbl
- contents_tbl
- board_tbl
- post_tbl</t>
    <phoneticPr fontId="1" type="noConversion"/>
  </si>
  <si>
    <t>예약하기 버튼 클릭했을 경우.
1. (로그인했을 경우) 예약 신청 화면으로 이동
2. (비로그인) 로그인 화면으로 이동</t>
    <phoneticPr fontId="1" type="noConversion"/>
  </si>
  <si>
    <t>1. 신청현황정보 DB와 동일한 신청일(시간)을 입력하면 Alert 노출
2. CMS에서 설정한 접수 가능 인원 정보보다 많이 입력했을 경우 Alert 노출</t>
    <phoneticPr fontId="1" type="noConversion"/>
  </si>
  <si>
    <t>신청정보 입력
대표자, 총인원, 신청일자 등…</t>
    <phoneticPr fontId="1" type="noConversion"/>
  </si>
  <si>
    <t>신청한 시설의 계좌/카드 결제 신청</t>
    <phoneticPr fontId="1" type="noConversion"/>
  </si>
  <si>
    <t>- 로그인한 회원의 계좌/카드 정보와 연동하여 시설 이용료 결제
- 결제된 내역은 결제기록 테이블에 저장</t>
    <phoneticPr fontId="1" type="noConversion"/>
  </si>
  <si>
    <t>STEP.3 결제 신청에서 결제 완료 후 이동</t>
    <phoneticPr fontId="1" type="noConversion"/>
  </si>
  <si>
    <t>STEP.2 예약 신청에서 '신청' 클릭</t>
    <phoneticPr fontId="1" type="noConversion"/>
  </si>
  <si>
    <t>STEP.1 시설 정보에서 '예약하기' 클릭</t>
    <phoneticPr fontId="1" type="noConversion"/>
  </si>
  <si>
    <t>시설 목록에서 조회된 '시설 이미지' 클릭</t>
    <phoneticPr fontId="1" type="noConversion"/>
  </si>
  <si>
    <t>1Depth 시설이용신청 클릭</t>
    <phoneticPr fontId="1" type="noConversion"/>
  </si>
  <si>
    <t>로그인 화면에서 '회원가입' 버튼 클릭</t>
    <phoneticPr fontId="1" type="noConversion"/>
  </si>
  <si>
    <t>메인화면 이동 버튼 하나</t>
    <phoneticPr fontId="1" type="noConversion"/>
  </si>
  <si>
    <t>메인화면 이동 버튼 하나 외에는 기능 없음</t>
    <phoneticPr fontId="1" type="noConversion"/>
  </si>
  <si>
    <t>1depth</t>
    <phoneticPr fontId="1" type="noConversion"/>
  </si>
  <si>
    <t>공통</t>
    <phoneticPr fontId="1" type="noConversion"/>
  </si>
  <si>
    <t>시설신청 및 결제</t>
    <phoneticPr fontId="1" type="noConversion"/>
  </si>
  <si>
    <t>마이페이지</t>
    <phoneticPr fontId="1" type="noConversion"/>
  </si>
  <si>
    <t>회원정보 수정</t>
    <phoneticPr fontId="1" type="noConversion"/>
  </si>
  <si>
    <t>결제수단 설정</t>
    <phoneticPr fontId="1" type="noConversion"/>
  </si>
  <si>
    <t>홈 &gt; 마이페이지</t>
    <phoneticPr fontId="1" type="noConversion"/>
  </si>
  <si>
    <t>홈 &gt; 마이페이지 &gt; 회원정보수정</t>
    <phoneticPr fontId="1" type="noConversion"/>
  </si>
  <si>
    <t>홈 &gt; 마이페이지 &gt; 결제수단</t>
    <phoneticPr fontId="1" type="noConversion"/>
  </si>
  <si>
    <t>- 마이페이지 정보 조회
- 시설예약/결제내역 정보 조회</t>
    <phoneticPr fontId="1" type="noConversion"/>
  </si>
  <si>
    <t>- member_tbl
- reservation_tbl
- paylog_tbl</t>
    <phoneticPr fontId="1" type="noConversion"/>
  </si>
  <si>
    <t>- member_tbl
- payment_tbl
- account_tbl
- card_tbl</t>
    <phoneticPr fontId="1" type="noConversion"/>
  </si>
  <si>
    <t>- 회원의 정보수정(비밀번호, 주소, 전화번호 등)</t>
    <phoneticPr fontId="1" type="noConversion"/>
  </si>
  <si>
    <t>- 결제수단 추가 및 변경</t>
    <phoneticPr fontId="1" type="noConversion"/>
  </si>
  <si>
    <t>화면 상단의 회원정보 클릭</t>
    <phoneticPr fontId="1" type="noConversion"/>
  </si>
  <si>
    <t>마이페이지에서 '회원 정보 수정' 버튼 클릭</t>
    <phoneticPr fontId="1" type="noConversion"/>
  </si>
  <si>
    <t>마이페이지에서 '결제 수단' 버튼 클릭</t>
    <phoneticPr fontId="1" type="noConversion"/>
  </si>
  <si>
    <t>게시판</t>
    <phoneticPr fontId="1" type="noConversion"/>
  </si>
  <si>
    <t>관리자가 cms에서 지정한 2depth명의 게시판</t>
    <phoneticPr fontId="1" type="noConversion"/>
  </si>
  <si>
    <t>- board_tbl
- post_tbl</t>
    <phoneticPr fontId="1" type="noConversion"/>
  </si>
  <si>
    <t>1Depth 게시판 클릭</t>
    <phoneticPr fontId="1" type="noConversion"/>
  </si>
  <si>
    <t>게시판명은 관리자가 cms에서 지정</t>
    <phoneticPr fontId="1" type="noConversion"/>
  </si>
  <si>
    <t>게시판(목록)</t>
    <phoneticPr fontId="1" type="noConversion"/>
  </si>
  <si>
    <t>게시글(상세)</t>
    <phoneticPr fontId="1" type="noConversion"/>
  </si>
  <si>
    <t>게시판/게시글</t>
    <phoneticPr fontId="1" type="noConversion"/>
  </si>
  <si>
    <t>게시판(게시글 목록)에서 게시글 제목 클릭</t>
    <phoneticPr fontId="1" type="noConversion"/>
  </si>
  <si>
    <t>- 작성자(사용자/관리자)가 입력한 게시글 내용 확인
- 작성자가 업로드한 첨부파일 다운로드 가능</t>
    <phoneticPr fontId="1" type="noConversion"/>
  </si>
  <si>
    <t>- 게시글 등록 : 게시글 목록에서 등록 버튼 클릭
- 게시글 수정 : 작성자 혹은 관리자가 게시글에서 수정 버튼 클릭</t>
    <phoneticPr fontId="1" type="noConversion"/>
  </si>
  <si>
    <t>수정/삭제 버튼
1. 로그인한 계정과 게시글을 작성한 계정이 일치할 경우에 활성화
2. 관리자 계정으로 접근하면 상시 활성화</t>
    <phoneticPr fontId="1" type="noConversion"/>
  </si>
  <si>
    <t>로그인한 계정 접근 가능
- 계정권한 : 일반회원 이상</t>
    <phoneticPr fontId="1" type="noConversion"/>
  </si>
  <si>
    <t>- member_tbl
- board_tbl
- post_tbl</t>
    <phoneticPr fontId="1" type="noConversion"/>
  </si>
  <si>
    <t>홈 &gt; 게시판 &gt; (관리자 임의)</t>
    <phoneticPr fontId="1" type="noConversion"/>
  </si>
  <si>
    <t>홈 &gt; 이용안내 &gt; (관리자 임의)
홈 &gt; 상품관리 &gt; (관리자 임의)
홈 &gt; 교육강좌 &gt; (관리자 임의)</t>
    <phoneticPr fontId="1" type="noConversion"/>
  </si>
  <si>
    <t>- 단순 html 하드 코딩
- 관리자가 cms에서 입력한 단순 html하드 코딩 반영</t>
    <phoneticPr fontId="1" type="noConversion"/>
  </si>
  <si>
    <t>- 이용안내, 상품관리, 교육강좌 중 선택</t>
    <phoneticPr fontId="1" type="noConversion"/>
  </si>
  <si>
    <t>CMS</t>
    <phoneticPr fontId="1" type="noConversion"/>
  </si>
  <si>
    <t>role의 값이 admin인 계정만 로그인이 가능</t>
    <phoneticPr fontId="1" type="noConversion"/>
  </si>
  <si>
    <t>특정 IP로만 접근 가능</t>
    <phoneticPr fontId="1" type="noConversion"/>
  </si>
  <si>
    <t>- 특정 IP로만 접근 가능
- 회원가입 기능 없음 (admin계정은 오라클에서만 설정 가능)</t>
    <phoneticPr fontId="1" type="noConversion"/>
  </si>
  <si>
    <t>홈</t>
    <phoneticPr fontId="1" type="noConversion"/>
  </si>
  <si>
    <t>admin 계정으로 CMS 로그인</t>
    <phoneticPr fontId="1" type="noConversion"/>
  </si>
  <si>
    <t>admin 계정</t>
    <phoneticPr fontId="1" type="noConversion"/>
  </si>
  <si>
    <t>- admin계정으로만 로그인 가능</t>
    <phoneticPr fontId="1" type="noConversion"/>
  </si>
  <si>
    <t>- member_tbl
- reservation_tbl
- facility_tbl
- board_tbl
- contents_tbl</t>
    <phoneticPr fontId="1" type="noConversion"/>
  </si>
  <si>
    <t>통계정보 제공
-- 접속통계 코드
SELECT facility_id, COUNT(*) AS total_resv
FROM reservation_tbl
GROUP BY facility_id;
-- 시설별 예약건수 top5 통계
SELECT f.facility_name, COUNT(r.resv_id) AS total_resv
FROM reservation_tbl r
JOIN facility_tbl f ON r.facility_id = f.facility_id
GROUP BY f.facility_name
ORDER BY total_resv DESC
FETCH FIRST 5 ROWS ONLY;
-- 회원수 
SELECT COUNT(*) AS member_count
FROM member_tbl;
-- 게시물수
SELECT COUNT(*) AS post_count
FROM board_post_tbl;
-- 시설수
SELECT COUNT(*) AS facility_count
FROM facility_tbl;</t>
    <phoneticPr fontId="1" type="noConversion"/>
  </si>
  <si>
    <t>회원관리</t>
    <phoneticPr fontId="1" type="noConversion"/>
  </si>
  <si>
    <t>- 해당 프로젝트의 가입된 계정 정보 목록 조회
- 계정정보 검색</t>
    <phoneticPr fontId="1" type="noConversion"/>
  </si>
  <si>
    <t>회원정보 수정</t>
    <phoneticPr fontId="1" type="noConversion"/>
  </si>
  <si>
    <t>회원정보 등록</t>
    <phoneticPr fontId="1" type="noConversion"/>
  </si>
  <si>
    <t>시설관리</t>
    <phoneticPr fontId="1" type="noConversion"/>
  </si>
  <si>
    <t>시설정보 등록</t>
    <phoneticPr fontId="1" type="noConversion"/>
  </si>
  <si>
    <t>시설정보 수정</t>
    <phoneticPr fontId="1" type="noConversion"/>
  </si>
  <si>
    <t>강사정보 팝업</t>
    <phoneticPr fontId="1" type="noConversion"/>
  </si>
  <si>
    <t>admin_type이 '책임자'인 admin 계정만 접근 가능</t>
    <phoneticPr fontId="1" type="noConversion"/>
  </si>
  <si>
    <t>신청현황</t>
    <phoneticPr fontId="1" type="noConversion"/>
  </si>
  <si>
    <t>admin_type이 '강사'인 admin 계정만 조회</t>
    <phoneticPr fontId="1" type="noConversion"/>
  </si>
  <si>
    <t>admin_type이 '책임자', '관리자'인 admin 계정만 접근 가능</t>
    <phoneticPr fontId="1" type="noConversion"/>
  </si>
  <si>
    <t>- 해당 프로젝트에서 등록된 시설 정보 조회
- 시설 정보 검색</t>
    <phoneticPr fontId="1" type="noConversion"/>
  </si>
  <si>
    <t>- 해당 프로젝트의 가입된 계정 정보 수정</t>
    <phoneticPr fontId="1" type="noConversion"/>
  </si>
  <si>
    <t>- 해당 프로젝트의 가입된 계정 정보 등록</t>
    <phoneticPr fontId="1" type="noConversion"/>
  </si>
  <si>
    <t>- 등록/수정할 시설의 강사정보 선택</t>
    <phoneticPr fontId="1" type="noConversion"/>
  </si>
  <si>
    <t>- 사용자가 신청한 시설현황 정보 조회</t>
    <phoneticPr fontId="1" type="noConversion"/>
  </si>
  <si>
    <t>- 사용자가 신청한 시설현황 정보 달력으로 조회</t>
    <phoneticPr fontId="1" type="noConversion"/>
  </si>
  <si>
    <t>- 사용자 페이지의 콘텐츠 정보 조회</t>
    <phoneticPr fontId="1" type="noConversion"/>
  </si>
  <si>
    <t>- 사용자 페이지의 콘텐츠 정보 상세조회</t>
    <phoneticPr fontId="1" type="noConversion"/>
  </si>
  <si>
    <t>- 사용자 페이지의 콘텐츠 정보 html 하드 코딩이 가능</t>
    <phoneticPr fontId="1" type="noConversion"/>
  </si>
  <si>
    <t>게시판 등록/수정</t>
    <phoneticPr fontId="1" type="noConversion"/>
  </si>
  <si>
    <t>게시글 목록</t>
    <phoneticPr fontId="1" type="noConversion"/>
  </si>
  <si>
    <t>게시판 목록</t>
    <phoneticPr fontId="1" type="noConversion"/>
  </si>
  <si>
    <t>콘텐츠 상세</t>
    <phoneticPr fontId="1" type="noConversion"/>
  </si>
  <si>
    <t>콘텐츠 등록/수정</t>
    <phoneticPr fontId="1" type="noConversion"/>
  </si>
  <si>
    <t>- 게시판 정보 조회</t>
    <phoneticPr fontId="1" type="noConversion"/>
  </si>
  <si>
    <t>- 게시판 정보 등록/수정</t>
    <phoneticPr fontId="1" type="noConversion"/>
  </si>
  <si>
    <t>- 해당 프로젝트의 가입된 계정 정보 목록 조회
- 시설의 대표 이미지 등록 가능
- 시설의 대표강사 등의 설정이 가능</t>
    <phoneticPr fontId="1" type="noConversion"/>
  </si>
  <si>
    <t>- cms 회원관리에서 회원정보 id 클릭</t>
    <phoneticPr fontId="1" type="noConversion"/>
  </si>
  <si>
    <t>- cms 회원관리에서 등록 버튼 클릭</t>
    <phoneticPr fontId="1" type="noConversion"/>
  </si>
  <si>
    <t>- cms 시설관리에서 등록 클릭</t>
    <phoneticPr fontId="1" type="noConversion"/>
  </si>
  <si>
    <t>- cms 시설관리에서  시설명 클릭</t>
    <phoneticPr fontId="1" type="noConversion"/>
  </si>
  <si>
    <t>- 등록/수정할 시설의 강사정보 지정</t>
    <phoneticPr fontId="1" type="noConversion"/>
  </si>
  <si>
    <t>- cms 콘텐츠관리에서 콘텐츠명 클릭</t>
    <phoneticPr fontId="1" type="noConversion"/>
  </si>
  <si>
    <t>- 등록 : cms콘텐츠 목록에서 등록 버튼 클릭
- 수정 : 콘텐츠 상세에서 수정 버튼 클릭</t>
    <phoneticPr fontId="1" type="noConversion"/>
  </si>
  <si>
    <t>- cms에서 게시판 메뉴 클릭</t>
    <phoneticPr fontId="1" type="noConversion"/>
  </si>
  <si>
    <t>- cms에서 콘텐츠 메뉴 클릭</t>
    <phoneticPr fontId="1" type="noConversion"/>
  </si>
  <si>
    <t>- cms에서 신청현황 메뉴 클릭</t>
    <phoneticPr fontId="1" type="noConversion"/>
  </si>
  <si>
    <t>- cms 신청현황에서 사용인 탭 클릭</t>
    <phoneticPr fontId="1" type="noConversion"/>
  </si>
  <si>
    <t>- cms에서 시설관리 메뉴 클릭</t>
    <phoneticPr fontId="1" type="noConversion"/>
  </si>
  <si>
    <t>- cms에서 회원관리 메뉴 클릭</t>
    <phoneticPr fontId="1" type="noConversion"/>
  </si>
  <si>
    <t>- 등록 : cms게시판 목록에서 등록 버튼 클릭
- 수정 : cms게시판 목록에서 편집 버튼 클릭</t>
    <phoneticPr fontId="1" type="noConversion"/>
  </si>
  <si>
    <t>- 게시판 목록에서 게시판 제목 클릭</t>
    <phoneticPr fontId="1" type="noConversion"/>
  </si>
  <si>
    <t>- 사용자가 등록한 게시글 목록 조회</t>
    <phoneticPr fontId="1" type="noConversion"/>
  </si>
  <si>
    <t>- member_tbl
- facility_tbl
- reservation_tbl
- payment_tbl
- paylog_tbl</t>
    <phoneticPr fontId="1" type="noConversion"/>
  </si>
  <si>
    <t>- member_tbl
- contents_tbl</t>
    <phoneticPr fontId="1" type="noConversion"/>
  </si>
  <si>
    <t>- member_tbl
- board_tbl</t>
    <phoneticPr fontId="1" type="noConversion"/>
  </si>
  <si>
    <t>게시글 상세</t>
    <phoneticPr fontId="1" type="noConversion"/>
  </si>
  <si>
    <t>게시글 등록/수정</t>
    <phoneticPr fontId="1" type="noConversion"/>
  </si>
  <si>
    <t>- 게시글 목록에서 게시글 제목 클릭</t>
    <phoneticPr fontId="1" type="noConversion"/>
  </si>
  <si>
    <t>- 게시글 상세에서 수정 버튼 클릭
- 게시글 목록에서 등록 버튼 클릭</t>
    <phoneticPr fontId="1" type="noConversion"/>
  </si>
  <si>
    <t>-게시글 상세정보 조회</t>
    <phoneticPr fontId="1" type="noConversion"/>
  </si>
  <si>
    <t>- 게시글 정보 등록/수정</t>
    <phoneticPr fontId="1" type="noConversion"/>
  </si>
  <si>
    <t>- member_tbl
- board_tbl
- post_tbl
- file_tbl
- comment_tbl</t>
    <phoneticPr fontId="1" type="noConversion"/>
  </si>
  <si>
    <t>- member_tbl
- content_tbl
- file_tbl</t>
    <phoneticPr fontId="1" type="noConversion"/>
  </si>
  <si>
    <t>게시글(등록/수정)</t>
    <phoneticPr fontId="1" type="noConversion"/>
  </si>
  <si>
    <t>- member_tbl
- board_tbl
- post_tbl
- file_tbl</t>
    <phoneticPr fontId="1" type="noConversion"/>
  </si>
  <si>
    <t>- 작성자(사용자/관리자)가 입력한 게시글 내용 조회
- 작성자가 업로드한 첨부파일 다운로드 가능
- 로그인한 계정은 댓글 작성 가능</t>
    <phoneticPr fontId="1" type="noConversion"/>
  </si>
  <si>
    <t>구분</t>
    <phoneticPr fontId="1" type="noConversion"/>
  </si>
  <si>
    <t>U_HOME_00</t>
    <phoneticPr fontId="1" type="noConversion"/>
  </si>
  <si>
    <t>U_LOGIN_00</t>
    <phoneticPr fontId="1" type="noConversion"/>
  </si>
  <si>
    <t>U_JOIN_00</t>
    <phoneticPr fontId="1" type="noConversion"/>
  </si>
  <si>
    <t>U_MY_00</t>
    <phoneticPr fontId="1" type="noConversion"/>
  </si>
  <si>
    <t>U_MY_01</t>
    <phoneticPr fontId="1" type="noConversion"/>
  </si>
  <si>
    <t>U_MY_02</t>
    <phoneticPr fontId="1" type="noConversion"/>
  </si>
  <si>
    <t>U_FA_00</t>
    <phoneticPr fontId="1" type="noConversion"/>
  </si>
  <si>
    <t>U_FA_01</t>
    <phoneticPr fontId="1" type="noConversion"/>
  </si>
  <si>
    <t>U_FA_02</t>
    <phoneticPr fontId="1" type="noConversion"/>
  </si>
  <si>
    <t>U_FA_03</t>
    <phoneticPr fontId="1" type="noConversion"/>
  </si>
  <si>
    <t>U_FA_04</t>
    <phoneticPr fontId="1" type="noConversion"/>
  </si>
  <si>
    <t>U_BP_00</t>
    <phoneticPr fontId="1" type="noConversion"/>
  </si>
  <si>
    <t>U_BP_01</t>
    <phoneticPr fontId="1" type="noConversion"/>
  </si>
  <si>
    <t>U_BP_02</t>
    <phoneticPr fontId="1" type="noConversion"/>
  </si>
  <si>
    <t>U_CN_00</t>
    <phoneticPr fontId="1" type="noConversion"/>
  </si>
  <si>
    <t>A_LOGIN_00</t>
    <phoneticPr fontId="1" type="noConversion"/>
  </si>
  <si>
    <t>A_HOME_00</t>
    <phoneticPr fontId="1" type="noConversion"/>
  </si>
  <si>
    <t>A_USER_00</t>
    <phoneticPr fontId="1" type="noConversion"/>
  </si>
  <si>
    <t>A_USER_01</t>
    <phoneticPr fontId="1" type="noConversion"/>
  </si>
  <si>
    <t>A_USER_02</t>
    <phoneticPr fontId="1" type="noConversion"/>
  </si>
  <si>
    <t>A_FA_00</t>
    <phoneticPr fontId="1" type="noConversion"/>
  </si>
  <si>
    <t>A_FA_01</t>
    <phoneticPr fontId="1" type="noConversion"/>
  </si>
  <si>
    <t>A_FA_02</t>
    <phoneticPr fontId="1" type="noConversion"/>
  </si>
  <si>
    <t>A_FA_PU</t>
    <phoneticPr fontId="1" type="noConversion"/>
  </si>
  <si>
    <t>A_RE_00</t>
    <phoneticPr fontId="1" type="noConversion"/>
  </si>
  <si>
    <t>A_RE_01</t>
    <phoneticPr fontId="1" type="noConversion"/>
  </si>
  <si>
    <t>A_CN_00</t>
    <phoneticPr fontId="1" type="noConversion"/>
  </si>
  <si>
    <t>A_CN_01</t>
    <phoneticPr fontId="1" type="noConversion"/>
  </si>
  <si>
    <t>A_CN_02</t>
    <phoneticPr fontId="1" type="noConversion"/>
  </si>
  <si>
    <t>A_PO_00</t>
    <phoneticPr fontId="1" type="noConversion"/>
  </si>
  <si>
    <t>A_BO_00</t>
    <phoneticPr fontId="1" type="noConversion"/>
  </si>
  <si>
    <t>A_BO_01</t>
    <phoneticPr fontId="1" type="noConversion"/>
  </si>
  <si>
    <t>A_PO_01</t>
    <phoneticPr fontId="1" type="noConversion"/>
  </si>
  <si>
    <t>A_PO_02</t>
    <phoneticPr fontId="1" type="noConversion"/>
  </si>
  <si>
    <t>- facility_tbl
- member_tbl
- reservation_tbl
- payment_tbl
- account_tbl
- card_tbl</t>
    <phoneticPr fontId="1" type="noConversion"/>
  </si>
  <si>
    <t>결제계좌 추가 팝업</t>
    <phoneticPr fontId="1" type="noConversion"/>
  </si>
  <si>
    <t>결제카드 추가 팝업</t>
    <phoneticPr fontId="1" type="noConversion"/>
  </si>
  <si>
    <t>U_MY_PUA</t>
    <phoneticPr fontId="1" type="noConversion"/>
  </si>
  <si>
    <t>U_MY_PUC</t>
    <phoneticPr fontId="1" type="noConversion"/>
  </si>
  <si>
    <t>- 결제계좌 추가</t>
    <phoneticPr fontId="1" type="noConversion"/>
  </si>
  <si>
    <t>- 결제카드 추가</t>
    <phoneticPr fontId="1" type="noConversion"/>
  </si>
  <si>
    <t>- member_tbl
- payment_tbl
- account_tbl</t>
    <phoneticPr fontId="1" type="noConversion"/>
  </si>
  <si>
    <t>- member_tbl
- payment_tbl
- card_tbl</t>
    <phoneticPr fontId="1" type="noConversion"/>
  </si>
  <si>
    <t>결제수단 설정에서 계좌추가</t>
    <phoneticPr fontId="1" type="noConversion"/>
  </si>
  <si>
    <t>결제수단 설정에서 카드추가</t>
    <phoneticPr fontId="1" type="noConversion"/>
  </si>
  <si>
    <t>member_id</t>
  </si>
  <si>
    <t>memberId</t>
  </si>
  <si>
    <t>PK, NOT NULL</t>
  </si>
  <si>
    <t>회원 ID</t>
  </si>
  <si>
    <t>member_pw</t>
  </si>
  <si>
    <t>memberPw</t>
  </si>
  <si>
    <t>NOT NULL</t>
  </si>
  <si>
    <t>비밀번호</t>
  </si>
  <si>
    <t>member_name</t>
  </si>
  <si>
    <t>memberName</t>
  </si>
  <si>
    <t>이름</t>
  </si>
  <si>
    <t>member_gender</t>
  </si>
  <si>
    <t>memberGender</t>
  </si>
  <si>
    <t>성별</t>
  </si>
  <si>
    <t>member_email</t>
  </si>
  <si>
    <t>memberEmail</t>
  </si>
  <si>
    <t>이메일</t>
  </si>
  <si>
    <t>member_mobile</t>
  </si>
  <si>
    <t>memberMobile</t>
  </si>
  <si>
    <t>휴대폰 번호</t>
  </si>
  <si>
    <t>member_phone</t>
  </si>
  <si>
    <t>memberPhone</t>
  </si>
  <si>
    <t>-</t>
  </si>
  <si>
    <t>일반 전화번호</t>
  </si>
  <si>
    <t>zip</t>
  </si>
  <si>
    <t>우편번호</t>
  </si>
  <si>
    <t>road_address</t>
  </si>
  <si>
    <t>roadAddress</t>
  </si>
  <si>
    <t>도로명 주소</t>
  </si>
  <si>
    <t>jibun_address</t>
  </si>
  <si>
    <t>jibunAddress</t>
  </si>
  <si>
    <t>지번 주소</t>
  </si>
  <si>
    <t>detail_address</t>
  </si>
  <si>
    <t>detailAddress</t>
  </si>
  <si>
    <t>상세 주소</t>
  </si>
  <si>
    <t>member_birthday</t>
  </si>
  <si>
    <t>memberBirthday</t>
  </si>
  <si>
    <t>생년월일</t>
  </si>
  <si>
    <t>member_manipay</t>
  </si>
  <si>
    <t>memberManipay</t>
  </si>
  <si>
    <t>주요결제수단 (계좌/카드)</t>
  </si>
  <si>
    <t>member_joindate</t>
  </si>
  <si>
    <t>memberJoindate</t>
  </si>
  <si>
    <t>가입일</t>
  </si>
  <si>
    <t>member_role</t>
  </si>
  <si>
    <t>memberRole</t>
  </si>
  <si>
    <t>권한 (회원/관리자)</t>
  </si>
  <si>
    <t>admin_type</t>
  </si>
  <si>
    <t>adminType</t>
  </si>
  <si>
    <t>관리자 역할 세분화(책임자/관리자/강사)</t>
  </si>
  <si>
    <t>Oracle</t>
    <phoneticPr fontId="1" type="noConversion"/>
  </si>
  <si>
    <t>VARCHAR2</t>
  </si>
  <si>
    <t>VARCHAR2</t>
    <phoneticPr fontId="1" type="noConversion"/>
  </si>
  <si>
    <t>CHAR</t>
  </si>
  <si>
    <t>NVARCHAR2</t>
  </si>
  <si>
    <t>DATE</t>
  </si>
  <si>
    <t>String</t>
  </si>
  <si>
    <t>String</t>
    <phoneticPr fontId="1" type="noConversion"/>
  </si>
  <si>
    <t>LocalDate</t>
  </si>
  <si>
    <t>string</t>
  </si>
  <si>
    <t>string</t>
    <phoneticPr fontId="1" type="noConversion"/>
  </si>
  <si>
    <t>facility_id</t>
  </si>
  <si>
    <t>facilityId</t>
  </si>
  <si>
    <t>NUMBER</t>
  </si>
  <si>
    <t>Long</t>
  </si>
  <si>
    <t>number</t>
  </si>
  <si>
    <t>시설 고유 번호</t>
  </si>
  <si>
    <t>facility_name</t>
  </si>
  <si>
    <t>facilityName</t>
  </si>
  <si>
    <t>시설명</t>
  </si>
  <si>
    <t>facility_phone</t>
  </si>
  <si>
    <t>facilityPhone</t>
  </si>
  <si>
    <t>시설 연락처</t>
  </si>
  <si>
    <t>facility_content</t>
  </si>
  <si>
    <t>facilityContent</t>
  </si>
  <si>
    <t>CLOB</t>
  </si>
  <si>
    <t>facility_image_path</t>
  </si>
  <si>
    <t>facilityImagePath</t>
  </si>
  <si>
    <t>이미지 경로</t>
  </si>
  <si>
    <t>facility_person_max</t>
  </si>
  <si>
    <t>facilityPersonMax</t>
  </si>
  <si>
    <t>Integer</t>
  </si>
  <si>
    <t>최대 인원</t>
  </si>
  <si>
    <t>facility_person_min</t>
  </si>
  <si>
    <t>facilityPersonMin</t>
  </si>
  <si>
    <t>최소 인원</t>
  </si>
  <si>
    <t>facility_use</t>
  </si>
  <si>
    <t>facilityUse</t>
  </si>
  <si>
    <t>boolean</t>
  </si>
  <si>
    <t>사용 여부(Y/N)</t>
  </si>
  <si>
    <t>facility_reg_date</t>
  </si>
  <si>
    <t>facilityRegDate</t>
  </si>
  <si>
    <t>LocalDateTime</t>
  </si>
  <si>
    <t>등록일(SYSDATE)</t>
  </si>
  <si>
    <t>facility_mod_date</t>
  </si>
  <si>
    <t>facilityModDate</t>
  </si>
  <si>
    <t>수정일</t>
  </si>
  <si>
    <t>facility_open_time</t>
  </si>
  <si>
    <t>facilityOpenTime</t>
  </si>
  <si>
    <t>facility_close_time</t>
  </si>
  <si>
    <t>facilityCloseTime</t>
  </si>
  <si>
    <t>facility_money</t>
  </si>
  <si>
    <t>facilityMoney</t>
  </si>
  <si>
    <t>이용료(원, 기본 0)</t>
  </si>
  <si>
    <t>관련 기능</t>
  </si>
  <si>
    <t>관련 기능</t>
    <phoneticPr fontId="1" type="noConversion"/>
  </si>
  <si>
    <t>회원</t>
  </si>
  <si>
    <t>회원</t>
    <phoneticPr fontId="1" type="noConversion"/>
  </si>
  <si>
    <t>시설</t>
  </si>
  <si>
    <t>DB 컬럼(snake_case)</t>
    <phoneticPr fontId="1" type="noConversion"/>
  </si>
  <si>
    <t>코드/JSON 필드(camelCase)</t>
    <phoneticPr fontId="1" type="noConversion"/>
  </si>
  <si>
    <t>제약조건</t>
    <phoneticPr fontId="1" type="noConversion"/>
  </si>
  <si>
    <t>설명</t>
    <phoneticPr fontId="1" type="noConversion"/>
  </si>
  <si>
    <t>memberId</t>
    <phoneticPr fontId="1" type="noConversion"/>
  </si>
  <si>
    <t>Java 변수</t>
    <phoneticPr fontId="1" type="noConversion"/>
  </si>
  <si>
    <t>Java 타입</t>
    <phoneticPr fontId="1" type="noConversion"/>
  </si>
  <si>
    <t>TypeScript 타입</t>
    <phoneticPr fontId="1" type="noConversion"/>
  </si>
  <si>
    <t>TypeScript 변수</t>
    <phoneticPr fontId="1" type="noConversion"/>
  </si>
  <si>
    <t>String memberId;</t>
  </si>
  <si>
    <t>memberId: string;</t>
  </si>
  <si>
    <t>Long facilityId;</t>
  </si>
  <si>
    <t>facilityId: number;</t>
  </si>
  <si>
    <t>String facilityName;</t>
  </si>
  <si>
    <t>facilityName: string;</t>
  </si>
  <si>
    <t>강사ID(관리자ID)</t>
  </si>
  <si>
    <t>String facilityPhone;</t>
  </si>
  <si>
    <t>facilityPhone: string;</t>
  </si>
  <si>
    <t>String facilityContent;</t>
  </si>
  <si>
    <t>facilityContent: string;</t>
  </si>
  <si>
    <t>설명 HTML 내용</t>
  </si>
  <si>
    <t>String facilityImagePath;</t>
  </si>
  <si>
    <t>facilityImagePath: string;</t>
  </si>
  <si>
    <t>Integer facilityPersonMax;</t>
  </si>
  <si>
    <t>facilityPersonMax: number;</t>
  </si>
  <si>
    <t>Integer facilityPersonMin;</t>
  </si>
  <si>
    <t>facilityPersonMin: number;</t>
  </si>
  <si>
    <t>boolean facilityUse;</t>
  </si>
  <si>
    <t>facilityUse: boolean;</t>
  </si>
  <si>
    <t>LocalDateTime facilityRegDate;</t>
  </si>
  <si>
    <t>facilityRegDate: string;</t>
  </si>
  <si>
    <t>LocalDateTime facilityModDate;</t>
  </si>
  <si>
    <t>facilityModDate: string;</t>
  </si>
  <si>
    <t>String facilityOpenTime;</t>
  </si>
  <si>
    <t>facilityOpenTime: string;</t>
  </si>
  <si>
    <t>운영 시작 시각(HH:mm)</t>
  </si>
  <si>
    <t>String facilityCloseTime;</t>
  </si>
  <si>
    <t>facilityCloseTime: string;</t>
  </si>
  <si>
    <t>운영 종료 시각(HH:mm)</t>
  </si>
  <si>
    <t>Long facilityMoney;</t>
  </si>
  <si>
    <t>facilityMoney: number;</t>
  </si>
  <si>
    <t>예약</t>
  </si>
  <si>
    <t>resvId</t>
  </si>
  <si>
    <t>Long resvId;</t>
  </si>
  <si>
    <t>resvId: number;</t>
  </si>
  <si>
    <t>예약 고유 번호</t>
  </si>
  <si>
    <t>신청자 ID</t>
  </si>
  <si>
    <t>예약 시설 ID</t>
  </si>
  <si>
    <t>resv_content</t>
  </si>
  <si>
    <t>resvContent</t>
  </si>
  <si>
    <t>String resvContent;</t>
  </si>
  <si>
    <t>resvContent: string;</t>
  </si>
  <si>
    <t>신청 요구사항</t>
  </si>
  <si>
    <t>want_date</t>
  </si>
  <si>
    <t>wantDate</t>
  </si>
  <si>
    <t>LocalDate wantDate;</t>
  </si>
  <si>
    <t>wantDate: string;</t>
  </si>
  <si>
    <t>예약 희망일</t>
  </si>
  <si>
    <t>resv_date</t>
  </si>
  <si>
    <t>resvDate</t>
  </si>
  <si>
    <t>LocalDate resvDate;</t>
  </si>
  <si>
    <t>resvDate: string;</t>
  </si>
  <si>
    <t>예약 신청일</t>
  </si>
  <si>
    <t>resv_log_time</t>
  </si>
  <si>
    <t>resvLogTime</t>
  </si>
  <si>
    <t>LocalDateTime resvLogTime;</t>
  </si>
  <si>
    <t>resvLogTime: string;</t>
  </si>
  <si>
    <t>신청 로그 시각</t>
  </si>
  <si>
    <t>resv_person_count</t>
  </si>
  <si>
    <t>resvPersonCount</t>
  </si>
  <si>
    <t>Integer resvPersonCount;</t>
  </si>
  <si>
    <t>resvPersonCount: number;</t>
  </si>
  <si>
    <t>신청 인원</t>
  </si>
  <si>
    <t>resv_status</t>
  </si>
  <si>
    <t>resvStatus</t>
  </si>
  <si>
    <t>String resvStatus;</t>
  </si>
  <si>
    <t>resvStatus: string;</t>
  </si>
  <si>
    <t>예약 상태</t>
  </si>
  <si>
    <t>시설 이용료</t>
  </si>
  <si>
    <t>휴무일</t>
  </si>
  <si>
    <t>closed_id</t>
  </si>
  <si>
    <t>closedId</t>
  </si>
  <si>
    <t>Long closedId;</t>
  </si>
  <si>
    <t>closedId: number;</t>
  </si>
  <si>
    <t>휴무일 PK</t>
  </si>
  <si>
    <t>시설 FK</t>
  </si>
  <si>
    <t>closed_date</t>
  </si>
  <si>
    <t>closedDate</t>
  </si>
  <si>
    <t>LocalDate closedDate;</t>
  </si>
  <si>
    <t>closedDate: string;</t>
  </si>
  <si>
    <t>closed_content</t>
  </si>
  <si>
    <t>closedContent</t>
  </si>
  <si>
    <t>String closedContent;</t>
  </si>
  <si>
    <t>closedContent: string;</t>
  </si>
  <si>
    <t>사유/비고</t>
  </si>
  <si>
    <t>문자</t>
  </si>
  <si>
    <t>message_id</t>
  </si>
  <si>
    <t>messageId</t>
  </si>
  <si>
    <t>Long messageId;</t>
  </si>
  <si>
    <t>messageId: number;</t>
  </si>
  <si>
    <t>문자 PK</t>
  </si>
  <si>
    <t>대상 회원</t>
  </si>
  <si>
    <t>관련 예약</t>
  </si>
  <si>
    <t>관련 휴무일</t>
  </si>
  <si>
    <t>message_phone</t>
  </si>
  <si>
    <t>messagePhone</t>
  </si>
  <si>
    <t>String messagePhone;</t>
  </si>
  <si>
    <t>messagePhone: string;</t>
  </si>
  <si>
    <t>수신번호</t>
  </si>
  <si>
    <t>message_type</t>
  </si>
  <si>
    <t>messageType</t>
  </si>
  <si>
    <t>String messageType;</t>
  </si>
  <si>
    <t>messageType: string;</t>
  </si>
  <si>
    <t>유형(SMS/LMS)</t>
  </si>
  <si>
    <t>message_content</t>
  </si>
  <si>
    <t>messageContent</t>
  </si>
  <si>
    <t>String messageContent;</t>
  </si>
  <si>
    <t>messageContent: string;</t>
  </si>
  <si>
    <t>본문</t>
  </si>
  <si>
    <t>message_date</t>
  </si>
  <si>
    <t>messageDate</t>
  </si>
  <si>
    <t>LocalDateTime messageDate;</t>
  </si>
  <si>
    <t>messageDate: string;</t>
  </si>
  <si>
    <t>발신 시각</t>
  </si>
  <si>
    <t>계좌</t>
  </si>
  <si>
    <t>account_id</t>
  </si>
  <si>
    <t>accountId</t>
  </si>
  <si>
    <t>Long accountId;</t>
  </si>
  <si>
    <t>accountId: number;</t>
  </si>
  <si>
    <t>계좌 PK</t>
  </si>
  <si>
    <t>소유 회원</t>
  </si>
  <si>
    <t>account_bank</t>
  </si>
  <si>
    <t>accountBank</t>
  </si>
  <si>
    <t>String accountBank;</t>
  </si>
  <si>
    <t>accountBank: string;</t>
  </si>
  <si>
    <t>은행명</t>
  </si>
  <si>
    <t>account_number</t>
  </si>
  <si>
    <t>accountNumber</t>
  </si>
  <si>
    <t>String accountNumber;</t>
  </si>
  <si>
    <t>accountNumber: string;</t>
  </si>
  <si>
    <t>계좌번호</t>
  </si>
  <si>
    <t>account_main</t>
  </si>
  <si>
    <t>accountMain</t>
  </si>
  <si>
    <t>boolean accountMain;</t>
  </si>
  <si>
    <t>accountMain: boolean;</t>
  </si>
  <si>
    <t>대표 여부</t>
  </si>
  <si>
    <t>account_reg_date</t>
  </si>
  <si>
    <t>accountRegDate</t>
  </si>
  <si>
    <t>LocalDateTime accountRegDate;</t>
  </si>
  <si>
    <t>accountRegDate: string;</t>
  </si>
  <si>
    <t>등록일</t>
  </si>
  <si>
    <t>카드</t>
  </si>
  <si>
    <t>card_id</t>
  </si>
  <si>
    <t>cardId</t>
  </si>
  <si>
    <t>Long cardId;</t>
  </si>
  <si>
    <t>cardId: number;</t>
  </si>
  <si>
    <t>카드 PK</t>
  </si>
  <si>
    <t>card_bank</t>
  </si>
  <si>
    <t>cardBank</t>
  </si>
  <si>
    <t>String cardBank;</t>
  </si>
  <si>
    <t>cardBank: string;</t>
  </si>
  <si>
    <t>카드사</t>
  </si>
  <si>
    <t>card_number</t>
  </si>
  <si>
    <t>cardNumber</t>
  </si>
  <si>
    <t>String cardNumber;</t>
  </si>
  <si>
    <t>cardNumber: string;</t>
  </si>
  <si>
    <t>카드번호</t>
  </si>
  <si>
    <t>card_approval</t>
  </si>
  <si>
    <t>cardApproval</t>
  </si>
  <si>
    <t>String cardApproval;</t>
  </si>
  <si>
    <t>cardApproval: string;</t>
  </si>
  <si>
    <t>승인정보</t>
  </si>
  <si>
    <t>card_main</t>
  </si>
  <si>
    <t>cardMain</t>
  </si>
  <si>
    <t>boolean cardMain;</t>
  </si>
  <si>
    <t>cardMain: boolean;</t>
  </si>
  <si>
    <t>card_reg_date</t>
  </si>
  <si>
    <t>cardRegDate</t>
  </si>
  <si>
    <t>LocalDateTime cardRegDate;</t>
  </si>
  <si>
    <t>cardRegDate: string;</t>
  </si>
  <si>
    <t>결제</t>
  </si>
  <si>
    <t>paymentId</t>
  </si>
  <si>
    <t>Long paymentId;</t>
  </si>
  <si>
    <t>paymentId: number;</t>
  </si>
  <si>
    <t>결제 PK</t>
  </si>
  <si>
    <t>결제자</t>
  </si>
  <si>
    <t>사용 계좌</t>
  </si>
  <si>
    <t>사용 카드</t>
  </si>
  <si>
    <t>paymentMoney</t>
  </si>
  <si>
    <t>Long paymentMoney;</t>
  </si>
  <si>
    <t>paymentMoney: number;</t>
  </si>
  <si>
    <t>결제 금액(원)</t>
  </si>
  <si>
    <t>paymentMethod</t>
  </si>
  <si>
    <t>String paymentMethod;</t>
  </si>
  <si>
    <t>paymentMethod: string;</t>
  </si>
  <si>
    <t>결제 수단</t>
  </si>
  <si>
    <t>paymentStatus</t>
  </si>
  <si>
    <t>String paymentStatus;</t>
  </si>
  <si>
    <t>paymentStatus: string;</t>
  </si>
  <si>
    <t>결제 상태</t>
  </si>
  <si>
    <t>paymentDate</t>
  </si>
  <si>
    <t>LocalDateTime paymentDate;</t>
  </si>
  <si>
    <t>paymentDate: string;</t>
  </si>
  <si>
    <t>결제 시각</t>
  </si>
  <si>
    <t>결제 로그</t>
  </si>
  <si>
    <t>paylog_id</t>
  </si>
  <si>
    <t>paylogId</t>
  </si>
  <si>
    <t>Long paylogId;</t>
  </si>
  <si>
    <t>paylogId: number;</t>
  </si>
  <si>
    <t>결제 로그 PK</t>
  </si>
  <si>
    <t>관련 결제</t>
  </si>
  <si>
    <t>수행 주체</t>
  </si>
  <si>
    <t>paylogMoney</t>
  </si>
  <si>
    <t>Long paylogMoney;</t>
  </si>
  <si>
    <t>paylogMoney: number;</t>
  </si>
  <si>
    <t>금액(원)</t>
  </si>
  <si>
    <t>paylogMethod</t>
  </si>
  <si>
    <t>String paylogMethod;</t>
  </si>
  <si>
    <t>paylogMethod: string;</t>
  </si>
  <si>
    <t>방식(계좌/카드/현금)</t>
  </si>
  <si>
    <t>paylog_manager</t>
  </si>
  <si>
    <t>paylogManager</t>
  </si>
  <si>
    <t>String paylogManager;</t>
  </si>
  <si>
    <t>paylogManager: string;</t>
  </si>
  <si>
    <t>처리자</t>
  </si>
  <si>
    <t>paylogHistory</t>
  </si>
  <si>
    <t>String paylogHistory;</t>
  </si>
  <si>
    <t>paylogHistory: string;</t>
  </si>
  <si>
    <t>상태 이력</t>
  </si>
  <si>
    <t>paylogMemo</t>
  </si>
  <si>
    <t>String paylogMemo;</t>
  </si>
  <si>
    <t>paylogMemo: string;</t>
  </si>
  <si>
    <t>비고</t>
  </si>
  <si>
    <t>before_status</t>
  </si>
  <si>
    <t>beforeStatus</t>
  </si>
  <si>
    <t>String beforeStatus;</t>
  </si>
  <si>
    <t>beforeStatus: string;</t>
  </si>
  <si>
    <t>after_status</t>
  </si>
  <si>
    <t>afterStatus</t>
  </si>
  <si>
    <t>String afterStatus;</t>
  </si>
  <si>
    <t>afterStatus: string;</t>
  </si>
  <si>
    <t>paylog_date</t>
  </si>
  <si>
    <t>paylogDate</t>
  </si>
  <si>
    <t>LocalDateTime paylogDate;</t>
  </si>
  <si>
    <t>paylogDate: string;</t>
  </si>
  <si>
    <t>로그 시각</t>
  </si>
  <si>
    <t>게시판</t>
  </si>
  <si>
    <t>board_id</t>
  </si>
  <si>
    <t>boardId</t>
  </si>
  <si>
    <t>Long boardId;</t>
  </si>
  <si>
    <t>boardId: number;</t>
  </si>
  <si>
    <t>게시판 PK</t>
  </si>
  <si>
    <t>board_title</t>
  </si>
  <si>
    <t>boardTitle</t>
  </si>
  <si>
    <t>String boardTitle;</t>
  </si>
  <si>
    <t>boardTitle: string;</t>
  </si>
  <si>
    <t>게시판명</t>
  </si>
  <si>
    <t>board_content</t>
  </si>
  <si>
    <t>boardContent</t>
  </si>
  <si>
    <t>String boardContent;</t>
  </si>
  <si>
    <t>boardContent: string;</t>
  </si>
  <si>
    <t>설명/소개</t>
  </si>
  <si>
    <t>board_use</t>
  </si>
  <si>
    <t>boardUse</t>
  </si>
  <si>
    <t>boolean boardUse;</t>
  </si>
  <si>
    <t>boardUse: boolean;</t>
  </si>
  <si>
    <t>사용 여부</t>
  </si>
  <si>
    <t>board_reg_date</t>
  </si>
  <si>
    <t>boardRegDate</t>
  </si>
  <si>
    <t>LocalDateTime boardRegDate;</t>
  </si>
  <si>
    <t>boardRegDate: string;</t>
  </si>
  <si>
    <t>board_mod_date</t>
  </si>
  <si>
    <t>boardModDate</t>
  </si>
  <si>
    <t>LocalDateTime boardModDate;</t>
  </si>
  <si>
    <t>boardModDate: string;</t>
  </si>
  <si>
    <t>관리자/담당자</t>
  </si>
  <si>
    <t>게시글</t>
  </si>
  <si>
    <t>post_id</t>
  </si>
  <si>
    <t>postId</t>
  </si>
  <si>
    <t>Long postId;</t>
  </si>
  <si>
    <t>postId: number;</t>
  </si>
  <si>
    <t>게시글 PK</t>
  </si>
  <si>
    <t>게시판 FK</t>
  </si>
  <si>
    <t>post_title</t>
  </si>
  <si>
    <t>postTitle</t>
  </si>
  <si>
    <t>String postTitle;</t>
  </si>
  <si>
    <t>postTitle: string;</t>
  </si>
  <si>
    <t>제목</t>
  </si>
  <si>
    <t>post_content</t>
  </si>
  <si>
    <t>postContent</t>
  </si>
  <si>
    <t>String postContent;</t>
  </si>
  <si>
    <t>postContent: string;</t>
  </si>
  <si>
    <t>post_writer</t>
  </si>
  <si>
    <t>postWriter</t>
  </si>
  <si>
    <t>String postWriter;</t>
  </si>
  <si>
    <t>postWriter: string;</t>
  </si>
  <si>
    <t>작성자</t>
  </si>
  <si>
    <t>post_reg_date</t>
  </si>
  <si>
    <t>postRegDate</t>
  </si>
  <si>
    <t>LocalDateTime postRegDate;</t>
  </si>
  <si>
    <t>postRegDate: string;</t>
  </si>
  <si>
    <t>post_mod_date</t>
  </si>
  <si>
    <t>postModDate</t>
  </si>
  <si>
    <t>LocalDateTime postModDate;</t>
  </si>
  <si>
    <t>postModDate: string;</t>
  </si>
  <si>
    <t>post_view_count</t>
  </si>
  <si>
    <t>postViewCount</t>
  </si>
  <si>
    <t>Integer postViewCount;</t>
  </si>
  <si>
    <t>postViewCount: number;</t>
  </si>
  <si>
    <t>조회수</t>
  </si>
  <si>
    <t>post_notice</t>
  </si>
  <si>
    <t>postNotice</t>
  </si>
  <si>
    <t>boolean postNotice;</t>
  </si>
  <si>
    <t>postNotice: boolean;</t>
  </si>
  <si>
    <t>공지 여부</t>
  </si>
  <si>
    <t>post_type</t>
  </si>
  <si>
    <t>postType</t>
  </si>
  <si>
    <t>String postType;</t>
  </si>
  <si>
    <t>postType: string;</t>
  </si>
  <si>
    <t>타입(공지/일반)</t>
  </si>
  <si>
    <t>콘텐츠</t>
  </si>
  <si>
    <t>content_id</t>
  </si>
  <si>
    <t>contentId</t>
  </si>
  <si>
    <t>Long contentId;</t>
  </si>
  <si>
    <t>contentId: number;</t>
  </si>
  <si>
    <t>콘텐츠 PK</t>
  </si>
  <si>
    <t>content_title</t>
  </si>
  <si>
    <t>contentTitle</t>
  </si>
  <si>
    <t>String contentTitle;</t>
  </si>
  <si>
    <t>contentTitle: string;</t>
  </si>
  <si>
    <t>content_content</t>
  </si>
  <si>
    <t>contentContent</t>
  </si>
  <si>
    <t>String contentContent;</t>
  </si>
  <si>
    <t>contentContent: string;</t>
  </si>
  <si>
    <t>본문(HTML)</t>
  </si>
  <si>
    <t>등록자</t>
  </si>
  <si>
    <t>content_reg_date</t>
  </si>
  <si>
    <t>contentRegDate</t>
  </si>
  <si>
    <t>LocalDateTime contentRegDate;</t>
  </si>
  <si>
    <t>contentRegDate: string;</t>
  </si>
  <si>
    <t>content_mod_date</t>
  </si>
  <si>
    <t>contentModDate</t>
  </si>
  <si>
    <t>LocalDateTime contentModDate;</t>
  </si>
  <si>
    <t>contentModDate: string;</t>
  </si>
  <si>
    <t>content_use</t>
  </si>
  <si>
    <t>contentUse</t>
  </si>
  <si>
    <t>boolean contentUse;</t>
  </si>
  <si>
    <t>contentUse: boolean;</t>
  </si>
  <si>
    <t>파일</t>
  </si>
  <si>
    <t>file_id</t>
  </si>
  <si>
    <t>fileId</t>
  </si>
  <si>
    <t>Long fileId;</t>
  </si>
  <si>
    <t>fileId: number;</t>
  </si>
  <si>
    <t>파일 PK</t>
  </si>
  <si>
    <t>file_target_type</t>
  </si>
  <si>
    <t>fileTargetType</t>
  </si>
  <si>
    <t>String fileTargetType;</t>
  </si>
  <si>
    <t>fileTargetType: string;</t>
  </si>
  <si>
    <t>대상 테이블 구분</t>
  </si>
  <si>
    <t>file_target_id</t>
  </si>
  <si>
    <t>fileTargetId</t>
  </si>
  <si>
    <t>String fileTargetId;</t>
  </si>
  <si>
    <t>fileTargetId: string;</t>
  </si>
  <si>
    <t>대상 PK 값</t>
  </si>
  <si>
    <t>file_name</t>
  </si>
  <si>
    <t>fileName</t>
  </si>
  <si>
    <t>String fileName;</t>
  </si>
  <si>
    <t>fileName: string;</t>
  </si>
  <si>
    <t>원본 파일명</t>
  </si>
  <si>
    <t>file_path</t>
  </si>
  <si>
    <t>filePath</t>
  </si>
  <si>
    <t>String filePath;</t>
  </si>
  <si>
    <t>filePath: string;</t>
  </si>
  <si>
    <t>저장 경로</t>
  </si>
  <si>
    <t>file_type</t>
  </si>
  <si>
    <t>fileType</t>
  </si>
  <si>
    <t>String fileType;</t>
  </si>
  <si>
    <t>fileType: string;</t>
  </si>
  <si>
    <t>파일 용도</t>
  </si>
  <si>
    <t>file_ext</t>
  </si>
  <si>
    <t>fileExt</t>
  </si>
  <si>
    <t>String fileExt;</t>
  </si>
  <si>
    <t>fileExt: string;</t>
  </si>
  <si>
    <t>확장자</t>
  </si>
  <si>
    <t>file_size</t>
  </si>
  <si>
    <t>fileSize</t>
  </si>
  <si>
    <t>Long fileSize;</t>
  </si>
  <si>
    <t>fileSize: number;</t>
  </si>
  <si>
    <t>크기(byte)</t>
  </si>
  <si>
    <t>file_reg_date</t>
  </si>
  <si>
    <t>fileRegDate</t>
  </si>
  <si>
    <t>LocalDate fileRegDate;</t>
  </si>
  <si>
    <t>fileRegDate: string;</t>
  </si>
  <si>
    <t>메서드명</t>
  </si>
  <si>
    <t>레이어</t>
  </si>
  <si>
    <t>HTTP/SQL</t>
  </si>
  <si>
    <t>경로/쿼리ID</t>
  </si>
  <si>
    <t>요청 파라미터/DTO</t>
  </si>
  <si>
    <t>반환(Java/TS)</t>
  </si>
  <si>
    <t>예외</t>
  </si>
  <si>
    <t>트랜잭션</t>
  </si>
  <si>
    <t>createMember</t>
  </si>
  <si>
    <t>Controller→Service→Mapper</t>
  </si>
  <si>
    <t>POST / INSERT</t>
  </si>
  <si>
    <t>/api/members , insertMember</t>
  </si>
  <si>
    <t>MemberCreateRequest</t>
  </si>
  <si>
    <t>Long / number</t>
  </si>
  <si>
    <t>ValidationException</t>
  </si>
  <si>
    <t>REQUIRED</t>
  </si>
  <si>
    <t>회원 생성(PK 반환)</t>
  </si>
  <si>
    <t>getMemberById</t>
  </si>
  <si>
    <t>GET / SELECT</t>
  </si>
  <si>
    <t>/api/members/{memberId} , selectMemberById</t>
  </si>
  <si>
    <t>String memberId</t>
  </si>
  <si>
    <t>MemberResponse / object</t>
  </si>
  <si>
    <t>NotFoundException</t>
  </si>
  <si>
    <t>readOnly</t>
  </si>
  <si>
    <t>회원 단건 조회</t>
  </si>
  <si>
    <t>listMembers</t>
  </si>
  <si>
    <t>/api/members , selectMembers</t>
  </si>
  <si>
    <t>MemberSearchRequest(page,size,keyword,role)</t>
  </si>
  <si>
    <t>PageResponse / {items,total,...}</t>
  </si>
  <si>
    <t>회원 목록/검색</t>
  </si>
  <si>
    <t>updateMember</t>
  </si>
  <si>
    <t>PUT / UPDATE</t>
  </si>
  <si>
    <t>/api/members/{memberId} , updateMember</t>
  </si>
  <si>
    <t>String memberId, MemberUpdateRequest</t>
  </si>
  <si>
    <t>void / void</t>
  </si>
  <si>
    <t>회원 정보 수정</t>
  </si>
  <si>
    <t>deleteMemberById</t>
  </si>
  <si>
    <t>DELETE / DELETE</t>
  </si>
  <si>
    <t>/api/members/{memberId} , deleteMemberById</t>
  </si>
  <si>
    <t>회원 삭제</t>
  </si>
  <si>
    <t>existsMemberById</t>
  </si>
  <si>
    <t>Service→Mapper</t>
  </si>
  <si>
    <t>- / SELECT</t>
  </si>
  <si>
    <t>boolean / boolean</t>
  </si>
  <si>
    <t>ID 존재 여부</t>
  </si>
  <si>
    <t>countMembers</t>
  </si>
  <si>
    <t>MemberSearchRequest</t>
  </si>
  <si>
    <t>long / number</t>
  </si>
  <si>
    <t>총 회원 수</t>
  </si>
  <si>
    <t>createFacility</t>
  </si>
  <si>
    <t>/api/facilities , insertFacility</t>
  </si>
  <si>
    <t>FacilityCreateRequest</t>
  </si>
  <si>
    <t>시설 생성(PK 반환)</t>
  </si>
  <si>
    <t>getFacilityById</t>
  </si>
  <si>
    <t>/api/facilities/{facilityId} , selectFacilityById</t>
  </si>
  <si>
    <t>Long facilityId</t>
  </si>
  <si>
    <t>FacilityResponse / object</t>
  </si>
  <si>
    <t>시설 단건 조회</t>
  </si>
  <si>
    <t>searchFacilities</t>
  </si>
  <si>
    <t>/api/facilities , selectFacilities</t>
  </si>
  <si>
    <t>FacilitySearchRequest(name,facilityUse,page,size,sort)</t>
  </si>
  <si>
    <t>시설 목록/검색</t>
  </si>
  <si>
    <t>updateFacility</t>
  </si>
  <si>
    <t>/api/facilities/{facilityId} , updateFacility</t>
  </si>
  <si>
    <t>Long facilityId, FacilityUpdateRequest</t>
  </si>
  <si>
    <t>시설 수정</t>
  </si>
  <si>
    <t>deleteFacilityById</t>
  </si>
  <si>
    <t>/api/facilities/{facilityId} , deleteFacilityById</t>
  </si>
  <si>
    <t>시설 삭제</t>
  </si>
  <si>
    <t>changeFacilityUse</t>
  </si>
  <si>
    <t>PATCH / UPDATE</t>
  </si>
  <si>
    <t>/api/facilities/{facilityId}/use , updateFacilityUse</t>
  </si>
  <si>
    <t>Long facilityId, boolean facilityUse</t>
  </si>
  <si>
    <t>사용여부(Y/N) 변경</t>
  </si>
  <si>
    <t>existsFacilityById</t>
  </si>
  <si>
    <t>시설 존재 여부</t>
  </si>
  <si>
    <t>countFacilities</t>
  </si>
  <si>
    <t>FacilitySearchRequest</t>
  </si>
  <si>
    <t>시설 총 개수</t>
  </si>
  <si>
    <t>createReservation</t>
  </si>
  <si>
    <t>/api/reservations , insertReservation</t>
  </si>
  <si>
    <t>ReservationCreateRequest</t>
  </si>
  <si>
    <t>예약 생성(PK 반환)</t>
  </si>
  <si>
    <t>getReservationById</t>
  </si>
  <si>
    <t>/api/reservations/{resvId} , selectReservationById</t>
  </si>
  <si>
    <t>Long resvId</t>
  </si>
  <si>
    <t>ReservationResponse / object</t>
  </si>
  <si>
    <t>예약 단건 조회</t>
  </si>
  <si>
    <t>listReservations</t>
  </si>
  <si>
    <t>/api/reservations , selectReservations</t>
  </si>
  <si>
    <t>ReservationSearchRequest(memberId,facilityId,fromDate,toDate,status,page,size)</t>
  </si>
  <si>
    <t>PageResponse</t>
  </si>
  <si>
    <t>예약 목록/검색</t>
  </si>
  <si>
    <t>changeReservationStatus</t>
  </si>
  <si>
    <t>/api/reservations/{resvId}/status , updateReservationStatus</t>
  </si>
  <si>
    <t>Long resvId, String status</t>
  </si>
  <si>
    <t>상태 변경(APPLIED/APPROVED/CANCELLED)</t>
  </si>
  <si>
    <t>deleteReservationById</t>
  </si>
  <si>
    <t>/api/reservations/{resvId} , deleteReservationById</t>
  </si>
  <si>
    <t>예약 삭제</t>
  </si>
  <si>
    <t>existsReservationById</t>
  </si>
  <si>
    <t>예약 존재 여부</t>
  </si>
  <si>
    <t>createAccount</t>
  </si>
  <si>
    <t>/api/accounts , insertAccount</t>
  </si>
  <si>
    <t>AccountCreateRequest</t>
  </si>
  <si>
    <t>계좌 등록</t>
  </si>
  <si>
    <t>listAccountsByMember</t>
  </si>
  <si>
    <t>/api/members/{memberId}/accounts , selectAccountsByMember</t>
  </si>
  <si>
    <t>List / array</t>
  </si>
  <si>
    <t>회원별 계좌 목록</t>
  </si>
  <si>
    <t>setMainAccount</t>
  </si>
  <si>
    <t>/api/accounts/{accountId}/main , updateMainAccount</t>
  </si>
  <si>
    <t>Long accountId, String memberId</t>
  </si>
  <si>
    <t>대표계좌 설정(단일)</t>
  </si>
  <si>
    <t>deleteAccountById</t>
  </si>
  <si>
    <t>/api/accounts/{accountId} , deleteAccountById</t>
  </si>
  <si>
    <t>Long accountId</t>
  </si>
  <si>
    <t>계좌 삭제</t>
  </si>
  <si>
    <t>createCard</t>
  </si>
  <si>
    <t>/api/cards , insertCard</t>
  </si>
  <si>
    <t>CardCreateRequest</t>
  </si>
  <si>
    <t>카드 등록</t>
  </si>
  <si>
    <t>listCardsByMember</t>
  </si>
  <si>
    <t>/api/members/{memberId}/cards , selectCardsByMember</t>
  </si>
  <si>
    <t>회원별 카드 목록</t>
  </si>
  <si>
    <t>setMainCard</t>
  </si>
  <si>
    <t>/api/cards/{cardId}/main , updateMainCard</t>
  </si>
  <si>
    <t>Long cardId, String memberId</t>
  </si>
  <si>
    <t>대표카드 설정</t>
  </si>
  <si>
    <t>deleteCardById</t>
  </si>
  <si>
    <t>/api/cards/{cardId} , deleteCardById</t>
  </si>
  <si>
    <t>Long cardId</t>
  </si>
  <si>
    <t>카드 삭제</t>
  </si>
  <si>
    <t>createPayment</t>
  </si>
  <si>
    <t>/api/payments , insertPayment</t>
  </si>
  <si>
    <t>PaymentCreateRequest</t>
  </si>
  <si>
    <t>결제 생성(PK 반환)</t>
  </si>
  <si>
    <t>getPaymentById</t>
  </si>
  <si>
    <t>/api/payments/{paymentId} , selectPaymentById</t>
  </si>
  <si>
    <t>Long paymentId</t>
  </si>
  <si>
    <t>PaymentResponse / object</t>
  </si>
  <si>
    <t>결제 단건 조회</t>
  </si>
  <si>
    <t>listPayments</t>
  </si>
  <si>
    <t>/api/payments , selectPayments</t>
  </si>
  <si>
    <t>PaymentSearchRequest(memberId,resvId,method,status,fromAt,toAt,page,size)</t>
  </si>
  <si>
    <t>결제 목록/검색</t>
  </si>
  <si>
    <t>changePaymentStatus</t>
  </si>
  <si>
    <t>/api/payments/{paymentId}/status , updatePaymentStatus</t>
  </si>
  <si>
    <t>Long paymentId, String status</t>
  </si>
  <si>
    <t>결제 상태 변경</t>
  </si>
  <si>
    <t>deletePaymentById</t>
  </si>
  <si>
    <t>/api/payments/{paymentId} , deletePaymentById</t>
  </si>
  <si>
    <t>결제 삭제</t>
  </si>
  <si>
    <t>writePaylog</t>
  </si>
  <si>
    <t>- / INSERT</t>
  </si>
  <si>
    <t>insertPaylog</t>
  </si>
  <si>
    <t>PaylogWriteRequest</t>
  </si>
  <si>
    <t>결제 상태 변경 내역 기록</t>
  </si>
  <si>
    <t>listPaylogsByPayment</t>
  </si>
  <si>
    <t>/api/payments/{paymentId}/logs , selectPaylogsByPayment</t>
  </si>
  <si>
    <t>결제별 로그 조회</t>
  </si>
  <si>
    <t>createBoard</t>
  </si>
  <si>
    <t>/api/boards , insertBoard</t>
  </si>
  <si>
    <t>BoardCreateRequest</t>
  </si>
  <si>
    <t>게시판 생성</t>
  </si>
  <si>
    <t>listBoards</t>
  </si>
  <si>
    <t>/api/boards , selectBoards</t>
  </si>
  <si>
    <t>BoardSearchRequest(name,useYn,page,size)</t>
  </si>
  <si>
    <t>게시판 목록</t>
  </si>
  <si>
    <t>updateBoard</t>
  </si>
  <si>
    <t>/api/boards/{boardId} , updateBoard</t>
  </si>
  <si>
    <t>Long boardId, BoardUpdateRequest</t>
  </si>
  <si>
    <t>게시판 수정</t>
  </si>
  <si>
    <t>deleteBoardById</t>
  </si>
  <si>
    <t>/api/boards/{boardId} , deleteBoardById</t>
  </si>
  <si>
    <t>Long boardId</t>
  </si>
  <si>
    <t>게시판 삭제</t>
  </si>
  <si>
    <t>createPost</t>
  </si>
  <si>
    <t>/api/boards/{boardId}/posts , insertPost</t>
  </si>
  <si>
    <t>Long boardId, PostCreateRequest</t>
  </si>
  <si>
    <t>게시글 생성</t>
  </si>
  <si>
    <t>getPostById</t>
  </si>
  <si>
    <t>/api/posts/{postId} , selectPostById</t>
  </si>
  <si>
    <t>Long postId</t>
  </si>
  <si>
    <t>PostResponse / object</t>
  </si>
  <si>
    <t>게시글 단건 조회</t>
  </si>
  <si>
    <t>listPostsByBoard</t>
  </si>
  <si>
    <t>/api/boards/{boardId}/posts , selectPostsByBoard</t>
  </si>
  <si>
    <t>Long boardId, PostSearchRequest(page,size,keyword,notice)</t>
  </si>
  <si>
    <t>게시판별 게시글 목록</t>
  </si>
  <si>
    <t>updatePost</t>
  </si>
  <si>
    <t>/api/posts/{postId} , updatePost</t>
  </si>
  <si>
    <t>Long postId, PostUpdateRequest</t>
  </si>
  <si>
    <t>게시글 수정</t>
  </si>
  <si>
    <t>deletePostById</t>
  </si>
  <si>
    <t>/api/posts/{postId} , deletePostById</t>
  </si>
  <si>
    <t>게시글 삭제</t>
  </si>
  <si>
    <t>createContent</t>
  </si>
  <si>
    <t>/api/contents , insertContent</t>
  </si>
  <si>
    <t>ContentCreateRequest</t>
  </si>
  <si>
    <t>콘텐츠 생성</t>
  </si>
  <si>
    <t>getContentById</t>
  </si>
  <si>
    <t>/api/contents/{contentId} , selectContentById</t>
  </si>
  <si>
    <t>Long contentId</t>
  </si>
  <si>
    <t>ContentResponse / object</t>
  </si>
  <si>
    <t>콘텐츠 단건 조회</t>
  </si>
  <si>
    <t>listContents</t>
  </si>
  <si>
    <t>/api/contents , selectContents</t>
  </si>
  <si>
    <t>ContentSearchRequest(title,useYn,page,size)</t>
  </si>
  <si>
    <t>콘텐츠 목록</t>
  </si>
  <si>
    <t>updateContent</t>
  </si>
  <si>
    <t>/api/contents/{contentId} , updateContent</t>
  </si>
  <si>
    <t>Long contentId, ContentUpdateRequest</t>
  </si>
  <si>
    <t>콘텐츠 수정</t>
  </si>
  <si>
    <t>deleteContentById</t>
  </si>
  <si>
    <t>/api/contents/{contentId} , deleteContentById</t>
  </si>
  <si>
    <t>콘텐츠 삭제</t>
  </si>
  <si>
    <t>uploadFile</t>
  </si>
  <si>
    <t>/api/files , insertFile</t>
  </si>
  <si>
    <t>FileUploadRequest</t>
  </si>
  <si>
    <t>파일 메타 등록(경로/명/타입)</t>
  </si>
  <si>
    <t>listFilesByTarget</t>
  </si>
  <si>
    <t>/api/files?targetType&amp;targetId , selectFilesByTarget</t>
  </si>
  <si>
    <t>String targetType, String targetId</t>
  </si>
  <si>
    <t>대상별 파일 목록</t>
  </si>
  <si>
    <t>deleteFileById</t>
  </si>
  <si>
    <t>/api/files/{fileId} , deleteFileById</t>
  </si>
  <si>
    <t>Long fileId</t>
  </si>
  <si>
    <t>파일 삭제(메타)</t>
  </si>
  <si>
    <t>createClosedDay</t>
  </si>
  <si>
    <t>/api/closed-days , insertClosedDay</t>
  </si>
  <si>
    <t>ClosedDayCreateRequest</t>
  </si>
  <si>
    <t>휴무일 등록</t>
  </si>
  <si>
    <t>listClosedDaysByFacility</t>
  </si>
  <si>
    <t>/api/facilities/{facilityId}/closed-days , selectClosedDaysByFacility</t>
  </si>
  <si>
    <t>Long facilityId, DateRange(fromDate,toDate)</t>
  </si>
  <si>
    <t>시설별 휴무일 조회</t>
  </si>
  <si>
    <t>deleteClosedDayById</t>
  </si>
  <si>
    <t>/api/closed-days/{closedId} , deleteClosedDayById</t>
  </si>
  <si>
    <t>Long closedId</t>
  </si>
  <si>
    <t>휴무일 삭제</t>
  </si>
  <si>
    <t>sendMessage</t>
  </si>
  <si>
    <t>/api/messages , insertMessage</t>
  </si>
  <si>
    <t>MessageSendRequest</t>
  </si>
  <si>
    <t>문자 발송 내역 저장</t>
  </si>
  <si>
    <t>listMessages</t>
  </si>
  <si>
    <t>/api/messages , selectMessages</t>
  </si>
  <si>
    <t>MessageSearchRequest(memberId,resvId,phone,fromAt,toAt,page,size)</t>
  </si>
  <si>
    <t>문자 목록/검색</t>
  </si>
  <si>
    <t>getMessageById</t>
  </si>
  <si>
    <t>/api/messages/{messageId} , selectMessageById</t>
  </si>
  <si>
    <t>Long messageId</t>
  </si>
  <si>
    <t>MessageResponse / object</t>
  </si>
  <si>
    <t>문자 단건 조회</t>
  </si>
  <si>
    <t>Lombok, Log4j2, Gradle(build.gradle), UTF-8</t>
  </si>
  <si>
    <r>
      <t>-</t>
    </r>
    <r>
      <rPr>
        <sz val="11"/>
        <color rgb="FF000000"/>
        <rFont val="Arial"/>
        <family val="2"/>
      </rPr>
      <t xml:space="preserve">인코딩 </t>
    </r>
    <r>
      <rPr>
        <sz val="11"/>
        <color rgb="FF000000"/>
        <rFont val="맑은 고딕"/>
        <family val="3"/>
        <charset val="129"/>
      </rPr>
      <t xml:space="preserve">UTF-8 </t>
    </r>
    <r>
      <rPr>
        <sz val="11"/>
        <color rgb="FF000000"/>
        <rFont val="Arial"/>
        <family val="2"/>
      </rPr>
      <t>적용</t>
    </r>
  </si>
  <si>
    <r>
      <t>-</t>
    </r>
    <r>
      <rPr>
        <sz val="11"/>
        <color rgb="FF000000"/>
        <rFont val="Arial"/>
        <family val="2"/>
      </rPr>
      <t>코드 라인마다 주석 작성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Arial"/>
        <family val="2"/>
      </rPr>
      <t xml:space="preserve">주석 마지막에 작성자 이름 적을 것 </t>
    </r>
    <r>
      <rPr>
        <sz val="11"/>
        <color rgb="FF000000"/>
        <rFont val="맑은 고딕"/>
        <family val="3"/>
        <charset val="129"/>
      </rPr>
      <t>// [</t>
    </r>
    <r>
      <rPr>
        <sz val="11"/>
        <color rgb="FF000000"/>
        <rFont val="Arial"/>
        <family val="2"/>
      </rPr>
      <t>홍길동</t>
    </r>
    <r>
      <rPr>
        <sz val="11"/>
        <color rgb="FF000000"/>
        <rFont val="맑은 고딕"/>
        <family val="3"/>
        <charset val="129"/>
      </rPr>
      <t>]</t>
    </r>
  </si>
  <si>
    <r>
      <t>-</t>
    </r>
    <r>
      <rPr>
        <sz val="11"/>
        <color rgb="FF000000"/>
        <rFont val="Arial"/>
        <family val="2"/>
      </rPr>
      <t>화면</t>
    </r>
    <r>
      <rPr>
        <sz val="11"/>
        <color rgb="FF000000"/>
        <rFont val="맑은 고딕"/>
        <family val="3"/>
        <charset val="129"/>
      </rPr>
      <t xml:space="preserve">ID, </t>
    </r>
    <r>
      <rPr>
        <sz val="11"/>
        <color rgb="FF000000"/>
        <rFont val="Arial"/>
        <family val="2"/>
      </rPr>
      <t>테이블명 준수할 것</t>
    </r>
  </si>
  <si>
    <t>- 홈 화면에서 로그인 버튼 클릭
- (비로그인 상태)시설정보 화면에서 '예약하기' 버튼 클릭
- (비로그인 상태)게시판 화면에서 '등록'버튼 클릭</t>
    <phoneticPr fontId="1" type="noConversion"/>
  </si>
  <si>
    <t>CMS 로그인</t>
    <phoneticPr fontId="1" type="noConversion"/>
  </si>
  <si>
    <t>CMS 홈</t>
    <phoneticPr fontId="1" type="noConversion"/>
  </si>
  <si>
    <t>CMS홈 &gt; 회원관리</t>
    <phoneticPr fontId="1" type="noConversion"/>
  </si>
  <si>
    <t>CMS홈 &gt; 회원관리 &gt; 수정</t>
    <phoneticPr fontId="1" type="noConversion"/>
  </si>
  <si>
    <t>CMS홈 &gt; 회원관리 &gt; 등록</t>
    <phoneticPr fontId="1" type="noConversion"/>
  </si>
  <si>
    <t>CMS홈 &gt; 시설관리</t>
    <phoneticPr fontId="1" type="noConversion"/>
  </si>
  <si>
    <t>CMS홈 &gt; 시설관리 &gt; 등록</t>
    <phoneticPr fontId="1" type="noConversion"/>
  </si>
  <si>
    <t>CMS홈 &gt; 시설관리 &gt; 수정</t>
    <phoneticPr fontId="1" type="noConversion"/>
  </si>
  <si>
    <t>CMS홈 &gt; 시설관리 &gt; 등록/수정</t>
    <phoneticPr fontId="1" type="noConversion"/>
  </si>
  <si>
    <t xml:space="preserve">CMS홈 &gt; 신청현황 </t>
    <phoneticPr fontId="1" type="noConversion"/>
  </si>
  <si>
    <t>CMS홈 &gt; 콘텐츠 &gt; 상세</t>
    <phoneticPr fontId="1" type="noConversion"/>
  </si>
  <si>
    <t>CMS홈 &gt; 콘텐츠</t>
    <phoneticPr fontId="1" type="noConversion"/>
  </si>
  <si>
    <t>CMS홈 &gt; 콘텐츠 &gt; 등록/수정</t>
    <phoneticPr fontId="1" type="noConversion"/>
  </si>
  <si>
    <t>CMS홈 &gt; 게시판관리</t>
    <phoneticPr fontId="1" type="noConversion"/>
  </si>
  <si>
    <t>CMS홈 &gt; 게시판관리 &gt; 등록/수정</t>
    <phoneticPr fontId="1" type="noConversion"/>
  </si>
  <si>
    <t xml:space="preserve">CMS홈 &gt; 게시판관리 &gt; 게시글 </t>
    <phoneticPr fontId="1" type="noConversion"/>
  </si>
  <si>
    <t>CMS홈 &gt; 게시판관리 &gt; 게시글 &gt; 상세</t>
    <phoneticPr fontId="1" type="noConversion"/>
  </si>
  <si>
    <t>CMS홈 &gt; 게시판관리 &gt; 게시글 &gt; 상세 &gt; 등록/수정</t>
    <phoneticPr fontId="1" type="noConversion"/>
  </si>
  <si>
    <t>CMS홈</t>
    <phoneticPr fontId="1" type="noConversion"/>
  </si>
  <si>
    <t>콘텐츠 목록</t>
    <phoneticPr fontId="1" type="noConversion"/>
  </si>
  <si>
    <t>회원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</si>
</sst>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Arial"/>
      <family val="2"/>
    </font>
    <font>
      <sz val="12"/>
      <color theme="1"/>
      <name val="맑은 고딕"/>
      <family val="3"/>
      <charset val="129"/>
      <scheme val="minor"/>
    </font>
    <font>
      <b/>
      <sz val="12"/>
      <color theme="5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/>
      <diagonal/>
    </border>
    <border>
      <left style="thin">
        <color rgb="FF404040"/>
      </left>
      <right style="thin">
        <color rgb="FF404040"/>
      </right>
      <top/>
      <bottom/>
      <diagonal/>
    </border>
    <border>
      <left style="thin">
        <color rgb="FF404040"/>
      </left>
      <right style="thin">
        <color rgb="FF404040"/>
      </right>
      <top/>
      <bottom style="thin">
        <color rgb="FF40404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6" fillId="7" borderId="3" xfId="0" applyFont="1" applyFill="1" applyBorder="1" applyAlignment="1">
      <alignment horizontal="left" vertical="center" wrapText="1" readingOrder="1"/>
    </xf>
    <xf numFmtId="49" fontId="4" fillId="2" borderId="1" xfId="2" applyNumberFormat="1" applyFont="1" applyBorder="1" applyAlignment="1">
      <alignment horizontal="center" vertical="center" wrapText="1"/>
    </xf>
    <xf numFmtId="49" fontId="8" fillId="0" borderId="1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3" borderId="1" xfId="0" applyNumberFormat="1" applyFont="1" applyFill="1" applyBorder="1">
      <alignment vertical="center"/>
    </xf>
    <xf numFmtId="0" fontId="9" fillId="3" borderId="1" xfId="0" quotePrefix="1" applyFont="1" applyFill="1" applyBorder="1" applyAlignment="1">
      <alignment vertical="center" wrapText="1"/>
    </xf>
    <xf numFmtId="49" fontId="8" fillId="3" borderId="1" xfId="0" quotePrefix="1" applyNumberFormat="1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49" fontId="10" fillId="3" borderId="1" xfId="0" quotePrefix="1" applyNumberFormat="1" applyFont="1" applyFill="1" applyBorder="1" applyAlignment="1">
      <alignment vertical="center" wrapText="1"/>
    </xf>
    <xf numFmtId="49" fontId="8" fillId="3" borderId="1" xfId="0" quotePrefix="1" applyNumberFormat="1" applyFont="1" applyFill="1" applyBorder="1">
      <alignment vertical="center"/>
    </xf>
    <xf numFmtId="49" fontId="13" fillId="2" borderId="9" xfId="2" applyNumberFormat="1" applyFont="1" applyBorder="1" applyAlignment="1">
      <alignment horizontal="center" vertical="center" wrapText="1"/>
    </xf>
    <xf numFmtId="49" fontId="13" fillId="2" borderId="10" xfId="2" applyNumberFormat="1" applyFont="1" applyBorder="1" applyAlignment="1">
      <alignment horizontal="center" vertical="center" wrapText="1"/>
    </xf>
    <xf numFmtId="49" fontId="13" fillId="2" borderId="11" xfId="2" applyNumberFormat="1" applyFont="1" applyBorder="1" applyAlignment="1">
      <alignment horizontal="center" vertical="center" wrapText="1"/>
    </xf>
    <xf numFmtId="0" fontId="14" fillId="2" borderId="7" xfId="2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 indent="1" readingOrder="1"/>
    </xf>
    <xf numFmtId="0" fontId="7" fillId="7" borderId="5" xfId="0" applyFont="1" applyFill="1" applyBorder="1" applyAlignment="1">
      <alignment horizontal="left" vertical="center" wrapText="1" indent="1" readingOrder="1"/>
    </xf>
    <xf numFmtId="0" fontId="7" fillId="7" borderId="6" xfId="0" applyFont="1" applyFill="1" applyBorder="1" applyAlignment="1">
      <alignment horizontal="left" vertical="center" wrapText="1" indent="1" readingOrder="1"/>
    </xf>
    <xf numFmtId="0" fontId="10" fillId="9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0" fontId="11" fillId="8" borderId="1" xfId="3" applyFont="1" applyBorder="1" applyAlignment="1">
      <alignment vertical="center" wrapText="1"/>
    </xf>
    <xf numFmtId="0" fontId="10" fillId="16" borderId="1" xfId="0" applyFont="1" applyFill="1" applyBorder="1" applyAlignment="1">
      <alignment vertical="center" wrapText="1"/>
    </xf>
    <xf numFmtId="0" fontId="10" fillId="17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49" fontId="10" fillId="19" borderId="8" xfId="0" applyNumberFormat="1" applyFont="1" applyFill="1" applyBorder="1">
      <alignment vertical="center"/>
    </xf>
    <xf numFmtId="0" fontId="10" fillId="19" borderId="8" xfId="0" applyFont="1" applyFill="1" applyBorder="1" applyAlignment="1">
      <alignment vertical="center" wrapText="1"/>
    </xf>
    <xf numFmtId="0" fontId="10" fillId="19" borderId="1" xfId="0" applyFont="1" applyFill="1" applyBorder="1">
      <alignment vertical="center"/>
    </xf>
    <xf numFmtId="0" fontId="10" fillId="19" borderId="1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0" fontId="6" fillId="7" borderId="4" xfId="0" applyFont="1" applyFill="1" applyBorder="1" applyAlignment="1">
      <alignment horizontal="left" vertical="center" wrapText="1" readingOrder="1"/>
    </xf>
    <xf numFmtId="0" fontId="6" fillId="7" borderId="5" xfId="0" applyFont="1" applyFill="1" applyBorder="1" applyAlignment="1">
      <alignment horizontal="left" vertical="center" wrapText="1" readingOrder="1"/>
    </xf>
    <xf numFmtId="0" fontId="6" fillId="7" borderId="6" xfId="0" applyFont="1" applyFill="1" applyBorder="1" applyAlignment="1">
      <alignment horizontal="left" vertical="center" wrapText="1" readingOrder="1"/>
    </xf>
  </cellXfs>
  <cellStyles count="4">
    <cellStyle name="나쁨" xfId="3" builtinId="27"/>
    <cellStyle name="셀 확인" xfId="2" builtinId="23"/>
    <cellStyle name="표준" xfId="0" builtinId="0"/>
    <cellStyle name="표준 2" xfId="1" xr:uid="{5984F454-023A-402C-ABC3-14A747BD2E5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66FFCC"/>
      <color rgb="FFCCCCFF"/>
      <color rgb="FF666699"/>
      <color rgb="FFFF7C80"/>
      <color rgb="FF66FF99"/>
      <color rgb="FF00FFFF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5404-5E45-46AC-9786-0F172B42B3AF}">
  <dimension ref="B2:D15"/>
  <sheetViews>
    <sheetView workbookViewId="0">
      <selection activeCell="D16" sqref="D16"/>
    </sheetView>
  </sheetViews>
  <sheetFormatPr defaultRowHeight="17.399999999999999" x14ac:dyDescent="0.4"/>
  <cols>
    <col min="1" max="1" width="5.19921875" customWidth="1"/>
    <col min="2" max="2" width="29.296875" customWidth="1"/>
    <col min="3" max="3" width="39" customWidth="1"/>
    <col min="4" max="4" width="58.796875" customWidth="1"/>
  </cols>
  <sheetData>
    <row r="2" spans="2:4" x14ac:dyDescent="0.4">
      <c r="B2" s="3" t="s">
        <v>14</v>
      </c>
      <c r="C2" s="3" t="s">
        <v>15</v>
      </c>
      <c r="D2" s="3" t="s">
        <v>4</v>
      </c>
    </row>
    <row r="3" spans="2:4" x14ac:dyDescent="0.4">
      <c r="B3" s="3" t="s">
        <v>16</v>
      </c>
      <c r="C3" s="4" t="s">
        <v>17</v>
      </c>
      <c r="D3" s="4" t="s">
        <v>18</v>
      </c>
    </row>
    <row r="4" spans="2:4" x14ac:dyDescent="0.4">
      <c r="B4" s="3" t="s">
        <v>19</v>
      </c>
      <c r="C4" s="4" t="s">
        <v>20</v>
      </c>
      <c r="D4" s="4" t="s">
        <v>21</v>
      </c>
    </row>
    <row r="5" spans="2:4" x14ac:dyDescent="0.4">
      <c r="B5" s="3" t="s">
        <v>22</v>
      </c>
      <c r="C5" s="4" t="s">
        <v>23</v>
      </c>
      <c r="D5" s="4" t="s">
        <v>24</v>
      </c>
    </row>
    <row r="6" spans="2:4" x14ac:dyDescent="0.4">
      <c r="B6" s="3" t="s">
        <v>25</v>
      </c>
      <c r="C6" s="4" t="s">
        <v>26</v>
      </c>
      <c r="D6" s="4" t="s">
        <v>27</v>
      </c>
    </row>
    <row r="7" spans="2:4" x14ac:dyDescent="0.4">
      <c r="B7" s="3" t="s">
        <v>28</v>
      </c>
      <c r="C7" s="4" t="s">
        <v>29</v>
      </c>
      <c r="D7" s="4" t="s">
        <v>30</v>
      </c>
    </row>
    <row r="8" spans="2:4" x14ac:dyDescent="0.4">
      <c r="B8" s="3" t="s">
        <v>31</v>
      </c>
      <c r="C8" s="4" t="s">
        <v>32</v>
      </c>
      <c r="D8" s="4" t="s">
        <v>33</v>
      </c>
    </row>
    <row r="9" spans="2:4" x14ac:dyDescent="0.4">
      <c r="B9" s="3" t="s">
        <v>34</v>
      </c>
      <c r="C9" s="4" t="s">
        <v>35</v>
      </c>
      <c r="D9" s="4" t="s">
        <v>36</v>
      </c>
    </row>
    <row r="10" spans="2:4" x14ac:dyDescent="0.4">
      <c r="B10" s="38" t="s">
        <v>37</v>
      </c>
      <c r="C10" s="41" t="s">
        <v>998</v>
      </c>
      <c r="D10" s="18" t="s">
        <v>38</v>
      </c>
    </row>
    <row r="11" spans="2:4" x14ac:dyDescent="0.4">
      <c r="B11" s="39"/>
      <c r="C11" s="42"/>
      <c r="D11" s="19" t="s">
        <v>39</v>
      </c>
    </row>
    <row r="12" spans="2:4" x14ac:dyDescent="0.4">
      <c r="B12" s="39"/>
      <c r="C12" s="42"/>
      <c r="D12" s="19" t="s">
        <v>40</v>
      </c>
    </row>
    <row r="13" spans="2:4" x14ac:dyDescent="0.4">
      <c r="B13" s="39"/>
      <c r="C13" s="42"/>
      <c r="D13" s="19" t="s">
        <v>999</v>
      </c>
    </row>
    <row r="14" spans="2:4" ht="34.799999999999997" x14ac:dyDescent="0.4">
      <c r="B14" s="39"/>
      <c r="C14" s="42"/>
      <c r="D14" s="19" t="s">
        <v>1000</v>
      </c>
    </row>
    <row r="15" spans="2:4" x14ac:dyDescent="0.4">
      <c r="B15" s="40"/>
      <c r="C15" s="43"/>
      <c r="D15" s="20" t="s">
        <v>1001</v>
      </c>
    </row>
  </sheetData>
  <mergeCells count="2">
    <mergeCell ref="B10:B15"/>
    <mergeCell ref="C10:C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F5B-A60A-4FDD-B996-F94E97B74B5D}">
  <dimension ref="B1:K38"/>
  <sheetViews>
    <sheetView tabSelected="1" zoomScale="55" zoomScaleNormal="55" workbookViewId="0">
      <pane xSplit="11" ySplit="2" topLeftCell="L21" activePane="bottomRight" state="frozen"/>
      <selection activeCell="A19" sqref="A19:XFD19"/>
      <selection pane="topRight" activeCell="A19" sqref="A19:XFD19"/>
      <selection pane="bottomLeft" activeCell="A19" sqref="A19:XFD19"/>
      <selection pane="bottomRight" activeCell="C25" sqref="C25"/>
    </sheetView>
  </sheetViews>
  <sheetFormatPr defaultColWidth="9" defaultRowHeight="17.399999999999999" x14ac:dyDescent="0.4"/>
  <cols>
    <col min="1" max="1" width="1.59765625" style="1" customWidth="1"/>
    <col min="2" max="2" width="20" style="1" customWidth="1"/>
    <col min="3" max="3" width="21.3984375" style="1" customWidth="1"/>
    <col min="4" max="4" width="16.5" style="1" bestFit="1" customWidth="1"/>
    <col min="5" max="5" width="21.09765625" style="1" customWidth="1"/>
    <col min="6" max="6" width="55.19921875" style="1" customWidth="1"/>
    <col min="7" max="7" width="60.796875" style="1" customWidth="1"/>
    <col min="8" max="8" width="21.19921875" customWidth="1"/>
    <col min="9" max="9" width="57" style="1" customWidth="1"/>
    <col min="10" max="10" width="40.8984375" style="2" customWidth="1"/>
    <col min="11" max="11" width="53.59765625" style="2" customWidth="1"/>
    <col min="12" max="12" width="32.3984375" style="1" customWidth="1"/>
    <col min="13" max="16384" width="9" style="1"/>
  </cols>
  <sheetData>
    <row r="1" spans="2:11" ht="6" customHeight="1" x14ac:dyDescent="0.4"/>
    <row r="2" spans="2:11" ht="21" x14ac:dyDescent="0.4">
      <c r="B2" s="5" t="s">
        <v>196</v>
      </c>
      <c r="C2" s="5" t="s">
        <v>42</v>
      </c>
      <c r="D2" s="5" t="s">
        <v>43</v>
      </c>
      <c r="E2" s="5" t="s">
        <v>92</v>
      </c>
      <c r="F2" s="5" t="s">
        <v>45</v>
      </c>
      <c r="G2" s="5" t="s">
        <v>58</v>
      </c>
      <c r="H2" s="5" t="s">
        <v>44</v>
      </c>
      <c r="I2" s="5" t="s">
        <v>69</v>
      </c>
      <c r="J2" s="5" t="s">
        <v>62</v>
      </c>
      <c r="K2" s="5" t="s">
        <v>46</v>
      </c>
    </row>
    <row r="3" spans="2:11" ht="76.8" x14ac:dyDescent="0.4">
      <c r="B3" s="6" t="s">
        <v>47</v>
      </c>
      <c r="C3" s="6" t="s">
        <v>41</v>
      </c>
      <c r="D3" s="7" t="s">
        <v>197</v>
      </c>
      <c r="E3" s="6" t="s">
        <v>93</v>
      </c>
      <c r="F3" s="8" t="s">
        <v>56</v>
      </c>
      <c r="G3" s="10" t="s">
        <v>59</v>
      </c>
      <c r="H3" s="9" t="s">
        <v>78</v>
      </c>
      <c r="I3" s="8" t="s">
        <v>57</v>
      </c>
      <c r="J3" s="10" t="s">
        <v>63</v>
      </c>
      <c r="K3" s="10" t="s">
        <v>55</v>
      </c>
    </row>
    <row r="4" spans="2:11" ht="57.6" x14ac:dyDescent="0.4">
      <c r="B4" s="6" t="s">
        <v>47</v>
      </c>
      <c r="C4" s="6" t="s">
        <v>53</v>
      </c>
      <c r="D4" s="7" t="s">
        <v>198</v>
      </c>
      <c r="E4" s="6" t="s">
        <v>93</v>
      </c>
      <c r="F4" s="8" t="s">
        <v>49</v>
      </c>
      <c r="G4" s="8" t="s">
        <v>60</v>
      </c>
      <c r="H4" s="9" t="s">
        <v>51</v>
      </c>
      <c r="I4" s="10" t="s">
        <v>1002</v>
      </c>
      <c r="J4" s="8" t="s">
        <v>63</v>
      </c>
      <c r="K4" s="10" t="s">
        <v>76</v>
      </c>
    </row>
    <row r="5" spans="2:11" ht="19.2" x14ac:dyDescent="0.4">
      <c r="B5" s="6" t="s">
        <v>47</v>
      </c>
      <c r="C5" s="6" t="s">
        <v>52</v>
      </c>
      <c r="D5" s="7" t="s">
        <v>199</v>
      </c>
      <c r="E5" s="6" t="s">
        <v>93</v>
      </c>
      <c r="F5" s="8" t="s">
        <v>54</v>
      </c>
      <c r="G5" s="8" t="s">
        <v>61</v>
      </c>
      <c r="H5" s="9" t="s">
        <v>51</v>
      </c>
      <c r="I5" s="10" t="s">
        <v>89</v>
      </c>
      <c r="J5" s="8" t="s">
        <v>63</v>
      </c>
      <c r="K5" s="11" t="s">
        <v>77</v>
      </c>
    </row>
    <row r="6" spans="2:11" ht="57.6" x14ac:dyDescent="0.4">
      <c r="B6" s="6" t="s">
        <v>47</v>
      </c>
      <c r="C6" s="6" t="s">
        <v>95</v>
      </c>
      <c r="D6" s="7" t="s">
        <v>200</v>
      </c>
      <c r="E6" s="6" t="s">
        <v>93</v>
      </c>
      <c r="F6" s="8" t="s">
        <v>98</v>
      </c>
      <c r="G6" s="10" t="s">
        <v>101</v>
      </c>
      <c r="H6" s="9" t="s">
        <v>102</v>
      </c>
      <c r="I6" s="10" t="s">
        <v>106</v>
      </c>
      <c r="J6" s="11" t="s">
        <v>121</v>
      </c>
      <c r="K6" s="10"/>
    </row>
    <row r="7" spans="2:11" ht="38.4" x14ac:dyDescent="0.4">
      <c r="B7" s="6" t="s">
        <v>47</v>
      </c>
      <c r="C7" s="6" t="s">
        <v>96</v>
      </c>
      <c r="D7" s="7" t="s">
        <v>201</v>
      </c>
      <c r="E7" s="6" t="s">
        <v>93</v>
      </c>
      <c r="F7" s="8" t="s">
        <v>99</v>
      </c>
      <c r="G7" s="8" t="s">
        <v>104</v>
      </c>
      <c r="H7" s="9" t="s">
        <v>51</v>
      </c>
      <c r="I7" s="10" t="s">
        <v>107</v>
      </c>
      <c r="J7" s="11" t="s">
        <v>121</v>
      </c>
      <c r="K7" s="10"/>
    </row>
    <row r="8" spans="2:11" ht="76.8" x14ac:dyDescent="0.4">
      <c r="B8" s="6" t="s">
        <v>47</v>
      </c>
      <c r="C8" s="6" t="s">
        <v>97</v>
      </c>
      <c r="D8" s="7" t="s">
        <v>202</v>
      </c>
      <c r="E8" s="6" t="s">
        <v>93</v>
      </c>
      <c r="F8" s="8" t="s">
        <v>100</v>
      </c>
      <c r="G8" s="8" t="s">
        <v>105</v>
      </c>
      <c r="H8" s="9" t="s">
        <v>103</v>
      </c>
      <c r="I8" s="10" t="s">
        <v>108</v>
      </c>
      <c r="J8" s="11" t="s">
        <v>121</v>
      </c>
      <c r="K8" s="11"/>
    </row>
    <row r="9" spans="2:11" ht="57.6" x14ac:dyDescent="0.4">
      <c r="B9" s="6" t="s">
        <v>47</v>
      </c>
      <c r="C9" s="6" t="s">
        <v>232</v>
      </c>
      <c r="D9" s="7" t="s">
        <v>234</v>
      </c>
      <c r="E9" s="6" t="s">
        <v>93</v>
      </c>
      <c r="F9" s="8" t="s">
        <v>100</v>
      </c>
      <c r="G9" s="8" t="s">
        <v>236</v>
      </c>
      <c r="H9" s="9" t="s">
        <v>238</v>
      </c>
      <c r="I9" s="10" t="s">
        <v>240</v>
      </c>
      <c r="J9" s="11" t="s">
        <v>121</v>
      </c>
      <c r="K9" s="11"/>
    </row>
    <row r="10" spans="2:11" ht="57.6" x14ac:dyDescent="0.4">
      <c r="B10" s="6" t="s">
        <v>47</v>
      </c>
      <c r="C10" s="6" t="s">
        <v>233</v>
      </c>
      <c r="D10" s="7" t="s">
        <v>235</v>
      </c>
      <c r="E10" s="6" t="s">
        <v>93</v>
      </c>
      <c r="F10" s="8" t="s">
        <v>100</v>
      </c>
      <c r="G10" s="13" t="s">
        <v>237</v>
      </c>
      <c r="H10" s="9" t="s">
        <v>239</v>
      </c>
      <c r="I10" s="10" t="s">
        <v>241</v>
      </c>
      <c r="J10" s="11" t="s">
        <v>121</v>
      </c>
      <c r="K10" s="11"/>
    </row>
    <row r="11" spans="2:11" ht="19.2" x14ac:dyDescent="0.4">
      <c r="B11" s="6" t="s">
        <v>47</v>
      </c>
      <c r="C11" s="6" t="s">
        <v>64</v>
      </c>
      <c r="D11" s="7" t="s">
        <v>203</v>
      </c>
      <c r="E11" s="6" t="s">
        <v>94</v>
      </c>
      <c r="F11" s="8" t="s">
        <v>65</v>
      </c>
      <c r="G11" s="8" t="s">
        <v>61</v>
      </c>
      <c r="H11" s="9" t="s">
        <v>68</v>
      </c>
      <c r="I11" s="10" t="s">
        <v>88</v>
      </c>
      <c r="J11" s="8" t="s">
        <v>63</v>
      </c>
      <c r="K11" s="8"/>
    </row>
    <row r="12" spans="2:11" ht="57.6" x14ac:dyDescent="0.4">
      <c r="B12" s="6" t="s">
        <v>47</v>
      </c>
      <c r="C12" s="6" t="s">
        <v>70</v>
      </c>
      <c r="D12" s="7" t="s">
        <v>204</v>
      </c>
      <c r="E12" s="6" t="s">
        <v>94</v>
      </c>
      <c r="F12" s="8" t="s">
        <v>66</v>
      </c>
      <c r="G12" s="8" t="s">
        <v>67</v>
      </c>
      <c r="H12" s="9" t="s">
        <v>68</v>
      </c>
      <c r="I12" s="10" t="s">
        <v>87</v>
      </c>
      <c r="J12" s="8" t="s">
        <v>63</v>
      </c>
      <c r="K12" s="11" t="s">
        <v>79</v>
      </c>
    </row>
    <row r="13" spans="2:11" ht="76.8" x14ac:dyDescent="0.4">
      <c r="B13" s="6" t="s">
        <v>47</v>
      </c>
      <c r="C13" s="6" t="s">
        <v>71</v>
      </c>
      <c r="D13" s="7" t="s">
        <v>205</v>
      </c>
      <c r="E13" s="6" t="s">
        <v>94</v>
      </c>
      <c r="F13" s="8" t="s">
        <v>66</v>
      </c>
      <c r="G13" s="11" t="s">
        <v>81</v>
      </c>
      <c r="H13" s="9" t="s">
        <v>75</v>
      </c>
      <c r="I13" s="10" t="s">
        <v>86</v>
      </c>
      <c r="J13" s="11" t="s">
        <v>74</v>
      </c>
      <c r="K13" s="11" t="s">
        <v>80</v>
      </c>
    </row>
    <row r="14" spans="2:11" ht="115.2" x14ac:dyDescent="0.4">
      <c r="B14" s="6" t="s">
        <v>47</v>
      </c>
      <c r="C14" s="6" t="s">
        <v>72</v>
      </c>
      <c r="D14" s="7" t="s">
        <v>206</v>
      </c>
      <c r="E14" s="6" t="s">
        <v>94</v>
      </c>
      <c r="F14" s="8" t="s">
        <v>66</v>
      </c>
      <c r="G14" s="8" t="s">
        <v>82</v>
      </c>
      <c r="H14" s="9" t="s">
        <v>231</v>
      </c>
      <c r="I14" s="10" t="s">
        <v>85</v>
      </c>
      <c r="J14" s="11" t="s">
        <v>121</v>
      </c>
      <c r="K14" s="11" t="s">
        <v>83</v>
      </c>
    </row>
    <row r="15" spans="2:11" ht="38.4" x14ac:dyDescent="0.4">
      <c r="B15" s="6" t="s">
        <v>47</v>
      </c>
      <c r="C15" s="6" t="s">
        <v>73</v>
      </c>
      <c r="D15" s="7" t="s">
        <v>207</v>
      </c>
      <c r="E15" s="6" t="s">
        <v>94</v>
      </c>
      <c r="F15" s="8" t="s">
        <v>66</v>
      </c>
      <c r="G15" s="8" t="s">
        <v>90</v>
      </c>
      <c r="H15" s="9" t="s">
        <v>63</v>
      </c>
      <c r="I15" s="10" t="s">
        <v>84</v>
      </c>
      <c r="J15" s="11" t="s">
        <v>121</v>
      </c>
      <c r="K15" s="8" t="s">
        <v>91</v>
      </c>
    </row>
    <row r="16" spans="2:11" ht="38.4" x14ac:dyDescent="0.4">
      <c r="B16" s="6" t="s">
        <v>47</v>
      </c>
      <c r="C16" s="6" t="s">
        <v>114</v>
      </c>
      <c r="D16" s="7" t="s">
        <v>208</v>
      </c>
      <c r="E16" s="6" t="s">
        <v>116</v>
      </c>
      <c r="F16" s="8" t="s">
        <v>123</v>
      </c>
      <c r="G16" s="8" t="s">
        <v>110</v>
      </c>
      <c r="H16" s="9" t="s">
        <v>111</v>
      </c>
      <c r="I16" s="10" t="s">
        <v>112</v>
      </c>
      <c r="J16" s="11" t="s">
        <v>63</v>
      </c>
      <c r="K16" s="8" t="s">
        <v>113</v>
      </c>
    </row>
    <row r="17" spans="2:11" ht="96" x14ac:dyDescent="0.4">
      <c r="B17" s="6" t="s">
        <v>47</v>
      </c>
      <c r="C17" s="6" t="s">
        <v>115</v>
      </c>
      <c r="D17" s="7" t="s">
        <v>209</v>
      </c>
      <c r="E17" s="6" t="s">
        <v>116</v>
      </c>
      <c r="F17" s="8" t="s">
        <v>123</v>
      </c>
      <c r="G17" s="10" t="s">
        <v>195</v>
      </c>
      <c r="H17" s="9" t="s">
        <v>191</v>
      </c>
      <c r="I17" s="8" t="s">
        <v>117</v>
      </c>
      <c r="J17" s="11" t="s">
        <v>63</v>
      </c>
      <c r="K17" s="8"/>
    </row>
    <row r="18" spans="2:11" ht="76.8" x14ac:dyDescent="0.4">
      <c r="B18" s="6" t="s">
        <v>47</v>
      </c>
      <c r="C18" s="6" t="s">
        <v>193</v>
      </c>
      <c r="D18" s="7" t="s">
        <v>210</v>
      </c>
      <c r="E18" s="6" t="s">
        <v>116</v>
      </c>
      <c r="F18" s="8" t="s">
        <v>123</v>
      </c>
      <c r="G18" s="10" t="s">
        <v>118</v>
      </c>
      <c r="H18" s="9" t="s">
        <v>194</v>
      </c>
      <c r="I18" s="10" t="s">
        <v>119</v>
      </c>
      <c r="J18" s="11" t="s">
        <v>121</v>
      </c>
      <c r="K18" s="10" t="s">
        <v>120</v>
      </c>
    </row>
    <row r="19" spans="2:11" ht="57.6" x14ac:dyDescent="0.4">
      <c r="B19" s="6" t="s">
        <v>47</v>
      </c>
      <c r="C19" s="6" t="s">
        <v>3</v>
      </c>
      <c r="D19" s="7" t="s">
        <v>211</v>
      </c>
      <c r="E19" s="6" t="s">
        <v>48</v>
      </c>
      <c r="F19" s="11" t="s">
        <v>124</v>
      </c>
      <c r="G19" s="10" t="s">
        <v>125</v>
      </c>
      <c r="H19" s="9" t="s">
        <v>192</v>
      </c>
      <c r="I19" s="10" t="s">
        <v>126</v>
      </c>
      <c r="J19" s="11" t="s">
        <v>63</v>
      </c>
      <c r="K19" s="10"/>
    </row>
    <row r="20" spans="2:11" ht="38.4" x14ac:dyDescent="0.4">
      <c r="B20" s="6" t="s">
        <v>127</v>
      </c>
      <c r="C20" s="6" t="s">
        <v>1003</v>
      </c>
      <c r="D20" s="7" t="s">
        <v>212</v>
      </c>
      <c r="E20" s="6" t="s">
        <v>53</v>
      </c>
      <c r="F20" s="11" t="s">
        <v>63</v>
      </c>
      <c r="G20" s="10" t="s">
        <v>130</v>
      </c>
      <c r="H20" s="9" t="s">
        <v>51</v>
      </c>
      <c r="I20" s="10" t="s">
        <v>129</v>
      </c>
      <c r="J20" s="10" t="s">
        <v>129</v>
      </c>
      <c r="K20" s="10" t="s">
        <v>128</v>
      </c>
    </row>
    <row r="21" spans="2:11" ht="374.4" x14ac:dyDescent="0.4">
      <c r="B21" s="6" t="s">
        <v>127</v>
      </c>
      <c r="C21" s="6" t="s">
        <v>1004</v>
      </c>
      <c r="D21" s="7" t="s">
        <v>213</v>
      </c>
      <c r="E21" s="6" t="s">
        <v>131</v>
      </c>
      <c r="F21" s="11" t="s">
        <v>1021</v>
      </c>
      <c r="G21" s="10" t="s">
        <v>134</v>
      </c>
      <c r="H21" s="9" t="s">
        <v>135</v>
      </c>
      <c r="I21" s="10" t="s">
        <v>132</v>
      </c>
      <c r="J21" s="10" t="s">
        <v>133</v>
      </c>
      <c r="K21" s="12" t="s">
        <v>136</v>
      </c>
    </row>
    <row r="22" spans="2:11" ht="38.4" x14ac:dyDescent="0.4">
      <c r="B22" s="6" t="s">
        <v>127</v>
      </c>
      <c r="C22" s="6" t="s">
        <v>1023</v>
      </c>
      <c r="D22" s="7" t="s">
        <v>214</v>
      </c>
      <c r="E22" s="6" t="s">
        <v>137</v>
      </c>
      <c r="F22" s="11" t="s">
        <v>1005</v>
      </c>
      <c r="G22" s="10" t="s">
        <v>138</v>
      </c>
      <c r="H22" s="9" t="s">
        <v>51</v>
      </c>
      <c r="I22" s="10" t="s">
        <v>178</v>
      </c>
      <c r="J22" s="10" t="s">
        <v>145</v>
      </c>
      <c r="K22" s="10"/>
    </row>
    <row r="23" spans="2:11" ht="38.4" x14ac:dyDescent="0.4">
      <c r="B23" s="6" t="s">
        <v>127</v>
      </c>
      <c r="C23" s="6" t="s">
        <v>139</v>
      </c>
      <c r="D23" s="7" t="s">
        <v>215</v>
      </c>
      <c r="E23" s="6" t="s">
        <v>137</v>
      </c>
      <c r="F23" s="11" t="s">
        <v>1006</v>
      </c>
      <c r="G23" s="10" t="s">
        <v>151</v>
      </c>
      <c r="H23" s="9" t="s">
        <v>51</v>
      </c>
      <c r="I23" s="10" t="s">
        <v>166</v>
      </c>
      <c r="J23" s="10" t="s">
        <v>145</v>
      </c>
      <c r="K23" s="10"/>
    </row>
    <row r="24" spans="2:11" ht="38.4" x14ac:dyDescent="0.4">
      <c r="B24" s="6" t="s">
        <v>127</v>
      </c>
      <c r="C24" s="6" t="s">
        <v>140</v>
      </c>
      <c r="D24" s="7" t="s">
        <v>216</v>
      </c>
      <c r="E24" s="6" t="s">
        <v>137</v>
      </c>
      <c r="F24" s="11" t="s">
        <v>1007</v>
      </c>
      <c r="G24" s="10" t="s">
        <v>150</v>
      </c>
      <c r="H24" s="9" t="s">
        <v>51</v>
      </c>
      <c r="I24" s="10" t="s">
        <v>167</v>
      </c>
      <c r="J24" s="10" t="s">
        <v>145</v>
      </c>
      <c r="K24" s="10"/>
    </row>
    <row r="25" spans="2:11" ht="38.4" x14ac:dyDescent="0.4">
      <c r="B25" s="6" t="s">
        <v>127</v>
      </c>
      <c r="C25" s="6" t="s">
        <v>64</v>
      </c>
      <c r="D25" s="7" t="s">
        <v>217</v>
      </c>
      <c r="E25" s="6" t="s">
        <v>141</v>
      </c>
      <c r="F25" s="11" t="s">
        <v>1008</v>
      </c>
      <c r="G25" s="10" t="s">
        <v>149</v>
      </c>
      <c r="H25" s="9" t="s">
        <v>50</v>
      </c>
      <c r="I25" s="10" t="s">
        <v>177</v>
      </c>
      <c r="J25" s="10" t="s">
        <v>133</v>
      </c>
      <c r="K25" s="10"/>
    </row>
    <row r="26" spans="2:11" ht="57.6" x14ac:dyDescent="0.4">
      <c r="B26" s="6" t="s">
        <v>127</v>
      </c>
      <c r="C26" s="6" t="s">
        <v>142</v>
      </c>
      <c r="D26" s="7" t="s">
        <v>218</v>
      </c>
      <c r="E26" s="6" t="s">
        <v>141</v>
      </c>
      <c r="F26" s="11" t="s">
        <v>1009</v>
      </c>
      <c r="G26" s="10" t="s">
        <v>165</v>
      </c>
      <c r="H26" s="9" t="s">
        <v>50</v>
      </c>
      <c r="I26" s="10" t="s">
        <v>168</v>
      </c>
      <c r="J26" s="10" t="s">
        <v>133</v>
      </c>
      <c r="K26" s="10"/>
    </row>
    <row r="27" spans="2:11" ht="57.6" x14ac:dyDescent="0.4">
      <c r="B27" s="6" t="s">
        <v>127</v>
      </c>
      <c r="C27" s="6" t="s">
        <v>143</v>
      </c>
      <c r="D27" s="7" t="s">
        <v>219</v>
      </c>
      <c r="E27" s="6" t="s">
        <v>141</v>
      </c>
      <c r="F27" s="11" t="s">
        <v>1010</v>
      </c>
      <c r="G27" s="10" t="s">
        <v>165</v>
      </c>
      <c r="H27" s="9" t="s">
        <v>50</v>
      </c>
      <c r="I27" s="10" t="s">
        <v>169</v>
      </c>
      <c r="J27" s="10" t="s">
        <v>133</v>
      </c>
      <c r="K27" s="10"/>
    </row>
    <row r="28" spans="2:11" ht="38.4" x14ac:dyDescent="0.4">
      <c r="B28" s="6" t="s">
        <v>127</v>
      </c>
      <c r="C28" s="6" t="s">
        <v>144</v>
      </c>
      <c r="D28" s="7" t="s">
        <v>220</v>
      </c>
      <c r="E28" s="6" t="s">
        <v>141</v>
      </c>
      <c r="F28" s="11" t="s">
        <v>1011</v>
      </c>
      <c r="G28" s="10" t="s">
        <v>170</v>
      </c>
      <c r="H28" s="9" t="s">
        <v>50</v>
      </c>
      <c r="I28" s="10" t="s">
        <v>152</v>
      </c>
      <c r="J28" s="10" t="s">
        <v>133</v>
      </c>
      <c r="K28" s="10" t="s">
        <v>147</v>
      </c>
    </row>
    <row r="29" spans="2:11" ht="96" x14ac:dyDescent="0.4">
      <c r="B29" s="6" t="s">
        <v>127</v>
      </c>
      <c r="C29" s="6" t="s">
        <v>146</v>
      </c>
      <c r="D29" s="7" t="s">
        <v>221</v>
      </c>
      <c r="E29" s="6" t="s">
        <v>146</v>
      </c>
      <c r="F29" s="11" t="s">
        <v>1012</v>
      </c>
      <c r="G29" s="10" t="s">
        <v>154</v>
      </c>
      <c r="H29" s="9" t="s">
        <v>182</v>
      </c>
      <c r="I29" s="10" t="s">
        <v>175</v>
      </c>
      <c r="J29" s="10" t="s">
        <v>145</v>
      </c>
      <c r="K29" s="10"/>
    </row>
    <row r="30" spans="2:11" ht="96" x14ac:dyDescent="0.4">
      <c r="B30" s="6" t="s">
        <v>127</v>
      </c>
      <c r="C30" s="6" t="s">
        <v>146</v>
      </c>
      <c r="D30" s="7" t="s">
        <v>222</v>
      </c>
      <c r="E30" s="6" t="s">
        <v>146</v>
      </c>
      <c r="F30" s="11" t="s">
        <v>1012</v>
      </c>
      <c r="G30" s="10" t="s">
        <v>153</v>
      </c>
      <c r="H30" s="9" t="s">
        <v>182</v>
      </c>
      <c r="I30" s="10" t="s">
        <v>176</v>
      </c>
      <c r="J30" s="10" t="s">
        <v>145</v>
      </c>
      <c r="K30" s="10"/>
    </row>
    <row r="31" spans="2:11" ht="38.4" x14ac:dyDescent="0.4">
      <c r="B31" s="6" t="s">
        <v>127</v>
      </c>
      <c r="C31" s="6" t="s">
        <v>1022</v>
      </c>
      <c r="D31" s="7" t="s">
        <v>223</v>
      </c>
      <c r="E31" s="6" t="s">
        <v>3</v>
      </c>
      <c r="F31" s="11" t="s">
        <v>1014</v>
      </c>
      <c r="G31" s="10" t="s">
        <v>155</v>
      </c>
      <c r="H31" s="9" t="s">
        <v>183</v>
      </c>
      <c r="I31" s="10" t="s">
        <v>174</v>
      </c>
      <c r="J31" s="10" t="s">
        <v>148</v>
      </c>
      <c r="K31" s="10"/>
    </row>
    <row r="32" spans="2:11" ht="38.4" x14ac:dyDescent="0.4">
      <c r="B32" s="6" t="s">
        <v>127</v>
      </c>
      <c r="C32" s="6" t="s">
        <v>161</v>
      </c>
      <c r="D32" s="7" t="s">
        <v>224</v>
      </c>
      <c r="E32" s="6" t="s">
        <v>3</v>
      </c>
      <c r="F32" s="11" t="s">
        <v>1013</v>
      </c>
      <c r="G32" s="10" t="s">
        <v>156</v>
      </c>
      <c r="H32" s="9" t="s">
        <v>183</v>
      </c>
      <c r="I32" s="10" t="s">
        <v>171</v>
      </c>
      <c r="J32" s="10" t="s">
        <v>148</v>
      </c>
      <c r="K32" s="10"/>
    </row>
    <row r="33" spans="2:11" ht="38.4" x14ac:dyDescent="0.4">
      <c r="B33" s="6" t="s">
        <v>127</v>
      </c>
      <c r="C33" s="6" t="s">
        <v>162</v>
      </c>
      <c r="D33" s="7" t="s">
        <v>225</v>
      </c>
      <c r="E33" s="6" t="s">
        <v>3</v>
      </c>
      <c r="F33" s="11" t="s">
        <v>1015</v>
      </c>
      <c r="G33" s="10" t="s">
        <v>157</v>
      </c>
      <c r="H33" s="9" t="s">
        <v>183</v>
      </c>
      <c r="I33" s="10" t="s">
        <v>172</v>
      </c>
      <c r="J33" s="10" t="s">
        <v>148</v>
      </c>
      <c r="K33" s="10"/>
    </row>
    <row r="34" spans="2:11" ht="38.4" x14ac:dyDescent="0.4">
      <c r="B34" s="6" t="s">
        <v>127</v>
      </c>
      <c r="C34" s="6" t="s">
        <v>160</v>
      </c>
      <c r="D34" s="7" t="s">
        <v>227</v>
      </c>
      <c r="E34" s="6" t="s">
        <v>109</v>
      </c>
      <c r="F34" s="11" t="s">
        <v>1016</v>
      </c>
      <c r="G34" s="10" t="s">
        <v>163</v>
      </c>
      <c r="H34" s="9" t="s">
        <v>184</v>
      </c>
      <c r="I34" s="10" t="s">
        <v>173</v>
      </c>
      <c r="J34" s="10" t="s">
        <v>148</v>
      </c>
      <c r="K34" s="10"/>
    </row>
    <row r="35" spans="2:11" ht="38.4" x14ac:dyDescent="0.4">
      <c r="B35" s="6" t="s">
        <v>127</v>
      </c>
      <c r="C35" s="6" t="s">
        <v>158</v>
      </c>
      <c r="D35" s="7" t="s">
        <v>228</v>
      </c>
      <c r="E35" s="6" t="s">
        <v>109</v>
      </c>
      <c r="F35" s="11" t="s">
        <v>1017</v>
      </c>
      <c r="G35" s="10" t="s">
        <v>164</v>
      </c>
      <c r="H35" s="9" t="s">
        <v>184</v>
      </c>
      <c r="I35" s="10" t="s">
        <v>179</v>
      </c>
      <c r="J35" s="10" t="s">
        <v>148</v>
      </c>
      <c r="K35" s="10"/>
    </row>
    <row r="36" spans="2:11" ht="57.6" x14ac:dyDescent="0.4">
      <c r="B36" s="6" t="s">
        <v>127</v>
      </c>
      <c r="C36" s="6" t="s">
        <v>159</v>
      </c>
      <c r="D36" s="7" t="s">
        <v>226</v>
      </c>
      <c r="E36" s="6" t="s">
        <v>109</v>
      </c>
      <c r="F36" s="11" t="s">
        <v>1018</v>
      </c>
      <c r="G36" s="10" t="s">
        <v>181</v>
      </c>
      <c r="H36" s="9" t="s">
        <v>122</v>
      </c>
      <c r="I36" s="10" t="s">
        <v>180</v>
      </c>
      <c r="J36" s="10" t="s">
        <v>148</v>
      </c>
      <c r="K36" s="10"/>
    </row>
    <row r="37" spans="2:11" ht="96" x14ac:dyDescent="0.4">
      <c r="B37" s="6" t="s">
        <v>127</v>
      </c>
      <c r="C37" s="6" t="s">
        <v>185</v>
      </c>
      <c r="D37" s="7" t="s">
        <v>229</v>
      </c>
      <c r="E37" s="6" t="s">
        <v>109</v>
      </c>
      <c r="F37" s="11" t="s">
        <v>1019</v>
      </c>
      <c r="G37" s="10" t="s">
        <v>189</v>
      </c>
      <c r="H37" s="9" t="s">
        <v>191</v>
      </c>
      <c r="I37" s="10" t="s">
        <v>187</v>
      </c>
      <c r="J37" s="10" t="s">
        <v>148</v>
      </c>
      <c r="K37" s="10"/>
    </row>
    <row r="38" spans="2:11" ht="76.8" x14ac:dyDescent="0.4">
      <c r="B38" s="6" t="s">
        <v>127</v>
      </c>
      <c r="C38" s="6" t="s">
        <v>186</v>
      </c>
      <c r="D38" s="7" t="s">
        <v>230</v>
      </c>
      <c r="E38" s="6" t="s">
        <v>109</v>
      </c>
      <c r="F38" s="11" t="s">
        <v>1020</v>
      </c>
      <c r="G38" s="10" t="s">
        <v>190</v>
      </c>
      <c r="H38" s="9" t="s">
        <v>194</v>
      </c>
      <c r="I38" s="10" t="s">
        <v>188</v>
      </c>
      <c r="J38" s="10" t="s">
        <v>148</v>
      </c>
      <c r="K38" s="10"/>
    </row>
  </sheetData>
  <autoFilter ref="B2:K7" xr:uid="{FDC365D2-5B48-4DD3-8E80-4DF659FD21DD}"/>
  <phoneticPr fontId="1" type="noConversion"/>
  <conditionalFormatting sqref="D3:D7 D11:D38">
    <cfRule type="duplicateValues" dxfId="3" priority="4"/>
  </conditionalFormatting>
  <conditionalFormatting sqref="D9">
    <cfRule type="duplicateValues" dxfId="2" priority="3"/>
  </conditionalFormatting>
  <conditionalFormatting sqref="D8">
    <cfRule type="duplicateValues" dxfId="1" priority="2"/>
  </conditionalFormatting>
  <conditionalFormatting sqref="D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AFB8-CED2-4E99-A26C-C87D66F9D60C}">
  <dimension ref="B1:K123"/>
  <sheetViews>
    <sheetView zoomScale="85" zoomScaleNormal="85" workbookViewId="0">
      <pane xSplit="11" ySplit="2" topLeftCell="L58" activePane="bottomRight" state="frozen"/>
      <selection pane="topRight" activeCell="L1" sqref="L1"/>
      <selection pane="bottomLeft" activeCell="A3" sqref="A3"/>
      <selection pane="bottomRight" activeCell="J116" sqref="J116"/>
    </sheetView>
  </sheetViews>
  <sheetFormatPr defaultRowHeight="17.399999999999999" x14ac:dyDescent="0.4"/>
  <cols>
    <col min="2" max="2" width="14.3984375" customWidth="1"/>
    <col min="3" max="3" width="17.69921875" bestFit="1" customWidth="1"/>
    <col min="4" max="4" width="20.3984375" customWidth="1"/>
    <col min="5" max="5" width="17.8984375" customWidth="1"/>
    <col min="6" max="6" width="20" customWidth="1"/>
    <col min="7" max="7" width="28.69921875" bestFit="1" customWidth="1"/>
    <col min="8" max="8" width="20.69921875" customWidth="1"/>
    <col min="9" max="9" width="32.3984375" customWidth="1"/>
    <col min="10" max="10" width="25" customWidth="1"/>
    <col min="11" max="11" width="15.5" customWidth="1"/>
  </cols>
  <sheetData>
    <row r="1" spans="2:11" ht="18" thickBot="1" x14ac:dyDescent="0.45"/>
    <row r="2" spans="2:11" ht="39" thickBot="1" x14ac:dyDescent="0.45">
      <c r="B2" s="14" t="s">
        <v>347</v>
      </c>
      <c r="C2" s="15" t="s">
        <v>351</v>
      </c>
      <c r="D2" s="15" t="s">
        <v>352</v>
      </c>
      <c r="E2" s="15" t="s">
        <v>292</v>
      </c>
      <c r="F2" s="15" t="s">
        <v>357</v>
      </c>
      <c r="G2" s="15" t="s">
        <v>356</v>
      </c>
      <c r="H2" s="15" t="s">
        <v>358</v>
      </c>
      <c r="I2" s="15" t="s">
        <v>359</v>
      </c>
      <c r="J2" s="15" t="s">
        <v>353</v>
      </c>
      <c r="K2" s="16" t="s">
        <v>354</v>
      </c>
    </row>
    <row r="3" spans="2:11" x14ac:dyDescent="0.4">
      <c r="B3" s="34" t="s">
        <v>349</v>
      </c>
      <c r="C3" s="35" t="s">
        <v>242</v>
      </c>
      <c r="D3" s="35" t="s">
        <v>355</v>
      </c>
      <c r="E3" s="35" t="s">
        <v>294</v>
      </c>
      <c r="F3" s="35" t="s">
        <v>299</v>
      </c>
      <c r="G3" s="35" t="str">
        <f>F3 &amp; " "&amp; D3 &amp; ";"</f>
        <v>String memberId;</v>
      </c>
      <c r="H3" s="35" t="s">
        <v>302</v>
      </c>
      <c r="I3" s="35" t="str">
        <f>D3 &amp; ": " &amp; H3 &amp; ";"</f>
        <v>memberId: string;</v>
      </c>
      <c r="J3" s="35" t="s">
        <v>244</v>
      </c>
      <c r="K3" s="35" t="s">
        <v>245</v>
      </c>
    </row>
    <row r="4" spans="2:11" x14ac:dyDescent="0.4">
      <c r="B4" s="36" t="s">
        <v>348</v>
      </c>
      <c r="C4" s="37" t="s">
        <v>246</v>
      </c>
      <c r="D4" s="37" t="s">
        <v>247</v>
      </c>
      <c r="E4" s="37" t="s">
        <v>293</v>
      </c>
      <c r="F4" s="37" t="s">
        <v>298</v>
      </c>
      <c r="G4" s="37" t="str">
        <f t="shared" ref="G4:G18" si="0">F4 &amp; " "&amp; D4 &amp; ";"</f>
        <v>String memberPw;</v>
      </c>
      <c r="H4" s="37" t="s">
        <v>301</v>
      </c>
      <c r="I4" s="37" t="str">
        <f t="shared" ref="I4:I18" si="1">D4 &amp; ": " &amp; H4 &amp; ";"</f>
        <v>memberPw: string;</v>
      </c>
      <c r="J4" s="37" t="s">
        <v>248</v>
      </c>
      <c r="K4" s="37" t="s">
        <v>249</v>
      </c>
    </row>
    <row r="5" spans="2:11" x14ac:dyDescent="0.4">
      <c r="B5" s="36" t="s">
        <v>348</v>
      </c>
      <c r="C5" s="37" t="s">
        <v>250</v>
      </c>
      <c r="D5" s="37" t="s">
        <v>251</v>
      </c>
      <c r="E5" s="37" t="s">
        <v>293</v>
      </c>
      <c r="F5" s="37" t="s">
        <v>298</v>
      </c>
      <c r="G5" s="37" t="str">
        <f t="shared" si="0"/>
        <v>String memberName;</v>
      </c>
      <c r="H5" s="37" t="s">
        <v>301</v>
      </c>
      <c r="I5" s="37" t="str">
        <f t="shared" si="1"/>
        <v>memberName: string;</v>
      </c>
      <c r="J5" s="37" t="s">
        <v>248</v>
      </c>
      <c r="K5" s="37" t="s">
        <v>252</v>
      </c>
    </row>
    <row r="6" spans="2:11" x14ac:dyDescent="0.4">
      <c r="B6" s="36" t="s">
        <v>348</v>
      </c>
      <c r="C6" s="37" t="s">
        <v>253</v>
      </c>
      <c r="D6" s="37" t="s">
        <v>254</v>
      </c>
      <c r="E6" s="37" t="s">
        <v>295</v>
      </c>
      <c r="F6" s="37" t="s">
        <v>298</v>
      </c>
      <c r="G6" s="37" t="str">
        <f t="shared" si="0"/>
        <v>String memberGender;</v>
      </c>
      <c r="H6" s="37" t="s">
        <v>301</v>
      </c>
      <c r="I6" s="37" t="str">
        <f t="shared" si="1"/>
        <v>memberGender: string;</v>
      </c>
      <c r="J6" s="37" t="s">
        <v>248</v>
      </c>
      <c r="K6" s="37" t="s">
        <v>255</v>
      </c>
    </row>
    <row r="7" spans="2:11" x14ac:dyDescent="0.4">
      <c r="B7" s="36" t="s">
        <v>348</v>
      </c>
      <c r="C7" s="37" t="s">
        <v>256</v>
      </c>
      <c r="D7" s="37" t="s">
        <v>257</v>
      </c>
      <c r="E7" s="37" t="s">
        <v>293</v>
      </c>
      <c r="F7" s="37" t="s">
        <v>298</v>
      </c>
      <c r="G7" s="37" t="str">
        <f t="shared" si="0"/>
        <v>String memberEmail;</v>
      </c>
      <c r="H7" s="37" t="s">
        <v>301</v>
      </c>
      <c r="I7" s="37" t="str">
        <f t="shared" si="1"/>
        <v>memberEmail: string;</v>
      </c>
      <c r="J7" s="37" t="s">
        <v>248</v>
      </c>
      <c r="K7" s="37" t="s">
        <v>258</v>
      </c>
    </row>
    <row r="8" spans="2:11" x14ac:dyDescent="0.4">
      <c r="B8" s="36" t="s">
        <v>348</v>
      </c>
      <c r="C8" s="37" t="s">
        <v>259</v>
      </c>
      <c r="D8" s="37" t="s">
        <v>260</v>
      </c>
      <c r="E8" s="37" t="s">
        <v>293</v>
      </c>
      <c r="F8" s="37" t="s">
        <v>298</v>
      </c>
      <c r="G8" s="37" t="str">
        <f t="shared" si="0"/>
        <v>String memberMobile;</v>
      </c>
      <c r="H8" s="37" t="s">
        <v>301</v>
      </c>
      <c r="I8" s="37" t="str">
        <f t="shared" si="1"/>
        <v>memberMobile: string;</v>
      </c>
      <c r="J8" s="37" t="s">
        <v>248</v>
      </c>
      <c r="K8" s="37" t="s">
        <v>261</v>
      </c>
    </row>
    <row r="9" spans="2:11" x14ac:dyDescent="0.4">
      <c r="B9" s="36" t="s">
        <v>348</v>
      </c>
      <c r="C9" s="37" t="s">
        <v>262</v>
      </c>
      <c r="D9" s="37" t="s">
        <v>263</v>
      </c>
      <c r="E9" s="37" t="s">
        <v>293</v>
      </c>
      <c r="F9" s="37" t="s">
        <v>298</v>
      </c>
      <c r="G9" s="37" t="str">
        <f t="shared" si="0"/>
        <v>String memberPhone;</v>
      </c>
      <c r="H9" s="37" t="s">
        <v>301</v>
      </c>
      <c r="I9" s="37" t="str">
        <f t="shared" si="1"/>
        <v>memberPhone: string;</v>
      </c>
      <c r="J9" s="37" t="s">
        <v>264</v>
      </c>
      <c r="K9" s="37" t="s">
        <v>265</v>
      </c>
    </row>
    <row r="10" spans="2:11" x14ac:dyDescent="0.4">
      <c r="B10" s="36" t="s">
        <v>348</v>
      </c>
      <c r="C10" s="37" t="s">
        <v>266</v>
      </c>
      <c r="D10" s="37" t="s">
        <v>266</v>
      </c>
      <c r="E10" s="37" t="s">
        <v>295</v>
      </c>
      <c r="F10" s="37" t="s">
        <v>298</v>
      </c>
      <c r="G10" s="37" t="str">
        <f t="shared" si="0"/>
        <v>String zip;</v>
      </c>
      <c r="H10" s="37" t="s">
        <v>301</v>
      </c>
      <c r="I10" s="37" t="str">
        <f t="shared" si="1"/>
        <v>zip: string;</v>
      </c>
      <c r="J10" s="37" t="s">
        <v>264</v>
      </c>
      <c r="K10" s="37" t="s">
        <v>267</v>
      </c>
    </row>
    <row r="11" spans="2:11" x14ac:dyDescent="0.4">
      <c r="B11" s="36" t="s">
        <v>348</v>
      </c>
      <c r="C11" s="37" t="s">
        <v>268</v>
      </c>
      <c r="D11" s="37" t="s">
        <v>269</v>
      </c>
      <c r="E11" s="37" t="s">
        <v>296</v>
      </c>
      <c r="F11" s="37" t="s">
        <v>298</v>
      </c>
      <c r="G11" s="37" t="str">
        <f t="shared" si="0"/>
        <v>String roadAddress;</v>
      </c>
      <c r="H11" s="37" t="s">
        <v>301</v>
      </c>
      <c r="I11" s="37" t="str">
        <f t="shared" si="1"/>
        <v>roadAddress: string;</v>
      </c>
      <c r="J11" s="37" t="s">
        <v>264</v>
      </c>
      <c r="K11" s="37" t="s">
        <v>270</v>
      </c>
    </row>
    <row r="12" spans="2:11" x14ac:dyDescent="0.4">
      <c r="B12" s="36" t="s">
        <v>348</v>
      </c>
      <c r="C12" s="37" t="s">
        <v>271</v>
      </c>
      <c r="D12" s="37" t="s">
        <v>272</v>
      </c>
      <c r="E12" s="37" t="s">
        <v>296</v>
      </c>
      <c r="F12" s="37" t="s">
        <v>298</v>
      </c>
      <c r="G12" s="37" t="str">
        <f t="shared" si="0"/>
        <v>String jibunAddress;</v>
      </c>
      <c r="H12" s="37" t="s">
        <v>301</v>
      </c>
      <c r="I12" s="37" t="str">
        <f t="shared" si="1"/>
        <v>jibunAddress: string;</v>
      </c>
      <c r="J12" s="37" t="s">
        <v>264</v>
      </c>
      <c r="K12" s="37" t="s">
        <v>273</v>
      </c>
    </row>
    <row r="13" spans="2:11" x14ac:dyDescent="0.4">
      <c r="B13" s="36" t="s">
        <v>348</v>
      </c>
      <c r="C13" s="37" t="s">
        <v>274</v>
      </c>
      <c r="D13" s="37" t="s">
        <v>275</v>
      </c>
      <c r="E13" s="37" t="s">
        <v>296</v>
      </c>
      <c r="F13" s="37" t="s">
        <v>298</v>
      </c>
      <c r="G13" s="37" t="str">
        <f t="shared" si="0"/>
        <v>String detailAddress;</v>
      </c>
      <c r="H13" s="37" t="s">
        <v>301</v>
      </c>
      <c r="I13" s="37" t="str">
        <f t="shared" si="1"/>
        <v>detailAddress: string;</v>
      </c>
      <c r="J13" s="37" t="s">
        <v>264</v>
      </c>
      <c r="K13" s="37" t="s">
        <v>276</v>
      </c>
    </row>
    <row r="14" spans="2:11" x14ac:dyDescent="0.4">
      <c r="B14" s="36" t="s">
        <v>348</v>
      </c>
      <c r="C14" s="37" t="s">
        <v>277</v>
      </c>
      <c r="D14" s="37" t="s">
        <v>278</v>
      </c>
      <c r="E14" s="37" t="s">
        <v>297</v>
      </c>
      <c r="F14" s="37" t="s">
        <v>300</v>
      </c>
      <c r="G14" s="37" t="str">
        <f t="shared" si="0"/>
        <v>LocalDate memberBirthday;</v>
      </c>
      <c r="H14" s="37" t="s">
        <v>301</v>
      </c>
      <c r="I14" s="37" t="str">
        <f t="shared" si="1"/>
        <v>memberBirthday: string;</v>
      </c>
      <c r="J14" s="37" t="s">
        <v>264</v>
      </c>
      <c r="K14" s="37" t="s">
        <v>279</v>
      </c>
    </row>
    <row r="15" spans="2:11" ht="31.2" x14ac:dyDescent="0.4">
      <c r="B15" s="36" t="s">
        <v>348</v>
      </c>
      <c r="C15" s="37" t="s">
        <v>280</v>
      </c>
      <c r="D15" s="37" t="s">
        <v>281</v>
      </c>
      <c r="E15" s="37" t="s">
        <v>293</v>
      </c>
      <c r="F15" s="37" t="s">
        <v>298</v>
      </c>
      <c r="G15" s="37" t="str">
        <f t="shared" si="0"/>
        <v>String memberManipay;</v>
      </c>
      <c r="H15" s="37" t="s">
        <v>301</v>
      </c>
      <c r="I15" s="37" t="str">
        <f t="shared" si="1"/>
        <v>memberManipay: string;</v>
      </c>
      <c r="J15" s="37" t="s">
        <v>248</v>
      </c>
      <c r="K15" s="37" t="s">
        <v>282</v>
      </c>
    </row>
    <row r="16" spans="2:11" x14ac:dyDescent="0.4">
      <c r="B16" s="36" t="s">
        <v>348</v>
      </c>
      <c r="C16" s="37" t="s">
        <v>283</v>
      </c>
      <c r="D16" s="37" t="s">
        <v>284</v>
      </c>
      <c r="E16" s="37" t="s">
        <v>297</v>
      </c>
      <c r="F16" s="37" t="s">
        <v>300</v>
      </c>
      <c r="G16" s="37" t="str">
        <f t="shared" si="0"/>
        <v>LocalDate memberJoindate;</v>
      </c>
      <c r="H16" s="37" t="s">
        <v>301</v>
      </c>
      <c r="I16" s="37" t="str">
        <f t="shared" si="1"/>
        <v>memberJoindate: string;</v>
      </c>
      <c r="J16" s="37" t="s">
        <v>264</v>
      </c>
      <c r="K16" s="37" t="s">
        <v>285</v>
      </c>
    </row>
    <row r="17" spans="2:11" x14ac:dyDescent="0.4">
      <c r="B17" s="36" t="s">
        <v>348</v>
      </c>
      <c r="C17" s="37" t="s">
        <v>286</v>
      </c>
      <c r="D17" s="37" t="s">
        <v>287</v>
      </c>
      <c r="E17" s="37" t="s">
        <v>293</v>
      </c>
      <c r="F17" s="37" t="s">
        <v>298</v>
      </c>
      <c r="G17" s="37" t="str">
        <f t="shared" si="0"/>
        <v>String memberRole;</v>
      </c>
      <c r="H17" s="37" t="s">
        <v>301</v>
      </c>
      <c r="I17" s="37" t="str">
        <f t="shared" si="1"/>
        <v>memberRole: string;</v>
      </c>
      <c r="J17" s="37" t="s">
        <v>264</v>
      </c>
      <c r="K17" s="37" t="s">
        <v>288</v>
      </c>
    </row>
    <row r="18" spans="2:11" ht="46.8" x14ac:dyDescent="0.4">
      <c r="B18" s="36" t="s">
        <v>348</v>
      </c>
      <c r="C18" s="37" t="s">
        <v>289</v>
      </c>
      <c r="D18" s="37" t="s">
        <v>290</v>
      </c>
      <c r="E18" s="37" t="s">
        <v>293</v>
      </c>
      <c r="F18" s="37" t="s">
        <v>298</v>
      </c>
      <c r="G18" s="37" t="str">
        <f t="shared" si="0"/>
        <v>String adminType;</v>
      </c>
      <c r="H18" s="37" t="s">
        <v>301</v>
      </c>
      <c r="I18" s="37" t="str">
        <f t="shared" si="1"/>
        <v>adminType: string;</v>
      </c>
      <c r="J18" s="37" t="s">
        <v>264</v>
      </c>
      <c r="K18" s="37" t="s">
        <v>291</v>
      </c>
    </row>
    <row r="19" spans="2:11" x14ac:dyDescent="0.4">
      <c r="B19" s="22" t="s">
        <v>350</v>
      </c>
      <c r="C19" s="22" t="s">
        <v>303</v>
      </c>
      <c r="D19" s="22" t="s">
        <v>304</v>
      </c>
      <c r="E19" s="22" t="s">
        <v>305</v>
      </c>
      <c r="F19" s="22" t="s">
        <v>306</v>
      </c>
      <c r="G19" s="22" t="s">
        <v>362</v>
      </c>
      <c r="H19" s="22" t="s">
        <v>307</v>
      </c>
      <c r="I19" s="22" t="s">
        <v>363</v>
      </c>
      <c r="J19" s="22" t="s">
        <v>244</v>
      </c>
      <c r="K19" s="22" t="s">
        <v>308</v>
      </c>
    </row>
    <row r="20" spans="2:11" x14ac:dyDescent="0.4">
      <c r="B20" s="22" t="s">
        <v>350</v>
      </c>
      <c r="C20" s="22" t="s">
        <v>309</v>
      </c>
      <c r="D20" s="22" t="s">
        <v>310</v>
      </c>
      <c r="E20" s="22" t="s">
        <v>293</v>
      </c>
      <c r="F20" s="22" t="s">
        <v>298</v>
      </c>
      <c r="G20" s="22" t="s">
        <v>364</v>
      </c>
      <c r="H20" s="22" t="s">
        <v>301</v>
      </c>
      <c r="I20" s="22" t="s">
        <v>365</v>
      </c>
      <c r="J20" s="22" t="s">
        <v>248</v>
      </c>
      <c r="K20" s="22" t="s">
        <v>311</v>
      </c>
    </row>
    <row r="21" spans="2:11" x14ac:dyDescent="0.4">
      <c r="B21" s="22" t="s">
        <v>350</v>
      </c>
      <c r="C21" s="22" t="s">
        <v>242</v>
      </c>
      <c r="D21" s="22" t="s">
        <v>243</v>
      </c>
      <c r="E21" s="22" t="s">
        <v>293</v>
      </c>
      <c r="F21" s="22" t="s">
        <v>298</v>
      </c>
      <c r="G21" s="22" t="s">
        <v>360</v>
      </c>
      <c r="H21" s="22" t="s">
        <v>301</v>
      </c>
      <c r="I21" s="22" t="s">
        <v>361</v>
      </c>
      <c r="J21" s="22" t="s">
        <v>264</v>
      </c>
      <c r="K21" s="22" t="s">
        <v>366</v>
      </c>
    </row>
    <row r="22" spans="2:11" x14ac:dyDescent="0.4">
      <c r="B22" s="22" t="s">
        <v>350</v>
      </c>
      <c r="C22" s="22" t="s">
        <v>312</v>
      </c>
      <c r="D22" s="22" t="s">
        <v>313</v>
      </c>
      <c r="E22" s="22" t="s">
        <v>293</v>
      </c>
      <c r="F22" s="22" t="s">
        <v>298</v>
      </c>
      <c r="G22" s="22" t="s">
        <v>367</v>
      </c>
      <c r="H22" s="22" t="s">
        <v>301</v>
      </c>
      <c r="I22" s="22" t="s">
        <v>368</v>
      </c>
      <c r="J22" s="22" t="s">
        <v>264</v>
      </c>
      <c r="K22" s="22" t="s">
        <v>314</v>
      </c>
    </row>
    <row r="23" spans="2:11" x14ac:dyDescent="0.4">
      <c r="B23" s="22" t="s">
        <v>350</v>
      </c>
      <c r="C23" s="22" t="s">
        <v>315</v>
      </c>
      <c r="D23" s="22" t="s">
        <v>316</v>
      </c>
      <c r="E23" s="22" t="s">
        <v>317</v>
      </c>
      <c r="F23" s="22" t="s">
        <v>298</v>
      </c>
      <c r="G23" s="22" t="s">
        <v>369</v>
      </c>
      <c r="H23" s="22" t="s">
        <v>301</v>
      </c>
      <c r="I23" s="22" t="s">
        <v>370</v>
      </c>
      <c r="J23" s="22" t="s">
        <v>264</v>
      </c>
      <c r="K23" s="22" t="s">
        <v>371</v>
      </c>
    </row>
    <row r="24" spans="2:11" x14ac:dyDescent="0.4">
      <c r="B24" s="22" t="s">
        <v>350</v>
      </c>
      <c r="C24" s="22" t="s">
        <v>318</v>
      </c>
      <c r="D24" s="22" t="s">
        <v>319</v>
      </c>
      <c r="E24" s="22" t="s">
        <v>293</v>
      </c>
      <c r="F24" s="22" t="s">
        <v>298</v>
      </c>
      <c r="G24" s="22" t="s">
        <v>372</v>
      </c>
      <c r="H24" s="22" t="s">
        <v>301</v>
      </c>
      <c r="I24" s="22" t="s">
        <v>373</v>
      </c>
      <c r="J24" s="22" t="s">
        <v>264</v>
      </c>
      <c r="K24" s="22" t="s">
        <v>320</v>
      </c>
    </row>
    <row r="25" spans="2:11" x14ac:dyDescent="0.4">
      <c r="B25" s="22" t="s">
        <v>350</v>
      </c>
      <c r="C25" s="22" t="s">
        <v>321</v>
      </c>
      <c r="D25" s="22" t="s">
        <v>322</v>
      </c>
      <c r="E25" s="22" t="s">
        <v>305</v>
      </c>
      <c r="F25" s="22" t="s">
        <v>323</v>
      </c>
      <c r="G25" s="22" t="s">
        <v>374</v>
      </c>
      <c r="H25" s="22" t="s">
        <v>307</v>
      </c>
      <c r="I25" s="22" t="s">
        <v>375</v>
      </c>
      <c r="J25" s="22" t="s">
        <v>248</v>
      </c>
      <c r="K25" s="22" t="s">
        <v>324</v>
      </c>
    </row>
    <row r="26" spans="2:11" x14ac:dyDescent="0.4">
      <c r="B26" s="22" t="s">
        <v>350</v>
      </c>
      <c r="C26" s="22" t="s">
        <v>325</v>
      </c>
      <c r="D26" s="22" t="s">
        <v>326</v>
      </c>
      <c r="E26" s="22" t="s">
        <v>305</v>
      </c>
      <c r="F26" s="22" t="s">
        <v>323</v>
      </c>
      <c r="G26" s="22" t="s">
        <v>376</v>
      </c>
      <c r="H26" s="22" t="s">
        <v>307</v>
      </c>
      <c r="I26" s="22" t="s">
        <v>377</v>
      </c>
      <c r="J26" s="22" t="s">
        <v>248</v>
      </c>
      <c r="K26" s="22" t="s">
        <v>327</v>
      </c>
    </row>
    <row r="27" spans="2:11" x14ac:dyDescent="0.4">
      <c r="B27" s="22" t="s">
        <v>350</v>
      </c>
      <c r="C27" s="22" t="s">
        <v>328</v>
      </c>
      <c r="D27" s="22" t="s">
        <v>329</v>
      </c>
      <c r="E27" s="22" t="s">
        <v>295</v>
      </c>
      <c r="F27" s="22" t="s">
        <v>330</v>
      </c>
      <c r="G27" s="22" t="s">
        <v>378</v>
      </c>
      <c r="H27" s="22" t="s">
        <v>330</v>
      </c>
      <c r="I27" s="22" t="s">
        <v>379</v>
      </c>
      <c r="J27" s="22" t="s">
        <v>248</v>
      </c>
      <c r="K27" s="22" t="s">
        <v>331</v>
      </c>
    </row>
    <row r="28" spans="2:11" x14ac:dyDescent="0.4">
      <c r="B28" s="22" t="s">
        <v>350</v>
      </c>
      <c r="C28" s="22" t="s">
        <v>332</v>
      </c>
      <c r="D28" s="22" t="s">
        <v>333</v>
      </c>
      <c r="E28" s="22" t="s">
        <v>297</v>
      </c>
      <c r="F28" s="22" t="s">
        <v>334</v>
      </c>
      <c r="G28" s="22" t="s">
        <v>380</v>
      </c>
      <c r="H28" s="22" t="s">
        <v>301</v>
      </c>
      <c r="I28" s="22" t="s">
        <v>381</v>
      </c>
      <c r="J28" s="22" t="s">
        <v>248</v>
      </c>
      <c r="K28" s="22" t="s">
        <v>335</v>
      </c>
    </row>
    <row r="29" spans="2:11" x14ac:dyDescent="0.4">
      <c r="B29" s="22" t="s">
        <v>350</v>
      </c>
      <c r="C29" s="22" t="s">
        <v>336</v>
      </c>
      <c r="D29" s="22" t="s">
        <v>337</v>
      </c>
      <c r="E29" s="22" t="s">
        <v>297</v>
      </c>
      <c r="F29" s="22" t="s">
        <v>334</v>
      </c>
      <c r="G29" s="22" t="s">
        <v>382</v>
      </c>
      <c r="H29" s="22" t="s">
        <v>301</v>
      </c>
      <c r="I29" s="22" t="s">
        <v>383</v>
      </c>
      <c r="J29" s="22" t="s">
        <v>264</v>
      </c>
      <c r="K29" s="22" t="s">
        <v>338</v>
      </c>
    </row>
    <row r="30" spans="2:11" ht="31.2" x14ac:dyDescent="0.4">
      <c r="B30" s="22" t="s">
        <v>350</v>
      </c>
      <c r="C30" s="22" t="s">
        <v>339</v>
      </c>
      <c r="D30" s="22" t="s">
        <v>340</v>
      </c>
      <c r="E30" s="22" t="s">
        <v>297</v>
      </c>
      <c r="F30" s="22" t="s">
        <v>298</v>
      </c>
      <c r="G30" s="22" t="s">
        <v>384</v>
      </c>
      <c r="H30" s="22" t="s">
        <v>301</v>
      </c>
      <c r="I30" s="22" t="s">
        <v>385</v>
      </c>
      <c r="J30" s="22" t="s">
        <v>264</v>
      </c>
      <c r="K30" s="22" t="s">
        <v>386</v>
      </c>
    </row>
    <row r="31" spans="2:11" ht="31.2" x14ac:dyDescent="0.4">
      <c r="B31" s="22" t="s">
        <v>350</v>
      </c>
      <c r="C31" s="22" t="s">
        <v>341</v>
      </c>
      <c r="D31" s="22" t="s">
        <v>342</v>
      </c>
      <c r="E31" s="22" t="s">
        <v>297</v>
      </c>
      <c r="F31" s="22" t="s">
        <v>298</v>
      </c>
      <c r="G31" s="22" t="s">
        <v>387</v>
      </c>
      <c r="H31" s="22" t="s">
        <v>301</v>
      </c>
      <c r="I31" s="22" t="s">
        <v>388</v>
      </c>
      <c r="J31" s="22" t="s">
        <v>264</v>
      </c>
      <c r="K31" s="22" t="s">
        <v>389</v>
      </c>
    </row>
    <row r="32" spans="2:11" x14ac:dyDescent="0.4">
      <c r="B32" s="22" t="s">
        <v>350</v>
      </c>
      <c r="C32" s="22" t="s">
        <v>343</v>
      </c>
      <c r="D32" s="22" t="s">
        <v>344</v>
      </c>
      <c r="E32" s="22" t="s">
        <v>305</v>
      </c>
      <c r="F32" s="22" t="s">
        <v>306</v>
      </c>
      <c r="G32" s="22" t="s">
        <v>390</v>
      </c>
      <c r="H32" s="22" t="s">
        <v>307</v>
      </c>
      <c r="I32" s="22" t="s">
        <v>391</v>
      </c>
      <c r="J32" s="22" t="s">
        <v>248</v>
      </c>
      <c r="K32" s="22" t="s">
        <v>345</v>
      </c>
    </row>
    <row r="33" spans="2:11" x14ac:dyDescent="0.4">
      <c r="B33" s="23" t="s">
        <v>392</v>
      </c>
      <c r="C33" s="23" t="s">
        <v>0</v>
      </c>
      <c r="D33" s="23" t="s">
        <v>393</v>
      </c>
      <c r="E33" s="23" t="s">
        <v>305</v>
      </c>
      <c r="F33" s="23" t="s">
        <v>306</v>
      </c>
      <c r="G33" s="23" t="s">
        <v>394</v>
      </c>
      <c r="H33" s="23" t="s">
        <v>307</v>
      </c>
      <c r="I33" s="23" t="s">
        <v>395</v>
      </c>
      <c r="J33" s="23" t="s">
        <v>244</v>
      </c>
      <c r="K33" s="23" t="s">
        <v>396</v>
      </c>
    </row>
    <row r="34" spans="2:11" x14ac:dyDescent="0.4">
      <c r="B34" s="23" t="s">
        <v>392</v>
      </c>
      <c r="C34" s="23" t="s">
        <v>242</v>
      </c>
      <c r="D34" s="23" t="s">
        <v>243</v>
      </c>
      <c r="E34" s="23" t="s">
        <v>293</v>
      </c>
      <c r="F34" s="23" t="s">
        <v>298</v>
      </c>
      <c r="G34" s="23" t="s">
        <v>360</v>
      </c>
      <c r="H34" s="23" t="s">
        <v>301</v>
      </c>
      <c r="I34" s="23" t="s">
        <v>361</v>
      </c>
      <c r="J34" s="23" t="s">
        <v>248</v>
      </c>
      <c r="K34" s="23" t="s">
        <v>397</v>
      </c>
    </row>
    <row r="35" spans="2:11" x14ac:dyDescent="0.4">
      <c r="B35" s="23" t="s">
        <v>392</v>
      </c>
      <c r="C35" s="23" t="s">
        <v>303</v>
      </c>
      <c r="D35" s="23" t="s">
        <v>304</v>
      </c>
      <c r="E35" s="23" t="s">
        <v>305</v>
      </c>
      <c r="F35" s="23" t="s">
        <v>306</v>
      </c>
      <c r="G35" s="23" t="s">
        <v>362</v>
      </c>
      <c r="H35" s="23" t="s">
        <v>307</v>
      </c>
      <c r="I35" s="23" t="s">
        <v>363</v>
      </c>
      <c r="J35" s="23" t="s">
        <v>248</v>
      </c>
      <c r="K35" s="23" t="s">
        <v>398</v>
      </c>
    </row>
    <row r="36" spans="2:11" x14ac:dyDescent="0.4">
      <c r="B36" s="23" t="s">
        <v>392</v>
      </c>
      <c r="C36" s="23" t="s">
        <v>399</v>
      </c>
      <c r="D36" s="23" t="s">
        <v>400</v>
      </c>
      <c r="E36" s="23" t="s">
        <v>293</v>
      </c>
      <c r="F36" s="23" t="s">
        <v>298</v>
      </c>
      <c r="G36" s="23" t="s">
        <v>401</v>
      </c>
      <c r="H36" s="23" t="s">
        <v>301</v>
      </c>
      <c r="I36" s="23" t="s">
        <v>402</v>
      </c>
      <c r="J36" s="23" t="s">
        <v>264</v>
      </c>
      <c r="K36" s="23" t="s">
        <v>403</v>
      </c>
    </row>
    <row r="37" spans="2:11" x14ac:dyDescent="0.4">
      <c r="B37" s="23" t="s">
        <v>392</v>
      </c>
      <c r="C37" s="23" t="s">
        <v>404</v>
      </c>
      <c r="D37" s="23" t="s">
        <v>405</v>
      </c>
      <c r="E37" s="23" t="s">
        <v>297</v>
      </c>
      <c r="F37" s="23" t="s">
        <v>300</v>
      </c>
      <c r="G37" s="23" t="s">
        <v>406</v>
      </c>
      <c r="H37" s="23" t="s">
        <v>301</v>
      </c>
      <c r="I37" s="23" t="s">
        <v>407</v>
      </c>
      <c r="J37" s="23" t="s">
        <v>248</v>
      </c>
      <c r="K37" s="23" t="s">
        <v>408</v>
      </c>
    </row>
    <row r="38" spans="2:11" x14ac:dyDescent="0.4">
      <c r="B38" s="23" t="s">
        <v>392</v>
      </c>
      <c r="C38" s="23" t="s">
        <v>409</v>
      </c>
      <c r="D38" s="23" t="s">
        <v>410</v>
      </c>
      <c r="E38" s="23" t="s">
        <v>297</v>
      </c>
      <c r="F38" s="23" t="s">
        <v>300</v>
      </c>
      <c r="G38" s="23" t="s">
        <v>411</v>
      </c>
      <c r="H38" s="23" t="s">
        <v>301</v>
      </c>
      <c r="I38" s="23" t="s">
        <v>412</v>
      </c>
      <c r="J38" s="23" t="s">
        <v>248</v>
      </c>
      <c r="K38" s="23" t="s">
        <v>413</v>
      </c>
    </row>
    <row r="39" spans="2:11" x14ac:dyDescent="0.4">
      <c r="B39" s="23" t="s">
        <v>392</v>
      </c>
      <c r="C39" s="23" t="s">
        <v>414</v>
      </c>
      <c r="D39" s="23" t="s">
        <v>415</v>
      </c>
      <c r="E39" s="23" t="s">
        <v>297</v>
      </c>
      <c r="F39" s="23" t="s">
        <v>334</v>
      </c>
      <c r="G39" s="23" t="s">
        <v>416</v>
      </c>
      <c r="H39" s="23" t="s">
        <v>301</v>
      </c>
      <c r="I39" s="23" t="s">
        <v>417</v>
      </c>
      <c r="J39" s="23" t="s">
        <v>264</v>
      </c>
      <c r="K39" s="23" t="s">
        <v>418</v>
      </c>
    </row>
    <row r="40" spans="2:11" x14ac:dyDescent="0.4">
      <c r="B40" s="23" t="s">
        <v>392</v>
      </c>
      <c r="C40" s="23" t="s">
        <v>419</v>
      </c>
      <c r="D40" s="23" t="s">
        <v>420</v>
      </c>
      <c r="E40" s="23" t="s">
        <v>305</v>
      </c>
      <c r="F40" s="23" t="s">
        <v>323</v>
      </c>
      <c r="G40" s="23" t="s">
        <v>421</v>
      </c>
      <c r="H40" s="23" t="s">
        <v>307</v>
      </c>
      <c r="I40" s="23" t="s">
        <v>422</v>
      </c>
      <c r="J40" s="23" t="s">
        <v>248</v>
      </c>
      <c r="K40" s="23" t="s">
        <v>423</v>
      </c>
    </row>
    <row r="41" spans="2:11" x14ac:dyDescent="0.4">
      <c r="B41" s="23" t="s">
        <v>392</v>
      </c>
      <c r="C41" s="23" t="s">
        <v>424</v>
      </c>
      <c r="D41" s="23" t="s">
        <v>425</v>
      </c>
      <c r="E41" s="23" t="s">
        <v>293</v>
      </c>
      <c r="F41" s="23" t="s">
        <v>298</v>
      </c>
      <c r="G41" s="23" t="s">
        <v>426</v>
      </c>
      <c r="H41" s="23" t="s">
        <v>301</v>
      </c>
      <c r="I41" s="23" t="s">
        <v>427</v>
      </c>
      <c r="J41" s="23" t="s">
        <v>248</v>
      </c>
      <c r="K41" s="23" t="s">
        <v>428</v>
      </c>
    </row>
    <row r="42" spans="2:11" x14ac:dyDescent="0.4">
      <c r="B42" s="23" t="s">
        <v>392</v>
      </c>
      <c r="C42" s="23" t="s">
        <v>343</v>
      </c>
      <c r="D42" s="23" t="s">
        <v>344</v>
      </c>
      <c r="E42" s="23" t="s">
        <v>305</v>
      </c>
      <c r="F42" s="23" t="s">
        <v>306</v>
      </c>
      <c r="G42" s="23" t="s">
        <v>390</v>
      </c>
      <c r="H42" s="23" t="s">
        <v>307</v>
      </c>
      <c r="I42" s="23" t="s">
        <v>391</v>
      </c>
      <c r="J42" s="23" t="s">
        <v>248</v>
      </c>
      <c r="K42" s="23" t="s">
        <v>429</v>
      </c>
    </row>
    <row r="43" spans="2:11" x14ac:dyDescent="0.4">
      <c r="B43" s="32" t="s">
        <v>430</v>
      </c>
      <c r="C43" s="32" t="s">
        <v>431</v>
      </c>
      <c r="D43" s="32" t="s">
        <v>432</v>
      </c>
      <c r="E43" s="32" t="s">
        <v>305</v>
      </c>
      <c r="F43" s="32" t="s">
        <v>306</v>
      </c>
      <c r="G43" s="32" t="s">
        <v>433</v>
      </c>
      <c r="H43" s="32" t="s">
        <v>307</v>
      </c>
      <c r="I43" s="32" t="s">
        <v>434</v>
      </c>
      <c r="J43" s="32" t="s">
        <v>244</v>
      </c>
      <c r="K43" s="32" t="s">
        <v>435</v>
      </c>
    </row>
    <row r="44" spans="2:11" x14ac:dyDescent="0.4">
      <c r="B44" s="32" t="s">
        <v>430</v>
      </c>
      <c r="C44" s="32" t="s">
        <v>303</v>
      </c>
      <c r="D44" s="32" t="s">
        <v>304</v>
      </c>
      <c r="E44" s="32" t="s">
        <v>305</v>
      </c>
      <c r="F44" s="32" t="s">
        <v>306</v>
      </c>
      <c r="G44" s="32" t="s">
        <v>362</v>
      </c>
      <c r="H44" s="32" t="s">
        <v>307</v>
      </c>
      <c r="I44" s="32" t="s">
        <v>363</v>
      </c>
      <c r="J44" s="32" t="s">
        <v>248</v>
      </c>
      <c r="K44" s="32" t="s">
        <v>436</v>
      </c>
    </row>
    <row r="45" spans="2:11" x14ac:dyDescent="0.4">
      <c r="B45" s="32" t="s">
        <v>430</v>
      </c>
      <c r="C45" s="32" t="s">
        <v>437</v>
      </c>
      <c r="D45" s="32" t="s">
        <v>438</v>
      </c>
      <c r="E45" s="32" t="s">
        <v>297</v>
      </c>
      <c r="F45" s="32" t="s">
        <v>300</v>
      </c>
      <c r="G45" s="32" t="s">
        <v>439</v>
      </c>
      <c r="H45" s="32" t="s">
        <v>301</v>
      </c>
      <c r="I45" s="32" t="s">
        <v>440</v>
      </c>
      <c r="J45" s="32" t="s">
        <v>248</v>
      </c>
      <c r="K45" s="32" t="s">
        <v>430</v>
      </c>
    </row>
    <row r="46" spans="2:11" x14ac:dyDescent="0.4">
      <c r="B46" s="32" t="s">
        <v>430</v>
      </c>
      <c r="C46" s="32" t="s">
        <v>441</v>
      </c>
      <c r="D46" s="32" t="s">
        <v>442</v>
      </c>
      <c r="E46" s="32" t="s">
        <v>293</v>
      </c>
      <c r="F46" s="32" t="s">
        <v>298</v>
      </c>
      <c r="G46" s="32" t="s">
        <v>443</v>
      </c>
      <c r="H46" s="32" t="s">
        <v>301</v>
      </c>
      <c r="I46" s="32" t="s">
        <v>444</v>
      </c>
      <c r="J46" s="32" t="s">
        <v>264</v>
      </c>
      <c r="K46" s="32" t="s">
        <v>445</v>
      </c>
    </row>
    <row r="47" spans="2:11" x14ac:dyDescent="0.4">
      <c r="B47" s="33" t="s">
        <v>446</v>
      </c>
      <c r="C47" s="33" t="s">
        <v>447</v>
      </c>
      <c r="D47" s="33" t="s">
        <v>448</v>
      </c>
      <c r="E47" s="33" t="s">
        <v>305</v>
      </c>
      <c r="F47" s="33" t="s">
        <v>306</v>
      </c>
      <c r="G47" s="33" t="s">
        <v>449</v>
      </c>
      <c r="H47" s="33" t="s">
        <v>307</v>
      </c>
      <c r="I47" s="33" t="s">
        <v>450</v>
      </c>
      <c r="J47" s="33" t="s">
        <v>244</v>
      </c>
      <c r="K47" s="33" t="s">
        <v>451</v>
      </c>
    </row>
    <row r="48" spans="2:11" x14ac:dyDescent="0.4">
      <c r="B48" s="33" t="s">
        <v>446</v>
      </c>
      <c r="C48" s="33" t="s">
        <v>242</v>
      </c>
      <c r="D48" s="33" t="s">
        <v>243</v>
      </c>
      <c r="E48" s="33" t="s">
        <v>293</v>
      </c>
      <c r="F48" s="33" t="s">
        <v>298</v>
      </c>
      <c r="G48" s="33" t="s">
        <v>360</v>
      </c>
      <c r="H48" s="33" t="s">
        <v>301</v>
      </c>
      <c r="I48" s="33" t="s">
        <v>361</v>
      </c>
      <c r="J48" s="33" t="s">
        <v>248</v>
      </c>
      <c r="K48" s="33" t="s">
        <v>452</v>
      </c>
    </row>
    <row r="49" spans="2:11" x14ac:dyDescent="0.4">
      <c r="B49" s="33" t="s">
        <v>446</v>
      </c>
      <c r="C49" s="33" t="s">
        <v>0</v>
      </c>
      <c r="D49" s="33" t="s">
        <v>393</v>
      </c>
      <c r="E49" s="33" t="s">
        <v>305</v>
      </c>
      <c r="F49" s="33" t="s">
        <v>306</v>
      </c>
      <c r="G49" s="33" t="s">
        <v>394</v>
      </c>
      <c r="H49" s="33" t="s">
        <v>307</v>
      </c>
      <c r="I49" s="33" t="s">
        <v>395</v>
      </c>
      <c r="J49" s="33" t="s">
        <v>264</v>
      </c>
      <c r="K49" s="33" t="s">
        <v>453</v>
      </c>
    </row>
    <row r="50" spans="2:11" x14ac:dyDescent="0.4">
      <c r="B50" s="33" t="s">
        <v>446</v>
      </c>
      <c r="C50" s="33" t="s">
        <v>431</v>
      </c>
      <c r="D50" s="33" t="s">
        <v>432</v>
      </c>
      <c r="E50" s="33" t="s">
        <v>305</v>
      </c>
      <c r="F50" s="33" t="s">
        <v>306</v>
      </c>
      <c r="G50" s="33" t="s">
        <v>433</v>
      </c>
      <c r="H50" s="33" t="s">
        <v>307</v>
      </c>
      <c r="I50" s="33" t="s">
        <v>434</v>
      </c>
      <c r="J50" s="33" t="s">
        <v>264</v>
      </c>
      <c r="K50" s="33" t="s">
        <v>454</v>
      </c>
    </row>
    <row r="51" spans="2:11" x14ac:dyDescent="0.4">
      <c r="B51" s="33" t="s">
        <v>446</v>
      </c>
      <c r="C51" s="33" t="s">
        <v>455</v>
      </c>
      <c r="D51" s="33" t="s">
        <v>456</v>
      </c>
      <c r="E51" s="33" t="s">
        <v>293</v>
      </c>
      <c r="F51" s="33" t="s">
        <v>298</v>
      </c>
      <c r="G51" s="33" t="s">
        <v>457</v>
      </c>
      <c r="H51" s="33" t="s">
        <v>301</v>
      </c>
      <c r="I51" s="33" t="s">
        <v>458</v>
      </c>
      <c r="J51" s="33" t="s">
        <v>248</v>
      </c>
      <c r="K51" s="33" t="s">
        <v>459</v>
      </c>
    </row>
    <row r="52" spans="2:11" x14ac:dyDescent="0.4">
      <c r="B52" s="33" t="s">
        <v>446</v>
      </c>
      <c r="C52" s="33" t="s">
        <v>460</v>
      </c>
      <c r="D52" s="33" t="s">
        <v>461</v>
      </c>
      <c r="E52" s="33" t="s">
        <v>293</v>
      </c>
      <c r="F52" s="33" t="s">
        <v>298</v>
      </c>
      <c r="G52" s="33" t="s">
        <v>462</v>
      </c>
      <c r="H52" s="33" t="s">
        <v>301</v>
      </c>
      <c r="I52" s="33" t="s">
        <v>463</v>
      </c>
      <c r="J52" s="33" t="s">
        <v>248</v>
      </c>
      <c r="K52" s="33" t="s">
        <v>464</v>
      </c>
    </row>
    <row r="53" spans="2:11" x14ac:dyDescent="0.4">
      <c r="B53" s="33" t="s">
        <v>446</v>
      </c>
      <c r="C53" s="33" t="s">
        <v>465</v>
      </c>
      <c r="D53" s="33" t="s">
        <v>466</v>
      </c>
      <c r="E53" s="33" t="s">
        <v>317</v>
      </c>
      <c r="F53" s="33" t="s">
        <v>298</v>
      </c>
      <c r="G53" s="33" t="s">
        <v>467</v>
      </c>
      <c r="H53" s="33" t="s">
        <v>301</v>
      </c>
      <c r="I53" s="33" t="s">
        <v>468</v>
      </c>
      <c r="J53" s="33" t="s">
        <v>248</v>
      </c>
      <c r="K53" s="33" t="s">
        <v>469</v>
      </c>
    </row>
    <row r="54" spans="2:11" x14ac:dyDescent="0.4">
      <c r="B54" s="33" t="s">
        <v>446</v>
      </c>
      <c r="C54" s="33" t="s">
        <v>470</v>
      </c>
      <c r="D54" s="33" t="s">
        <v>471</v>
      </c>
      <c r="E54" s="33" t="s">
        <v>297</v>
      </c>
      <c r="F54" s="33" t="s">
        <v>334</v>
      </c>
      <c r="G54" s="33" t="s">
        <v>472</v>
      </c>
      <c r="H54" s="33" t="s">
        <v>301</v>
      </c>
      <c r="I54" s="33" t="s">
        <v>473</v>
      </c>
      <c r="J54" s="33" t="s">
        <v>248</v>
      </c>
      <c r="K54" s="33" t="s">
        <v>474</v>
      </c>
    </row>
    <row r="55" spans="2:11" x14ac:dyDescent="0.4">
      <c r="B55" s="24" t="s">
        <v>475</v>
      </c>
      <c r="C55" s="24" t="s">
        <v>476</v>
      </c>
      <c r="D55" s="24" t="s">
        <v>477</v>
      </c>
      <c r="E55" s="24" t="s">
        <v>305</v>
      </c>
      <c r="F55" s="24" t="s">
        <v>306</v>
      </c>
      <c r="G55" s="24" t="s">
        <v>478</v>
      </c>
      <c r="H55" s="24" t="s">
        <v>307</v>
      </c>
      <c r="I55" s="24" t="s">
        <v>479</v>
      </c>
      <c r="J55" s="24" t="s">
        <v>244</v>
      </c>
      <c r="K55" s="24" t="s">
        <v>480</v>
      </c>
    </row>
    <row r="56" spans="2:11" x14ac:dyDescent="0.4">
      <c r="B56" s="24" t="s">
        <v>475</v>
      </c>
      <c r="C56" s="24" t="s">
        <v>242</v>
      </c>
      <c r="D56" s="24" t="s">
        <v>243</v>
      </c>
      <c r="E56" s="24" t="s">
        <v>293</v>
      </c>
      <c r="F56" s="24" t="s">
        <v>298</v>
      </c>
      <c r="G56" s="24" t="s">
        <v>360</v>
      </c>
      <c r="H56" s="24" t="s">
        <v>301</v>
      </c>
      <c r="I56" s="24" t="s">
        <v>361</v>
      </c>
      <c r="J56" s="24" t="s">
        <v>248</v>
      </c>
      <c r="K56" s="24" t="s">
        <v>481</v>
      </c>
    </row>
    <row r="57" spans="2:11" x14ac:dyDescent="0.4">
      <c r="B57" s="24" t="s">
        <v>475</v>
      </c>
      <c r="C57" s="24" t="s">
        <v>482</v>
      </c>
      <c r="D57" s="24" t="s">
        <v>483</v>
      </c>
      <c r="E57" s="24" t="s">
        <v>293</v>
      </c>
      <c r="F57" s="24" t="s">
        <v>298</v>
      </c>
      <c r="G57" s="24" t="s">
        <v>484</v>
      </c>
      <c r="H57" s="24" t="s">
        <v>301</v>
      </c>
      <c r="I57" s="24" t="s">
        <v>485</v>
      </c>
      <c r="J57" s="24" t="s">
        <v>248</v>
      </c>
      <c r="K57" s="24" t="s">
        <v>486</v>
      </c>
    </row>
    <row r="58" spans="2:11" x14ac:dyDescent="0.4">
      <c r="B58" s="24" t="s">
        <v>475</v>
      </c>
      <c r="C58" s="24" t="s">
        <v>487</v>
      </c>
      <c r="D58" s="24" t="s">
        <v>488</v>
      </c>
      <c r="E58" s="24" t="s">
        <v>293</v>
      </c>
      <c r="F58" s="24" t="s">
        <v>298</v>
      </c>
      <c r="G58" s="24" t="s">
        <v>489</v>
      </c>
      <c r="H58" s="24" t="s">
        <v>301</v>
      </c>
      <c r="I58" s="24" t="s">
        <v>490</v>
      </c>
      <c r="J58" s="24" t="s">
        <v>248</v>
      </c>
      <c r="K58" s="24" t="s">
        <v>491</v>
      </c>
    </row>
    <row r="59" spans="2:11" x14ac:dyDescent="0.4">
      <c r="B59" s="24" t="s">
        <v>475</v>
      </c>
      <c r="C59" s="24" t="s">
        <v>492</v>
      </c>
      <c r="D59" s="24" t="s">
        <v>493</v>
      </c>
      <c r="E59" s="24" t="s">
        <v>295</v>
      </c>
      <c r="F59" s="24" t="s">
        <v>330</v>
      </c>
      <c r="G59" s="24" t="s">
        <v>494</v>
      </c>
      <c r="H59" s="24" t="s">
        <v>330</v>
      </c>
      <c r="I59" s="24" t="s">
        <v>495</v>
      </c>
      <c r="J59" s="24" t="s">
        <v>248</v>
      </c>
      <c r="K59" s="24" t="s">
        <v>496</v>
      </c>
    </row>
    <row r="60" spans="2:11" x14ac:dyDescent="0.4">
      <c r="B60" s="24" t="s">
        <v>475</v>
      </c>
      <c r="C60" s="24" t="s">
        <v>497</v>
      </c>
      <c r="D60" s="24" t="s">
        <v>498</v>
      </c>
      <c r="E60" s="24" t="s">
        <v>297</v>
      </c>
      <c r="F60" s="24" t="s">
        <v>334</v>
      </c>
      <c r="G60" s="24" t="s">
        <v>499</v>
      </c>
      <c r="H60" s="24" t="s">
        <v>301</v>
      </c>
      <c r="I60" s="24" t="s">
        <v>500</v>
      </c>
      <c r="J60" s="24" t="s">
        <v>248</v>
      </c>
      <c r="K60" s="24" t="s">
        <v>501</v>
      </c>
    </row>
    <row r="61" spans="2:11" x14ac:dyDescent="0.4">
      <c r="B61" s="25" t="s">
        <v>502</v>
      </c>
      <c r="C61" s="25" t="s">
        <v>503</v>
      </c>
      <c r="D61" s="25" t="s">
        <v>504</v>
      </c>
      <c r="E61" s="25" t="s">
        <v>305</v>
      </c>
      <c r="F61" s="25" t="s">
        <v>306</v>
      </c>
      <c r="G61" s="25" t="s">
        <v>505</v>
      </c>
      <c r="H61" s="25" t="s">
        <v>307</v>
      </c>
      <c r="I61" s="25" t="s">
        <v>506</v>
      </c>
      <c r="J61" s="25" t="s">
        <v>244</v>
      </c>
      <c r="K61" s="25" t="s">
        <v>507</v>
      </c>
    </row>
    <row r="62" spans="2:11" x14ac:dyDescent="0.4">
      <c r="B62" s="25" t="s">
        <v>502</v>
      </c>
      <c r="C62" s="25" t="s">
        <v>242</v>
      </c>
      <c r="D62" s="25" t="s">
        <v>243</v>
      </c>
      <c r="E62" s="25" t="s">
        <v>293</v>
      </c>
      <c r="F62" s="25" t="s">
        <v>298</v>
      </c>
      <c r="G62" s="25" t="s">
        <v>360</v>
      </c>
      <c r="H62" s="25" t="s">
        <v>301</v>
      </c>
      <c r="I62" s="25" t="s">
        <v>361</v>
      </c>
      <c r="J62" s="25" t="s">
        <v>248</v>
      </c>
      <c r="K62" s="25" t="s">
        <v>481</v>
      </c>
    </row>
    <row r="63" spans="2:11" x14ac:dyDescent="0.4">
      <c r="B63" s="25" t="s">
        <v>502</v>
      </c>
      <c r="C63" s="25" t="s">
        <v>508</v>
      </c>
      <c r="D63" s="25" t="s">
        <v>509</v>
      </c>
      <c r="E63" s="25" t="s">
        <v>293</v>
      </c>
      <c r="F63" s="25" t="s">
        <v>298</v>
      </c>
      <c r="G63" s="25" t="s">
        <v>510</v>
      </c>
      <c r="H63" s="25" t="s">
        <v>301</v>
      </c>
      <c r="I63" s="25" t="s">
        <v>511</v>
      </c>
      <c r="J63" s="25" t="s">
        <v>248</v>
      </c>
      <c r="K63" s="25" t="s">
        <v>512</v>
      </c>
    </row>
    <row r="64" spans="2:11" x14ac:dyDescent="0.4">
      <c r="B64" s="25" t="s">
        <v>502</v>
      </c>
      <c r="C64" s="25" t="s">
        <v>513</v>
      </c>
      <c r="D64" s="25" t="s">
        <v>514</v>
      </c>
      <c r="E64" s="25" t="s">
        <v>293</v>
      </c>
      <c r="F64" s="25" t="s">
        <v>298</v>
      </c>
      <c r="G64" s="25" t="s">
        <v>515</v>
      </c>
      <c r="H64" s="25" t="s">
        <v>301</v>
      </c>
      <c r="I64" s="25" t="s">
        <v>516</v>
      </c>
      <c r="J64" s="25" t="s">
        <v>248</v>
      </c>
      <c r="K64" s="25" t="s">
        <v>517</v>
      </c>
    </row>
    <row r="65" spans="2:11" x14ac:dyDescent="0.4">
      <c r="B65" s="25" t="s">
        <v>502</v>
      </c>
      <c r="C65" s="25" t="s">
        <v>518</v>
      </c>
      <c r="D65" s="25" t="s">
        <v>519</v>
      </c>
      <c r="E65" s="25" t="s">
        <v>293</v>
      </c>
      <c r="F65" s="25" t="s">
        <v>298</v>
      </c>
      <c r="G65" s="25" t="s">
        <v>520</v>
      </c>
      <c r="H65" s="25" t="s">
        <v>301</v>
      </c>
      <c r="I65" s="25" t="s">
        <v>521</v>
      </c>
      <c r="J65" s="25" t="s">
        <v>264</v>
      </c>
      <c r="K65" s="25" t="s">
        <v>522</v>
      </c>
    </row>
    <row r="66" spans="2:11" x14ac:dyDescent="0.4">
      <c r="B66" s="25" t="s">
        <v>502</v>
      </c>
      <c r="C66" s="25" t="s">
        <v>523</v>
      </c>
      <c r="D66" s="25" t="s">
        <v>524</v>
      </c>
      <c r="E66" s="25" t="s">
        <v>295</v>
      </c>
      <c r="F66" s="25" t="s">
        <v>330</v>
      </c>
      <c r="G66" s="25" t="s">
        <v>525</v>
      </c>
      <c r="H66" s="25" t="s">
        <v>330</v>
      </c>
      <c r="I66" s="25" t="s">
        <v>526</v>
      </c>
      <c r="J66" s="25" t="s">
        <v>248</v>
      </c>
      <c r="K66" s="25" t="s">
        <v>496</v>
      </c>
    </row>
    <row r="67" spans="2:11" x14ac:dyDescent="0.4">
      <c r="B67" s="25" t="s">
        <v>502</v>
      </c>
      <c r="C67" s="25" t="s">
        <v>527</v>
      </c>
      <c r="D67" s="25" t="s">
        <v>528</v>
      </c>
      <c r="E67" s="25" t="s">
        <v>297</v>
      </c>
      <c r="F67" s="25" t="s">
        <v>334</v>
      </c>
      <c r="G67" s="25" t="s">
        <v>529</v>
      </c>
      <c r="H67" s="25" t="s">
        <v>301</v>
      </c>
      <c r="I67" s="25" t="s">
        <v>530</v>
      </c>
      <c r="J67" s="25" t="s">
        <v>248</v>
      </c>
      <c r="K67" s="25" t="s">
        <v>501</v>
      </c>
    </row>
    <row r="68" spans="2:11" x14ac:dyDescent="0.4">
      <c r="B68" s="26" t="s">
        <v>531</v>
      </c>
      <c r="C68" s="26" t="s">
        <v>1</v>
      </c>
      <c r="D68" s="26" t="s">
        <v>532</v>
      </c>
      <c r="E68" s="26" t="s">
        <v>305</v>
      </c>
      <c r="F68" s="26" t="s">
        <v>306</v>
      </c>
      <c r="G68" s="26" t="s">
        <v>533</v>
      </c>
      <c r="H68" s="26" t="s">
        <v>307</v>
      </c>
      <c r="I68" s="26" t="s">
        <v>534</v>
      </c>
      <c r="J68" s="26" t="s">
        <v>244</v>
      </c>
      <c r="K68" s="26" t="s">
        <v>535</v>
      </c>
    </row>
    <row r="69" spans="2:11" x14ac:dyDescent="0.4">
      <c r="B69" s="26" t="s">
        <v>531</v>
      </c>
      <c r="C69" s="26" t="s">
        <v>242</v>
      </c>
      <c r="D69" s="26" t="s">
        <v>243</v>
      </c>
      <c r="E69" s="26" t="s">
        <v>293</v>
      </c>
      <c r="F69" s="26" t="s">
        <v>298</v>
      </c>
      <c r="G69" s="26" t="s">
        <v>360</v>
      </c>
      <c r="H69" s="26" t="s">
        <v>301</v>
      </c>
      <c r="I69" s="26" t="s">
        <v>361</v>
      </c>
      <c r="J69" s="26" t="s">
        <v>248</v>
      </c>
      <c r="K69" s="26" t="s">
        <v>536</v>
      </c>
    </row>
    <row r="70" spans="2:11" x14ac:dyDescent="0.4">
      <c r="B70" s="26" t="s">
        <v>531</v>
      </c>
      <c r="C70" s="26" t="s">
        <v>476</v>
      </c>
      <c r="D70" s="26" t="s">
        <v>477</v>
      </c>
      <c r="E70" s="26" t="s">
        <v>305</v>
      </c>
      <c r="F70" s="26" t="s">
        <v>306</v>
      </c>
      <c r="G70" s="26" t="s">
        <v>478</v>
      </c>
      <c r="H70" s="26" t="s">
        <v>307</v>
      </c>
      <c r="I70" s="26" t="s">
        <v>479</v>
      </c>
      <c r="J70" s="26" t="s">
        <v>264</v>
      </c>
      <c r="K70" s="26" t="s">
        <v>537</v>
      </c>
    </row>
    <row r="71" spans="2:11" x14ac:dyDescent="0.4">
      <c r="B71" s="26" t="s">
        <v>531</v>
      </c>
      <c r="C71" s="26" t="s">
        <v>503</v>
      </c>
      <c r="D71" s="26" t="s">
        <v>504</v>
      </c>
      <c r="E71" s="26" t="s">
        <v>305</v>
      </c>
      <c r="F71" s="26" t="s">
        <v>306</v>
      </c>
      <c r="G71" s="26" t="s">
        <v>505</v>
      </c>
      <c r="H71" s="26" t="s">
        <v>307</v>
      </c>
      <c r="I71" s="26" t="s">
        <v>506</v>
      </c>
      <c r="J71" s="26" t="s">
        <v>264</v>
      </c>
      <c r="K71" s="26" t="s">
        <v>538</v>
      </c>
    </row>
    <row r="72" spans="2:11" x14ac:dyDescent="0.4">
      <c r="B72" s="26" t="s">
        <v>531</v>
      </c>
      <c r="C72" s="26" t="s">
        <v>0</v>
      </c>
      <c r="D72" s="26" t="s">
        <v>393</v>
      </c>
      <c r="E72" s="26" t="s">
        <v>305</v>
      </c>
      <c r="F72" s="26" t="s">
        <v>306</v>
      </c>
      <c r="G72" s="26" t="s">
        <v>394</v>
      </c>
      <c r="H72" s="26" t="s">
        <v>307</v>
      </c>
      <c r="I72" s="26" t="s">
        <v>395</v>
      </c>
      <c r="J72" s="26" t="s">
        <v>264</v>
      </c>
      <c r="K72" s="26" t="s">
        <v>453</v>
      </c>
    </row>
    <row r="73" spans="2:11" x14ac:dyDescent="0.4">
      <c r="B73" s="26" t="s">
        <v>531</v>
      </c>
      <c r="C73" s="26" t="s">
        <v>5</v>
      </c>
      <c r="D73" s="26" t="s">
        <v>539</v>
      </c>
      <c r="E73" s="26" t="s">
        <v>305</v>
      </c>
      <c r="F73" s="26" t="s">
        <v>306</v>
      </c>
      <c r="G73" s="26" t="s">
        <v>540</v>
      </c>
      <c r="H73" s="26" t="s">
        <v>307</v>
      </c>
      <c r="I73" s="26" t="s">
        <v>541</v>
      </c>
      <c r="J73" s="26" t="s">
        <v>248</v>
      </c>
      <c r="K73" s="26" t="s">
        <v>542</v>
      </c>
    </row>
    <row r="74" spans="2:11" x14ac:dyDescent="0.4">
      <c r="B74" s="26" t="s">
        <v>531</v>
      </c>
      <c r="C74" s="26" t="s">
        <v>2</v>
      </c>
      <c r="D74" s="26" t="s">
        <v>543</v>
      </c>
      <c r="E74" s="26" t="s">
        <v>293</v>
      </c>
      <c r="F74" s="26" t="s">
        <v>298</v>
      </c>
      <c r="G74" s="26" t="s">
        <v>544</v>
      </c>
      <c r="H74" s="26" t="s">
        <v>301</v>
      </c>
      <c r="I74" s="26" t="s">
        <v>545</v>
      </c>
      <c r="J74" s="26" t="s">
        <v>248</v>
      </c>
      <c r="K74" s="26" t="s">
        <v>546</v>
      </c>
    </row>
    <row r="75" spans="2:11" x14ac:dyDescent="0.4">
      <c r="B75" s="26" t="s">
        <v>531</v>
      </c>
      <c r="C75" s="26" t="s">
        <v>6</v>
      </c>
      <c r="D75" s="26" t="s">
        <v>547</v>
      </c>
      <c r="E75" s="26" t="s">
        <v>293</v>
      </c>
      <c r="F75" s="26" t="s">
        <v>298</v>
      </c>
      <c r="G75" s="26" t="s">
        <v>548</v>
      </c>
      <c r="H75" s="26" t="s">
        <v>301</v>
      </c>
      <c r="I75" s="26" t="s">
        <v>549</v>
      </c>
      <c r="J75" s="26" t="s">
        <v>248</v>
      </c>
      <c r="K75" s="26" t="s">
        <v>550</v>
      </c>
    </row>
    <row r="76" spans="2:11" x14ac:dyDescent="0.4">
      <c r="B76" s="26" t="s">
        <v>531</v>
      </c>
      <c r="C76" s="26" t="s">
        <v>7</v>
      </c>
      <c r="D76" s="26" t="s">
        <v>551</v>
      </c>
      <c r="E76" s="26" t="s">
        <v>297</v>
      </c>
      <c r="F76" s="26" t="s">
        <v>334</v>
      </c>
      <c r="G76" s="26" t="s">
        <v>552</v>
      </c>
      <c r="H76" s="26" t="s">
        <v>301</v>
      </c>
      <c r="I76" s="26" t="s">
        <v>553</v>
      </c>
      <c r="J76" s="26" t="s">
        <v>248</v>
      </c>
      <c r="K76" s="26" t="s">
        <v>554</v>
      </c>
    </row>
    <row r="77" spans="2:11" x14ac:dyDescent="0.4">
      <c r="B77" s="27" t="s">
        <v>555</v>
      </c>
      <c r="C77" s="27" t="s">
        <v>556</v>
      </c>
      <c r="D77" s="27" t="s">
        <v>557</v>
      </c>
      <c r="E77" s="27" t="s">
        <v>305</v>
      </c>
      <c r="F77" s="27" t="s">
        <v>306</v>
      </c>
      <c r="G77" s="27" t="s">
        <v>558</v>
      </c>
      <c r="H77" s="27" t="s">
        <v>307</v>
      </c>
      <c r="I77" s="27" t="s">
        <v>559</v>
      </c>
      <c r="J77" s="27" t="s">
        <v>244</v>
      </c>
      <c r="K77" s="27" t="s">
        <v>560</v>
      </c>
    </row>
    <row r="78" spans="2:11" x14ac:dyDescent="0.4">
      <c r="B78" s="27" t="s">
        <v>555</v>
      </c>
      <c r="C78" s="27" t="s">
        <v>1</v>
      </c>
      <c r="D78" s="27" t="s">
        <v>532</v>
      </c>
      <c r="E78" s="27" t="s">
        <v>305</v>
      </c>
      <c r="F78" s="27" t="s">
        <v>306</v>
      </c>
      <c r="G78" s="27" t="s">
        <v>533</v>
      </c>
      <c r="H78" s="27" t="s">
        <v>307</v>
      </c>
      <c r="I78" s="27" t="s">
        <v>534</v>
      </c>
      <c r="J78" s="27" t="s">
        <v>264</v>
      </c>
      <c r="K78" s="27" t="s">
        <v>561</v>
      </c>
    </row>
    <row r="79" spans="2:11" x14ac:dyDescent="0.4">
      <c r="B79" s="27" t="s">
        <v>555</v>
      </c>
      <c r="C79" s="27" t="s">
        <v>242</v>
      </c>
      <c r="D79" s="27" t="s">
        <v>243</v>
      </c>
      <c r="E79" s="27" t="s">
        <v>293</v>
      </c>
      <c r="F79" s="27" t="s">
        <v>298</v>
      </c>
      <c r="G79" s="27" t="s">
        <v>360</v>
      </c>
      <c r="H79" s="27" t="s">
        <v>301</v>
      </c>
      <c r="I79" s="27" t="s">
        <v>361</v>
      </c>
      <c r="J79" s="27" t="s">
        <v>264</v>
      </c>
      <c r="K79" s="27" t="s">
        <v>562</v>
      </c>
    </row>
    <row r="80" spans="2:11" x14ac:dyDescent="0.4">
      <c r="B80" s="27" t="s">
        <v>555</v>
      </c>
      <c r="C80" s="27" t="s">
        <v>503</v>
      </c>
      <c r="D80" s="27" t="s">
        <v>504</v>
      </c>
      <c r="E80" s="27" t="s">
        <v>305</v>
      </c>
      <c r="F80" s="27" t="s">
        <v>306</v>
      </c>
      <c r="G80" s="27" t="s">
        <v>505</v>
      </c>
      <c r="H80" s="27" t="s">
        <v>307</v>
      </c>
      <c r="I80" s="27" t="s">
        <v>506</v>
      </c>
      <c r="J80" s="27" t="s">
        <v>264</v>
      </c>
      <c r="K80" s="27" t="s">
        <v>538</v>
      </c>
    </row>
    <row r="81" spans="2:11" x14ac:dyDescent="0.4">
      <c r="B81" s="27" t="s">
        <v>555</v>
      </c>
      <c r="C81" s="27" t="s">
        <v>476</v>
      </c>
      <c r="D81" s="27" t="s">
        <v>477</v>
      </c>
      <c r="E81" s="27" t="s">
        <v>305</v>
      </c>
      <c r="F81" s="27" t="s">
        <v>306</v>
      </c>
      <c r="G81" s="27" t="s">
        <v>478</v>
      </c>
      <c r="H81" s="27" t="s">
        <v>307</v>
      </c>
      <c r="I81" s="27" t="s">
        <v>479</v>
      </c>
      <c r="J81" s="27" t="s">
        <v>264</v>
      </c>
      <c r="K81" s="27" t="s">
        <v>537</v>
      </c>
    </row>
    <row r="82" spans="2:11" x14ac:dyDescent="0.4">
      <c r="B82" s="27" t="s">
        <v>555</v>
      </c>
      <c r="C82" s="27" t="s">
        <v>0</v>
      </c>
      <c r="D82" s="27" t="s">
        <v>393</v>
      </c>
      <c r="E82" s="27" t="s">
        <v>305</v>
      </c>
      <c r="F82" s="27" t="s">
        <v>306</v>
      </c>
      <c r="G82" s="27" t="s">
        <v>394</v>
      </c>
      <c r="H82" s="27" t="s">
        <v>307</v>
      </c>
      <c r="I82" s="27" t="s">
        <v>395</v>
      </c>
      <c r="J82" s="27" t="s">
        <v>264</v>
      </c>
      <c r="K82" s="27" t="s">
        <v>453</v>
      </c>
    </row>
    <row r="83" spans="2:11" x14ac:dyDescent="0.4">
      <c r="B83" s="27" t="s">
        <v>555</v>
      </c>
      <c r="C83" s="27" t="s">
        <v>10</v>
      </c>
      <c r="D83" s="27" t="s">
        <v>563</v>
      </c>
      <c r="E83" s="27" t="s">
        <v>305</v>
      </c>
      <c r="F83" s="27" t="s">
        <v>306</v>
      </c>
      <c r="G83" s="27" t="s">
        <v>564</v>
      </c>
      <c r="H83" s="27" t="s">
        <v>307</v>
      </c>
      <c r="I83" s="27" t="s">
        <v>565</v>
      </c>
      <c r="J83" s="27" t="s">
        <v>248</v>
      </c>
      <c r="K83" s="27" t="s">
        <v>566</v>
      </c>
    </row>
    <row r="84" spans="2:11" ht="31.2" x14ac:dyDescent="0.4">
      <c r="B84" s="27" t="s">
        <v>555</v>
      </c>
      <c r="C84" s="27" t="s">
        <v>11</v>
      </c>
      <c r="D84" s="27" t="s">
        <v>567</v>
      </c>
      <c r="E84" s="27" t="s">
        <v>293</v>
      </c>
      <c r="F84" s="27" t="s">
        <v>298</v>
      </c>
      <c r="G84" s="27" t="s">
        <v>568</v>
      </c>
      <c r="H84" s="27" t="s">
        <v>301</v>
      </c>
      <c r="I84" s="27" t="s">
        <v>569</v>
      </c>
      <c r="J84" s="27" t="s">
        <v>264</v>
      </c>
      <c r="K84" s="27" t="s">
        <v>570</v>
      </c>
    </row>
    <row r="85" spans="2:11" x14ac:dyDescent="0.4">
      <c r="B85" s="27" t="s">
        <v>555</v>
      </c>
      <c r="C85" s="27" t="s">
        <v>571</v>
      </c>
      <c r="D85" s="27" t="s">
        <v>572</v>
      </c>
      <c r="E85" s="27" t="s">
        <v>293</v>
      </c>
      <c r="F85" s="27" t="s">
        <v>298</v>
      </c>
      <c r="G85" s="27" t="s">
        <v>573</v>
      </c>
      <c r="H85" s="27" t="s">
        <v>301</v>
      </c>
      <c r="I85" s="27" t="s">
        <v>574</v>
      </c>
      <c r="J85" s="27" t="s">
        <v>264</v>
      </c>
      <c r="K85" s="27" t="s">
        <v>575</v>
      </c>
    </row>
    <row r="86" spans="2:11" x14ac:dyDescent="0.4">
      <c r="B86" s="27" t="s">
        <v>555</v>
      </c>
      <c r="C86" s="27" t="s">
        <v>12</v>
      </c>
      <c r="D86" s="27" t="s">
        <v>576</v>
      </c>
      <c r="E86" s="27" t="s">
        <v>293</v>
      </c>
      <c r="F86" s="27" t="s">
        <v>298</v>
      </c>
      <c r="G86" s="27" t="s">
        <v>577</v>
      </c>
      <c r="H86" s="27" t="s">
        <v>301</v>
      </c>
      <c r="I86" s="27" t="s">
        <v>578</v>
      </c>
      <c r="J86" s="27" t="s">
        <v>264</v>
      </c>
      <c r="K86" s="27" t="s">
        <v>579</v>
      </c>
    </row>
    <row r="87" spans="2:11" x14ac:dyDescent="0.4">
      <c r="B87" s="27" t="s">
        <v>555</v>
      </c>
      <c r="C87" s="27" t="s">
        <v>13</v>
      </c>
      <c r="D87" s="27" t="s">
        <v>580</v>
      </c>
      <c r="E87" s="27" t="s">
        <v>293</v>
      </c>
      <c r="F87" s="27" t="s">
        <v>298</v>
      </c>
      <c r="G87" s="27" t="s">
        <v>581</v>
      </c>
      <c r="H87" s="27" t="s">
        <v>301</v>
      </c>
      <c r="I87" s="27" t="s">
        <v>582</v>
      </c>
      <c r="J87" s="27" t="s">
        <v>264</v>
      </c>
      <c r="K87" s="27" t="s">
        <v>583</v>
      </c>
    </row>
    <row r="88" spans="2:11" x14ac:dyDescent="0.4">
      <c r="B88" s="27" t="s">
        <v>555</v>
      </c>
      <c r="C88" s="27" t="s">
        <v>584</v>
      </c>
      <c r="D88" s="27" t="s">
        <v>585</v>
      </c>
      <c r="E88" s="27" t="s">
        <v>293</v>
      </c>
      <c r="F88" s="27" t="s">
        <v>298</v>
      </c>
      <c r="G88" s="27" t="s">
        <v>586</v>
      </c>
      <c r="H88" s="27" t="s">
        <v>301</v>
      </c>
      <c r="I88" s="27" t="s">
        <v>587</v>
      </c>
      <c r="J88" s="27" t="s">
        <v>264</v>
      </c>
      <c r="K88" s="27" t="s">
        <v>8</v>
      </c>
    </row>
    <row r="89" spans="2:11" x14ac:dyDescent="0.4">
      <c r="B89" s="27" t="s">
        <v>555</v>
      </c>
      <c r="C89" s="27" t="s">
        <v>588</v>
      </c>
      <c r="D89" s="27" t="s">
        <v>589</v>
      </c>
      <c r="E89" s="27" t="s">
        <v>293</v>
      </c>
      <c r="F89" s="27" t="s">
        <v>298</v>
      </c>
      <c r="G89" s="27" t="s">
        <v>590</v>
      </c>
      <c r="H89" s="27" t="s">
        <v>301</v>
      </c>
      <c r="I89" s="27" t="s">
        <v>591</v>
      </c>
      <c r="J89" s="27" t="s">
        <v>264</v>
      </c>
      <c r="K89" s="27" t="s">
        <v>9</v>
      </c>
    </row>
    <row r="90" spans="2:11" x14ac:dyDescent="0.4">
      <c r="B90" s="27" t="s">
        <v>555</v>
      </c>
      <c r="C90" s="27" t="s">
        <v>592</v>
      </c>
      <c r="D90" s="27" t="s">
        <v>593</v>
      </c>
      <c r="E90" s="27" t="s">
        <v>297</v>
      </c>
      <c r="F90" s="27" t="s">
        <v>334</v>
      </c>
      <c r="G90" s="27" t="s">
        <v>594</v>
      </c>
      <c r="H90" s="27" t="s">
        <v>301</v>
      </c>
      <c r="I90" s="27" t="s">
        <v>595</v>
      </c>
      <c r="J90" s="27" t="s">
        <v>248</v>
      </c>
      <c r="K90" s="27" t="s">
        <v>596</v>
      </c>
    </row>
    <row r="91" spans="2:11" x14ac:dyDescent="0.4">
      <c r="B91" s="28" t="s">
        <v>597</v>
      </c>
      <c r="C91" s="28" t="s">
        <v>598</v>
      </c>
      <c r="D91" s="28" t="s">
        <v>599</v>
      </c>
      <c r="E91" s="28" t="s">
        <v>305</v>
      </c>
      <c r="F91" s="28" t="s">
        <v>306</v>
      </c>
      <c r="G91" s="28" t="s">
        <v>600</v>
      </c>
      <c r="H91" s="28" t="s">
        <v>307</v>
      </c>
      <c r="I91" s="28" t="s">
        <v>601</v>
      </c>
      <c r="J91" s="28" t="s">
        <v>244</v>
      </c>
      <c r="K91" s="28" t="s">
        <v>602</v>
      </c>
    </row>
    <row r="92" spans="2:11" x14ac:dyDescent="0.4">
      <c r="B92" s="28" t="s">
        <v>597</v>
      </c>
      <c r="C92" s="28" t="s">
        <v>603</v>
      </c>
      <c r="D92" s="28" t="s">
        <v>604</v>
      </c>
      <c r="E92" s="28" t="s">
        <v>293</v>
      </c>
      <c r="F92" s="28" t="s">
        <v>298</v>
      </c>
      <c r="G92" s="28" t="s">
        <v>605</v>
      </c>
      <c r="H92" s="28" t="s">
        <v>301</v>
      </c>
      <c r="I92" s="28" t="s">
        <v>606</v>
      </c>
      <c r="J92" s="28" t="s">
        <v>248</v>
      </c>
      <c r="K92" s="28" t="s">
        <v>607</v>
      </c>
    </row>
    <row r="93" spans="2:11" x14ac:dyDescent="0.4">
      <c r="B93" s="28" t="s">
        <v>597</v>
      </c>
      <c r="C93" s="28" t="s">
        <v>608</v>
      </c>
      <c r="D93" s="28" t="s">
        <v>609</v>
      </c>
      <c r="E93" s="28" t="s">
        <v>317</v>
      </c>
      <c r="F93" s="28" t="s">
        <v>298</v>
      </c>
      <c r="G93" s="28" t="s">
        <v>610</v>
      </c>
      <c r="H93" s="28" t="s">
        <v>301</v>
      </c>
      <c r="I93" s="28" t="s">
        <v>611</v>
      </c>
      <c r="J93" s="28" t="s">
        <v>264</v>
      </c>
      <c r="K93" s="28" t="s">
        <v>612</v>
      </c>
    </row>
    <row r="94" spans="2:11" x14ac:dyDescent="0.4">
      <c r="B94" s="28" t="s">
        <v>597</v>
      </c>
      <c r="C94" s="28" t="s">
        <v>613</v>
      </c>
      <c r="D94" s="28" t="s">
        <v>614</v>
      </c>
      <c r="E94" s="28" t="s">
        <v>295</v>
      </c>
      <c r="F94" s="28" t="s">
        <v>330</v>
      </c>
      <c r="G94" s="28" t="s">
        <v>615</v>
      </c>
      <c r="H94" s="28" t="s">
        <v>330</v>
      </c>
      <c r="I94" s="28" t="s">
        <v>616</v>
      </c>
      <c r="J94" s="28" t="s">
        <v>248</v>
      </c>
      <c r="K94" s="28" t="s">
        <v>617</v>
      </c>
    </row>
    <row r="95" spans="2:11" x14ac:dyDescent="0.4">
      <c r="B95" s="28" t="s">
        <v>597</v>
      </c>
      <c r="C95" s="28" t="s">
        <v>618</v>
      </c>
      <c r="D95" s="28" t="s">
        <v>619</v>
      </c>
      <c r="E95" s="28" t="s">
        <v>297</v>
      </c>
      <c r="F95" s="28" t="s">
        <v>334</v>
      </c>
      <c r="G95" s="28" t="s">
        <v>620</v>
      </c>
      <c r="H95" s="28" t="s">
        <v>301</v>
      </c>
      <c r="I95" s="28" t="s">
        <v>621</v>
      </c>
      <c r="J95" s="28" t="s">
        <v>248</v>
      </c>
      <c r="K95" s="28" t="s">
        <v>501</v>
      </c>
    </row>
    <row r="96" spans="2:11" x14ac:dyDescent="0.4">
      <c r="B96" s="28" t="s">
        <v>597</v>
      </c>
      <c r="C96" s="28" t="s">
        <v>622</v>
      </c>
      <c r="D96" s="28" t="s">
        <v>623</v>
      </c>
      <c r="E96" s="28" t="s">
        <v>297</v>
      </c>
      <c r="F96" s="28" t="s">
        <v>334</v>
      </c>
      <c r="G96" s="28" t="s">
        <v>624</v>
      </c>
      <c r="H96" s="28" t="s">
        <v>301</v>
      </c>
      <c r="I96" s="28" t="s">
        <v>625</v>
      </c>
      <c r="J96" s="28" t="s">
        <v>264</v>
      </c>
      <c r="K96" s="28" t="s">
        <v>338</v>
      </c>
    </row>
    <row r="97" spans="2:11" x14ac:dyDescent="0.4">
      <c r="B97" s="28" t="s">
        <v>597</v>
      </c>
      <c r="C97" s="28" t="s">
        <v>242</v>
      </c>
      <c r="D97" s="28" t="s">
        <v>243</v>
      </c>
      <c r="E97" s="28" t="s">
        <v>293</v>
      </c>
      <c r="F97" s="28" t="s">
        <v>298</v>
      </c>
      <c r="G97" s="28" t="s">
        <v>360</v>
      </c>
      <c r="H97" s="28" t="s">
        <v>301</v>
      </c>
      <c r="I97" s="28" t="s">
        <v>361</v>
      </c>
      <c r="J97" s="28" t="s">
        <v>264</v>
      </c>
      <c r="K97" s="28" t="s">
        <v>626</v>
      </c>
    </row>
    <row r="98" spans="2:11" x14ac:dyDescent="0.4">
      <c r="B98" s="29" t="s">
        <v>627</v>
      </c>
      <c r="C98" s="29" t="s">
        <v>628</v>
      </c>
      <c r="D98" s="29" t="s">
        <v>629</v>
      </c>
      <c r="E98" s="29" t="s">
        <v>305</v>
      </c>
      <c r="F98" s="29" t="s">
        <v>306</v>
      </c>
      <c r="G98" s="29" t="s">
        <v>630</v>
      </c>
      <c r="H98" s="29" t="s">
        <v>307</v>
      </c>
      <c r="I98" s="29" t="s">
        <v>631</v>
      </c>
      <c r="J98" s="29" t="s">
        <v>244</v>
      </c>
      <c r="K98" s="29" t="s">
        <v>632</v>
      </c>
    </row>
    <row r="99" spans="2:11" x14ac:dyDescent="0.4">
      <c r="B99" s="29" t="s">
        <v>627</v>
      </c>
      <c r="C99" s="29" t="s">
        <v>598</v>
      </c>
      <c r="D99" s="29" t="s">
        <v>599</v>
      </c>
      <c r="E99" s="29" t="s">
        <v>305</v>
      </c>
      <c r="F99" s="29" t="s">
        <v>306</v>
      </c>
      <c r="G99" s="29" t="s">
        <v>600</v>
      </c>
      <c r="H99" s="29" t="s">
        <v>307</v>
      </c>
      <c r="I99" s="29" t="s">
        <v>601</v>
      </c>
      <c r="J99" s="29" t="s">
        <v>248</v>
      </c>
      <c r="K99" s="29" t="s">
        <v>633</v>
      </c>
    </row>
    <row r="100" spans="2:11" x14ac:dyDescent="0.4">
      <c r="B100" s="29" t="s">
        <v>627</v>
      </c>
      <c r="C100" s="29" t="s">
        <v>634</v>
      </c>
      <c r="D100" s="29" t="s">
        <v>635</v>
      </c>
      <c r="E100" s="29" t="s">
        <v>293</v>
      </c>
      <c r="F100" s="29" t="s">
        <v>298</v>
      </c>
      <c r="G100" s="29" t="s">
        <v>636</v>
      </c>
      <c r="H100" s="29" t="s">
        <v>301</v>
      </c>
      <c r="I100" s="29" t="s">
        <v>637</v>
      </c>
      <c r="J100" s="29" t="s">
        <v>248</v>
      </c>
      <c r="K100" s="29" t="s">
        <v>638</v>
      </c>
    </row>
    <row r="101" spans="2:11" x14ac:dyDescent="0.4">
      <c r="B101" s="29" t="s">
        <v>627</v>
      </c>
      <c r="C101" s="29" t="s">
        <v>639</v>
      </c>
      <c r="D101" s="29" t="s">
        <v>640</v>
      </c>
      <c r="E101" s="29" t="s">
        <v>317</v>
      </c>
      <c r="F101" s="29" t="s">
        <v>298</v>
      </c>
      <c r="G101" s="29" t="s">
        <v>641</v>
      </c>
      <c r="H101" s="29" t="s">
        <v>301</v>
      </c>
      <c r="I101" s="29" t="s">
        <v>642</v>
      </c>
      <c r="J101" s="29" t="s">
        <v>248</v>
      </c>
      <c r="K101" s="29" t="s">
        <v>469</v>
      </c>
    </row>
    <row r="102" spans="2:11" x14ac:dyDescent="0.4">
      <c r="B102" s="29" t="s">
        <v>627</v>
      </c>
      <c r="C102" s="29" t="s">
        <v>643</v>
      </c>
      <c r="D102" s="29" t="s">
        <v>644</v>
      </c>
      <c r="E102" s="29" t="s">
        <v>293</v>
      </c>
      <c r="F102" s="29" t="s">
        <v>298</v>
      </c>
      <c r="G102" s="29" t="s">
        <v>645</v>
      </c>
      <c r="H102" s="29" t="s">
        <v>301</v>
      </c>
      <c r="I102" s="29" t="s">
        <v>646</v>
      </c>
      <c r="J102" s="29" t="s">
        <v>248</v>
      </c>
      <c r="K102" s="29" t="s">
        <v>647</v>
      </c>
    </row>
    <row r="103" spans="2:11" x14ac:dyDescent="0.4">
      <c r="B103" s="29" t="s">
        <v>627</v>
      </c>
      <c r="C103" s="29" t="s">
        <v>648</v>
      </c>
      <c r="D103" s="29" t="s">
        <v>649</v>
      </c>
      <c r="E103" s="29" t="s">
        <v>297</v>
      </c>
      <c r="F103" s="29" t="s">
        <v>334</v>
      </c>
      <c r="G103" s="29" t="s">
        <v>650</v>
      </c>
      <c r="H103" s="29" t="s">
        <v>301</v>
      </c>
      <c r="I103" s="29" t="s">
        <v>651</v>
      </c>
      <c r="J103" s="29" t="s">
        <v>248</v>
      </c>
      <c r="K103" s="29" t="s">
        <v>501</v>
      </c>
    </row>
    <row r="104" spans="2:11" x14ac:dyDescent="0.4">
      <c r="B104" s="29" t="s">
        <v>627</v>
      </c>
      <c r="C104" s="29" t="s">
        <v>652</v>
      </c>
      <c r="D104" s="29" t="s">
        <v>653</v>
      </c>
      <c r="E104" s="29" t="s">
        <v>297</v>
      </c>
      <c r="F104" s="29" t="s">
        <v>334</v>
      </c>
      <c r="G104" s="29" t="s">
        <v>654</v>
      </c>
      <c r="H104" s="29" t="s">
        <v>301</v>
      </c>
      <c r="I104" s="29" t="s">
        <v>655</v>
      </c>
      <c r="J104" s="29" t="s">
        <v>264</v>
      </c>
      <c r="K104" s="29" t="s">
        <v>338</v>
      </c>
    </row>
    <row r="105" spans="2:11" x14ac:dyDescent="0.4">
      <c r="B105" s="29" t="s">
        <v>627</v>
      </c>
      <c r="C105" s="29" t="s">
        <v>656</v>
      </c>
      <c r="D105" s="29" t="s">
        <v>657</v>
      </c>
      <c r="E105" s="29" t="s">
        <v>305</v>
      </c>
      <c r="F105" s="29" t="s">
        <v>323</v>
      </c>
      <c r="G105" s="29" t="s">
        <v>658</v>
      </c>
      <c r="H105" s="29" t="s">
        <v>307</v>
      </c>
      <c r="I105" s="29" t="s">
        <v>659</v>
      </c>
      <c r="J105" s="29" t="s">
        <v>264</v>
      </c>
      <c r="K105" s="29" t="s">
        <v>660</v>
      </c>
    </row>
    <row r="106" spans="2:11" x14ac:dyDescent="0.4">
      <c r="B106" s="29" t="s">
        <v>627</v>
      </c>
      <c r="C106" s="29" t="s">
        <v>661</v>
      </c>
      <c r="D106" s="29" t="s">
        <v>662</v>
      </c>
      <c r="E106" s="29" t="s">
        <v>295</v>
      </c>
      <c r="F106" s="29" t="s">
        <v>330</v>
      </c>
      <c r="G106" s="29" t="s">
        <v>663</v>
      </c>
      <c r="H106" s="29" t="s">
        <v>330</v>
      </c>
      <c r="I106" s="29" t="s">
        <v>664</v>
      </c>
      <c r="J106" s="29" t="s">
        <v>264</v>
      </c>
      <c r="K106" s="29" t="s">
        <v>665</v>
      </c>
    </row>
    <row r="107" spans="2:11" x14ac:dyDescent="0.4">
      <c r="B107" s="29" t="s">
        <v>627</v>
      </c>
      <c r="C107" s="29" t="s">
        <v>666</v>
      </c>
      <c r="D107" s="29" t="s">
        <v>667</v>
      </c>
      <c r="E107" s="29" t="s">
        <v>293</v>
      </c>
      <c r="F107" s="29" t="s">
        <v>298</v>
      </c>
      <c r="G107" s="29" t="s">
        <v>668</v>
      </c>
      <c r="H107" s="29" t="s">
        <v>301</v>
      </c>
      <c r="I107" s="29" t="s">
        <v>669</v>
      </c>
      <c r="J107" s="29" t="s">
        <v>264</v>
      </c>
      <c r="K107" s="29" t="s">
        <v>670</v>
      </c>
    </row>
    <row r="108" spans="2:11" x14ac:dyDescent="0.4">
      <c r="B108" s="30" t="s">
        <v>671</v>
      </c>
      <c r="C108" s="30" t="s">
        <v>672</v>
      </c>
      <c r="D108" s="30" t="s">
        <v>673</v>
      </c>
      <c r="E108" s="30" t="s">
        <v>305</v>
      </c>
      <c r="F108" s="30" t="s">
        <v>306</v>
      </c>
      <c r="G108" s="30" t="s">
        <v>674</v>
      </c>
      <c r="H108" s="30" t="s">
        <v>307</v>
      </c>
      <c r="I108" s="30" t="s">
        <v>675</v>
      </c>
      <c r="J108" s="30" t="s">
        <v>244</v>
      </c>
      <c r="K108" s="30" t="s">
        <v>676</v>
      </c>
    </row>
    <row r="109" spans="2:11" x14ac:dyDescent="0.4">
      <c r="B109" s="30" t="s">
        <v>671</v>
      </c>
      <c r="C109" s="30" t="s">
        <v>677</v>
      </c>
      <c r="D109" s="30" t="s">
        <v>678</v>
      </c>
      <c r="E109" s="30" t="s">
        <v>293</v>
      </c>
      <c r="F109" s="30" t="s">
        <v>298</v>
      </c>
      <c r="G109" s="30" t="s">
        <v>679</v>
      </c>
      <c r="H109" s="30" t="s">
        <v>301</v>
      </c>
      <c r="I109" s="30" t="s">
        <v>680</v>
      </c>
      <c r="J109" s="30" t="s">
        <v>248</v>
      </c>
      <c r="K109" s="30" t="s">
        <v>638</v>
      </c>
    </row>
    <row r="110" spans="2:11" x14ac:dyDescent="0.4">
      <c r="B110" s="30" t="s">
        <v>671</v>
      </c>
      <c r="C110" s="30" t="s">
        <v>681</v>
      </c>
      <c r="D110" s="30" t="s">
        <v>682</v>
      </c>
      <c r="E110" s="30" t="s">
        <v>317</v>
      </c>
      <c r="F110" s="30" t="s">
        <v>298</v>
      </c>
      <c r="G110" s="30" t="s">
        <v>683</v>
      </c>
      <c r="H110" s="30" t="s">
        <v>301</v>
      </c>
      <c r="I110" s="30" t="s">
        <v>684</v>
      </c>
      <c r="J110" s="30" t="s">
        <v>248</v>
      </c>
      <c r="K110" s="30" t="s">
        <v>685</v>
      </c>
    </row>
    <row r="111" spans="2:11" x14ac:dyDescent="0.4">
      <c r="B111" s="30" t="s">
        <v>671</v>
      </c>
      <c r="C111" s="30" t="s">
        <v>242</v>
      </c>
      <c r="D111" s="30" t="s">
        <v>243</v>
      </c>
      <c r="E111" s="30" t="s">
        <v>293</v>
      </c>
      <c r="F111" s="30" t="s">
        <v>298</v>
      </c>
      <c r="G111" s="30" t="s">
        <v>360</v>
      </c>
      <c r="H111" s="30" t="s">
        <v>301</v>
      </c>
      <c r="I111" s="30" t="s">
        <v>361</v>
      </c>
      <c r="J111" s="30" t="s">
        <v>264</v>
      </c>
      <c r="K111" s="30" t="s">
        <v>686</v>
      </c>
    </row>
    <row r="112" spans="2:11" x14ac:dyDescent="0.4">
      <c r="B112" s="30" t="s">
        <v>671</v>
      </c>
      <c r="C112" s="30" t="s">
        <v>687</v>
      </c>
      <c r="D112" s="30" t="s">
        <v>688</v>
      </c>
      <c r="E112" s="30" t="s">
        <v>297</v>
      </c>
      <c r="F112" s="30" t="s">
        <v>334</v>
      </c>
      <c r="G112" s="30" t="s">
        <v>689</v>
      </c>
      <c r="H112" s="30" t="s">
        <v>301</v>
      </c>
      <c r="I112" s="30" t="s">
        <v>690</v>
      </c>
      <c r="J112" s="30" t="s">
        <v>248</v>
      </c>
      <c r="K112" s="30" t="s">
        <v>501</v>
      </c>
    </row>
    <row r="113" spans="2:11" x14ac:dyDescent="0.4">
      <c r="B113" s="30" t="s">
        <v>671</v>
      </c>
      <c r="C113" s="30" t="s">
        <v>691</v>
      </c>
      <c r="D113" s="30" t="s">
        <v>692</v>
      </c>
      <c r="E113" s="30" t="s">
        <v>297</v>
      </c>
      <c r="F113" s="30" t="s">
        <v>334</v>
      </c>
      <c r="G113" s="30" t="s">
        <v>693</v>
      </c>
      <c r="H113" s="30" t="s">
        <v>301</v>
      </c>
      <c r="I113" s="30" t="s">
        <v>694</v>
      </c>
      <c r="J113" s="30" t="s">
        <v>264</v>
      </c>
      <c r="K113" s="30" t="s">
        <v>338</v>
      </c>
    </row>
    <row r="114" spans="2:11" x14ac:dyDescent="0.4">
      <c r="B114" s="30" t="s">
        <v>671</v>
      </c>
      <c r="C114" s="30" t="s">
        <v>695</v>
      </c>
      <c r="D114" s="30" t="s">
        <v>696</v>
      </c>
      <c r="E114" s="30" t="s">
        <v>295</v>
      </c>
      <c r="F114" s="30" t="s">
        <v>330</v>
      </c>
      <c r="G114" s="30" t="s">
        <v>697</v>
      </c>
      <c r="H114" s="30" t="s">
        <v>330</v>
      </c>
      <c r="I114" s="30" t="s">
        <v>698</v>
      </c>
      <c r="J114" s="30" t="s">
        <v>248</v>
      </c>
      <c r="K114" s="30" t="s">
        <v>617</v>
      </c>
    </row>
    <row r="115" spans="2:11" x14ac:dyDescent="0.4">
      <c r="B115" s="31" t="s">
        <v>699</v>
      </c>
      <c r="C115" s="31" t="s">
        <v>700</v>
      </c>
      <c r="D115" s="31" t="s">
        <v>701</v>
      </c>
      <c r="E115" s="31" t="s">
        <v>305</v>
      </c>
      <c r="F115" s="31" t="s">
        <v>306</v>
      </c>
      <c r="G115" s="31" t="s">
        <v>702</v>
      </c>
      <c r="H115" s="31" t="s">
        <v>307</v>
      </c>
      <c r="I115" s="31" t="s">
        <v>703</v>
      </c>
      <c r="J115" s="31" t="s">
        <v>244</v>
      </c>
      <c r="K115" s="31" t="s">
        <v>704</v>
      </c>
    </row>
    <row r="116" spans="2:11" x14ac:dyDescent="0.4">
      <c r="B116" s="31" t="s">
        <v>699</v>
      </c>
      <c r="C116" s="31" t="s">
        <v>705</v>
      </c>
      <c r="D116" s="31" t="s">
        <v>706</v>
      </c>
      <c r="E116" s="31" t="s">
        <v>293</v>
      </c>
      <c r="F116" s="31" t="s">
        <v>298</v>
      </c>
      <c r="G116" s="31" t="s">
        <v>707</v>
      </c>
      <c r="H116" s="31" t="s">
        <v>301</v>
      </c>
      <c r="I116" s="31" t="s">
        <v>708</v>
      </c>
      <c r="J116" s="31" t="s">
        <v>248</v>
      </c>
      <c r="K116" s="31" t="s">
        <v>709</v>
      </c>
    </row>
    <row r="117" spans="2:11" x14ac:dyDescent="0.4">
      <c r="B117" s="31" t="s">
        <v>699</v>
      </c>
      <c r="C117" s="31" t="s">
        <v>710</v>
      </c>
      <c r="D117" s="31" t="s">
        <v>711</v>
      </c>
      <c r="E117" s="31" t="s">
        <v>293</v>
      </c>
      <c r="F117" s="31" t="s">
        <v>298</v>
      </c>
      <c r="G117" s="31" t="s">
        <v>712</v>
      </c>
      <c r="H117" s="31" t="s">
        <v>301</v>
      </c>
      <c r="I117" s="31" t="s">
        <v>713</v>
      </c>
      <c r="J117" s="31" t="s">
        <v>248</v>
      </c>
      <c r="K117" s="31" t="s">
        <v>714</v>
      </c>
    </row>
    <row r="118" spans="2:11" x14ac:dyDescent="0.4">
      <c r="B118" s="31" t="s">
        <v>699</v>
      </c>
      <c r="C118" s="31" t="s">
        <v>715</v>
      </c>
      <c r="D118" s="31" t="s">
        <v>716</v>
      </c>
      <c r="E118" s="31" t="s">
        <v>293</v>
      </c>
      <c r="F118" s="31" t="s">
        <v>298</v>
      </c>
      <c r="G118" s="31" t="s">
        <v>717</v>
      </c>
      <c r="H118" s="31" t="s">
        <v>301</v>
      </c>
      <c r="I118" s="31" t="s">
        <v>718</v>
      </c>
      <c r="J118" s="31" t="s">
        <v>248</v>
      </c>
      <c r="K118" s="31" t="s">
        <v>719</v>
      </c>
    </row>
    <row r="119" spans="2:11" x14ac:dyDescent="0.4">
      <c r="B119" s="31" t="s">
        <v>699</v>
      </c>
      <c r="C119" s="31" t="s">
        <v>720</v>
      </c>
      <c r="D119" s="31" t="s">
        <v>721</v>
      </c>
      <c r="E119" s="31" t="s">
        <v>293</v>
      </c>
      <c r="F119" s="31" t="s">
        <v>298</v>
      </c>
      <c r="G119" s="31" t="s">
        <v>722</v>
      </c>
      <c r="H119" s="31" t="s">
        <v>301</v>
      </c>
      <c r="I119" s="31" t="s">
        <v>723</v>
      </c>
      <c r="J119" s="31" t="s">
        <v>248</v>
      </c>
      <c r="K119" s="31" t="s">
        <v>724</v>
      </c>
    </row>
    <row r="120" spans="2:11" x14ac:dyDescent="0.4">
      <c r="B120" s="31" t="s">
        <v>699</v>
      </c>
      <c r="C120" s="31" t="s">
        <v>725</v>
      </c>
      <c r="D120" s="31" t="s">
        <v>726</v>
      </c>
      <c r="E120" s="31" t="s">
        <v>293</v>
      </c>
      <c r="F120" s="31" t="s">
        <v>298</v>
      </c>
      <c r="G120" s="31" t="s">
        <v>727</v>
      </c>
      <c r="H120" s="31" t="s">
        <v>301</v>
      </c>
      <c r="I120" s="31" t="s">
        <v>728</v>
      </c>
      <c r="J120" s="31" t="s">
        <v>248</v>
      </c>
      <c r="K120" s="31" t="s">
        <v>729</v>
      </c>
    </row>
    <row r="121" spans="2:11" x14ac:dyDescent="0.4">
      <c r="B121" s="31" t="s">
        <v>699</v>
      </c>
      <c r="C121" s="31" t="s">
        <v>730</v>
      </c>
      <c r="D121" s="31" t="s">
        <v>731</v>
      </c>
      <c r="E121" s="31" t="s">
        <v>293</v>
      </c>
      <c r="F121" s="31" t="s">
        <v>298</v>
      </c>
      <c r="G121" s="31" t="s">
        <v>732</v>
      </c>
      <c r="H121" s="31" t="s">
        <v>301</v>
      </c>
      <c r="I121" s="31" t="s">
        <v>733</v>
      </c>
      <c r="J121" s="31" t="s">
        <v>264</v>
      </c>
      <c r="K121" s="31" t="s">
        <v>734</v>
      </c>
    </row>
    <row r="122" spans="2:11" x14ac:dyDescent="0.4">
      <c r="B122" s="31" t="s">
        <v>699</v>
      </c>
      <c r="C122" s="31" t="s">
        <v>735</v>
      </c>
      <c r="D122" s="31" t="s">
        <v>736</v>
      </c>
      <c r="E122" s="31" t="s">
        <v>305</v>
      </c>
      <c r="F122" s="31" t="s">
        <v>306</v>
      </c>
      <c r="G122" s="31" t="s">
        <v>737</v>
      </c>
      <c r="H122" s="31" t="s">
        <v>307</v>
      </c>
      <c r="I122" s="31" t="s">
        <v>738</v>
      </c>
      <c r="J122" s="31" t="s">
        <v>264</v>
      </c>
      <c r="K122" s="31" t="s">
        <v>739</v>
      </c>
    </row>
    <row r="123" spans="2:11" x14ac:dyDescent="0.4">
      <c r="B123" s="31" t="s">
        <v>699</v>
      </c>
      <c r="C123" s="31" t="s">
        <v>740</v>
      </c>
      <c r="D123" s="31" t="s">
        <v>741</v>
      </c>
      <c r="E123" s="31" t="s">
        <v>297</v>
      </c>
      <c r="F123" s="31" t="s">
        <v>300</v>
      </c>
      <c r="G123" s="31" t="s">
        <v>742</v>
      </c>
      <c r="H123" s="31" t="s">
        <v>301</v>
      </c>
      <c r="I123" s="31" t="s">
        <v>743</v>
      </c>
      <c r="J123" s="31" t="s">
        <v>264</v>
      </c>
      <c r="K123" s="31" t="s">
        <v>501</v>
      </c>
    </row>
  </sheetData>
  <autoFilter ref="B2:K2" xr:uid="{9896764D-F5EB-4745-BE1F-5C5B9BCB788F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BBA6-9A0E-44FC-94B5-D1A907E02E77}">
  <dimension ref="B1:K61"/>
  <sheetViews>
    <sheetView zoomScale="70" zoomScaleNormal="70" workbookViewId="0">
      <pane xSplit="11" ySplit="2" topLeftCell="L36" activePane="bottomRight" state="frozen"/>
      <selection pane="topRight" activeCell="L1" sqref="L1"/>
      <selection pane="bottomLeft" activeCell="A4" sqref="A4"/>
      <selection pane="bottomRight" activeCell="M12" sqref="M12"/>
    </sheetView>
  </sheetViews>
  <sheetFormatPr defaultRowHeight="17.399999999999999" x14ac:dyDescent="0.4"/>
  <cols>
    <col min="1" max="1" width="2.09765625" customWidth="1"/>
    <col min="2" max="2" width="13.5" customWidth="1"/>
    <col min="3" max="3" width="18.59765625" customWidth="1"/>
    <col min="4" max="4" width="30.296875" customWidth="1"/>
    <col min="5" max="5" width="21.59765625" customWidth="1"/>
    <col min="6" max="6" width="38.3984375" customWidth="1"/>
    <col min="7" max="7" width="39.19921875" customWidth="1"/>
    <col min="8" max="8" width="25.296875" customWidth="1"/>
    <col min="9" max="9" width="24.296875" customWidth="1"/>
    <col min="10" max="10" width="17.69921875" customWidth="1"/>
    <col min="11" max="11" width="21.296875" customWidth="1"/>
  </cols>
  <sheetData>
    <row r="1" spans="2:11" ht="18" thickBot="1" x14ac:dyDescent="0.45"/>
    <row r="2" spans="2:11" ht="18" thickTop="1" x14ac:dyDescent="0.4">
      <c r="B2" s="17" t="s">
        <v>346</v>
      </c>
      <c r="C2" s="17" t="s">
        <v>744</v>
      </c>
      <c r="D2" s="17" t="s">
        <v>745</v>
      </c>
      <c r="E2" s="17" t="s">
        <v>746</v>
      </c>
      <c r="F2" s="17" t="s">
        <v>747</v>
      </c>
      <c r="G2" s="17" t="s">
        <v>748</v>
      </c>
      <c r="H2" s="17" t="s">
        <v>749</v>
      </c>
      <c r="I2" s="17" t="s">
        <v>750</v>
      </c>
      <c r="J2" s="17" t="s">
        <v>751</v>
      </c>
      <c r="K2" s="17" t="s">
        <v>4</v>
      </c>
    </row>
    <row r="3" spans="2:11" x14ac:dyDescent="0.4">
      <c r="B3" s="21" t="s">
        <v>348</v>
      </c>
      <c r="C3" s="21" t="s">
        <v>752</v>
      </c>
      <c r="D3" s="21" t="s">
        <v>753</v>
      </c>
      <c r="E3" s="21" t="s">
        <v>754</v>
      </c>
      <c r="F3" s="21" t="s">
        <v>755</v>
      </c>
      <c r="G3" s="21" t="s">
        <v>756</v>
      </c>
      <c r="H3" s="21" t="s">
        <v>757</v>
      </c>
      <c r="I3" s="21" t="s">
        <v>758</v>
      </c>
      <c r="J3" s="21" t="s">
        <v>759</v>
      </c>
      <c r="K3" s="21" t="s">
        <v>760</v>
      </c>
    </row>
    <row r="4" spans="2:11" x14ac:dyDescent="0.4">
      <c r="B4" s="21" t="s">
        <v>348</v>
      </c>
      <c r="C4" s="21" t="s">
        <v>761</v>
      </c>
      <c r="D4" s="21" t="s">
        <v>753</v>
      </c>
      <c r="E4" s="21" t="s">
        <v>762</v>
      </c>
      <c r="F4" s="21" t="s">
        <v>763</v>
      </c>
      <c r="G4" s="21" t="s">
        <v>764</v>
      </c>
      <c r="H4" s="21" t="s">
        <v>765</v>
      </c>
      <c r="I4" s="21" t="s">
        <v>766</v>
      </c>
      <c r="J4" s="21" t="s">
        <v>767</v>
      </c>
      <c r="K4" s="21" t="s">
        <v>768</v>
      </c>
    </row>
    <row r="5" spans="2:11" x14ac:dyDescent="0.4">
      <c r="B5" s="21" t="s">
        <v>348</v>
      </c>
      <c r="C5" s="21" t="s">
        <v>769</v>
      </c>
      <c r="D5" s="21" t="s">
        <v>753</v>
      </c>
      <c r="E5" s="21" t="s">
        <v>762</v>
      </c>
      <c r="F5" s="21" t="s">
        <v>770</v>
      </c>
      <c r="G5" s="21" t="s">
        <v>771</v>
      </c>
      <c r="H5" s="21" t="s">
        <v>772</v>
      </c>
      <c r="I5" s="21" t="s">
        <v>264</v>
      </c>
      <c r="J5" s="21" t="s">
        <v>767</v>
      </c>
      <c r="K5" s="21" t="s">
        <v>773</v>
      </c>
    </row>
    <row r="6" spans="2:11" x14ac:dyDescent="0.4">
      <c r="B6" s="21" t="s">
        <v>348</v>
      </c>
      <c r="C6" s="21" t="s">
        <v>774</v>
      </c>
      <c r="D6" s="21" t="s">
        <v>753</v>
      </c>
      <c r="E6" s="21" t="s">
        <v>775</v>
      </c>
      <c r="F6" s="21" t="s">
        <v>776</v>
      </c>
      <c r="G6" s="21" t="s">
        <v>777</v>
      </c>
      <c r="H6" s="21" t="s">
        <v>778</v>
      </c>
      <c r="I6" s="21" t="s">
        <v>766</v>
      </c>
      <c r="J6" s="21" t="s">
        <v>759</v>
      </c>
      <c r="K6" s="21" t="s">
        <v>779</v>
      </c>
    </row>
    <row r="7" spans="2:11" x14ac:dyDescent="0.4">
      <c r="B7" s="21" t="s">
        <v>348</v>
      </c>
      <c r="C7" s="21" t="s">
        <v>780</v>
      </c>
      <c r="D7" s="21" t="s">
        <v>753</v>
      </c>
      <c r="E7" s="21" t="s">
        <v>781</v>
      </c>
      <c r="F7" s="21" t="s">
        <v>782</v>
      </c>
      <c r="G7" s="21" t="s">
        <v>764</v>
      </c>
      <c r="H7" s="21" t="s">
        <v>778</v>
      </c>
      <c r="I7" s="21" t="s">
        <v>766</v>
      </c>
      <c r="J7" s="21" t="s">
        <v>759</v>
      </c>
      <c r="K7" s="21" t="s">
        <v>783</v>
      </c>
    </row>
    <row r="8" spans="2:11" x14ac:dyDescent="0.4">
      <c r="B8" s="21" t="s">
        <v>348</v>
      </c>
      <c r="C8" s="21" t="s">
        <v>784</v>
      </c>
      <c r="D8" s="21" t="s">
        <v>785</v>
      </c>
      <c r="E8" s="21" t="s">
        <v>786</v>
      </c>
      <c r="F8" s="21" t="s">
        <v>784</v>
      </c>
      <c r="G8" s="21" t="s">
        <v>764</v>
      </c>
      <c r="H8" s="21" t="s">
        <v>787</v>
      </c>
      <c r="I8" s="21" t="s">
        <v>264</v>
      </c>
      <c r="J8" s="21" t="s">
        <v>767</v>
      </c>
      <c r="K8" s="21" t="s">
        <v>788</v>
      </c>
    </row>
    <row r="9" spans="2:11" x14ac:dyDescent="0.4">
      <c r="B9" s="21" t="s">
        <v>348</v>
      </c>
      <c r="C9" s="21" t="s">
        <v>789</v>
      </c>
      <c r="D9" s="21" t="s">
        <v>785</v>
      </c>
      <c r="E9" s="21" t="s">
        <v>786</v>
      </c>
      <c r="F9" s="21" t="s">
        <v>789</v>
      </c>
      <c r="G9" s="21" t="s">
        <v>790</v>
      </c>
      <c r="H9" s="21" t="s">
        <v>791</v>
      </c>
      <c r="I9" s="21" t="s">
        <v>264</v>
      </c>
      <c r="J9" s="21" t="s">
        <v>767</v>
      </c>
      <c r="K9" s="21" t="s">
        <v>792</v>
      </c>
    </row>
    <row r="10" spans="2:11" x14ac:dyDescent="0.4">
      <c r="B10" s="22" t="s">
        <v>350</v>
      </c>
      <c r="C10" s="22" t="s">
        <v>793</v>
      </c>
      <c r="D10" s="22" t="s">
        <v>753</v>
      </c>
      <c r="E10" s="22" t="s">
        <v>754</v>
      </c>
      <c r="F10" s="22" t="s">
        <v>794</v>
      </c>
      <c r="G10" s="22" t="s">
        <v>795</v>
      </c>
      <c r="H10" s="22" t="s">
        <v>757</v>
      </c>
      <c r="I10" s="22" t="s">
        <v>758</v>
      </c>
      <c r="J10" s="22" t="s">
        <v>759</v>
      </c>
      <c r="K10" s="22" t="s">
        <v>796</v>
      </c>
    </row>
    <row r="11" spans="2:11" x14ac:dyDescent="0.4">
      <c r="B11" s="22" t="s">
        <v>350</v>
      </c>
      <c r="C11" s="22" t="s">
        <v>797</v>
      </c>
      <c r="D11" s="22" t="s">
        <v>753</v>
      </c>
      <c r="E11" s="22" t="s">
        <v>762</v>
      </c>
      <c r="F11" s="22" t="s">
        <v>798</v>
      </c>
      <c r="G11" s="22" t="s">
        <v>799</v>
      </c>
      <c r="H11" s="22" t="s">
        <v>800</v>
      </c>
      <c r="I11" s="22" t="s">
        <v>766</v>
      </c>
      <c r="J11" s="22" t="s">
        <v>767</v>
      </c>
      <c r="K11" s="22" t="s">
        <v>801</v>
      </c>
    </row>
    <row r="12" spans="2:11" ht="31.2" x14ac:dyDescent="0.4">
      <c r="B12" s="22" t="s">
        <v>350</v>
      </c>
      <c r="C12" s="22" t="s">
        <v>802</v>
      </c>
      <c r="D12" s="22" t="s">
        <v>753</v>
      </c>
      <c r="E12" s="22" t="s">
        <v>762</v>
      </c>
      <c r="F12" s="22" t="s">
        <v>803</v>
      </c>
      <c r="G12" s="22" t="s">
        <v>804</v>
      </c>
      <c r="H12" s="22" t="s">
        <v>772</v>
      </c>
      <c r="I12" s="22" t="s">
        <v>264</v>
      </c>
      <c r="J12" s="22" t="s">
        <v>767</v>
      </c>
      <c r="K12" s="22" t="s">
        <v>805</v>
      </c>
    </row>
    <row r="13" spans="2:11" x14ac:dyDescent="0.4">
      <c r="B13" s="22" t="s">
        <v>350</v>
      </c>
      <c r="C13" s="22" t="s">
        <v>806</v>
      </c>
      <c r="D13" s="22" t="s">
        <v>753</v>
      </c>
      <c r="E13" s="22" t="s">
        <v>775</v>
      </c>
      <c r="F13" s="22" t="s">
        <v>807</v>
      </c>
      <c r="G13" s="22" t="s">
        <v>808</v>
      </c>
      <c r="H13" s="22" t="s">
        <v>778</v>
      </c>
      <c r="I13" s="22" t="s">
        <v>766</v>
      </c>
      <c r="J13" s="22" t="s">
        <v>759</v>
      </c>
      <c r="K13" s="22" t="s">
        <v>809</v>
      </c>
    </row>
    <row r="14" spans="2:11" x14ac:dyDescent="0.4">
      <c r="B14" s="22" t="s">
        <v>350</v>
      </c>
      <c r="C14" s="22" t="s">
        <v>810</v>
      </c>
      <c r="D14" s="22" t="s">
        <v>753</v>
      </c>
      <c r="E14" s="22" t="s">
        <v>781</v>
      </c>
      <c r="F14" s="22" t="s">
        <v>811</v>
      </c>
      <c r="G14" s="22" t="s">
        <v>799</v>
      </c>
      <c r="H14" s="22" t="s">
        <v>778</v>
      </c>
      <c r="I14" s="22" t="s">
        <v>766</v>
      </c>
      <c r="J14" s="22" t="s">
        <v>759</v>
      </c>
      <c r="K14" s="22" t="s">
        <v>812</v>
      </c>
    </row>
    <row r="15" spans="2:11" x14ac:dyDescent="0.4">
      <c r="B15" s="22" t="s">
        <v>350</v>
      </c>
      <c r="C15" s="22" t="s">
        <v>813</v>
      </c>
      <c r="D15" s="22" t="s">
        <v>753</v>
      </c>
      <c r="E15" s="22" t="s">
        <v>814</v>
      </c>
      <c r="F15" s="22" t="s">
        <v>815</v>
      </c>
      <c r="G15" s="22" t="s">
        <v>816</v>
      </c>
      <c r="H15" s="22" t="s">
        <v>778</v>
      </c>
      <c r="I15" s="22" t="s">
        <v>766</v>
      </c>
      <c r="J15" s="22" t="s">
        <v>759</v>
      </c>
      <c r="K15" s="22" t="s">
        <v>817</v>
      </c>
    </row>
    <row r="16" spans="2:11" x14ac:dyDescent="0.4">
      <c r="B16" s="22" t="s">
        <v>350</v>
      </c>
      <c r="C16" s="22" t="s">
        <v>818</v>
      </c>
      <c r="D16" s="22" t="s">
        <v>785</v>
      </c>
      <c r="E16" s="22" t="s">
        <v>786</v>
      </c>
      <c r="F16" s="22" t="s">
        <v>818</v>
      </c>
      <c r="G16" s="22" t="s">
        <v>799</v>
      </c>
      <c r="H16" s="22" t="s">
        <v>787</v>
      </c>
      <c r="I16" s="22" t="s">
        <v>264</v>
      </c>
      <c r="J16" s="22" t="s">
        <v>767</v>
      </c>
      <c r="K16" s="22" t="s">
        <v>819</v>
      </c>
    </row>
    <row r="17" spans="2:11" x14ac:dyDescent="0.4">
      <c r="B17" s="22" t="s">
        <v>350</v>
      </c>
      <c r="C17" s="22" t="s">
        <v>820</v>
      </c>
      <c r="D17" s="22" t="s">
        <v>785</v>
      </c>
      <c r="E17" s="22" t="s">
        <v>786</v>
      </c>
      <c r="F17" s="22" t="s">
        <v>820</v>
      </c>
      <c r="G17" s="22" t="s">
        <v>821</v>
      </c>
      <c r="H17" s="22" t="s">
        <v>791</v>
      </c>
      <c r="I17" s="22" t="s">
        <v>264</v>
      </c>
      <c r="J17" s="22" t="s">
        <v>767</v>
      </c>
      <c r="K17" s="22" t="s">
        <v>822</v>
      </c>
    </row>
    <row r="18" spans="2:11" x14ac:dyDescent="0.4">
      <c r="B18" s="23" t="s">
        <v>392</v>
      </c>
      <c r="C18" s="23" t="s">
        <v>823</v>
      </c>
      <c r="D18" s="23" t="s">
        <v>753</v>
      </c>
      <c r="E18" s="23" t="s">
        <v>754</v>
      </c>
      <c r="F18" s="23" t="s">
        <v>824</v>
      </c>
      <c r="G18" s="23" t="s">
        <v>825</v>
      </c>
      <c r="H18" s="23" t="s">
        <v>757</v>
      </c>
      <c r="I18" s="23" t="s">
        <v>758</v>
      </c>
      <c r="J18" s="23" t="s">
        <v>759</v>
      </c>
      <c r="K18" s="23" t="s">
        <v>826</v>
      </c>
    </row>
    <row r="19" spans="2:11" x14ac:dyDescent="0.4">
      <c r="B19" s="23" t="s">
        <v>392</v>
      </c>
      <c r="C19" s="23" t="s">
        <v>827</v>
      </c>
      <c r="D19" s="23" t="s">
        <v>753</v>
      </c>
      <c r="E19" s="23" t="s">
        <v>762</v>
      </c>
      <c r="F19" s="23" t="s">
        <v>828</v>
      </c>
      <c r="G19" s="23" t="s">
        <v>829</v>
      </c>
      <c r="H19" s="23" t="s">
        <v>830</v>
      </c>
      <c r="I19" s="23" t="s">
        <v>766</v>
      </c>
      <c r="J19" s="23" t="s">
        <v>767</v>
      </c>
      <c r="K19" s="23" t="s">
        <v>831</v>
      </c>
    </row>
    <row r="20" spans="2:11" ht="31.2" x14ac:dyDescent="0.4">
      <c r="B20" s="23" t="s">
        <v>392</v>
      </c>
      <c r="C20" s="23" t="s">
        <v>832</v>
      </c>
      <c r="D20" s="23" t="s">
        <v>753</v>
      </c>
      <c r="E20" s="23" t="s">
        <v>762</v>
      </c>
      <c r="F20" s="23" t="s">
        <v>833</v>
      </c>
      <c r="G20" s="23" t="s">
        <v>834</v>
      </c>
      <c r="H20" s="23" t="s">
        <v>835</v>
      </c>
      <c r="I20" s="23" t="s">
        <v>264</v>
      </c>
      <c r="J20" s="23" t="s">
        <v>767</v>
      </c>
      <c r="K20" s="23" t="s">
        <v>836</v>
      </c>
    </row>
    <row r="21" spans="2:11" ht="46.8" x14ac:dyDescent="0.4">
      <c r="B21" s="23" t="s">
        <v>392</v>
      </c>
      <c r="C21" s="23" t="s">
        <v>837</v>
      </c>
      <c r="D21" s="23" t="s">
        <v>753</v>
      </c>
      <c r="E21" s="23" t="s">
        <v>814</v>
      </c>
      <c r="F21" s="23" t="s">
        <v>838</v>
      </c>
      <c r="G21" s="23" t="s">
        <v>839</v>
      </c>
      <c r="H21" s="23" t="s">
        <v>778</v>
      </c>
      <c r="I21" s="23" t="s">
        <v>766</v>
      </c>
      <c r="J21" s="23" t="s">
        <v>759</v>
      </c>
      <c r="K21" s="23" t="s">
        <v>840</v>
      </c>
    </row>
    <row r="22" spans="2:11" x14ac:dyDescent="0.4">
      <c r="B22" s="23" t="s">
        <v>392</v>
      </c>
      <c r="C22" s="23" t="s">
        <v>841</v>
      </c>
      <c r="D22" s="23" t="s">
        <v>753</v>
      </c>
      <c r="E22" s="23" t="s">
        <v>781</v>
      </c>
      <c r="F22" s="23" t="s">
        <v>842</v>
      </c>
      <c r="G22" s="23" t="s">
        <v>829</v>
      </c>
      <c r="H22" s="23" t="s">
        <v>778</v>
      </c>
      <c r="I22" s="23" t="s">
        <v>766</v>
      </c>
      <c r="J22" s="23" t="s">
        <v>759</v>
      </c>
      <c r="K22" s="23" t="s">
        <v>843</v>
      </c>
    </row>
    <row r="23" spans="2:11" x14ac:dyDescent="0.4">
      <c r="B23" s="23" t="s">
        <v>392</v>
      </c>
      <c r="C23" s="23" t="s">
        <v>844</v>
      </c>
      <c r="D23" s="23" t="s">
        <v>785</v>
      </c>
      <c r="E23" s="23" t="s">
        <v>786</v>
      </c>
      <c r="F23" s="23" t="s">
        <v>844</v>
      </c>
      <c r="G23" s="23" t="s">
        <v>829</v>
      </c>
      <c r="H23" s="23" t="s">
        <v>787</v>
      </c>
      <c r="I23" s="23" t="s">
        <v>264</v>
      </c>
      <c r="J23" s="23" t="s">
        <v>767</v>
      </c>
      <c r="K23" s="23" t="s">
        <v>845</v>
      </c>
    </row>
    <row r="24" spans="2:11" x14ac:dyDescent="0.4">
      <c r="B24" s="24" t="s">
        <v>475</v>
      </c>
      <c r="C24" s="24" t="s">
        <v>846</v>
      </c>
      <c r="D24" s="24" t="s">
        <v>753</v>
      </c>
      <c r="E24" s="24" t="s">
        <v>754</v>
      </c>
      <c r="F24" s="24" t="s">
        <v>847</v>
      </c>
      <c r="G24" s="24" t="s">
        <v>848</v>
      </c>
      <c r="H24" s="24" t="s">
        <v>757</v>
      </c>
      <c r="I24" s="24" t="s">
        <v>758</v>
      </c>
      <c r="J24" s="24" t="s">
        <v>759</v>
      </c>
      <c r="K24" s="24" t="s">
        <v>849</v>
      </c>
    </row>
    <row r="25" spans="2:11" ht="31.2" x14ac:dyDescent="0.4">
      <c r="B25" s="24" t="s">
        <v>475</v>
      </c>
      <c r="C25" s="24" t="s">
        <v>850</v>
      </c>
      <c r="D25" s="24" t="s">
        <v>753</v>
      </c>
      <c r="E25" s="24" t="s">
        <v>762</v>
      </c>
      <c r="F25" s="24" t="s">
        <v>851</v>
      </c>
      <c r="G25" s="24" t="s">
        <v>764</v>
      </c>
      <c r="H25" s="24" t="s">
        <v>852</v>
      </c>
      <c r="I25" s="24" t="s">
        <v>264</v>
      </c>
      <c r="J25" s="24" t="s">
        <v>767</v>
      </c>
      <c r="K25" s="24" t="s">
        <v>853</v>
      </c>
    </row>
    <row r="26" spans="2:11" ht="31.2" x14ac:dyDescent="0.4">
      <c r="B26" s="24" t="s">
        <v>475</v>
      </c>
      <c r="C26" s="24" t="s">
        <v>854</v>
      </c>
      <c r="D26" s="24" t="s">
        <v>753</v>
      </c>
      <c r="E26" s="24" t="s">
        <v>814</v>
      </c>
      <c r="F26" s="24" t="s">
        <v>855</v>
      </c>
      <c r="G26" s="24" t="s">
        <v>856</v>
      </c>
      <c r="H26" s="24" t="s">
        <v>778</v>
      </c>
      <c r="I26" s="24" t="s">
        <v>766</v>
      </c>
      <c r="J26" s="24" t="s">
        <v>759</v>
      </c>
      <c r="K26" s="24" t="s">
        <v>857</v>
      </c>
    </row>
    <row r="27" spans="2:11" x14ac:dyDescent="0.4">
      <c r="B27" s="24" t="s">
        <v>475</v>
      </c>
      <c r="C27" s="24" t="s">
        <v>858</v>
      </c>
      <c r="D27" s="24" t="s">
        <v>753</v>
      </c>
      <c r="E27" s="24" t="s">
        <v>781</v>
      </c>
      <c r="F27" s="24" t="s">
        <v>859</v>
      </c>
      <c r="G27" s="24" t="s">
        <v>860</v>
      </c>
      <c r="H27" s="24" t="s">
        <v>778</v>
      </c>
      <c r="I27" s="24" t="s">
        <v>766</v>
      </c>
      <c r="J27" s="24" t="s">
        <v>759</v>
      </c>
      <c r="K27" s="24" t="s">
        <v>861</v>
      </c>
    </row>
    <row r="28" spans="2:11" x14ac:dyDescent="0.4">
      <c r="B28" s="25" t="s">
        <v>502</v>
      </c>
      <c r="C28" s="25" t="s">
        <v>862</v>
      </c>
      <c r="D28" s="25" t="s">
        <v>753</v>
      </c>
      <c r="E28" s="25" t="s">
        <v>754</v>
      </c>
      <c r="F28" s="25" t="s">
        <v>863</v>
      </c>
      <c r="G28" s="25" t="s">
        <v>864</v>
      </c>
      <c r="H28" s="25" t="s">
        <v>757</v>
      </c>
      <c r="I28" s="25" t="s">
        <v>758</v>
      </c>
      <c r="J28" s="25" t="s">
        <v>759</v>
      </c>
      <c r="K28" s="25" t="s">
        <v>865</v>
      </c>
    </row>
    <row r="29" spans="2:11" ht="31.2" x14ac:dyDescent="0.4">
      <c r="B29" s="25" t="s">
        <v>502</v>
      </c>
      <c r="C29" s="25" t="s">
        <v>866</v>
      </c>
      <c r="D29" s="25" t="s">
        <v>753</v>
      </c>
      <c r="E29" s="25" t="s">
        <v>762</v>
      </c>
      <c r="F29" s="25" t="s">
        <v>867</v>
      </c>
      <c r="G29" s="25" t="s">
        <v>764</v>
      </c>
      <c r="H29" s="25" t="s">
        <v>852</v>
      </c>
      <c r="I29" s="25" t="s">
        <v>264</v>
      </c>
      <c r="J29" s="25" t="s">
        <v>767</v>
      </c>
      <c r="K29" s="25" t="s">
        <v>868</v>
      </c>
    </row>
    <row r="30" spans="2:11" x14ac:dyDescent="0.4">
      <c r="B30" s="25" t="s">
        <v>502</v>
      </c>
      <c r="C30" s="25" t="s">
        <v>869</v>
      </c>
      <c r="D30" s="25" t="s">
        <v>753</v>
      </c>
      <c r="E30" s="25" t="s">
        <v>814</v>
      </c>
      <c r="F30" s="25" t="s">
        <v>870</v>
      </c>
      <c r="G30" s="25" t="s">
        <v>871</v>
      </c>
      <c r="H30" s="25" t="s">
        <v>778</v>
      </c>
      <c r="I30" s="25" t="s">
        <v>766</v>
      </c>
      <c r="J30" s="25" t="s">
        <v>759</v>
      </c>
      <c r="K30" s="25" t="s">
        <v>872</v>
      </c>
    </row>
    <row r="31" spans="2:11" x14ac:dyDescent="0.4">
      <c r="B31" s="25" t="s">
        <v>502</v>
      </c>
      <c r="C31" s="25" t="s">
        <v>873</v>
      </c>
      <c r="D31" s="25" t="s">
        <v>753</v>
      </c>
      <c r="E31" s="25" t="s">
        <v>781</v>
      </c>
      <c r="F31" s="25" t="s">
        <v>874</v>
      </c>
      <c r="G31" s="25" t="s">
        <v>875</v>
      </c>
      <c r="H31" s="25" t="s">
        <v>778</v>
      </c>
      <c r="I31" s="25" t="s">
        <v>766</v>
      </c>
      <c r="J31" s="25" t="s">
        <v>759</v>
      </c>
      <c r="K31" s="25" t="s">
        <v>876</v>
      </c>
    </row>
    <row r="32" spans="2:11" x14ac:dyDescent="0.4">
      <c r="B32" s="26" t="s">
        <v>531</v>
      </c>
      <c r="C32" s="26" t="s">
        <v>877</v>
      </c>
      <c r="D32" s="26" t="s">
        <v>753</v>
      </c>
      <c r="E32" s="26" t="s">
        <v>754</v>
      </c>
      <c r="F32" s="26" t="s">
        <v>878</v>
      </c>
      <c r="G32" s="26" t="s">
        <v>879</v>
      </c>
      <c r="H32" s="26" t="s">
        <v>757</v>
      </c>
      <c r="I32" s="26" t="s">
        <v>758</v>
      </c>
      <c r="J32" s="26" t="s">
        <v>759</v>
      </c>
      <c r="K32" s="26" t="s">
        <v>880</v>
      </c>
    </row>
    <row r="33" spans="2:11" x14ac:dyDescent="0.4">
      <c r="B33" s="26" t="s">
        <v>531</v>
      </c>
      <c r="C33" s="26" t="s">
        <v>881</v>
      </c>
      <c r="D33" s="26" t="s">
        <v>753</v>
      </c>
      <c r="E33" s="26" t="s">
        <v>762</v>
      </c>
      <c r="F33" s="26" t="s">
        <v>882</v>
      </c>
      <c r="G33" s="26" t="s">
        <v>883</v>
      </c>
      <c r="H33" s="26" t="s">
        <v>884</v>
      </c>
      <c r="I33" s="26" t="s">
        <v>766</v>
      </c>
      <c r="J33" s="26" t="s">
        <v>767</v>
      </c>
      <c r="K33" s="26" t="s">
        <v>885</v>
      </c>
    </row>
    <row r="34" spans="2:11" ht="31.2" x14ac:dyDescent="0.4">
      <c r="B34" s="26" t="s">
        <v>531</v>
      </c>
      <c r="C34" s="26" t="s">
        <v>886</v>
      </c>
      <c r="D34" s="26" t="s">
        <v>753</v>
      </c>
      <c r="E34" s="26" t="s">
        <v>762</v>
      </c>
      <c r="F34" s="26" t="s">
        <v>887</v>
      </c>
      <c r="G34" s="26" t="s">
        <v>888</v>
      </c>
      <c r="H34" s="26" t="s">
        <v>835</v>
      </c>
      <c r="I34" s="26" t="s">
        <v>264</v>
      </c>
      <c r="J34" s="26" t="s">
        <v>767</v>
      </c>
      <c r="K34" s="26" t="s">
        <v>889</v>
      </c>
    </row>
    <row r="35" spans="2:11" ht="31.2" x14ac:dyDescent="0.4">
      <c r="B35" s="26" t="s">
        <v>531</v>
      </c>
      <c r="C35" s="26" t="s">
        <v>890</v>
      </c>
      <c r="D35" s="26" t="s">
        <v>753</v>
      </c>
      <c r="E35" s="26" t="s">
        <v>814</v>
      </c>
      <c r="F35" s="26" t="s">
        <v>891</v>
      </c>
      <c r="G35" s="26" t="s">
        <v>892</v>
      </c>
      <c r="H35" s="26" t="s">
        <v>778</v>
      </c>
      <c r="I35" s="26" t="s">
        <v>766</v>
      </c>
      <c r="J35" s="26" t="s">
        <v>759</v>
      </c>
      <c r="K35" s="26" t="s">
        <v>893</v>
      </c>
    </row>
    <row r="36" spans="2:11" x14ac:dyDescent="0.4">
      <c r="B36" s="26" t="s">
        <v>531</v>
      </c>
      <c r="C36" s="26" t="s">
        <v>894</v>
      </c>
      <c r="D36" s="26" t="s">
        <v>753</v>
      </c>
      <c r="E36" s="26" t="s">
        <v>781</v>
      </c>
      <c r="F36" s="26" t="s">
        <v>895</v>
      </c>
      <c r="G36" s="26" t="s">
        <v>883</v>
      </c>
      <c r="H36" s="26" t="s">
        <v>778</v>
      </c>
      <c r="I36" s="26" t="s">
        <v>766</v>
      </c>
      <c r="J36" s="26" t="s">
        <v>759</v>
      </c>
      <c r="K36" s="26" t="s">
        <v>896</v>
      </c>
    </row>
    <row r="37" spans="2:11" x14ac:dyDescent="0.4">
      <c r="B37" s="27" t="s">
        <v>555</v>
      </c>
      <c r="C37" s="27" t="s">
        <v>897</v>
      </c>
      <c r="D37" s="27" t="s">
        <v>785</v>
      </c>
      <c r="E37" s="27" t="s">
        <v>898</v>
      </c>
      <c r="F37" s="27" t="s">
        <v>899</v>
      </c>
      <c r="G37" s="27" t="s">
        <v>900</v>
      </c>
      <c r="H37" s="27" t="s">
        <v>757</v>
      </c>
      <c r="I37" s="27" t="s">
        <v>264</v>
      </c>
      <c r="J37" s="27" t="s">
        <v>759</v>
      </c>
      <c r="K37" s="27" t="s">
        <v>901</v>
      </c>
    </row>
    <row r="38" spans="2:11" ht="31.2" x14ac:dyDescent="0.4">
      <c r="B38" s="27" t="s">
        <v>555</v>
      </c>
      <c r="C38" s="27" t="s">
        <v>902</v>
      </c>
      <c r="D38" s="27" t="s">
        <v>753</v>
      </c>
      <c r="E38" s="27" t="s">
        <v>762</v>
      </c>
      <c r="F38" s="27" t="s">
        <v>903</v>
      </c>
      <c r="G38" s="27" t="s">
        <v>883</v>
      </c>
      <c r="H38" s="27" t="s">
        <v>852</v>
      </c>
      <c r="I38" s="27" t="s">
        <v>264</v>
      </c>
      <c r="J38" s="27" t="s">
        <v>767</v>
      </c>
      <c r="K38" s="27" t="s">
        <v>904</v>
      </c>
    </row>
    <row r="39" spans="2:11" x14ac:dyDescent="0.4">
      <c r="B39" s="28" t="s">
        <v>597</v>
      </c>
      <c r="C39" s="28" t="s">
        <v>905</v>
      </c>
      <c r="D39" s="28" t="s">
        <v>753</v>
      </c>
      <c r="E39" s="28" t="s">
        <v>754</v>
      </c>
      <c r="F39" s="28" t="s">
        <v>906</v>
      </c>
      <c r="G39" s="28" t="s">
        <v>907</v>
      </c>
      <c r="H39" s="28" t="s">
        <v>757</v>
      </c>
      <c r="I39" s="28" t="s">
        <v>758</v>
      </c>
      <c r="J39" s="28" t="s">
        <v>759</v>
      </c>
      <c r="K39" s="28" t="s">
        <v>908</v>
      </c>
    </row>
    <row r="40" spans="2:11" x14ac:dyDescent="0.4">
      <c r="B40" s="28" t="s">
        <v>597</v>
      </c>
      <c r="C40" s="28" t="s">
        <v>909</v>
      </c>
      <c r="D40" s="28" t="s">
        <v>753</v>
      </c>
      <c r="E40" s="28" t="s">
        <v>762</v>
      </c>
      <c r="F40" s="28" t="s">
        <v>910</v>
      </c>
      <c r="G40" s="28" t="s">
        <v>911</v>
      </c>
      <c r="H40" s="28" t="s">
        <v>835</v>
      </c>
      <c r="I40" s="28" t="s">
        <v>264</v>
      </c>
      <c r="J40" s="28" t="s">
        <v>767</v>
      </c>
      <c r="K40" s="28" t="s">
        <v>912</v>
      </c>
    </row>
    <row r="41" spans="2:11" x14ac:dyDescent="0.4">
      <c r="B41" s="28" t="s">
        <v>597</v>
      </c>
      <c r="C41" s="28" t="s">
        <v>913</v>
      </c>
      <c r="D41" s="28" t="s">
        <v>753</v>
      </c>
      <c r="E41" s="28" t="s">
        <v>775</v>
      </c>
      <c r="F41" s="28" t="s">
        <v>914</v>
      </c>
      <c r="G41" s="28" t="s">
        <v>915</v>
      </c>
      <c r="H41" s="28" t="s">
        <v>778</v>
      </c>
      <c r="I41" s="28" t="s">
        <v>766</v>
      </c>
      <c r="J41" s="28" t="s">
        <v>759</v>
      </c>
      <c r="K41" s="28" t="s">
        <v>916</v>
      </c>
    </row>
    <row r="42" spans="2:11" x14ac:dyDescent="0.4">
      <c r="B42" s="28" t="s">
        <v>597</v>
      </c>
      <c r="C42" s="28" t="s">
        <v>917</v>
      </c>
      <c r="D42" s="28" t="s">
        <v>753</v>
      </c>
      <c r="E42" s="28" t="s">
        <v>781</v>
      </c>
      <c r="F42" s="28" t="s">
        <v>918</v>
      </c>
      <c r="G42" s="28" t="s">
        <v>919</v>
      </c>
      <c r="H42" s="28" t="s">
        <v>778</v>
      </c>
      <c r="I42" s="28" t="s">
        <v>766</v>
      </c>
      <c r="J42" s="28" t="s">
        <v>759</v>
      </c>
      <c r="K42" s="28" t="s">
        <v>920</v>
      </c>
    </row>
    <row r="43" spans="2:11" x14ac:dyDescent="0.4">
      <c r="B43" s="29" t="s">
        <v>627</v>
      </c>
      <c r="C43" s="29" t="s">
        <v>921</v>
      </c>
      <c r="D43" s="29" t="s">
        <v>753</v>
      </c>
      <c r="E43" s="29" t="s">
        <v>754</v>
      </c>
      <c r="F43" s="29" t="s">
        <v>922</v>
      </c>
      <c r="G43" s="29" t="s">
        <v>923</v>
      </c>
      <c r="H43" s="29" t="s">
        <v>757</v>
      </c>
      <c r="I43" s="29" t="s">
        <v>758</v>
      </c>
      <c r="J43" s="29" t="s">
        <v>759</v>
      </c>
      <c r="K43" s="29" t="s">
        <v>924</v>
      </c>
    </row>
    <row r="44" spans="2:11" x14ac:dyDescent="0.4">
      <c r="B44" s="29" t="s">
        <v>627</v>
      </c>
      <c r="C44" s="29" t="s">
        <v>925</v>
      </c>
      <c r="D44" s="29" t="s">
        <v>753</v>
      </c>
      <c r="E44" s="29" t="s">
        <v>762</v>
      </c>
      <c r="F44" s="29" t="s">
        <v>926</v>
      </c>
      <c r="G44" s="29" t="s">
        <v>927</v>
      </c>
      <c r="H44" s="29" t="s">
        <v>928</v>
      </c>
      <c r="I44" s="29" t="s">
        <v>766</v>
      </c>
      <c r="J44" s="29" t="s">
        <v>767</v>
      </c>
      <c r="K44" s="29" t="s">
        <v>929</v>
      </c>
    </row>
    <row r="45" spans="2:11" ht="31.2" x14ac:dyDescent="0.4">
      <c r="B45" s="29" t="s">
        <v>627</v>
      </c>
      <c r="C45" s="29" t="s">
        <v>930</v>
      </c>
      <c r="D45" s="29" t="s">
        <v>753</v>
      </c>
      <c r="E45" s="29" t="s">
        <v>762</v>
      </c>
      <c r="F45" s="29" t="s">
        <v>931</v>
      </c>
      <c r="G45" s="29" t="s">
        <v>932</v>
      </c>
      <c r="H45" s="29" t="s">
        <v>835</v>
      </c>
      <c r="I45" s="29" t="s">
        <v>264</v>
      </c>
      <c r="J45" s="29" t="s">
        <v>767</v>
      </c>
      <c r="K45" s="29" t="s">
        <v>933</v>
      </c>
    </row>
    <row r="46" spans="2:11" x14ac:dyDescent="0.4">
      <c r="B46" s="29" t="s">
        <v>627</v>
      </c>
      <c r="C46" s="29" t="s">
        <v>934</v>
      </c>
      <c r="D46" s="29" t="s">
        <v>753</v>
      </c>
      <c r="E46" s="29" t="s">
        <v>775</v>
      </c>
      <c r="F46" s="29" t="s">
        <v>935</v>
      </c>
      <c r="G46" s="29" t="s">
        <v>936</v>
      </c>
      <c r="H46" s="29" t="s">
        <v>778</v>
      </c>
      <c r="I46" s="29" t="s">
        <v>766</v>
      </c>
      <c r="J46" s="29" t="s">
        <v>759</v>
      </c>
      <c r="K46" s="29" t="s">
        <v>937</v>
      </c>
    </row>
    <row r="47" spans="2:11" x14ac:dyDescent="0.4">
      <c r="B47" s="29" t="s">
        <v>627</v>
      </c>
      <c r="C47" s="29" t="s">
        <v>938</v>
      </c>
      <c r="D47" s="29" t="s">
        <v>753</v>
      </c>
      <c r="E47" s="29" t="s">
        <v>781</v>
      </c>
      <c r="F47" s="29" t="s">
        <v>939</v>
      </c>
      <c r="G47" s="29" t="s">
        <v>927</v>
      </c>
      <c r="H47" s="29" t="s">
        <v>778</v>
      </c>
      <c r="I47" s="29" t="s">
        <v>766</v>
      </c>
      <c r="J47" s="29" t="s">
        <v>759</v>
      </c>
      <c r="K47" s="29" t="s">
        <v>940</v>
      </c>
    </row>
    <row r="48" spans="2:11" x14ac:dyDescent="0.4">
      <c r="B48" s="30" t="s">
        <v>671</v>
      </c>
      <c r="C48" s="30" t="s">
        <v>941</v>
      </c>
      <c r="D48" s="30" t="s">
        <v>753</v>
      </c>
      <c r="E48" s="30" t="s">
        <v>754</v>
      </c>
      <c r="F48" s="30" t="s">
        <v>942</v>
      </c>
      <c r="G48" s="30" t="s">
        <v>943</v>
      </c>
      <c r="H48" s="30" t="s">
        <v>757</v>
      </c>
      <c r="I48" s="30" t="s">
        <v>758</v>
      </c>
      <c r="J48" s="30" t="s">
        <v>759</v>
      </c>
      <c r="K48" s="30" t="s">
        <v>944</v>
      </c>
    </row>
    <row r="49" spans="2:11" x14ac:dyDescent="0.4">
      <c r="B49" s="30" t="s">
        <v>671</v>
      </c>
      <c r="C49" s="30" t="s">
        <v>945</v>
      </c>
      <c r="D49" s="30" t="s">
        <v>753</v>
      </c>
      <c r="E49" s="30" t="s">
        <v>762</v>
      </c>
      <c r="F49" s="30" t="s">
        <v>946</v>
      </c>
      <c r="G49" s="30" t="s">
        <v>947</v>
      </c>
      <c r="H49" s="30" t="s">
        <v>948</v>
      </c>
      <c r="I49" s="30" t="s">
        <v>766</v>
      </c>
      <c r="J49" s="30" t="s">
        <v>767</v>
      </c>
      <c r="K49" s="30" t="s">
        <v>949</v>
      </c>
    </row>
    <row r="50" spans="2:11" x14ac:dyDescent="0.4">
      <c r="B50" s="30" t="s">
        <v>671</v>
      </c>
      <c r="C50" s="30" t="s">
        <v>950</v>
      </c>
      <c r="D50" s="30" t="s">
        <v>753</v>
      </c>
      <c r="E50" s="30" t="s">
        <v>762</v>
      </c>
      <c r="F50" s="30" t="s">
        <v>951</v>
      </c>
      <c r="G50" s="30" t="s">
        <v>952</v>
      </c>
      <c r="H50" s="30" t="s">
        <v>835</v>
      </c>
      <c r="I50" s="30" t="s">
        <v>264</v>
      </c>
      <c r="J50" s="30" t="s">
        <v>767</v>
      </c>
      <c r="K50" s="30" t="s">
        <v>953</v>
      </c>
    </row>
    <row r="51" spans="2:11" x14ac:dyDescent="0.4">
      <c r="B51" s="30" t="s">
        <v>671</v>
      </c>
      <c r="C51" s="30" t="s">
        <v>954</v>
      </c>
      <c r="D51" s="30" t="s">
        <v>753</v>
      </c>
      <c r="E51" s="30" t="s">
        <v>775</v>
      </c>
      <c r="F51" s="30" t="s">
        <v>955</v>
      </c>
      <c r="G51" s="30" t="s">
        <v>956</v>
      </c>
      <c r="H51" s="30" t="s">
        <v>778</v>
      </c>
      <c r="I51" s="30" t="s">
        <v>766</v>
      </c>
      <c r="J51" s="30" t="s">
        <v>759</v>
      </c>
      <c r="K51" s="30" t="s">
        <v>957</v>
      </c>
    </row>
    <row r="52" spans="2:11" x14ac:dyDescent="0.4">
      <c r="B52" s="30" t="s">
        <v>671</v>
      </c>
      <c r="C52" s="30" t="s">
        <v>958</v>
      </c>
      <c r="D52" s="30" t="s">
        <v>753</v>
      </c>
      <c r="E52" s="30" t="s">
        <v>781</v>
      </c>
      <c r="F52" s="30" t="s">
        <v>959</v>
      </c>
      <c r="G52" s="30" t="s">
        <v>947</v>
      </c>
      <c r="H52" s="30" t="s">
        <v>778</v>
      </c>
      <c r="I52" s="30" t="s">
        <v>766</v>
      </c>
      <c r="J52" s="30" t="s">
        <v>759</v>
      </c>
      <c r="K52" s="30" t="s">
        <v>960</v>
      </c>
    </row>
    <row r="53" spans="2:11" ht="31.2" x14ac:dyDescent="0.4">
      <c r="B53" s="31" t="s">
        <v>699</v>
      </c>
      <c r="C53" s="31" t="s">
        <v>961</v>
      </c>
      <c r="D53" s="31" t="s">
        <v>753</v>
      </c>
      <c r="E53" s="31" t="s">
        <v>754</v>
      </c>
      <c r="F53" s="31" t="s">
        <v>962</v>
      </c>
      <c r="G53" s="31" t="s">
        <v>963</v>
      </c>
      <c r="H53" s="31" t="s">
        <v>757</v>
      </c>
      <c r="I53" s="31" t="s">
        <v>758</v>
      </c>
      <c r="J53" s="31" t="s">
        <v>759</v>
      </c>
      <c r="K53" s="31" t="s">
        <v>964</v>
      </c>
    </row>
    <row r="54" spans="2:11" ht="31.2" x14ac:dyDescent="0.4">
      <c r="B54" s="31" t="s">
        <v>699</v>
      </c>
      <c r="C54" s="31" t="s">
        <v>965</v>
      </c>
      <c r="D54" s="31" t="s">
        <v>753</v>
      </c>
      <c r="E54" s="31" t="s">
        <v>762</v>
      </c>
      <c r="F54" s="31" t="s">
        <v>966</v>
      </c>
      <c r="G54" s="31" t="s">
        <v>967</v>
      </c>
      <c r="H54" s="31" t="s">
        <v>852</v>
      </c>
      <c r="I54" s="31" t="s">
        <v>264</v>
      </c>
      <c r="J54" s="31" t="s">
        <v>767</v>
      </c>
      <c r="K54" s="31" t="s">
        <v>968</v>
      </c>
    </row>
    <row r="55" spans="2:11" x14ac:dyDescent="0.4">
      <c r="B55" s="31" t="s">
        <v>699</v>
      </c>
      <c r="C55" s="31" t="s">
        <v>969</v>
      </c>
      <c r="D55" s="31" t="s">
        <v>753</v>
      </c>
      <c r="E55" s="31" t="s">
        <v>781</v>
      </c>
      <c r="F55" s="31" t="s">
        <v>970</v>
      </c>
      <c r="G55" s="31" t="s">
        <v>971</v>
      </c>
      <c r="H55" s="31" t="s">
        <v>778</v>
      </c>
      <c r="I55" s="31" t="s">
        <v>766</v>
      </c>
      <c r="J55" s="31" t="s">
        <v>759</v>
      </c>
      <c r="K55" s="31" t="s">
        <v>972</v>
      </c>
    </row>
    <row r="56" spans="2:11" x14ac:dyDescent="0.4">
      <c r="B56" s="32" t="s">
        <v>430</v>
      </c>
      <c r="C56" s="32" t="s">
        <v>973</v>
      </c>
      <c r="D56" s="32" t="s">
        <v>753</v>
      </c>
      <c r="E56" s="32" t="s">
        <v>754</v>
      </c>
      <c r="F56" s="32" t="s">
        <v>974</v>
      </c>
      <c r="G56" s="32" t="s">
        <v>975</v>
      </c>
      <c r="H56" s="32" t="s">
        <v>757</v>
      </c>
      <c r="I56" s="32" t="s">
        <v>758</v>
      </c>
      <c r="J56" s="32" t="s">
        <v>759</v>
      </c>
      <c r="K56" s="32" t="s">
        <v>976</v>
      </c>
    </row>
    <row r="57" spans="2:11" ht="31.2" x14ac:dyDescent="0.4">
      <c r="B57" s="32" t="s">
        <v>430</v>
      </c>
      <c r="C57" s="32" t="s">
        <v>977</v>
      </c>
      <c r="D57" s="32" t="s">
        <v>753</v>
      </c>
      <c r="E57" s="32" t="s">
        <v>762</v>
      </c>
      <c r="F57" s="32" t="s">
        <v>978</v>
      </c>
      <c r="G57" s="32" t="s">
        <v>979</v>
      </c>
      <c r="H57" s="32" t="s">
        <v>852</v>
      </c>
      <c r="I57" s="32" t="s">
        <v>264</v>
      </c>
      <c r="J57" s="32" t="s">
        <v>767</v>
      </c>
      <c r="K57" s="32" t="s">
        <v>980</v>
      </c>
    </row>
    <row r="58" spans="2:11" ht="31.2" x14ac:dyDescent="0.4">
      <c r="B58" s="32" t="s">
        <v>430</v>
      </c>
      <c r="C58" s="32" t="s">
        <v>981</v>
      </c>
      <c r="D58" s="32" t="s">
        <v>753</v>
      </c>
      <c r="E58" s="32" t="s">
        <v>781</v>
      </c>
      <c r="F58" s="32" t="s">
        <v>982</v>
      </c>
      <c r="G58" s="32" t="s">
        <v>983</v>
      </c>
      <c r="H58" s="32" t="s">
        <v>778</v>
      </c>
      <c r="I58" s="32" t="s">
        <v>766</v>
      </c>
      <c r="J58" s="32" t="s">
        <v>759</v>
      </c>
      <c r="K58" s="32" t="s">
        <v>984</v>
      </c>
    </row>
    <row r="59" spans="2:11" x14ac:dyDescent="0.4">
      <c r="B59" s="33" t="s">
        <v>446</v>
      </c>
      <c r="C59" s="33" t="s">
        <v>985</v>
      </c>
      <c r="D59" s="33" t="s">
        <v>753</v>
      </c>
      <c r="E59" s="33" t="s">
        <v>754</v>
      </c>
      <c r="F59" s="33" t="s">
        <v>986</v>
      </c>
      <c r="G59" s="33" t="s">
        <v>987</v>
      </c>
      <c r="H59" s="33" t="s">
        <v>757</v>
      </c>
      <c r="I59" s="33" t="s">
        <v>758</v>
      </c>
      <c r="J59" s="33" t="s">
        <v>759</v>
      </c>
      <c r="K59" s="33" t="s">
        <v>988</v>
      </c>
    </row>
    <row r="60" spans="2:11" ht="31.2" x14ac:dyDescent="0.4">
      <c r="B60" s="33" t="s">
        <v>446</v>
      </c>
      <c r="C60" s="33" t="s">
        <v>989</v>
      </c>
      <c r="D60" s="33" t="s">
        <v>753</v>
      </c>
      <c r="E60" s="33" t="s">
        <v>762</v>
      </c>
      <c r="F60" s="33" t="s">
        <v>990</v>
      </c>
      <c r="G60" s="33" t="s">
        <v>991</v>
      </c>
      <c r="H60" s="33" t="s">
        <v>835</v>
      </c>
      <c r="I60" s="33" t="s">
        <v>264</v>
      </c>
      <c r="J60" s="33" t="s">
        <v>767</v>
      </c>
      <c r="K60" s="33" t="s">
        <v>992</v>
      </c>
    </row>
    <row r="61" spans="2:11" x14ac:dyDescent="0.4">
      <c r="B61" s="33" t="s">
        <v>446</v>
      </c>
      <c r="C61" s="33" t="s">
        <v>993</v>
      </c>
      <c r="D61" s="33" t="s">
        <v>753</v>
      </c>
      <c r="E61" s="33" t="s">
        <v>762</v>
      </c>
      <c r="F61" s="33" t="s">
        <v>994</v>
      </c>
      <c r="G61" s="33" t="s">
        <v>995</v>
      </c>
      <c r="H61" s="33" t="s">
        <v>996</v>
      </c>
      <c r="I61" s="33" t="s">
        <v>766</v>
      </c>
      <c r="J61" s="33" t="s">
        <v>767</v>
      </c>
      <c r="K61" s="33" t="s">
        <v>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개발 툴 및 규칙사항</vt:lpstr>
      <vt:lpstr>화면ID 정리</vt:lpstr>
      <vt:lpstr>변수 정리</vt:lpstr>
      <vt:lpstr>메소드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kimsooheon</dc:creator>
  <cp:lastModifiedBy>kimsooheon</cp:lastModifiedBy>
  <dcterms:created xsi:type="dcterms:W3CDTF">2025-07-30T08:01:14Z</dcterms:created>
  <dcterms:modified xsi:type="dcterms:W3CDTF">2025-08-21T02:23:03Z</dcterms:modified>
</cp:coreProperties>
</file>