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workbookProtection lockRevision="1"/>
  <bookViews>
    <workbookView xWindow="0" yWindow="0" windowWidth="15480" windowHeight="8190" tabRatio="198"/>
  </bookViews>
  <sheets>
    <sheet name="Лист1" sheetId="1" r:id="rId1"/>
    <sheet name="Лист2" sheetId="2" state="hidden" r:id="rId2"/>
  </sheets>
  <definedNames>
    <definedName name="_xlnm._FilterDatabase" localSheetId="0" hidden="1">Лист1!$A$2:$S$145</definedName>
    <definedName name="Z_06995C6E_227D_4C80_8D61_CDB5A26939A5_.wvu.FilterData" localSheetId="0" hidden="1">Лист1!$A$2:$S$145</definedName>
    <definedName name="Z_183E48FF_EE59_42D8_9F12_17342FC9B382_.wvu.FilterData" localSheetId="0" hidden="1">Лист1!$B$2:$P$106</definedName>
    <definedName name="Z_2681E24B_76E8_40E0_9F68_86B92B0524BE_.wvu.FilterData" localSheetId="0" hidden="1">Лист1!$A$2:$S$144</definedName>
    <definedName name="Z_2798693B_5AF0_4103_987B_6F1F2CBFA9AB_.wvu.FilterData" localSheetId="0" hidden="1">Лист1!$A$2:$S$144</definedName>
    <definedName name="Z_2D1EE46C_0A2D_426D_A7B3_6ED1FD6009D3_.wvu.FilterData" localSheetId="0" hidden="1">Лист1!$A$2:$S$145</definedName>
    <definedName name="Z_2D1EE46C_0A2D_426D_A7B3_6ED1FD6009D3_.wvu.PrintArea" localSheetId="0" hidden="1">Лист1!$I$45</definedName>
    <definedName name="Z_3EDE10BB_3E10_4AD9_9F5C_98263368D333_.wvu.FilterData" localSheetId="0" hidden="1">Лист1!$B$2:$P$108</definedName>
    <definedName name="Z_56E5D32D_7806_4E63_88DF_7D301E1197B8_.wvu.FilterData" localSheetId="0" hidden="1">Лист1!$A$2:$S$145</definedName>
    <definedName name="Z_6298F272_41FB_4BBC_BCB6_CE0743C97CFC_.wvu.FilterData" localSheetId="0" hidden="1">Лист1!$A$2:$S$145</definedName>
    <definedName name="Z_6A17540B_E4E2_45D7_9578_94C312BE7819_.wvu.FilterData" localSheetId="0" hidden="1">Лист1!$A$2:$S$144</definedName>
    <definedName name="Z_97F78181_D46A_4E8D_AEFA_55623A8EC3A2_.wvu.FilterData" localSheetId="0" hidden="1">Лист1!$A$2:$S$145</definedName>
    <definedName name="Z_97F78181_D46A_4E8D_AEFA_55623A8EC3A2_.wvu.PrintArea" localSheetId="0" hidden="1">Лист1!$I$45</definedName>
    <definedName name="Z_AE8E5F3A_3398_4B41_8C57_79B6959DB52B_.wvu.FilterData" localSheetId="0" hidden="1">Лист1!$A$2:$S$144</definedName>
    <definedName name="Z_B73B9175_1287_4214_8C87_F85AE7B26194_.wvu.FilterData" localSheetId="0" hidden="1">Лист1!$A$2:$S$145</definedName>
    <definedName name="Z_D745F249_343E_4065_80D4_0040147B4309_.wvu.FilterData" localSheetId="0" hidden="1">Лист1!$B$2:$P$108</definedName>
    <definedName name="Z_EEC63A83_76A5_4DA1_B1F5_7329A4853E11_.wvu.FilterData" localSheetId="0" hidden="1">Лист1!$A$2:$S$145</definedName>
    <definedName name="Импорт1">Лист1!#REF!</definedName>
    <definedName name="_xlnm.Print_Area" localSheetId="0">Лист1!$I$45</definedName>
    <definedName name="Регистрация">Лист2!$A$1:$A$2</definedName>
  </definedNames>
  <calcPr calcId="124519"/>
  <customWorkbookViews>
    <customWorkbookView name="WXP - Личное представление" guid="{2D1EE46C-0A2D-426D-A7B3-6ED1FD6009D3}" mergeInterval="0" personalView="1" maximized="1" xWindow="1" yWindow="1" windowWidth="1024" windowHeight="547" tabRatio="198" activeSheetId="1"/>
    <customWorkbookView name="ГУОР_админ - Личное представление" guid="{97F78181-D46A-4E8D-AEFA-55623A8EC3A2}" mergeInterval="0" personalView="1" maximized="1" xWindow="1" yWindow="1" windowWidth="1020" windowHeight="577" tabRatio="198" activeSheetId="1"/>
  </customWorkbookViews>
</workbook>
</file>

<file path=xl/calcChain.xml><?xml version="1.0" encoding="utf-8"?>
<calcChain xmlns="http://schemas.openxmlformats.org/spreadsheetml/2006/main">
  <c r="AC5" i="1"/>
  <c r="N5" s="1"/>
  <c r="AC6"/>
  <c r="N6" s="1"/>
  <c r="AC7"/>
  <c r="N7" s="1"/>
  <c r="AC8"/>
  <c r="N8" s="1"/>
  <c r="AC9"/>
  <c r="N9" s="1"/>
  <c r="AC10"/>
  <c r="N10" s="1"/>
  <c r="AC11"/>
  <c r="N11" s="1"/>
  <c r="AC12"/>
  <c r="N12" s="1"/>
  <c r="AC13"/>
  <c r="N13" s="1"/>
  <c r="AC14"/>
  <c r="N14" s="1"/>
  <c r="AC15"/>
  <c r="N15" s="1"/>
  <c r="AC16"/>
  <c r="N16" s="1"/>
  <c r="AC17"/>
  <c r="N17" s="1"/>
  <c r="AC18"/>
  <c r="N18" s="1"/>
  <c r="AC19"/>
  <c r="N19" s="1"/>
  <c r="AC20"/>
  <c r="N20" s="1"/>
  <c r="AC21"/>
  <c r="N21" s="1"/>
  <c r="AC22"/>
  <c r="N22" s="1"/>
  <c r="AC23"/>
  <c r="N23" s="1"/>
  <c r="AC24"/>
  <c r="N24" s="1"/>
  <c r="AC25"/>
  <c r="N25" s="1"/>
  <c r="AC26"/>
  <c r="N26" s="1"/>
  <c r="AC27"/>
  <c r="N27" s="1"/>
  <c r="AC28"/>
  <c r="N28" s="1"/>
  <c r="AC29"/>
  <c r="N29" s="1"/>
  <c r="AC30"/>
  <c r="N30" s="1"/>
  <c r="AC31"/>
  <c r="N31" s="1"/>
  <c r="AC32"/>
  <c r="N32" s="1"/>
  <c r="AC33"/>
  <c r="N33" s="1"/>
  <c r="AC34"/>
  <c r="N34" s="1"/>
  <c r="AC35"/>
  <c r="N35" s="1"/>
  <c r="AC36"/>
  <c r="N36" s="1"/>
  <c r="AC37"/>
  <c r="N37" s="1"/>
  <c r="AC38"/>
  <c r="N38" s="1"/>
  <c r="AC39"/>
  <c r="N39" s="1"/>
  <c r="AC40"/>
  <c r="N40" s="1"/>
  <c r="AC41"/>
  <c r="N41" s="1"/>
  <c r="AC42"/>
  <c r="N42" s="1"/>
  <c r="AC43"/>
  <c r="N43" s="1"/>
  <c r="AC44"/>
  <c r="N44" s="1"/>
  <c r="AC45"/>
  <c r="N45" s="1"/>
  <c r="AC46"/>
  <c r="N46" s="1"/>
  <c r="AC47"/>
  <c r="N47" s="1"/>
  <c r="AC48"/>
  <c r="N48" s="1"/>
  <c r="AC49"/>
  <c r="N49" s="1"/>
  <c r="AC50"/>
  <c r="N50" s="1"/>
  <c r="AC51"/>
  <c r="N51" s="1"/>
  <c r="AC52"/>
  <c r="N52" s="1"/>
  <c r="AC53"/>
  <c r="N53" s="1"/>
  <c r="AC54"/>
  <c r="N54" s="1"/>
  <c r="AC55"/>
  <c r="N55" s="1"/>
  <c r="AC56"/>
  <c r="N56" s="1"/>
  <c r="AC57"/>
  <c r="N57" s="1"/>
  <c r="AC58"/>
  <c r="N58" s="1"/>
  <c r="AC59"/>
  <c r="N59" s="1"/>
  <c r="AC60"/>
  <c r="N60" s="1"/>
  <c r="AC61"/>
  <c r="N61" s="1"/>
  <c r="AC62"/>
  <c r="N62" s="1"/>
  <c r="AC63"/>
  <c r="N63" s="1"/>
  <c r="AC64"/>
  <c r="N64" s="1"/>
  <c r="AC65"/>
  <c r="N65" s="1"/>
  <c r="AC66"/>
  <c r="N66" s="1"/>
  <c r="AC67"/>
  <c r="N67" s="1"/>
  <c r="AC68"/>
  <c r="N68" s="1"/>
  <c r="AC69"/>
  <c r="N69" s="1"/>
  <c r="AC70"/>
  <c r="N70" s="1"/>
  <c r="AC71"/>
  <c r="N71" s="1"/>
  <c r="AC72"/>
  <c r="N72" s="1"/>
  <c r="AC73"/>
  <c r="N73" s="1"/>
  <c r="AC74"/>
  <c r="N74" s="1"/>
  <c r="AC75"/>
  <c r="N75" s="1"/>
  <c r="AC76"/>
  <c r="N76" s="1"/>
  <c r="AC77"/>
  <c r="N77" s="1"/>
  <c r="AC78"/>
  <c r="N78" s="1"/>
  <c r="AC79"/>
  <c r="N79" s="1"/>
  <c r="AC80"/>
  <c r="N80" s="1"/>
  <c r="AC81"/>
  <c r="N81" s="1"/>
  <c r="AC82"/>
  <c r="N82" s="1"/>
  <c r="AC83"/>
  <c r="N83" s="1"/>
  <c r="AC84"/>
  <c r="N84" s="1"/>
  <c r="AC85"/>
  <c r="N85" s="1"/>
  <c r="AC86"/>
  <c r="N86" s="1"/>
  <c r="AC87"/>
  <c r="N87" s="1"/>
  <c r="AC88"/>
  <c r="N88" s="1"/>
  <c r="AC89"/>
  <c r="N89" s="1"/>
  <c r="AC90"/>
  <c r="N90" s="1"/>
  <c r="AC91"/>
  <c r="N91" s="1"/>
  <c r="AC92"/>
  <c r="N92" s="1"/>
  <c r="AC93"/>
  <c r="N93" s="1"/>
  <c r="AC94"/>
  <c r="N94" s="1"/>
  <c r="AC95"/>
  <c r="N95" s="1"/>
  <c r="AC96"/>
  <c r="N96" s="1"/>
  <c r="AC97"/>
  <c r="N97" s="1"/>
  <c r="AC98"/>
  <c r="N98" s="1"/>
  <c r="AC99"/>
  <c r="N99" s="1"/>
  <c r="AC100"/>
  <c r="N100" s="1"/>
  <c r="AC101"/>
  <c r="N101" s="1"/>
  <c r="AC102"/>
  <c r="N102" s="1"/>
  <c r="AC103"/>
  <c r="N103" s="1"/>
  <c r="AC104"/>
  <c r="N104" s="1"/>
  <c r="AC105"/>
  <c r="N105" s="1"/>
  <c r="AC106"/>
  <c r="N106" s="1"/>
  <c r="AC107"/>
  <c r="N107" s="1"/>
  <c r="AC108"/>
  <c r="N108" s="1"/>
  <c r="AC109"/>
  <c r="N109" s="1"/>
  <c r="AC110"/>
  <c r="N110" s="1"/>
  <c r="AC111"/>
  <c r="N111" s="1"/>
  <c r="AC112"/>
  <c r="N112" s="1"/>
  <c r="AC113"/>
  <c r="N113" s="1"/>
  <c r="AC114"/>
  <c r="N114" s="1"/>
  <c r="AC115"/>
  <c r="N115" s="1"/>
  <c r="AC116"/>
  <c r="N116" s="1"/>
  <c r="AC117"/>
  <c r="N117" s="1"/>
  <c r="AC118"/>
  <c r="N118" s="1"/>
  <c r="AC119"/>
  <c r="N119" s="1"/>
  <c r="AC120"/>
  <c r="N120" s="1"/>
  <c r="AC121"/>
  <c r="N121" s="1"/>
  <c r="AC122"/>
  <c r="N122" s="1"/>
  <c r="AC123"/>
  <c r="N123" s="1"/>
  <c r="AC124"/>
  <c r="N124" s="1"/>
  <c r="AC125"/>
  <c r="N125" s="1"/>
  <c r="AC126"/>
  <c r="N126" s="1"/>
  <c r="AC127"/>
  <c r="N127" s="1"/>
  <c r="AC128"/>
  <c r="N128" s="1"/>
  <c r="AC129"/>
  <c r="N129" s="1"/>
  <c r="AC130"/>
  <c r="N130" s="1"/>
  <c r="AC131"/>
  <c r="N131" s="1"/>
  <c r="AC132"/>
  <c r="N132" s="1"/>
  <c r="AC133"/>
  <c r="N133" s="1"/>
  <c r="AC134"/>
  <c r="N134" s="1"/>
  <c r="AC135"/>
  <c r="N135" s="1"/>
  <c r="AC136"/>
  <c r="N136" s="1"/>
  <c r="AC137"/>
  <c r="N137" s="1"/>
  <c r="AC138"/>
  <c r="N138" s="1"/>
  <c r="AC139"/>
  <c r="N139" s="1"/>
  <c r="AC140"/>
  <c r="N140" s="1"/>
  <c r="AC141"/>
  <c r="N141" s="1"/>
  <c r="AC142"/>
  <c r="N142" s="1"/>
  <c r="AC143"/>
  <c r="N143" s="1"/>
  <c r="AC144"/>
  <c r="N144" s="1"/>
  <c r="AC145"/>
  <c r="N145" s="1"/>
  <c r="AC146"/>
  <c r="N146" s="1"/>
  <c r="AC147"/>
  <c r="N147" s="1"/>
  <c r="AC148"/>
  <c r="N148" s="1"/>
  <c r="AC149"/>
  <c r="N149" s="1"/>
  <c r="AC150"/>
  <c r="N150" s="1"/>
  <c r="AC151"/>
  <c r="N151" s="1"/>
  <c r="AC152"/>
  <c r="N152" s="1"/>
  <c r="AC153"/>
  <c r="N153" s="1"/>
  <c r="AC154"/>
  <c r="N154" s="1"/>
  <c r="AC155"/>
  <c r="N155" s="1"/>
  <c r="AC156"/>
  <c r="N156" s="1"/>
  <c r="AC157"/>
  <c r="N157" s="1"/>
  <c r="AC158"/>
  <c r="N158" s="1"/>
  <c r="AC159"/>
  <c r="N159" s="1"/>
  <c r="AC160"/>
  <c r="N160" s="1"/>
  <c r="AC161"/>
  <c r="N161" s="1"/>
  <c r="AC162"/>
  <c r="N162" s="1"/>
  <c r="AC163"/>
  <c r="N163" s="1"/>
  <c r="AC164"/>
  <c r="N164" s="1"/>
  <c r="AC165"/>
  <c r="N165" s="1"/>
  <c r="AC166"/>
  <c r="N166" s="1"/>
  <c r="AC167"/>
  <c r="N167" s="1"/>
  <c r="AC168"/>
  <c r="N168" s="1"/>
  <c r="AC169"/>
  <c r="N169" s="1"/>
  <c r="AC170"/>
  <c r="N170" s="1"/>
  <c r="AC171"/>
  <c r="N171" s="1"/>
  <c r="AC172"/>
  <c r="N172" s="1"/>
  <c r="AC173"/>
  <c r="N173" s="1"/>
  <c r="AC174"/>
  <c r="N174" s="1"/>
  <c r="AC175"/>
  <c r="N175" s="1"/>
  <c r="AC176"/>
  <c r="N176" s="1"/>
  <c r="AC177"/>
  <c r="N177" s="1"/>
  <c r="AC178"/>
  <c r="N178" s="1"/>
  <c r="AC179"/>
  <c r="N179" s="1"/>
  <c r="AC180"/>
  <c r="N180" s="1"/>
  <c r="AC181"/>
  <c r="N181" s="1"/>
  <c r="AC182"/>
  <c r="N182" s="1"/>
  <c r="AC183"/>
  <c r="N183" s="1"/>
  <c r="AC184"/>
  <c r="N184" s="1"/>
  <c r="AC185"/>
  <c r="N185" s="1"/>
  <c r="AC186"/>
  <c r="N186" s="1"/>
  <c r="AC187"/>
  <c r="N187" s="1"/>
  <c r="AC188"/>
  <c r="N188" s="1"/>
  <c r="AC189"/>
  <c r="N189" s="1"/>
  <c r="AC190"/>
  <c r="N190" s="1"/>
  <c r="AC191"/>
  <c r="N191" s="1"/>
  <c r="AC192"/>
  <c r="N192" s="1"/>
  <c r="AC193"/>
  <c r="N193" s="1"/>
  <c r="AC194"/>
  <c r="N194" s="1"/>
  <c r="AC195"/>
  <c r="N195" s="1"/>
  <c r="AC196"/>
  <c r="N196" s="1"/>
  <c r="AC197"/>
  <c r="N197" s="1"/>
  <c r="AC198"/>
  <c r="N198" s="1"/>
  <c r="AC199"/>
  <c r="N199" s="1"/>
  <c r="AC200"/>
  <c r="N200" s="1"/>
  <c r="AC201"/>
  <c r="N201" s="1"/>
  <c r="AC202"/>
  <c r="N202" s="1"/>
  <c r="AC203"/>
  <c r="N203" s="1"/>
  <c r="AC204"/>
  <c r="N204" s="1"/>
  <c r="AC205"/>
  <c r="N205" s="1"/>
  <c r="AC206"/>
  <c r="N206" s="1"/>
  <c r="AC207"/>
  <c r="N207" s="1"/>
  <c r="AC208"/>
  <c r="N208" s="1"/>
  <c r="AC209"/>
  <c r="N209" s="1"/>
  <c r="AC210"/>
  <c r="N210" s="1"/>
  <c r="AC211"/>
  <c r="N211" s="1"/>
  <c r="AC212"/>
  <c r="N212" s="1"/>
  <c r="AC213"/>
  <c r="N213" s="1"/>
  <c r="AC214"/>
  <c r="N214" s="1"/>
  <c r="AC215"/>
  <c r="N215" s="1"/>
  <c r="AC216"/>
  <c r="N216" s="1"/>
  <c r="AC217"/>
  <c r="N217" s="1"/>
  <c r="AC218"/>
  <c r="N218" s="1"/>
  <c r="AC219"/>
  <c r="N219" s="1"/>
  <c r="AC220"/>
  <c r="N220" s="1"/>
  <c r="AC221"/>
  <c r="N221" s="1"/>
  <c r="AC222"/>
  <c r="N222" s="1"/>
  <c r="AC223"/>
  <c r="N223" s="1"/>
  <c r="AC224"/>
  <c r="N224" s="1"/>
  <c r="AC225"/>
  <c r="N225" s="1"/>
  <c r="AC226"/>
  <c r="N226" s="1"/>
  <c r="AC227"/>
  <c r="N227" s="1"/>
  <c r="AC228"/>
  <c r="N228" s="1"/>
  <c r="AC229"/>
  <c r="N229" s="1"/>
  <c r="AC230"/>
  <c r="N230" s="1"/>
  <c r="AC231"/>
  <c r="N231" s="1"/>
  <c r="AC232"/>
  <c r="N232" s="1"/>
  <c r="AC233"/>
  <c r="N233" s="1"/>
  <c r="AC234"/>
  <c r="N234" s="1"/>
  <c r="AC235"/>
  <c r="N235" s="1"/>
  <c r="AC236"/>
  <c r="N236" s="1"/>
  <c r="AC237"/>
  <c r="N237" s="1"/>
  <c r="AC238"/>
  <c r="N238" s="1"/>
  <c r="AC239"/>
  <c r="N239" s="1"/>
  <c r="AC240"/>
  <c r="N240" s="1"/>
  <c r="AC241"/>
  <c r="N241" s="1"/>
  <c r="AC242"/>
  <c r="N242" s="1"/>
  <c r="AC243"/>
  <c r="N243" s="1"/>
  <c r="AC244"/>
  <c r="N244" s="1"/>
  <c r="AC245"/>
  <c r="N245" s="1"/>
  <c r="AC246"/>
  <c r="N246" s="1"/>
  <c r="AC247"/>
  <c r="N247" s="1"/>
  <c r="AC248"/>
  <c r="N248" s="1"/>
  <c r="AC249"/>
  <c r="N249" s="1"/>
  <c r="AC250"/>
  <c r="N250" s="1"/>
  <c r="AC251"/>
  <c r="N251" s="1"/>
  <c r="AC252"/>
  <c r="N252" s="1"/>
  <c r="AC253"/>
  <c r="N253" s="1"/>
  <c r="AC254"/>
  <c r="N254" s="1"/>
  <c r="AC255"/>
  <c r="N255" s="1"/>
  <c r="AC256"/>
  <c r="N256" s="1"/>
  <c r="AC257"/>
  <c r="N257" s="1"/>
  <c r="AC258"/>
  <c r="N258" s="1"/>
  <c r="AC259"/>
  <c r="N259" s="1"/>
  <c r="AC260"/>
  <c r="N260" s="1"/>
  <c r="AC261"/>
  <c r="N261" s="1"/>
  <c r="AC262"/>
  <c r="N262" s="1"/>
  <c r="AC263"/>
  <c r="N263" s="1"/>
  <c r="AC264"/>
  <c r="N264" s="1"/>
  <c r="AC265"/>
  <c r="N265" s="1"/>
  <c r="AC266"/>
  <c r="N266" s="1"/>
  <c r="AC267"/>
  <c r="N267" s="1"/>
  <c r="AC268"/>
  <c r="N268" s="1"/>
  <c r="AC269"/>
  <c r="N269" s="1"/>
  <c r="AC270"/>
  <c r="N270" s="1"/>
  <c r="AC271"/>
  <c r="N271" s="1"/>
  <c r="AC272"/>
  <c r="N272" s="1"/>
  <c r="AC273"/>
  <c r="N273" s="1"/>
  <c r="AC274"/>
  <c r="N274" s="1"/>
  <c r="AC275"/>
  <c r="N275" s="1"/>
  <c r="AC276"/>
  <c r="N276" s="1"/>
  <c r="AC277"/>
  <c r="N277" s="1"/>
  <c r="AC278"/>
  <c r="N278" s="1"/>
  <c r="AC279"/>
  <c r="N279" s="1"/>
  <c r="AC280"/>
  <c r="N280" s="1"/>
  <c r="AC281"/>
  <c r="N281" s="1"/>
  <c r="AC282"/>
  <c r="N282" s="1"/>
  <c r="AC283"/>
  <c r="N283" s="1"/>
  <c r="AC284"/>
  <c r="N284" s="1"/>
  <c r="AC285"/>
  <c r="N285" s="1"/>
  <c r="AC286"/>
  <c r="N286" s="1"/>
  <c r="AC287"/>
  <c r="N287" s="1"/>
  <c r="AC288"/>
  <c r="N288" s="1"/>
  <c r="AC289"/>
  <c r="N289" s="1"/>
  <c r="AC290"/>
  <c r="N290" s="1"/>
  <c r="AC291"/>
  <c r="N291" s="1"/>
  <c r="AC292"/>
  <c r="N292" s="1"/>
  <c r="AC293"/>
  <c r="N293" s="1"/>
  <c r="AC294"/>
  <c r="N294" s="1"/>
  <c r="AC295"/>
  <c r="N295" s="1"/>
  <c r="AC296"/>
  <c r="N296" s="1"/>
  <c r="AC297"/>
  <c r="N297" s="1"/>
  <c r="AC298"/>
  <c r="N298" s="1"/>
  <c r="AC299"/>
  <c r="N299" s="1"/>
  <c r="AC300"/>
  <c r="N300" s="1"/>
  <c r="AC301"/>
  <c r="N301" s="1"/>
  <c r="AC302"/>
  <c r="N302" s="1"/>
  <c r="AC303"/>
  <c r="N303" s="1"/>
  <c r="AC304"/>
  <c r="N304" s="1"/>
  <c r="AC305"/>
  <c r="N305" s="1"/>
  <c r="AC306"/>
  <c r="N306" s="1"/>
  <c r="AC307"/>
  <c r="N307" s="1"/>
  <c r="AC308"/>
  <c r="N308" s="1"/>
  <c r="AC309"/>
  <c r="N309" s="1"/>
  <c r="AC310"/>
  <c r="N310" s="1"/>
  <c r="AC311"/>
  <c r="N311" s="1"/>
  <c r="AC312"/>
  <c r="N312" s="1"/>
  <c r="AC313"/>
  <c r="N313" s="1"/>
  <c r="AC314"/>
  <c r="N314" s="1"/>
  <c r="AC315"/>
  <c r="N315" s="1"/>
  <c r="AC316"/>
  <c r="N316" s="1"/>
  <c r="AC317"/>
  <c r="N317" s="1"/>
  <c r="AC318"/>
  <c r="N318" s="1"/>
  <c r="AC319"/>
  <c r="N319" s="1"/>
  <c r="AC320"/>
  <c r="N320" s="1"/>
  <c r="AC321"/>
  <c r="N321" s="1"/>
  <c r="AC322"/>
  <c r="N322" s="1"/>
  <c r="AC323"/>
  <c r="N323" s="1"/>
  <c r="AC324"/>
  <c r="N324" s="1"/>
  <c r="AC325"/>
  <c r="N325" s="1"/>
  <c r="AC326"/>
  <c r="N326" s="1"/>
  <c r="AC327"/>
  <c r="N327" s="1"/>
  <c r="AC328"/>
  <c r="N328" s="1"/>
  <c r="AC329"/>
  <c r="N329" s="1"/>
  <c r="AC330"/>
  <c r="N330" s="1"/>
  <c r="AC331"/>
  <c r="N331" s="1"/>
  <c r="AC332"/>
  <c r="N332" s="1"/>
  <c r="AC333"/>
  <c r="N333" s="1"/>
  <c r="AC334"/>
  <c r="N334" s="1"/>
  <c r="AC335"/>
  <c r="N335" s="1"/>
  <c r="AC336"/>
  <c r="N336" s="1"/>
  <c r="AC337"/>
  <c r="N337" s="1"/>
  <c r="AC338"/>
  <c r="N338" s="1"/>
  <c r="AC339"/>
  <c r="N339" s="1"/>
  <c r="AC340"/>
  <c r="N340" s="1"/>
  <c r="AC341"/>
  <c r="N341" s="1"/>
  <c r="AC342"/>
  <c r="N342" s="1"/>
  <c r="AC343"/>
  <c r="N343" s="1"/>
  <c r="AC344"/>
  <c r="N344" s="1"/>
  <c r="AC345"/>
  <c r="N345" s="1"/>
  <c r="AC346"/>
  <c r="N346" s="1"/>
  <c r="AC347"/>
  <c r="N347" s="1"/>
  <c r="AC348"/>
  <c r="N348" s="1"/>
  <c r="AC349"/>
  <c r="N349" s="1"/>
  <c r="AC350"/>
  <c r="N350" s="1"/>
  <c r="AC351"/>
  <c r="N351" s="1"/>
  <c r="AC352"/>
  <c r="N352" s="1"/>
  <c r="AC353"/>
  <c r="N353" s="1"/>
  <c r="AC354"/>
  <c r="N354" s="1"/>
  <c r="AC355"/>
  <c r="N355" s="1"/>
  <c r="AC356"/>
  <c r="N356" s="1"/>
  <c r="AC357"/>
  <c r="N357" s="1"/>
  <c r="AC358"/>
  <c r="N358" s="1"/>
  <c r="AC359"/>
  <c r="N359" s="1"/>
  <c r="AC360"/>
  <c r="N360" s="1"/>
  <c r="AC361"/>
  <c r="N361" s="1"/>
  <c r="AC362"/>
  <c r="N362" s="1"/>
  <c r="AC363"/>
  <c r="N363" s="1"/>
  <c r="AC364"/>
  <c r="N364" s="1"/>
  <c r="AC365"/>
  <c r="N365" s="1"/>
  <c r="AC366"/>
  <c r="N366" s="1"/>
  <c r="AC367"/>
  <c r="N367" s="1"/>
  <c r="AC368"/>
  <c r="N368" s="1"/>
  <c r="AC369"/>
  <c r="N369" s="1"/>
  <c r="AC370"/>
  <c r="N370" s="1"/>
  <c r="AC371"/>
  <c r="N371" s="1"/>
  <c r="AC372"/>
  <c r="N372" s="1"/>
  <c r="AC373"/>
  <c r="N373" s="1"/>
  <c r="AC374"/>
  <c r="N374" s="1"/>
  <c r="AC375"/>
  <c r="N375" s="1"/>
  <c r="AC376"/>
  <c r="N376" s="1"/>
  <c r="AC377"/>
  <c r="N377" s="1"/>
  <c r="AC378"/>
  <c r="N378" s="1"/>
  <c r="AC379"/>
  <c r="N379" s="1"/>
  <c r="AC380"/>
  <c r="N380" s="1"/>
  <c r="AC381"/>
  <c r="N381" s="1"/>
  <c r="AC382"/>
  <c r="N382" s="1"/>
  <c r="AC383"/>
  <c r="N383" s="1"/>
  <c r="AC384"/>
  <c r="N384" s="1"/>
  <c r="AC385"/>
  <c r="N385" s="1"/>
  <c r="AC386"/>
  <c r="N386" s="1"/>
  <c r="AC387"/>
  <c r="N387" s="1"/>
  <c r="AC388"/>
  <c r="N388" s="1"/>
  <c r="AC389"/>
  <c r="N389" s="1"/>
  <c r="AC390"/>
  <c r="N390" s="1"/>
  <c r="AC391"/>
  <c r="N391" s="1"/>
  <c r="AC392"/>
  <c r="N392" s="1"/>
  <c r="AC393"/>
  <c r="N393" s="1"/>
  <c r="AC394"/>
  <c r="N394" s="1"/>
  <c r="AC395"/>
  <c r="N395" s="1"/>
  <c r="AC396"/>
  <c r="N396" s="1"/>
  <c r="AC397"/>
  <c r="N397" s="1"/>
  <c r="AC398"/>
  <c r="N398" s="1"/>
  <c r="AC399"/>
  <c r="N399" s="1"/>
  <c r="AC400"/>
  <c r="N400" s="1"/>
  <c r="AC401"/>
  <c r="N401" s="1"/>
  <c r="AC402"/>
  <c r="N402" s="1"/>
  <c r="AC403"/>
  <c r="N403" s="1"/>
  <c r="AC404"/>
  <c r="N404" s="1"/>
  <c r="AC405"/>
  <c r="N405" s="1"/>
  <c r="AC406"/>
  <c r="N406" s="1"/>
  <c r="AC407"/>
  <c r="N407" s="1"/>
  <c r="AC408"/>
  <c r="N408" s="1"/>
  <c r="AC409"/>
  <c r="N409" s="1"/>
  <c r="AC410"/>
  <c r="N410" s="1"/>
  <c r="AC411"/>
  <c r="N411" s="1"/>
  <c r="AC412"/>
  <c r="N412" s="1"/>
  <c r="AC413"/>
  <c r="N413" s="1"/>
  <c r="AC414"/>
  <c r="N414" s="1"/>
  <c r="AC415"/>
  <c r="N415" s="1"/>
  <c r="AC416"/>
  <c r="N416" s="1"/>
  <c r="AC417"/>
  <c r="N417" s="1"/>
  <c r="AC418"/>
  <c r="N418" s="1"/>
  <c r="AC419"/>
  <c r="N419" s="1"/>
  <c r="AC420"/>
  <c r="N420" s="1"/>
  <c r="AC421"/>
  <c r="N421" s="1"/>
  <c r="AC422"/>
  <c r="N422" s="1"/>
  <c r="AC423"/>
  <c r="N423" s="1"/>
  <c r="AC424"/>
  <c r="N424" s="1"/>
  <c r="AC425"/>
  <c r="N425" s="1"/>
  <c r="AC426"/>
  <c r="N426" s="1"/>
  <c r="AC427"/>
  <c r="N427" s="1"/>
  <c r="AC428"/>
  <c r="N428" s="1"/>
  <c r="AC429"/>
  <c r="N429" s="1"/>
  <c r="AC430"/>
  <c r="N430" s="1"/>
  <c r="AC431"/>
  <c r="N431" s="1"/>
  <c r="AC432"/>
  <c r="N432" s="1"/>
  <c r="AC433"/>
  <c r="N433" s="1"/>
  <c r="AC434"/>
  <c r="N434" s="1"/>
  <c r="AC435"/>
  <c r="N435" s="1"/>
  <c r="AC436"/>
  <c r="N436" s="1"/>
  <c r="AC437"/>
  <c r="N437" s="1"/>
  <c r="AC438"/>
  <c r="N438" s="1"/>
  <c r="AC439"/>
  <c r="N439" s="1"/>
  <c r="AC440"/>
  <c r="N440" s="1"/>
  <c r="AC441"/>
  <c r="N441" s="1"/>
  <c r="AC442"/>
  <c r="N442" s="1"/>
  <c r="AC443"/>
  <c r="N443" s="1"/>
  <c r="AC444"/>
  <c r="N444" s="1"/>
  <c r="AC445"/>
  <c r="N445" s="1"/>
  <c r="AC446"/>
  <c r="N446" s="1"/>
  <c r="AC447"/>
  <c r="N447" s="1"/>
  <c r="AC448"/>
  <c r="N448" s="1"/>
  <c r="AC449"/>
  <c r="N449" s="1"/>
  <c r="AC450"/>
  <c r="N450" s="1"/>
  <c r="AC451"/>
  <c r="N451" s="1"/>
  <c r="AC452"/>
  <c r="N452" s="1"/>
  <c r="AC453"/>
  <c r="N453" s="1"/>
  <c r="AC454"/>
  <c r="N454" s="1"/>
  <c r="AC455"/>
  <c r="N455" s="1"/>
  <c r="AC456"/>
  <c r="N456" s="1"/>
  <c r="AC457"/>
  <c r="N457" s="1"/>
  <c r="AC458"/>
  <c r="N458" s="1"/>
  <c r="AC459"/>
  <c r="N459" s="1"/>
  <c r="AC460"/>
  <c r="N460" s="1"/>
  <c r="AC461"/>
  <c r="N461" s="1"/>
  <c r="AC462"/>
  <c r="N462" s="1"/>
  <c r="AC463"/>
  <c r="N463" s="1"/>
  <c r="AC464"/>
  <c r="N464" s="1"/>
  <c r="AC465"/>
  <c r="N465" s="1"/>
  <c r="AC466"/>
  <c r="N466" s="1"/>
  <c r="AC467"/>
  <c r="N467" s="1"/>
  <c r="AC468"/>
  <c r="N468" s="1"/>
  <c r="AC469"/>
  <c r="N469" s="1"/>
  <c r="AC470"/>
  <c r="N470" s="1"/>
  <c r="AC471"/>
  <c r="N471" s="1"/>
  <c r="AC472"/>
  <c r="N472" s="1"/>
  <c r="AC473"/>
  <c r="N473" s="1"/>
  <c r="AC474"/>
  <c r="N474" s="1"/>
  <c r="AC475"/>
  <c r="N475" s="1"/>
  <c r="AC476"/>
  <c r="N476" s="1"/>
  <c r="AC477"/>
  <c r="N477" s="1"/>
  <c r="AC478"/>
  <c r="N478" s="1"/>
  <c r="AC479"/>
  <c r="N479" s="1"/>
  <c r="AC480"/>
  <c r="N480" s="1"/>
  <c r="AC481"/>
  <c r="N481" s="1"/>
  <c r="AC482"/>
  <c r="N482" s="1"/>
  <c r="AC483"/>
  <c r="N483" s="1"/>
  <c r="AC484"/>
  <c r="N484" s="1"/>
  <c r="AC485"/>
  <c r="N485" s="1"/>
  <c r="AC486"/>
  <c r="N486" s="1"/>
  <c r="AC487"/>
  <c r="N487" s="1"/>
  <c r="AC488"/>
  <c r="N488" s="1"/>
  <c r="AC489"/>
  <c r="N489" s="1"/>
  <c r="AC490"/>
  <c r="N490" s="1"/>
  <c r="AC491"/>
  <c r="N491" s="1"/>
  <c r="AC492"/>
  <c r="N492" s="1"/>
  <c r="AC493"/>
  <c r="N493" s="1"/>
  <c r="AC494"/>
  <c r="N494" s="1"/>
  <c r="AC495"/>
  <c r="N495" s="1"/>
  <c r="AC496"/>
  <c r="N496" s="1"/>
  <c r="AC497"/>
  <c r="N497" s="1"/>
  <c r="AC498"/>
  <c r="N498" s="1"/>
  <c r="AC499"/>
  <c r="N499" s="1"/>
  <c r="AC500"/>
  <c r="N500" s="1"/>
  <c r="AC501"/>
  <c r="N501" s="1"/>
  <c r="AC502"/>
  <c r="N502" s="1"/>
  <c r="AC503"/>
  <c r="N503" s="1"/>
  <c r="AC504"/>
  <c r="N504" s="1"/>
  <c r="AC505"/>
  <c r="N505" s="1"/>
  <c r="AC506"/>
  <c r="N506" s="1"/>
  <c r="AC507"/>
  <c r="N507" s="1"/>
  <c r="AC508"/>
  <c r="N508" s="1"/>
  <c r="AC509"/>
  <c r="N509" s="1"/>
  <c r="AC510"/>
  <c r="N510" s="1"/>
  <c r="AC511"/>
  <c r="N511" s="1"/>
  <c r="AC512"/>
  <c r="N512" s="1"/>
  <c r="AC513"/>
  <c r="N513" s="1"/>
  <c r="N514"/>
  <c r="AC514"/>
  <c r="N515"/>
  <c r="AC515"/>
  <c r="N516"/>
  <c r="AC516"/>
  <c r="N517"/>
  <c r="AC517"/>
  <c r="AC518"/>
  <c r="AC519"/>
</calcChain>
</file>

<file path=xl/sharedStrings.xml><?xml version="1.0" encoding="utf-8"?>
<sst xmlns="http://schemas.openxmlformats.org/spreadsheetml/2006/main" count="1281" uniqueCount="391">
  <si>
    <t>№ п/п</t>
  </si>
  <si>
    <t>Ф.И.О.</t>
  </si>
  <si>
    <t>Год рождения</t>
  </si>
  <si>
    <t>Домашний адрес, телефон</t>
  </si>
  <si>
    <t>Регистрация</t>
  </si>
  <si>
    <t>Военкомат, город</t>
  </si>
  <si>
    <t>Образование до поступления в ГУОР</t>
  </si>
  <si>
    <t>Номер  аттестата, дата выдачи</t>
  </si>
  <si>
    <t>Телефон тренера</t>
  </si>
  <si>
    <t>Училище</t>
  </si>
  <si>
    <t>Да</t>
  </si>
  <si>
    <t>Место жительства</t>
  </si>
  <si>
    <t>Нет</t>
  </si>
  <si>
    <t>Абхадеев Тимур Мустафович</t>
  </si>
  <si>
    <t>Воробьев Антон Геннадьевич</t>
  </si>
  <si>
    <t>Дуюнов Владислав Андреевич</t>
  </si>
  <si>
    <t>Протасов Даниил Александрович</t>
  </si>
  <si>
    <t>Романенко Артем Андреевич</t>
  </si>
  <si>
    <t>Резниченко Вадим Дмитриевич</t>
  </si>
  <si>
    <t>Чупоршнев Кирилл Сергеевич</t>
  </si>
  <si>
    <t>Панфилов Сергей Викторович</t>
  </si>
  <si>
    <t>Фролов Игорь Игоревич</t>
  </si>
  <si>
    <t>Киржайкин Никита Александрович</t>
  </si>
  <si>
    <t>Бушмин Максим Сергеевич</t>
  </si>
  <si>
    <t>Чупоршнев Денис Сергеевич</t>
  </si>
  <si>
    <t>Сайко Павел Николаевич</t>
  </si>
  <si>
    <t>Отделение велоспорта      Группа №2   Фокин В.В..</t>
  </si>
  <si>
    <t>Катасов Станислав Александрович</t>
  </si>
  <si>
    <t>Мамыкин Матвей Вячеславович</t>
  </si>
  <si>
    <t>Морозова Ольга Сергеевна</t>
  </si>
  <si>
    <t>Отделение велоспорта      Группа №3   Двинин Ю.М..</t>
  </si>
  <si>
    <t>Кустадиничев Роман Дмитриевич</t>
  </si>
  <si>
    <t>Немыкин Данила Олегович</t>
  </si>
  <si>
    <t>Безденежных Вадим Николаевич</t>
  </si>
  <si>
    <t>Андреев Максим Валерьевич</t>
  </si>
  <si>
    <t>Потапов Андрей Андреевич</t>
  </si>
  <si>
    <t>Зюзин Валерий Дмитриевич</t>
  </si>
  <si>
    <t>Мартышев Александр Сергеевич</t>
  </si>
  <si>
    <t>Малышев Никита Андреевич</t>
  </si>
  <si>
    <t>Куликов Сергей Владимирович</t>
  </si>
  <si>
    <t>Отделение лыжных гонок Группа №4  Кисляков В.В.</t>
  </si>
  <si>
    <t>Кварацхелия Лали Зазаевна</t>
  </si>
  <si>
    <t>Яковлева Анастасия Александровна</t>
  </si>
  <si>
    <t>Северина Ирина Антоновна</t>
  </si>
  <si>
    <t>Карцева Ирина Васильевна</t>
  </si>
  <si>
    <t>Подоксенова Александра Романовна</t>
  </si>
  <si>
    <t>Баканов Евгений Павлович</t>
  </si>
  <si>
    <t>Сиразетдинова Гузель Айдаровна</t>
  </si>
  <si>
    <t>Рогожкина Светлана Викторовна</t>
  </si>
  <si>
    <t>Аввакумов Юрий Сергеевич</t>
  </si>
  <si>
    <t>Отделение лыжных гонок Группа №5  Суздалев М.С.</t>
  </si>
  <si>
    <t>Фролов Владимир Александрович</t>
  </si>
  <si>
    <t>Баранова Джамиля Эдуардовна</t>
  </si>
  <si>
    <t>Сариков Павел Сергеевич</t>
  </si>
  <si>
    <t>Опанаско Александр Витальевич</t>
  </si>
  <si>
    <t>Титов Артем Юрьевич</t>
  </si>
  <si>
    <t>Кондрашов Дмитрий Алексеевич</t>
  </si>
  <si>
    <t>Кочетков Александр Олегович</t>
  </si>
  <si>
    <t>Малиновская Анастасия Александровна</t>
  </si>
  <si>
    <t>Коныгин Артем Михайлович</t>
  </si>
  <si>
    <t>Отделение лыжных гонок Группа №6  Вахрушев А.Л.</t>
  </si>
  <si>
    <t>Панжинский Александр Эдуардович</t>
  </si>
  <si>
    <t>Кулешов Александр Сергеевич</t>
  </si>
  <si>
    <t>Зубцов Максим Юрьевич</t>
  </si>
  <si>
    <t>Ковалева Полина Николаевна</t>
  </si>
  <si>
    <t>Паленова Галина Александровна</t>
  </si>
  <si>
    <t>Банникова Наталья Евгеньевна</t>
  </si>
  <si>
    <t>Пулатова Александра Владимировна</t>
  </si>
  <si>
    <t>Худякова Полина Алексеевна</t>
  </si>
  <si>
    <t>Обухов Александр Олегович</t>
  </si>
  <si>
    <t>Гришин Алексей Геннадьевич</t>
  </si>
  <si>
    <t>Отделение легкой атлетики Группа №7 Костылев В.Ф.</t>
  </si>
  <si>
    <t>Ряшина Николина Андреевна</t>
  </si>
  <si>
    <t>Иванов Дмитрий Дмитриевич</t>
  </si>
  <si>
    <t>Соколюк Наталья Владимировна</t>
  </si>
  <si>
    <t>Якорев Максим Сергеевич</t>
  </si>
  <si>
    <t>Простаков Александр Юрьевич</t>
  </si>
  <si>
    <t>Чехонин Евгений Николаевич</t>
  </si>
  <si>
    <t>Стрижаков Андрей Олегович</t>
  </si>
  <si>
    <t>Отделение легкой атлетики Группа №8 Кусакин В.П.</t>
  </si>
  <si>
    <t>Локотков Илья Юрьевич</t>
  </si>
  <si>
    <t>Пичкалов Александр Павлович</t>
  </si>
  <si>
    <t>Путинцев Дмитрий Вадимович</t>
  </si>
  <si>
    <t>Пугач Анастасия Александровна</t>
  </si>
  <si>
    <t>Отделение легкой атлетики Группа № 9 Гойшик Т.Г.</t>
  </si>
  <si>
    <t>Леонков Павел Алексеевич</t>
  </si>
  <si>
    <t>Розбитов Антон Геннадьевич</t>
  </si>
  <si>
    <t>Серазтдинов Денис Яруллович</t>
  </si>
  <si>
    <t>Плотникова Мария Павловна</t>
  </si>
  <si>
    <t>Ницина Ольга Александровна</t>
  </si>
  <si>
    <t>Дворецкая Анастасия Александровна</t>
  </si>
  <si>
    <t>Каверина Оксана Александровна</t>
  </si>
  <si>
    <t>Федина Алена Андреевна</t>
  </si>
  <si>
    <t>Отделение легкой атлетики Группа № 10 Золотухин А.И.</t>
  </si>
  <si>
    <t>Павлов Павел Сергеевич</t>
  </si>
  <si>
    <t>Крицков Сергей Валерьевич</t>
  </si>
  <si>
    <t>Горбунов Максим Сергеевич</t>
  </si>
  <si>
    <t>Резников Никита Владимирович</t>
  </si>
  <si>
    <t>Отделение дзюдо Группа №11  Коновалов В.М.</t>
  </si>
  <si>
    <t>Шмакова Виктория Викторовна</t>
  </si>
  <si>
    <t>Кондрашкин Алексей Сергеевич</t>
  </si>
  <si>
    <t>Прокин Сергей Сергеевич</t>
  </si>
  <si>
    <t>Аякина Татьяна Александровна</t>
  </si>
  <si>
    <t>Спирин Иван Михайлович</t>
  </si>
  <si>
    <t>Отделение дзюдо Группа №12  Воробьев Д.В.</t>
  </si>
  <si>
    <t>Бражников Кирилл Сергеевич</t>
  </si>
  <si>
    <t>Аршакян Анаит Леваевна</t>
  </si>
  <si>
    <t>Зверев Иван Михайлович</t>
  </si>
  <si>
    <t>Манохин Николай Сергеевич</t>
  </si>
  <si>
    <t>Ляпота Александр Иванович</t>
  </si>
  <si>
    <t>Райкова Светлана Андреевна</t>
  </si>
  <si>
    <t>Корчак Марина Олеговна</t>
  </si>
  <si>
    <t>Хитров Даниил Витальевич</t>
  </si>
  <si>
    <t>Отделение дзюдо Группа №13  Абуладзе Д.А.</t>
  </si>
  <si>
    <t>Фоменко Николай Сергеевич</t>
  </si>
  <si>
    <t>Крамарь Владислав Владимирович</t>
  </si>
  <si>
    <t>Иванов Павел Юрьевич</t>
  </si>
  <si>
    <t>Игольников Михаил Сергеевич</t>
  </si>
  <si>
    <t>Седрединов Алирза Аксаринович</t>
  </si>
  <si>
    <t>Отделение триатлона Группа №14  Заусайлов С.А.</t>
  </si>
  <si>
    <t>Ефремова Наталья Александровна</t>
  </si>
  <si>
    <t>Сазиев Руслан Фирьдусович</t>
  </si>
  <si>
    <t>Калашников Иван Андреевич</t>
  </si>
  <si>
    <t>Островский Игорь Николаевич</t>
  </si>
  <si>
    <t>Астахов Павел Сергеевич</t>
  </si>
  <si>
    <t>Субботин Максим Дмитриевич</t>
  </si>
  <si>
    <t>Св/пятиборье Группа №17  Колегов С.А.</t>
  </si>
  <si>
    <t>Савинов Кирилл Евгеньевич</t>
  </si>
  <si>
    <t>Васильев Олег Андреевич</t>
  </si>
  <si>
    <t>Терентьев Сергей Александрович</t>
  </si>
  <si>
    <t>Николаева Дарья Федоровна</t>
  </si>
  <si>
    <t>Ваваев Александр Юрьевич</t>
  </si>
  <si>
    <t>Крыгин Павел Игоревич</t>
  </si>
  <si>
    <t>Видишь Филипп Юрьевич</t>
  </si>
  <si>
    <t xml:space="preserve"> г.  Пенза  ул. Ворошилова                            д. 1 кв. 48</t>
  </si>
  <si>
    <t>г. Тула     ул. Ленина                                      д. 19 кв. 22</t>
  </si>
  <si>
    <t>Новосибирская обл. г. Бердск       ул. Лунная  д. 2 кв. 121</t>
  </si>
  <si>
    <t>М.О., г. Дмитров,                              ул. Московская, д.16, кв.21</t>
  </si>
  <si>
    <t>г. Саратов  ул. Тульская д. 16  кв. 39</t>
  </si>
  <si>
    <t>г. Саратов  ул.  Омская                             д. 3  а  кв. 18</t>
  </si>
  <si>
    <t>г. Липецк ул. Индустриальная    д. 42  кв.  41</t>
  </si>
  <si>
    <t>г. Липецк ул. Индустриальная д. 42 кв. 41</t>
  </si>
  <si>
    <t xml:space="preserve">М.О.  г. Фрязино Проспект Мира д. 5 кв. 80 </t>
  </si>
  <si>
    <t xml:space="preserve">г. Уфа ул.  Первомайская </t>
  </si>
  <si>
    <t>г.  Москва   ул. Высокая                       д.  15  кв. 39</t>
  </si>
  <si>
    <t xml:space="preserve">Тульская обл. г. Ясногорск   ул. Машиностроителей  д.  12 кв.  23 </t>
  </si>
  <si>
    <t xml:space="preserve">г. Белореченск  ул. Калинина    д. 232 </t>
  </si>
  <si>
    <t xml:space="preserve">М. О.  г. Фрязино ул. Окружной проезд  д. 4 кв. 203 </t>
  </si>
  <si>
    <t xml:space="preserve">Кабардино-Балкария с. Нартан  5 р-н  Жанимовых  д.9 </t>
  </si>
  <si>
    <t>г. Белореченск  ДНТ «Золотая  осень» д. 134</t>
  </si>
  <si>
    <t>г. Апшеронск ул. Вокзальная  д. 21 кв. 32</t>
  </si>
  <si>
    <t>р. Башкортостан  с. Караидель ул.Северная   д. 44</t>
  </si>
  <si>
    <t>г. Вологда  ул. Новгородская д. 23  кв. 57</t>
  </si>
  <si>
    <t>г.  Белореченск   ул. Ростовская д. 8</t>
  </si>
  <si>
    <t xml:space="preserve">г. Самара  ул. Мичурина  д.  141 а   кв. 17 </t>
  </si>
  <si>
    <t>Свердловская  обл.  п. Пышма ул.  Советская   д. 24</t>
  </si>
  <si>
    <t>М.О.   г. Дмитров Внуковский  мкр. д. 12 кв. 59</t>
  </si>
  <si>
    <t>М.О. г. Химки ул. Кудрявцева  д. 1 кв.  34</t>
  </si>
  <si>
    <t>Владимирская об.  г. Карабаново ул. Западная д. 6  кв. 85</t>
  </si>
  <si>
    <t>Тверская обл. г. Бологое  ул. Ленинградская  д. 6 кв. 7</t>
  </si>
  <si>
    <t>г. Вышний Волочек  ул. Шмидта  д.  169  кв. 86</t>
  </si>
  <si>
    <t>Челябинская об. г. Снежинск   ул. Свердлова д. 42 кв. 16</t>
  </si>
  <si>
    <t>М.О. Подольский р-н  пос. ЛМС м-н  Центральный  д. 24  кв. 9</t>
  </si>
  <si>
    <t>г. Казань ул. Сабан д. 4  кв. 86</t>
  </si>
  <si>
    <t>Татарстан  с.   Сахаровка  ул. Зеленая    д. 4</t>
  </si>
  <si>
    <t xml:space="preserve"> г. Великий  Устюг  пер.  Чехова     д. 53 кв. 9</t>
  </si>
  <si>
    <t xml:space="preserve">Нижегородская обл. г. Бор  2-й мкр.  д. 38  кв.  4 </t>
  </si>
  <si>
    <t>Чувашская  республика  д.  Иштереки   ул.  Катраси   д. 22</t>
  </si>
  <si>
    <t xml:space="preserve">Рязанская обл.  п. Сапожок
ул. Пролетарская    д. 1
</t>
  </si>
  <si>
    <t xml:space="preserve">г. Горно-Алтайск  ул. Островского  корпус 1 </t>
  </si>
  <si>
    <t>г. Москва ул. Генерала Кузнецова д. 14 к. 1 кв. 19</t>
  </si>
  <si>
    <t>Нижегородская об.  г. Выкса  ул.  Лизы Чайкиной д. 17 кв. 32</t>
  </si>
  <si>
    <t>М.О. г. Зарайск  2 – й Микрорайон  д. 13 кв. 32</t>
  </si>
  <si>
    <t>г. Москва ул. Генерала Белобородова д. 35/2  кв.85</t>
  </si>
  <si>
    <t xml:space="preserve">г. Санкт-Петербург  ул. Чекистов д. 22 кв. 5 </t>
  </si>
  <si>
    <t>г. Хабаровск, пер. Брянский, ул.11</t>
  </si>
  <si>
    <t>Ворнежская об. х. Украинский пл. Молодежная д. 3 кв. 6</t>
  </si>
  <si>
    <t>Орловская обл.  г. Ливны  ул.  Гайдара  д. 5 кв. 116</t>
  </si>
  <si>
    <t xml:space="preserve">Краснояр. край г. Железногорск
Ул. 60 лет ВЛКСМ д. 8 кв. 332
Краснояр. край г. Железногорск
Ул. 60 лет ВЛКСМ д. 8 кв. 332
</t>
  </si>
  <si>
    <t>М.О. пос. Свердловский   ул. Северная  д. 3 а   кв.14</t>
  </si>
  <si>
    <t>г. Хабаровск ул. Ворошилова      д. 37   кв. 49</t>
  </si>
  <si>
    <t xml:space="preserve">М.О.   Красная   Почма  ул. Зеленая   д. 12 а </t>
  </si>
  <si>
    <t>М.О.  пос. Брикет ул. Профсоюзный проезд д. 24 кв. 8</t>
  </si>
  <si>
    <t>М.О.  с. Никольское  ул. Микрорайон  д. 11 кв. 7</t>
  </si>
  <si>
    <t>г. Камышин, 5 микр-н   д. 65 кв.31</t>
  </si>
  <si>
    <t xml:space="preserve">  М.О.  г.  Щелково  ул. Полевая д. 6 «б» кв.  61</t>
  </si>
  <si>
    <t xml:space="preserve">г. Камышин   ул. Казанская д. 35 </t>
  </si>
  <si>
    <t>г.  Воронеж  пр.  Рабочий  д. 40   кв. 109</t>
  </si>
  <si>
    <t>М.О.   г. Щелково  ул. Комсомольская   д. 8 б кв. 64</t>
  </si>
  <si>
    <t xml:space="preserve"> М.О. г.  Юбилейный,  ул. И Д  Папанина   д.10   кв. 31</t>
  </si>
  <si>
    <t>г. Воронеж   ул.   Минская   д. 51    кв. 120</t>
  </si>
  <si>
    <t>М.О.  г. Щелково  ул.  Центральная   д. 24 кв. 2</t>
  </si>
  <si>
    <t>Костромская об.  г. Буй  ул. Революции д. 63    кв. 8</t>
  </si>
  <si>
    <t xml:space="preserve">М.О. г. Мытищи ул. Силикатная д. 31 а кв. 10 </t>
  </si>
  <si>
    <t>М.О. п.  Загорянский   ул.  Орджоникидзе  д. 38   кв. 4</t>
  </si>
  <si>
    <t>М.О. г. Щелково - 4 ул. Беляева д. 4 кв. 74</t>
  </si>
  <si>
    <t>г. Сургут  ул. Флегонта Показаньева д. 12 кв. 128</t>
  </si>
  <si>
    <t>Иркутская об.  д.  Паренда  ул. Зеленая д. 1</t>
  </si>
  <si>
    <t>г. Владимир  ул.  Тракторная  д.  12  кв. 43</t>
  </si>
  <si>
    <t>Иркутская об.    г. Шелехов  1-й   мкр. д. 46  кв. 43</t>
  </si>
  <si>
    <t>М.О. г. Щелково  ул. Зеленая  д. 3</t>
  </si>
  <si>
    <t xml:space="preserve">М.О. г. Ивантеевка ул. Трудовая д. 6 кв. 15 </t>
  </si>
  <si>
    <t>М.О. г. Балашиха Кучинское шоссе   владение  2  стр. 16 кв.  6</t>
  </si>
  <si>
    <t>М.О. г. Щелково  Пролетарский  пр-т  д. 25  кв. 213</t>
  </si>
  <si>
    <t>М.О. г. Щелково ул. Свирская д. 14   кв. 20</t>
  </si>
  <si>
    <t>М.О. г. Щелково ул. Талсинская д. 2 кв. 188</t>
  </si>
  <si>
    <t>г. Владимир  ул. 850 летия   д. 6    кв. 34</t>
  </si>
  <si>
    <t xml:space="preserve">г.  Братск  ул.  Подбельского       д. 7 кв. 50 </t>
  </si>
  <si>
    <t>М.О. Коломенский  район  д.    Зарудня  д. 44 кв. 21</t>
  </si>
  <si>
    <t>М.О.  г. Ивантеевка,  пр-д Маяковского, д.11 кв.40</t>
  </si>
  <si>
    <t>М.О.  г. Электроугли ул. Советская  д. 3 кв. 53</t>
  </si>
  <si>
    <t>Пермская обл., п. Куеда, ул.Интернациональная, д.17</t>
  </si>
  <si>
    <t xml:space="preserve">Воронежская обл.  п. Таловая    ул.  Пролетарская  д. 155  </t>
  </si>
  <si>
    <t xml:space="preserve">Рязанская об. г. Спасск  ул. Войкова  д. 80 </t>
  </si>
  <si>
    <t>М.О. г. Старая  Купавна  ул. Больш. Московская.  д. 114 кв. 61</t>
  </si>
  <si>
    <t>М.О. г. Орехово - Зуево  ул. Коммунистическая  д. 56 кв. 58</t>
  </si>
  <si>
    <t>Пермский край   г. Чайковский   ул.  Кабалевского д. 17 кв. 61</t>
  </si>
  <si>
    <t>М.О. г. Щелково пр. 60 лет Октября д. 2 кв.10</t>
  </si>
  <si>
    <t>М.О.  г. Щелково – 4  ул. Беляева д.  22  кв. 56</t>
  </si>
  <si>
    <t xml:space="preserve"> М.О.  г. Щелково  ул. Неделина  д. 7   кв. 11</t>
  </si>
  <si>
    <t>г. Туапсе ул. Фрунзе  д. 38 кв. 70</t>
  </si>
  <si>
    <t>М.О. пос. Монино  ВВПИМ Гагарина</t>
  </si>
  <si>
    <t>г. Воронеж, ул. 60 лет Армии, д.4  кв.55</t>
  </si>
  <si>
    <t>М.О. г. Наро - Фоминск  ул. Дзержинского д. 22</t>
  </si>
  <si>
    <t>г.  Ярославль ул. Слепнева  д.22 кв. 27</t>
  </si>
  <si>
    <t xml:space="preserve">г. Волгоград   ул. Елецкая  д. 2 кв. 60  </t>
  </si>
  <si>
    <t>г. Москва пос. Акулово д. 22     кв. 50</t>
  </si>
  <si>
    <t xml:space="preserve">г. Чита   ул.  Ленина   д. 86 </t>
  </si>
  <si>
    <t xml:space="preserve">г. Самара   ул. Победы   д. 4 а кв. 150 </t>
  </si>
  <si>
    <t>Костромская обл. пос. Караваево ул. Штеймана  д. 63  кв. 108</t>
  </si>
  <si>
    <t>г. Самара ул. Юбилейная  д. 36 кв. 53</t>
  </si>
  <si>
    <t>М.О. г. Дмитров ул. Минина д. 7</t>
  </si>
  <si>
    <t>М.О. г. Фрязино  ул. Полевая      д. 27  в  кв. 50</t>
  </si>
  <si>
    <t>М.О. г. Мытищи  ул. Шараповская д.10/1 кв. 57</t>
  </si>
  <si>
    <t>М.О. г. Солнечногорск ул. Центральная  д. 12  кв.18</t>
  </si>
  <si>
    <t>Год поступления в училище. Номер приказа.</t>
  </si>
  <si>
    <t xml:space="preserve">07.07.2011
№ 77-у
</t>
  </si>
  <si>
    <t xml:space="preserve">07.07.2006
№ 83-у
</t>
  </si>
  <si>
    <t xml:space="preserve">13.12.2010
№ 128/1-у
</t>
  </si>
  <si>
    <t xml:space="preserve">03.07.2009
№ 95 - у
</t>
  </si>
  <si>
    <t xml:space="preserve">05.07.2007
№ 70 – У
</t>
  </si>
  <si>
    <t xml:space="preserve">08.07.2010
№ 80-у
</t>
  </si>
  <si>
    <t xml:space="preserve">21.10.2008
№ 123/1-У
</t>
  </si>
  <si>
    <t xml:space="preserve">01.09.2010
№ 87/1 - у
</t>
  </si>
  <si>
    <t xml:space="preserve">16.09.2011
№  93-у
</t>
  </si>
  <si>
    <t xml:space="preserve">03.07.2009
№ 95/3 - у
</t>
  </si>
  <si>
    <t>вело шоссе  2</t>
  </si>
  <si>
    <t>вело шоссе  4</t>
  </si>
  <si>
    <t>вело шоссе  3</t>
  </si>
  <si>
    <t>лыжные гонки 2</t>
  </si>
  <si>
    <t>лыжные гонки 3</t>
  </si>
  <si>
    <t>лыжные гонки 4</t>
  </si>
  <si>
    <t>легкая атлетика 4</t>
  </si>
  <si>
    <t>легкая атлетика 2</t>
  </si>
  <si>
    <t>легкая атлетика 3</t>
  </si>
  <si>
    <t>дзюдо  4</t>
  </si>
  <si>
    <t>дзюдо  3</t>
  </si>
  <si>
    <t>дзюдо  2</t>
  </si>
  <si>
    <t>г.Электросталь   пр-т Ленина д.2 кв.144</t>
  </si>
  <si>
    <t>дзюдо   2</t>
  </si>
  <si>
    <t>триатлон   4</t>
  </si>
  <si>
    <t>триатлон  4</t>
  </si>
  <si>
    <t>триатлон  2</t>
  </si>
  <si>
    <t>триатлон   2</t>
  </si>
  <si>
    <t>пятиборье  2</t>
  </si>
  <si>
    <t>пятиборье  3</t>
  </si>
  <si>
    <t>пятиборье  4</t>
  </si>
  <si>
    <t>мини-футбол  4</t>
  </si>
  <si>
    <t>мини-футбол  3</t>
  </si>
  <si>
    <t xml:space="preserve">05.07.2007
№ 70 – у
</t>
  </si>
  <si>
    <t>г.Фрязино ул.Полевая  д.8 кв.68</t>
  </si>
  <si>
    <t xml:space="preserve">    Ф.И.О.     Тренера</t>
  </si>
  <si>
    <t>Место нахождения, цель</t>
  </si>
  <si>
    <t>Колегов Сергей Александрович</t>
  </si>
  <si>
    <t>(967)258-05-60</t>
  </si>
  <si>
    <t>Ерошкин Геннадий Федорович</t>
  </si>
  <si>
    <t>(985)482-59-80</t>
  </si>
  <si>
    <t>Фокин Василий Васильевич</t>
  </si>
  <si>
    <t>(903)754-79-25</t>
  </si>
  <si>
    <t>Двинин Юрий Михайлович</t>
  </si>
  <si>
    <t>(916)560-07-88</t>
  </si>
  <si>
    <t>Вахрушев Альберт Леонидович</t>
  </si>
  <si>
    <t>(916)570-89-31</t>
  </si>
  <si>
    <t>Кисляков Виктор Васильевич</t>
  </si>
  <si>
    <t>(916)220-38-12</t>
  </si>
  <si>
    <t>Суздалев Михаил Сергеевич</t>
  </si>
  <si>
    <t>Костылев Василий Федорович</t>
  </si>
  <si>
    <t>(903)208-94-00</t>
  </si>
  <si>
    <t>Кусакин Владимир Павлович</t>
  </si>
  <si>
    <t>(903)759-89-36</t>
  </si>
  <si>
    <t>Гойшик Татьяна Геннадьевна</t>
  </si>
  <si>
    <t>(905)595--79-69</t>
  </si>
  <si>
    <t>Золотухин Алексей Игоревич</t>
  </si>
  <si>
    <t>(905)794-74-78</t>
  </si>
  <si>
    <t>Коновалов Вячеслав Михайлович</t>
  </si>
  <si>
    <t>(925)278--16-46</t>
  </si>
  <si>
    <t>Воробьёв Дмитрий Викторович</t>
  </si>
  <si>
    <t>(967)081-03-13</t>
  </si>
  <si>
    <t>Абуладзе Джумбер Алишаевич</t>
  </si>
  <si>
    <t>(926)873-42-73</t>
  </si>
  <si>
    <t>Заусайлов Сергей Александрович</t>
  </si>
  <si>
    <t>(903)738-38-62</t>
  </si>
  <si>
    <t>Щелковский ОВК</t>
  </si>
  <si>
    <t>ОВК г.Руза</t>
  </si>
  <si>
    <t>_</t>
  </si>
  <si>
    <t>Отчислен Пр.№109-у от 17.10.2012г</t>
  </si>
  <si>
    <t>общежитие</t>
  </si>
  <si>
    <t>УТС</t>
  </si>
  <si>
    <t>ПВЗ</t>
  </si>
  <si>
    <t>+</t>
  </si>
  <si>
    <t>УТС по месту жительства</t>
  </si>
  <si>
    <t>М.О. г. Ногинск, ул Климова, д.46 кв.21</t>
  </si>
  <si>
    <t>М.О. г. Электроугли, ул. Советская, д. 1 кв.22</t>
  </si>
  <si>
    <t>УТС, повторное обучение</t>
  </si>
  <si>
    <t>отчислен</t>
  </si>
  <si>
    <t>г. Уфа ул. Цурюпы, д.154, кв. 1</t>
  </si>
  <si>
    <t xml:space="preserve"> общежитие</t>
  </si>
  <si>
    <t>-------</t>
  </si>
  <si>
    <t>------</t>
  </si>
  <si>
    <t xml:space="preserve">Училище </t>
  </si>
  <si>
    <t>Училище  до 01.09.2013</t>
  </si>
  <si>
    <t>Владимир  ский ОВК</t>
  </si>
  <si>
    <t>ОВК Тульской обл. Ясногорский р-н</t>
  </si>
  <si>
    <t>ОВК г.Москва</t>
  </si>
  <si>
    <t>по месту жительства</t>
  </si>
  <si>
    <t>28.08.2008              №  93-у</t>
  </si>
  <si>
    <t>06.07.2012             № 74-у</t>
  </si>
  <si>
    <t>28.08.2011             № 84/5-у</t>
  </si>
  <si>
    <t>06.07.2012              № 74-у</t>
  </si>
  <si>
    <t>25.08.2011             № 84-у</t>
  </si>
  <si>
    <t>25.08.2011             № 84/2-у</t>
  </si>
  <si>
    <t>27.08.2012             № 81-у</t>
  </si>
  <si>
    <t>27.08.2012             № 81 - у</t>
  </si>
  <si>
    <t>27.08.2012              № 81-у</t>
  </si>
  <si>
    <t xml:space="preserve">27.08.2012             № 81 - у </t>
  </si>
  <si>
    <t>23.09.2008             № 106-у</t>
  </si>
  <si>
    <t>04.07.2008             № 85 - у</t>
  </si>
  <si>
    <t>28.08.2008             №  93-у</t>
  </si>
  <si>
    <t>26.08.2005             № 85-У</t>
  </si>
  <si>
    <t>04.07.2008             № 85 - У</t>
  </si>
  <si>
    <t>30.08.2012             № 84-у</t>
  </si>
  <si>
    <t>26.08.2005              № 85-У</t>
  </si>
  <si>
    <t>27.08.2012              № 81 - у</t>
  </si>
  <si>
    <t>29.08.2012             № 83 - у</t>
  </si>
  <si>
    <t>04.07.2008              № 85 - у</t>
  </si>
  <si>
    <t>25.08.2011              № 84-у</t>
  </si>
  <si>
    <t>16.09.2008              № 102/3-у</t>
  </si>
  <si>
    <t>(49656)7-17-23</t>
  </si>
  <si>
    <t>Шальская Галина Николаевна           куратор</t>
  </si>
  <si>
    <t>Яковлева Ирина Викторовна            куратор</t>
  </si>
  <si>
    <t>вело шоссе  1</t>
  </si>
  <si>
    <t>лыжные гонки  2</t>
  </si>
  <si>
    <t>лыжные гонки  1</t>
  </si>
  <si>
    <t>лыжные гонки 1</t>
  </si>
  <si>
    <t>легкая атлетика 1</t>
  </si>
  <si>
    <t>дзюдо  1</t>
  </si>
  <si>
    <t>триатлон   1</t>
  </si>
  <si>
    <t>пятиборье  1</t>
  </si>
  <si>
    <t>№ военного билета/удостоверения призывника</t>
  </si>
  <si>
    <t>Возраст на текущую дату(полных лет)</t>
  </si>
  <si>
    <t>Тульская обл. пос.Шацк  ул.Садовая  д.16 кв.46</t>
  </si>
  <si>
    <t xml:space="preserve">Отделение игровых видов спорта: Футбол,минифутбол   Группа №18    </t>
  </si>
  <si>
    <t>(916)136-96-17</t>
  </si>
  <si>
    <t xml:space="preserve"> Отделение/курс</t>
  </si>
  <si>
    <t>№ общ</t>
  </si>
  <si>
    <t xml:space="preserve">27.08.2012              № 81-У </t>
  </si>
  <si>
    <t xml:space="preserve">Дата прибытия </t>
  </si>
  <si>
    <t>Отделение велоспорта  Группа №1 Ерошкин Г.Ф.</t>
  </si>
  <si>
    <t xml:space="preserve">Пол   м/ж  </t>
  </si>
  <si>
    <t>М</t>
  </si>
  <si>
    <t>Ж</t>
  </si>
  <si>
    <t>Евлампиев Илья Евгеньевич</t>
  </si>
  <si>
    <t>17.10.2012          № 109/2-у</t>
  </si>
  <si>
    <t>М.О п.Загорянский ул.Димитрова д.57  кв.12</t>
  </si>
  <si>
    <t>Асланов Роман Ражидинович</t>
  </si>
  <si>
    <t>07.11.2012              № 122-у</t>
  </si>
  <si>
    <t>г.Новокузнецк ул.Островского д.65  кв.2</t>
  </si>
  <si>
    <t>Леонтьева Надежда Юрьевна</t>
  </si>
  <si>
    <t>17.09.2012          № 92-у</t>
  </si>
  <si>
    <t>Чувашская  республика  д.Торхлово ул.Луговая д.12</t>
  </si>
  <si>
    <t>Прис Кирилл Игоревич</t>
  </si>
  <si>
    <t>05.07.2007          № 70-у</t>
  </si>
  <si>
    <t>Призван в ВСРФ</t>
  </si>
  <si>
    <t>г.Пенза ул.Лядова  д.60  кв.128</t>
  </si>
  <si>
    <t xml:space="preserve">Присутствие в училище         + / - </t>
  </si>
  <si>
    <t xml:space="preserve">07.07.2011
№ 77-у
</t>
  </si>
  <si>
    <t>основ. общее</t>
  </si>
  <si>
    <t>среднее</t>
  </si>
  <si>
    <t>-</t>
  </si>
  <si>
    <t>ВСРФ г.Чита</t>
  </si>
  <si>
    <t>в/билет АН 2557173 л/н  Ю-782194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</si>
</sst>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</font>
    <font>
      <sz val="12"/>
      <name val="Times New Roman"/>
    </font>
    <font>
      <sz val="11"/>
      <color rgb="FF444444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justify" vertical="top" wrapText="1"/>
    </xf>
    <xf numFmtId="14" fontId="1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14" fontId="1" fillId="0" borderId="0" xfId="0" applyNumberFormat="1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2" xfId="0" applyNumberFormat="1" applyFont="1" applyBorder="1" applyAlignment="1">
      <alignment horizontal="center" vertical="center" wrapText="1"/>
    </xf>
    <xf numFmtId="2" fontId="0" fillId="0" borderId="0" xfId="0" applyNumberFormat="1" applyBorder="1"/>
    <xf numFmtId="2" fontId="0" fillId="0" borderId="0" xfId="0" applyNumberFormat="1"/>
    <xf numFmtId="14" fontId="0" fillId="0" borderId="3" xfId="0" applyNumberFormat="1" applyFont="1" applyBorder="1" applyAlignment="1">
      <alignment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0" xfId="0" applyNumberFormat="1" applyBorder="1"/>
    <xf numFmtId="14" fontId="1" fillId="0" borderId="0" xfId="0" applyNumberFormat="1" applyFont="1" applyBorder="1" applyAlignment="1">
      <alignment vertic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2" fontId="0" fillId="0" borderId="3" xfId="0" applyNumberFormat="1" applyBorder="1" applyAlignment="1">
      <alignment horizontal="center" vertical="center" wrapText="1"/>
    </xf>
    <xf numFmtId="0" fontId="0" fillId="0" borderId="0" xfId="0" applyNumberFormat="1"/>
    <xf numFmtId="0" fontId="6" fillId="0" borderId="0" xfId="0" applyFont="1"/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2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09708050-C733-476D-B8F4-10A3D47525B6}" diskRevisions="1" revisionId="4434" version="4" protected="1">
  <header guid="{09708050-C733-476D-B8F4-10A3D47525B6}" dateTime="2014-03-14T11:29:46" maxSheetId="3" userName="WXP" r:id="rId22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dn rId="0" localSheetId="1" customView="1" name="Z_2D1EE46C_0A2D_426D_A7B3_6ED1FD6009D3_.wvu.PrintArea" hidden="1" oldHidden="1">
    <formula>Лист1!$I$45</formula>
  </rdn>
  <rdn rId="0" localSheetId="1" customView="1" name="Z_2D1EE46C_0A2D_426D_A7B3_6ED1FD6009D3_.wvu.FilterData" hidden="1" oldHidden="1">
    <formula>Лист1!$A$2:$S$145</formula>
  </rdn>
  <rcv guid="{2D1EE46C-0A2D-426D-A7B3-6ED1FD6009D3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19"/>
  <sheetViews>
    <sheetView tabSelected="1" topLeftCell="I1" workbookViewId="0">
      <selection activeCell="E6" sqref="E6"/>
    </sheetView>
  </sheetViews>
  <sheetFormatPr defaultColWidth="11.5703125" defaultRowHeight="12.75"/>
  <cols>
    <col min="1" max="1" width="4.5703125" customWidth="1"/>
    <col min="2" max="2" width="4" customWidth="1"/>
    <col min="3" max="3" width="25.140625" customWidth="1"/>
    <col min="4" max="4" width="13.5703125" customWidth="1"/>
    <col min="5" max="5" width="10.85546875" style="68" customWidth="1"/>
    <col min="6" max="6" width="15.28515625" customWidth="1"/>
    <col min="7" max="7" width="26.5703125" customWidth="1"/>
    <col min="8" max="8" width="10.42578125" customWidth="1"/>
    <col min="9" max="9" width="11.42578125" customWidth="1"/>
    <col min="10" max="10" width="17.28515625" customWidth="1"/>
    <col min="11" max="11" width="12" customWidth="1"/>
    <col min="12" max="12" width="12.28515625" customWidth="1"/>
    <col min="13" max="13" width="13.7109375" customWidth="1"/>
    <col min="14" max="14" width="13.7109375" style="63" customWidth="1"/>
    <col min="15" max="15" width="13.7109375" customWidth="1"/>
    <col min="18" max="18" width="22.42578125" customWidth="1"/>
    <col min="19" max="20" width="16.28515625" customWidth="1"/>
    <col min="29" max="29" width="13.7109375" customWidth="1"/>
  </cols>
  <sheetData>
    <row r="1" spans="1:39" ht="26.25" customHeight="1" thickBot="1"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73"/>
      <c r="R1" s="92"/>
      <c r="S1" s="92"/>
      <c r="T1" s="74"/>
      <c r="U1" s="1"/>
    </row>
    <row r="2" spans="1:39" ht="71.25" customHeight="1" thickBot="1">
      <c r="A2" s="59" t="s">
        <v>364</v>
      </c>
      <c r="B2" s="60" t="s">
        <v>0</v>
      </c>
      <c r="C2" s="28" t="s">
        <v>1</v>
      </c>
      <c r="D2" s="32" t="s">
        <v>235</v>
      </c>
      <c r="E2" s="64" t="s">
        <v>2</v>
      </c>
      <c r="F2" s="29" t="s">
        <v>363</v>
      </c>
      <c r="G2" s="29" t="s">
        <v>272</v>
      </c>
      <c r="H2" s="29" t="s">
        <v>366</v>
      </c>
      <c r="I2" s="30" t="s">
        <v>384</v>
      </c>
      <c r="J2" s="31" t="s">
        <v>3</v>
      </c>
      <c r="K2" s="33" t="s">
        <v>4</v>
      </c>
      <c r="L2" s="29" t="s">
        <v>5</v>
      </c>
      <c r="M2" s="29" t="s">
        <v>358</v>
      </c>
      <c r="N2" s="70" t="s">
        <v>359</v>
      </c>
      <c r="O2" s="33" t="s">
        <v>6</v>
      </c>
      <c r="P2" s="31" t="s">
        <v>7</v>
      </c>
      <c r="Q2" s="33" t="s">
        <v>368</v>
      </c>
      <c r="R2" s="33" t="s">
        <v>271</v>
      </c>
      <c r="S2" s="34" t="s">
        <v>8</v>
      </c>
      <c r="T2" s="75"/>
      <c r="V2" s="1"/>
      <c r="W2" s="1"/>
      <c r="AC2" s="29" t="s">
        <v>359</v>
      </c>
    </row>
    <row r="3" spans="1:39" ht="21.75" customHeight="1">
      <c r="A3" s="54">
        <v>1</v>
      </c>
      <c r="B3" s="27">
        <v>2</v>
      </c>
      <c r="C3" s="24">
        <v>3</v>
      </c>
      <c r="D3" s="25">
        <v>4</v>
      </c>
      <c r="E3" s="65">
        <v>5</v>
      </c>
      <c r="F3" s="25">
        <v>6</v>
      </c>
      <c r="G3" s="25">
        <v>7</v>
      </c>
      <c r="H3" s="25">
        <v>8</v>
      </c>
      <c r="I3" s="26">
        <v>9</v>
      </c>
      <c r="J3" s="27">
        <v>10</v>
      </c>
      <c r="K3" s="27">
        <v>11</v>
      </c>
      <c r="L3" s="25">
        <v>12</v>
      </c>
      <c r="M3" s="27">
        <v>13</v>
      </c>
      <c r="N3" s="61">
        <v>14</v>
      </c>
      <c r="O3" s="27">
        <v>15</v>
      </c>
      <c r="P3" s="27">
        <v>16</v>
      </c>
      <c r="Q3" s="27">
        <v>17</v>
      </c>
      <c r="R3" s="25">
        <v>18</v>
      </c>
      <c r="S3" s="24">
        <v>19</v>
      </c>
      <c r="T3" s="75"/>
      <c r="V3" s="1"/>
      <c r="W3" s="1"/>
      <c r="AC3" s="27">
        <v>14</v>
      </c>
    </row>
    <row r="4" spans="1:39" ht="30" customHeight="1">
      <c r="A4" s="6"/>
      <c r="B4" s="6"/>
      <c r="C4" s="23" t="s">
        <v>367</v>
      </c>
      <c r="D4" s="13"/>
      <c r="E4" s="3"/>
      <c r="F4" s="6"/>
      <c r="G4" s="2"/>
      <c r="H4" s="2"/>
      <c r="I4" s="22"/>
      <c r="J4" s="4"/>
      <c r="K4" s="6"/>
      <c r="L4" s="6"/>
      <c r="M4" s="6"/>
      <c r="N4" s="6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8.25" customHeight="1">
      <c r="A5">
        <v>1</v>
      </c>
      <c r="B5">
        <v>1</v>
      </c>
      <c r="C5" s="76" t="s">
        <v>20</v>
      </c>
      <c r="D5" s="52" t="s">
        <v>385</v>
      </c>
      <c r="E5" s="56">
        <v>33910</v>
      </c>
      <c r="F5" s="42" t="s">
        <v>246</v>
      </c>
      <c r="G5" s="42" t="s">
        <v>307</v>
      </c>
      <c r="H5" s="9"/>
      <c r="I5" s="90" t="s">
        <v>388</v>
      </c>
      <c r="J5" s="12" t="s">
        <v>134</v>
      </c>
      <c r="K5" s="41" t="s">
        <v>324</v>
      </c>
      <c r="N5" s="88">
        <f ca="1">IF(AC5&lt;=100,AC5,"")</f>
        <v>21</v>
      </c>
      <c r="O5" s="21" t="s">
        <v>386</v>
      </c>
      <c r="Q5" s="21" t="s">
        <v>369</v>
      </c>
      <c r="R5" s="55" t="s">
        <v>275</v>
      </c>
      <c r="S5" s="21" t="s">
        <v>276</v>
      </c>
      <c r="T5" s="21"/>
      <c r="AC5" s="71">
        <f ca="1">DATEDIF(E5,TODAY(),"y")</f>
        <v>21</v>
      </c>
    </row>
    <row r="6" spans="1:39" ht="38.25" customHeight="1">
      <c r="A6">
        <v>2</v>
      </c>
      <c r="B6">
        <v>2</v>
      </c>
      <c r="C6" s="77" t="s">
        <v>21</v>
      </c>
      <c r="D6" s="41" t="s">
        <v>325</v>
      </c>
      <c r="E6" s="56">
        <v>32896</v>
      </c>
      <c r="F6" s="42" t="s">
        <v>247</v>
      </c>
      <c r="G6" s="42" t="s">
        <v>313</v>
      </c>
      <c r="H6" s="8"/>
      <c r="I6" s="21" t="s">
        <v>304</v>
      </c>
      <c r="J6" s="12" t="s">
        <v>135</v>
      </c>
      <c r="K6" s="41" t="s">
        <v>324</v>
      </c>
      <c r="N6" s="88">
        <f t="shared" ref="N6:N71" ca="1" si="0">IF(AC6&lt;=100,AC6,"")</f>
        <v>24</v>
      </c>
      <c r="O6" s="21" t="s">
        <v>387</v>
      </c>
      <c r="Q6" s="21" t="s">
        <v>369</v>
      </c>
      <c r="R6" s="55" t="s">
        <v>275</v>
      </c>
      <c r="S6" s="21" t="s">
        <v>276</v>
      </c>
      <c r="T6" s="21"/>
      <c r="AC6">
        <f t="shared" ref="AC6:AC71" ca="1" si="1">DATEDIF(E6,TODAY(),"y")</f>
        <v>24</v>
      </c>
    </row>
    <row r="7" spans="1:39" ht="39" customHeight="1">
      <c r="A7">
        <v>3</v>
      </c>
      <c r="B7">
        <v>3</v>
      </c>
      <c r="C7" s="76" t="s">
        <v>22</v>
      </c>
      <c r="D7" s="41" t="s">
        <v>236</v>
      </c>
      <c r="E7" s="56">
        <v>34246</v>
      </c>
      <c r="F7" s="42" t="s">
        <v>248</v>
      </c>
      <c r="G7" s="41" t="s">
        <v>307</v>
      </c>
      <c r="H7" s="9"/>
      <c r="I7" s="21" t="s">
        <v>304</v>
      </c>
      <c r="J7" s="12" t="s">
        <v>136</v>
      </c>
      <c r="K7" s="41" t="s">
        <v>324</v>
      </c>
      <c r="N7" s="88">
        <f t="shared" ca="1" si="0"/>
        <v>20</v>
      </c>
      <c r="O7" s="21" t="s">
        <v>387</v>
      </c>
      <c r="Q7" s="21" t="s">
        <v>369</v>
      </c>
      <c r="R7" s="55" t="s">
        <v>275</v>
      </c>
      <c r="S7" s="21" t="s">
        <v>276</v>
      </c>
      <c r="T7" s="21"/>
      <c r="AC7">
        <f t="shared" ca="1" si="1"/>
        <v>20</v>
      </c>
    </row>
    <row r="8" spans="1:39" ht="44.25" customHeight="1">
      <c r="A8">
        <v>4</v>
      </c>
      <c r="B8">
        <v>4</v>
      </c>
      <c r="C8" s="76" t="s">
        <v>14</v>
      </c>
      <c r="D8" s="39" t="s">
        <v>237</v>
      </c>
      <c r="E8" s="56">
        <v>33158</v>
      </c>
      <c r="F8" s="42" t="s">
        <v>247</v>
      </c>
      <c r="G8" s="41" t="s">
        <v>313</v>
      </c>
      <c r="H8" s="9"/>
      <c r="I8" s="40" t="s">
        <v>304</v>
      </c>
      <c r="J8" s="12" t="s">
        <v>137</v>
      </c>
      <c r="K8" s="41" t="s">
        <v>324</v>
      </c>
      <c r="N8" s="88">
        <f t="shared" ca="1" si="0"/>
        <v>23</v>
      </c>
      <c r="O8" s="89" t="s">
        <v>386</v>
      </c>
      <c r="Q8" s="21" t="s">
        <v>369</v>
      </c>
      <c r="R8" s="55" t="s">
        <v>275</v>
      </c>
      <c r="S8" s="21" t="s">
        <v>276</v>
      </c>
      <c r="T8" s="21"/>
      <c r="AC8">
        <f t="shared" ca="1" si="1"/>
        <v>23</v>
      </c>
    </row>
    <row r="9" spans="1:39" ht="39" customHeight="1">
      <c r="A9">
        <v>5</v>
      </c>
      <c r="B9">
        <v>5</v>
      </c>
      <c r="C9" s="76" t="s">
        <v>18</v>
      </c>
      <c r="D9" s="39" t="s">
        <v>238</v>
      </c>
      <c r="E9" s="56">
        <v>33853</v>
      </c>
      <c r="F9" s="42" t="s">
        <v>247</v>
      </c>
      <c r="G9" s="41" t="s">
        <v>306</v>
      </c>
      <c r="H9" s="9"/>
      <c r="I9" s="40" t="s">
        <v>304</v>
      </c>
      <c r="J9" s="12" t="s">
        <v>138</v>
      </c>
      <c r="K9" s="41" t="s">
        <v>324</v>
      </c>
      <c r="N9" s="88">
        <f t="shared" ca="1" si="0"/>
        <v>21</v>
      </c>
      <c r="O9" s="89" t="s">
        <v>387</v>
      </c>
      <c r="Q9" s="21" t="s">
        <v>369</v>
      </c>
      <c r="R9" s="55" t="s">
        <v>275</v>
      </c>
      <c r="S9" s="21" t="s">
        <v>276</v>
      </c>
      <c r="T9" s="21"/>
      <c r="AC9">
        <f t="shared" ca="1" si="1"/>
        <v>21</v>
      </c>
    </row>
    <row r="10" spans="1:39" ht="39" customHeight="1">
      <c r="A10">
        <v>6</v>
      </c>
      <c r="B10">
        <v>6</v>
      </c>
      <c r="C10" s="76" t="s">
        <v>23</v>
      </c>
      <c r="D10" s="39" t="s">
        <v>236</v>
      </c>
      <c r="E10" s="56">
        <v>34014</v>
      </c>
      <c r="F10" s="42" t="s">
        <v>248</v>
      </c>
      <c r="G10" s="41" t="s">
        <v>306</v>
      </c>
      <c r="H10" s="9"/>
      <c r="I10" s="40" t="s">
        <v>309</v>
      </c>
      <c r="J10" s="12" t="s">
        <v>139</v>
      </c>
      <c r="K10" s="41" t="s">
        <v>324</v>
      </c>
      <c r="N10" s="88">
        <f t="shared" ca="1" si="0"/>
        <v>21</v>
      </c>
      <c r="O10" s="89" t="s">
        <v>387</v>
      </c>
      <c r="Q10" s="21" t="s">
        <v>369</v>
      </c>
      <c r="R10" s="55" t="s">
        <v>275</v>
      </c>
      <c r="S10" s="21" t="s">
        <v>276</v>
      </c>
      <c r="T10" s="21"/>
      <c r="AC10">
        <f t="shared" ca="1" si="1"/>
        <v>21</v>
      </c>
    </row>
    <row r="11" spans="1:39" ht="45" customHeight="1">
      <c r="A11">
        <v>7</v>
      </c>
      <c r="B11">
        <v>7</v>
      </c>
      <c r="C11" s="76" t="s">
        <v>24</v>
      </c>
      <c r="D11" s="39" t="s">
        <v>239</v>
      </c>
      <c r="E11" s="56">
        <v>33751</v>
      </c>
      <c r="F11" s="42" t="s">
        <v>247</v>
      </c>
      <c r="G11" s="42" t="s">
        <v>313</v>
      </c>
      <c r="H11" s="9"/>
      <c r="I11" s="21" t="s">
        <v>304</v>
      </c>
      <c r="J11" s="12" t="s">
        <v>140</v>
      </c>
      <c r="K11" s="41" t="s">
        <v>324</v>
      </c>
      <c r="N11" s="88">
        <f t="shared" ca="1" si="0"/>
        <v>21</v>
      </c>
      <c r="O11" s="89" t="s">
        <v>387</v>
      </c>
      <c r="Q11" s="21" t="s">
        <v>369</v>
      </c>
      <c r="R11" s="55" t="s">
        <v>275</v>
      </c>
      <c r="S11" s="21" t="s">
        <v>276</v>
      </c>
      <c r="T11" s="21"/>
      <c r="AC11">
        <f t="shared" ca="1" si="1"/>
        <v>21</v>
      </c>
    </row>
    <row r="12" spans="1:39" ht="46.5" customHeight="1">
      <c r="A12">
        <v>8</v>
      </c>
      <c r="B12">
        <v>8</v>
      </c>
      <c r="C12" s="76" t="s">
        <v>19</v>
      </c>
      <c r="D12" s="39" t="s">
        <v>240</v>
      </c>
      <c r="E12" s="56">
        <v>33201</v>
      </c>
      <c r="F12" s="42" t="s">
        <v>247</v>
      </c>
      <c r="G12" s="42" t="s">
        <v>313</v>
      </c>
      <c r="H12" s="9"/>
      <c r="I12" s="21" t="s">
        <v>304</v>
      </c>
      <c r="J12" s="12" t="s">
        <v>141</v>
      </c>
      <c r="K12" s="41" t="s">
        <v>324</v>
      </c>
      <c r="N12" s="88">
        <f t="shared" ca="1" si="0"/>
        <v>23</v>
      </c>
      <c r="O12" s="89" t="s">
        <v>386</v>
      </c>
      <c r="Q12" s="21" t="s">
        <v>369</v>
      </c>
      <c r="R12" s="55" t="s">
        <v>275</v>
      </c>
      <c r="S12" s="21" t="s">
        <v>276</v>
      </c>
      <c r="T12" s="21"/>
      <c r="AC12">
        <f t="shared" ca="1" si="1"/>
        <v>23</v>
      </c>
    </row>
    <row r="13" spans="1:39" ht="53.25" customHeight="1">
      <c r="A13">
        <v>9</v>
      </c>
      <c r="B13">
        <v>9</v>
      </c>
      <c r="C13" s="77" t="s">
        <v>25</v>
      </c>
      <c r="D13" s="52" t="s">
        <v>365</v>
      </c>
      <c r="E13" s="56">
        <v>34867</v>
      </c>
      <c r="F13" s="42" t="s">
        <v>246</v>
      </c>
      <c r="G13" s="41" t="s">
        <v>306</v>
      </c>
      <c r="H13" s="8"/>
      <c r="I13" s="48" t="s">
        <v>309</v>
      </c>
      <c r="J13" s="12" t="s">
        <v>360</v>
      </c>
      <c r="K13" s="41" t="s">
        <v>324</v>
      </c>
      <c r="N13" s="88">
        <f t="shared" ca="1" si="0"/>
        <v>18</v>
      </c>
      <c r="O13" s="89" t="s">
        <v>387</v>
      </c>
      <c r="Q13" s="21" t="s">
        <v>369</v>
      </c>
      <c r="R13" s="55" t="s">
        <v>275</v>
      </c>
      <c r="S13" s="21" t="s">
        <v>276</v>
      </c>
      <c r="T13" s="21"/>
      <c r="AC13">
        <f t="shared" ca="1" si="1"/>
        <v>18</v>
      </c>
    </row>
    <row r="14" spans="1:39" ht="30.75" customHeight="1">
      <c r="C14" s="78"/>
      <c r="D14" s="39"/>
      <c r="E14" s="5"/>
      <c r="G14" s="43"/>
      <c r="H14" s="4"/>
      <c r="I14" s="36"/>
      <c r="J14" s="4"/>
      <c r="N14" s="88" t="str">
        <f t="shared" ca="1" si="0"/>
        <v/>
      </c>
      <c r="S14" s="46" t="s">
        <v>317</v>
      </c>
      <c r="T14" s="46"/>
      <c r="AC14">
        <f t="shared" ca="1" si="1"/>
        <v>114</v>
      </c>
    </row>
    <row r="15" spans="1:39" ht="36.75" customHeight="1">
      <c r="C15" s="79" t="s">
        <v>26</v>
      </c>
      <c r="D15" s="39"/>
      <c r="E15" s="5"/>
      <c r="G15" s="43"/>
      <c r="H15" s="2"/>
      <c r="I15" s="36"/>
      <c r="J15" s="4"/>
      <c r="N15" s="88" t="str">
        <f t="shared" ca="1" si="0"/>
        <v/>
      </c>
      <c r="AC15">
        <f t="shared" ca="1" si="1"/>
        <v>114</v>
      </c>
    </row>
    <row r="16" spans="1:39" ht="40.5" customHeight="1">
      <c r="A16">
        <v>10</v>
      </c>
      <c r="B16">
        <v>1</v>
      </c>
      <c r="C16" s="76" t="s">
        <v>27</v>
      </c>
      <c r="D16" s="39" t="s">
        <v>241</v>
      </c>
      <c r="E16" s="56">
        <v>34622</v>
      </c>
      <c r="F16" s="42" t="s">
        <v>248</v>
      </c>
      <c r="G16" s="41" t="s">
        <v>306</v>
      </c>
      <c r="H16" s="9"/>
      <c r="I16" s="40" t="s">
        <v>309</v>
      </c>
      <c r="J16" s="12" t="s">
        <v>142</v>
      </c>
      <c r="K16" s="41" t="s">
        <v>324</v>
      </c>
      <c r="L16" s="41" t="s">
        <v>302</v>
      </c>
      <c r="N16" s="88">
        <f t="shared" ca="1" si="0"/>
        <v>19</v>
      </c>
      <c r="O16" s="89" t="s">
        <v>386</v>
      </c>
      <c r="Q16" s="21" t="s">
        <v>369</v>
      </c>
      <c r="R16" s="20" t="s">
        <v>277</v>
      </c>
      <c r="S16" s="19" t="s">
        <v>278</v>
      </c>
      <c r="T16" s="19"/>
      <c r="AC16">
        <f t="shared" ca="1" si="1"/>
        <v>19</v>
      </c>
    </row>
    <row r="17" spans="1:29" ht="36" customHeight="1">
      <c r="A17">
        <v>11</v>
      </c>
      <c r="B17">
        <v>2</v>
      </c>
      <c r="C17" s="76" t="s">
        <v>17</v>
      </c>
      <c r="D17" s="39" t="s">
        <v>326</v>
      </c>
      <c r="E17" s="56">
        <v>34375</v>
      </c>
      <c r="F17" s="42" t="s">
        <v>246</v>
      </c>
      <c r="G17" s="40"/>
      <c r="H17" s="9"/>
      <c r="I17" s="21" t="s">
        <v>304</v>
      </c>
      <c r="J17" s="12" t="s">
        <v>143</v>
      </c>
      <c r="K17" s="41" t="s">
        <v>324</v>
      </c>
      <c r="N17" s="88">
        <f t="shared" ca="1" si="0"/>
        <v>20</v>
      </c>
      <c r="O17" s="89" t="s">
        <v>387</v>
      </c>
      <c r="Q17" s="21" t="s">
        <v>369</v>
      </c>
      <c r="R17" s="20" t="s">
        <v>277</v>
      </c>
      <c r="S17" s="19" t="s">
        <v>278</v>
      </c>
      <c r="T17" s="19"/>
      <c r="AC17">
        <f t="shared" ca="1" si="1"/>
        <v>20</v>
      </c>
    </row>
    <row r="18" spans="1:29" ht="42" customHeight="1">
      <c r="A18">
        <v>12</v>
      </c>
      <c r="B18">
        <v>3</v>
      </c>
      <c r="C18" s="76" t="s">
        <v>28</v>
      </c>
      <c r="D18" s="39" t="s">
        <v>327</v>
      </c>
      <c r="E18" s="56">
        <v>34638</v>
      </c>
      <c r="F18" s="42" t="s">
        <v>248</v>
      </c>
      <c r="G18" s="41" t="s">
        <v>306</v>
      </c>
      <c r="H18" s="9"/>
      <c r="I18" s="40" t="s">
        <v>388</v>
      </c>
      <c r="J18" s="12" t="s">
        <v>144</v>
      </c>
      <c r="K18" s="41" t="s">
        <v>324</v>
      </c>
      <c r="L18" s="49" t="s">
        <v>323</v>
      </c>
      <c r="N18" s="88">
        <f t="shared" ca="1" si="0"/>
        <v>19</v>
      </c>
      <c r="O18" s="89" t="s">
        <v>387</v>
      </c>
      <c r="Q18" s="21" t="s">
        <v>369</v>
      </c>
      <c r="R18" s="20" t="s">
        <v>277</v>
      </c>
      <c r="S18" s="19" t="s">
        <v>278</v>
      </c>
      <c r="T18" s="19"/>
      <c r="AC18">
        <f t="shared" ca="1" si="1"/>
        <v>19</v>
      </c>
    </row>
    <row r="19" spans="1:29" ht="52.5" customHeight="1">
      <c r="A19">
        <v>13</v>
      </c>
      <c r="B19">
        <v>4</v>
      </c>
      <c r="C19" s="76" t="s">
        <v>15</v>
      </c>
      <c r="D19" s="39" t="s">
        <v>236</v>
      </c>
      <c r="E19" s="56">
        <v>34492</v>
      </c>
      <c r="F19" s="42" t="s">
        <v>246</v>
      </c>
      <c r="G19" s="41" t="s">
        <v>306</v>
      </c>
      <c r="H19" s="9"/>
      <c r="I19" s="40" t="s">
        <v>309</v>
      </c>
      <c r="J19" s="4" t="s">
        <v>145</v>
      </c>
      <c r="K19" s="41" t="s">
        <v>324</v>
      </c>
      <c r="L19" s="12" t="s">
        <v>322</v>
      </c>
      <c r="N19" s="88">
        <f t="shared" ca="1" si="0"/>
        <v>19</v>
      </c>
      <c r="O19" s="89" t="s">
        <v>386</v>
      </c>
      <c r="Q19" s="21" t="s">
        <v>369</v>
      </c>
      <c r="R19" s="20" t="s">
        <v>277</v>
      </c>
      <c r="S19" s="19" t="s">
        <v>278</v>
      </c>
      <c r="T19" s="19"/>
      <c r="AC19">
        <f t="shared" ca="1" si="1"/>
        <v>19</v>
      </c>
    </row>
    <row r="20" spans="1:29" ht="36.75" customHeight="1">
      <c r="A20">
        <v>14</v>
      </c>
      <c r="B20">
        <v>5</v>
      </c>
      <c r="C20" s="76" t="s">
        <v>16</v>
      </c>
      <c r="D20" s="39" t="s">
        <v>326</v>
      </c>
      <c r="E20" s="56">
        <v>34751</v>
      </c>
      <c r="F20" s="42" t="s">
        <v>246</v>
      </c>
      <c r="G20" s="41" t="s">
        <v>306</v>
      </c>
      <c r="H20" s="9"/>
      <c r="I20" s="40" t="s">
        <v>309</v>
      </c>
      <c r="J20" s="4" t="s">
        <v>146</v>
      </c>
      <c r="K20" s="41" t="s">
        <v>324</v>
      </c>
      <c r="N20" s="88">
        <f t="shared" ca="1" si="0"/>
        <v>19</v>
      </c>
      <c r="O20" s="89" t="s">
        <v>386</v>
      </c>
      <c r="Q20" s="21" t="s">
        <v>369</v>
      </c>
      <c r="R20" s="20" t="s">
        <v>277</v>
      </c>
      <c r="S20" s="19" t="s">
        <v>278</v>
      </c>
      <c r="T20" s="19"/>
      <c r="AC20">
        <f t="shared" ca="1" si="1"/>
        <v>19</v>
      </c>
    </row>
    <row r="21" spans="1:29" ht="41.25" customHeight="1">
      <c r="A21">
        <v>15</v>
      </c>
      <c r="B21">
        <v>6</v>
      </c>
      <c r="C21" s="76" t="s">
        <v>29</v>
      </c>
      <c r="D21" s="39" t="s">
        <v>241</v>
      </c>
      <c r="E21" s="56">
        <v>34704</v>
      </c>
      <c r="F21" s="42" t="s">
        <v>248</v>
      </c>
      <c r="G21" s="41" t="s">
        <v>307</v>
      </c>
      <c r="H21" s="9"/>
      <c r="I21" s="40" t="s">
        <v>304</v>
      </c>
      <c r="J21" s="4" t="s">
        <v>147</v>
      </c>
      <c r="K21" s="41" t="s">
        <v>324</v>
      </c>
      <c r="L21" s="21" t="s">
        <v>304</v>
      </c>
      <c r="M21" s="21" t="s">
        <v>304</v>
      </c>
      <c r="N21" s="88">
        <f t="shared" ca="1" si="0"/>
        <v>19</v>
      </c>
      <c r="O21" s="89" t="s">
        <v>386</v>
      </c>
      <c r="Q21" s="21" t="s">
        <v>370</v>
      </c>
      <c r="R21" s="20" t="s">
        <v>277</v>
      </c>
      <c r="S21" s="19" t="s">
        <v>278</v>
      </c>
      <c r="T21" s="19"/>
      <c r="AC21">
        <f t="shared" ca="1" si="1"/>
        <v>19</v>
      </c>
    </row>
    <row r="22" spans="1:29" ht="34.5" customHeight="1">
      <c r="C22" s="80"/>
      <c r="D22" s="39"/>
      <c r="E22" s="3"/>
      <c r="G22" s="43"/>
      <c r="H22" s="2"/>
      <c r="I22" s="36"/>
      <c r="J22" s="4"/>
      <c r="N22" s="88" t="str">
        <f t="shared" ca="1" si="0"/>
        <v/>
      </c>
      <c r="S22" s="46" t="s">
        <v>317</v>
      </c>
      <c r="T22" s="46"/>
      <c r="AC22">
        <f t="shared" ca="1" si="1"/>
        <v>114</v>
      </c>
    </row>
    <row r="23" spans="1:29" ht="37.5" customHeight="1">
      <c r="C23" s="79" t="s">
        <v>30</v>
      </c>
      <c r="D23" s="39"/>
      <c r="E23" s="5"/>
      <c r="G23" s="43"/>
      <c r="H23" s="2"/>
      <c r="I23" s="36"/>
      <c r="J23" s="4"/>
      <c r="N23" s="88" t="str">
        <f t="shared" ca="1" si="0"/>
        <v/>
      </c>
      <c r="AC23">
        <f t="shared" ca="1" si="1"/>
        <v>114</v>
      </c>
    </row>
    <row r="24" spans="1:29" ht="41.25" customHeight="1">
      <c r="A24">
        <v>16</v>
      </c>
      <c r="B24">
        <v>1</v>
      </c>
      <c r="C24" s="76" t="s">
        <v>13</v>
      </c>
      <c r="D24" s="39" t="s">
        <v>328</v>
      </c>
      <c r="E24" s="56">
        <v>34871</v>
      </c>
      <c r="F24" s="42" t="s">
        <v>350</v>
      </c>
      <c r="G24" s="41" t="s">
        <v>306</v>
      </c>
      <c r="H24" s="9"/>
      <c r="I24" s="40" t="s">
        <v>309</v>
      </c>
      <c r="J24" s="4" t="s">
        <v>148</v>
      </c>
      <c r="K24" s="41" t="s">
        <v>324</v>
      </c>
      <c r="N24" s="88">
        <f t="shared" ca="1" si="0"/>
        <v>18</v>
      </c>
      <c r="O24" s="89" t="s">
        <v>386</v>
      </c>
      <c r="Q24" s="21" t="s">
        <v>369</v>
      </c>
      <c r="R24" s="20" t="s">
        <v>279</v>
      </c>
      <c r="S24" s="19" t="s">
        <v>280</v>
      </c>
      <c r="T24" s="19"/>
      <c r="AC24">
        <f t="shared" ca="1" si="1"/>
        <v>18</v>
      </c>
    </row>
    <row r="25" spans="1:29" ht="41.25" customHeight="1">
      <c r="A25">
        <v>17</v>
      </c>
      <c r="B25">
        <v>2</v>
      </c>
      <c r="C25" s="76" t="s">
        <v>374</v>
      </c>
      <c r="D25" s="41" t="s">
        <v>375</v>
      </c>
      <c r="E25" s="56">
        <v>35075</v>
      </c>
      <c r="F25" s="42" t="s">
        <v>246</v>
      </c>
      <c r="G25" s="41" t="s">
        <v>306</v>
      </c>
      <c r="H25" s="9"/>
      <c r="I25" s="40" t="s">
        <v>309</v>
      </c>
      <c r="J25" s="4" t="s">
        <v>376</v>
      </c>
      <c r="K25" s="41" t="s">
        <v>324</v>
      </c>
      <c r="N25" s="88">
        <f t="shared" ca="1" si="0"/>
        <v>18</v>
      </c>
      <c r="O25" s="89" t="s">
        <v>386</v>
      </c>
      <c r="Q25" s="21" t="s">
        <v>369</v>
      </c>
      <c r="R25" s="20" t="s">
        <v>279</v>
      </c>
      <c r="S25" s="19" t="s">
        <v>280</v>
      </c>
      <c r="T25" s="19"/>
      <c r="AC25">
        <f t="shared" ca="1" si="1"/>
        <v>18</v>
      </c>
    </row>
    <row r="26" spans="1:29" ht="41.25" customHeight="1">
      <c r="A26">
        <v>18</v>
      </c>
      <c r="B26">
        <v>2</v>
      </c>
      <c r="C26" s="76" t="s">
        <v>31</v>
      </c>
      <c r="D26" s="39" t="s">
        <v>329</v>
      </c>
      <c r="E26" s="56">
        <v>34914</v>
      </c>
      <c r="F26" s="42" t="s">
        <v>246</v>
      </c>
      <c r="G26" s="41" t="s">
        <v>307</v>
      </c>
      <c r="H26" s="9"/>
      <c r="I26" s="40" t="s">
        <v>309</v>
      </c>
      <c r="J26" s="4" t="s">
        <v>149</v>
      </c>
      <c r="K26" s="41" t="s">
        <v>324</v>
      </c>
      <c r="N26" s="88">
        <f t="shared" ca="1" si="0"/>
        <v>18</v>
      </c>
      <c r="O26" s="89" t="s">
        <v>386</v>
      </c>
      <c r="Q26" s="21" t="s">
        <v>369</v>
      </c>
      <c r="R26" s="20" t="s">
        <v>279</v>
      </c>
      <c r="S26" s="19" t="s">
        <v>280</v>
      </c>
      <c r="T26" s="19"/>
      <c r="AC26">
        <f t="shared" ca="1" si="1"/>
        <v>18</v>
      </c>
    </row>
    <row r="27" spans="1:29" ht="41.25" customHeight="1">
      <c r="A27">
        <v>19</v>
      </c>
      <c r="B27">
        <v>3</v>
      </c>
      <c r="C27" s="76" t="s">
        <v>32</v>
      </c>
      <c r="D27" s="39" t="s">
        <v>330</v>
      </c>
      <c r="E27" s="56">
        <v>34771</v>
      </c>
      <c r="F27" s="42" t="s">
        <v>248</v>
      </c>
      <c r="G27" s="41" t="s">
        <v>307</v>
      </c>
      <c r="H27" s="9"/>
      <c r="I27" s="40" t="s">
        <v>304</v>
      </c>
      <c r="J27" s="12" t="s">
        <v>150</v>
      </c>
      <c r="K27" s="41" t="s">
        <v>324</v>
      </c>
      <c r="N27" s="88">
        <f t="shared" ca="1" si="0"/>
        <v>19</v>
      </c>
      <c r="O27" s="89" t="s">
        <v>387</v>
      </c>
      <c r="Q27" s="21" t="s">
        <v>369</v>
      </c>
      <c r="R27" s="20" t="s">
        <v>279</v>
      </c>
      <c r="S27" s="19" t="s">
        <v>280</v>
      </c>
      <c r="T27" s="19"/>
      <c r="AC27">
        <f t="shared" ca="1" si="1"/>
        <v>19</v>
      </c>
    </row>
    <row r="28" spans="1:29" ht="40.5" customHeight="1">
      <c r="A28">
        <v>20</v>
      </c>
      <c r="B28">
        <v>4</v>
      </c>
      <c r="C28" s="76" t="s">
        <v>33</v>
      </c>
      <c r="D28" s="39" t="s">
        <v>329</v>
      </c>
      <c r="E28" s="56">
        <v>35065</v>
      </c>
      <c r="F28" s="42" t="s">
        <v>246</v>
      </c>
      <c r="G28" s="41" t="s">
        <v>307</v>
      </c>
      <c r="H28" s="9"/>
      <c r="I28" s="40" t="s">
        <v>304</v>
      </c>
      <c r="J28" s="4" t="s">
        <v>151</v>
      </c>
      <c r="K28" s="41" t="s">
        <v>324</v>
      </c>
      <c r="N28" s="88">
        <f t="shared" ca="1" si="0"/>
        <v>18</v>
      </c>
      <c r="O28" s="89" t="s">
        <v>386</v>
      </c>
      <c r="Q28" s="21" t="s">
        <v>369</v>
      </c>
      <c r="R28" s="20" t="s">
        <v>279</v>
      </c>
      <c r="S28" s="19" t="s">
        <v>280</v>
      </c>
      <c r="T28" s="19"/>
      <c r="AC28">
        <f t="shared" ca="1" si="1"/>
        <v>18</v>
      </c>
    </row>
    <row r="29" spans="1:29" ht="39" customHeight="1">
      <c r="A29">
        <v>21</v>
      </c>
      <c r="B29">
        <v>5</v>
      </c>
      <c r="C29" s="76" t="s">
        <v>34</v>
      </c>
      <c r="D29" s="39" t="s">
        <v>329</v>
      </c>
      <c r="E29" s="56">
        <v>34847</v>
      </c>
      <c r="F29" s="42" t="s">
        <v>246</v>
      </c>
      <c r="G29" s="41" t="s">
        <v>307</v>
      </c>
      <c r="H29" s="9"/>
      <c r="I29" s="40" t="s">
        <v>304</v>
      </c>
      <c r="J29" s="4" t="s">
        <v>152</v>
      </c>
      <c r="K29" s="41" t="s">
        <v>324</v>
      </c>
      <c r="N29" s="88">
        <f t="shared" ca="1" si="0"/>
        <v>18</v>
      </c>
      <c r="O29" s="89" t="s">
        <v>386</v>
      </c>
      <c r="Q29" s="21" t="s">
        <v>369</v>
      </c>
      <c r="R29" s="20" t="s">
        <v>279</v>
      </c>
      <c r="S29" s="19" t="s">
        <v>280</v>
      </c>
      <c r="T29" s="19"/>
      <c r="AC29">
        <f t="shared" ca="1" si="1"/>
        <v>18</v>
      </c>
    </row>
    <row r="30" spans="1:29" ht="36.75" customHeight="1">
      <c r="A30">
        <v>22</v>
      </c>
      <c r="B30">
        <v>6</v>
      </c>
      <c r="C30" s="76" t="s">
        <v>35</v>
      </c>
      <c r="D30" s="39" t="s">
        <v>329</v>
      </c>
      <c r="E30" s="56">
        <v>35097</v>
      </c>
      <c r="F30" s="42" t="s">
        <v>246</v>
      </c>
      <c r="G30" s="41" t="s">
        <v>306</v>
      </c>
      <c r="H30" s="9"/>
      <c r="I30" s="40" t="s">
        <v>309</v>
      </c>
      <c r="J30" s="4" t="s">
        <v>153</v>
      </c>
      <c r="K30" s="47" t="s">
        <v>9</v>
      </c>
      <c r="N30" s="88">
        <f t="shared" ca="1" si="0"/>
        <v>18</v>
      </c>
      <c r="O30" s="89" t="s">
        <v>386</v>
      </c>
      <c r="Q30" s="21" t="s">
        <v>369</v>
      </c>
      <c r="R30" s="20" t="s">
        <v>279</v>
      </c>
      <c r="S30" s="19" t="s">
        <v>280</v>
      </c>
      <c r="T30" s="19"/>
      <c r="AC30">
        <f t="shared" ca="1" si="1"/>
        <v>18</v>
      </c>
    </row>
    <row r="31" spans="1:29" ht="39.75" customHeight="1">
      <c r="A31">
        <v>23</v>
      </c>
      <c r="B31">
        <v>7</v>
      </c>
      <c r="C31" s="81" t="s">
        <v>36</v>
      </c>
      <c r="D31" s="39" t="s">
        <v>329</v>
      </c>
      <c r="E31" s="56">
        <v>35178</v>
      </c>
      <c r="F31" s="42" t="s">
        <v>350</v>
      </c>
      <c r="G31" s="43" t="s">
        <v>307</v>
      </c>
      <c r="H31" s="10"/>
      <c r="I31" s="40" t="s">
        <v>304</v>
      </c>
      <c r="J31" s="4" t="s">
        <v>154</v>
      </c>
      <c r="K31" s="47" t="s">
        <v>319</v>
      </c>
      <c r="N31" s="88">
        <f t="shared" ca="1" si="0"/>
        <v>17</v>
      </c>
      <c r="O31" s="89" t="s">
        <v>386</v>
      </c>
      <c r="Q31" s="21" t="s">
        <v>369</v>
      </c>
      <c r="R31" s="20" t="s">
        <v>279</v>
      </c>
      <c r="S31" s="19" t="s">
        <v>280</v>
      </c>
      <c r="T31" s="19"/>
      <c r="AC31">
        <f t="shared" ca="1" si="1"/>
        <v>17</v>
      </c>
    </row>
    <row r="32" spans="1:29" ht="42.75" customHeight="1">
      <c r="A32">
        <v>24</v>
      </c>
      <c r="B32">
        <v>8</v>
      </c>
      <c r="C32" s="82" t="s">
        <v>37</v>
      </c>
      <c r="D32" s="39" t="s">
        <v>329</v>
      </c>
      <c r="E32" s="56">
        <v>35202</v>
      </c>
      <c r="F32" s="42" t="s">
        <v>350</v>
      </c>
      <c r="G32" s="43" t="s">
        <v>307</v>
      </c>
      <c r="H32" s="11"/>
      <c r="I32" s="40" t="s">
        <v>304</v>
      </c>
      <c r="J32" s="4" t="s">
        <v>155</v>
      </c>
      <c r="K32" s="47" t="s">
        <v>319</v>
      </c>
      <c r="L32" s="6"/>
      <c r="N32" s="88">
        <f t="shared" ca="1" si="0"/>
        <v>17</v>
      </c>
      <c r="O32" s="89" t="s">
        <v>386</v>
      </c>
      <c r="Q32" s="21" t="s">
        <v>369</v>
      </c>
      <c r="R32" s="20" t="s">
        <v>279</v>
      </c>
      <c r="S32" s="19" t="s">
        <v>280</v>
      </c>
      <c r="T32" s="19"/>
      <c r="AC32">
        <f t="shared" ca="1" si="1"/>
        <v>17</v>
      </c>
    </row>
    <row r="33" spans="1:29" ht="41.25" customHeight="1">
      <c r="A33">
        <v>25</v>
      </c>
      <c r="B33">
        <v>9</v>
      </c>
      <c r="C33" s="82" t="s">
        <v>38</v>
      </c>
      <c r="D33" s="39" t="s">
        <v>331</v>
      </c>
      <c r="E33" s="56">
        <v>35304</v>
      </c>
      <c r="F33" s="42" t="s">
        <v>350</v>
      </c>
      <c r="G33" s="43" t="s">
        <v>306</v>
      </c>
      <c r="H33" s="11"/>
      <c r="I33" s="40" t="s">
        <v>309</v>
      </c>
      <c r="J33" s="4" t="s">
        <v>156</v>
      </c>
      <c r="K33" s="41" t="s">
        <v>324</v>
      </c>
      <c r="N33" s="88">
        <f t="shared" ca="1" si="0"/>
        <v>17</v>
      </c>
      <c r="O33" s="89" t="s">
        <v>386</v>
      </c>
      <c r="Q33" s="21" t="s">
        <v>369</v>
      </c>
      <c r="R33" s="20" t="s">
        <v>279</v>
      </c>
      <c r="S33" s="19" t="s">
        <v>280</v>
      </c>
      <c r="T33" s="19"/>
      <c r="AC33">
        <f t="shared" ca="1" si="1"/>
        <v>17</v>
      </c>
    </row>
    <row r="34" spans="1:29" ht="36" customHeight="1">
      <c r="B34">
        <v>10</v>
      </c>
      <c r="C34" s="76" t="s">
        <v>39</v>
      </c>
      <c r="D34" s="39" t="s">
        <v>332</v>
      </c>
      <c r="E34" s="56">
        <v>35369</v>
      </c>
      <c r="F34" s="42" t="s">
        <v>350</v>
      </c>
      <c r="G34" s="41" t="s">
        <v>314</v>
      </c>
      <c r="H34" s="9"/>
      <c r="I34" s="40" t="s">
        <v>304</v>
      </c>
      <c r="J34" s="4" t="s">
        <v>315</v>
      </c>
      <c r="K34" s="41" t="s">
        <v>324</v>
      </c>
      <c r="N34" s="88">
        <f t="shared" ca="1" si="0"/>
        <v>17</v>
      </c>
      <c r="O34" s="89" t="s">
        <v>386</v>
      </c>
      <c r="Q34" s="21" t="s">
        <v>369</v>
      </c>
      <c r="R34" s="20" t="s">
        <v>279</v>
      </c>
      <c r="S34" s="19" t="s">
        <v>280</v>
      </c>
      <c r="T34" s="19"/>
      <c r="AC34">
        <f t="shared" ca="1" si="1"/>
        <v>17</v>
      </c>
    </row>
    <row r="35" spans="1:29" ht="36" customHeight="1">
      <c r="C35" s="78"/>
      <c r="D35" s="51"/>
      <c r="E35" s="5"/>
      <c r="G35" s="43"/>
      <c r="H35" s="4"/>
      <c r="I35" s="36"/>
      <c r="J35" s="4"/>
      <c r="N35" s="88" t="str">
        <f t="shared" ca="1" si="0"/>
        <v/>
      </c>
      <c r="S35" s="46" t="s">
        <v>317</v>
      </c>
      <c r="T35" s="46"/>
      <c r="AC35">
        <f t="shared" ca="1" si="1"/>
        <v>114</v>
      </c>
    </row>
    <row r="36" spans="1:29" ht="36.75" customHeight="1">
      <c r="C36" s="83" t="s">
        <v>40</v>
      </c>
      <c r="D36" s="51"/>
      <c r="E36" s="5"/>
      <c r="G36" s="43"/>
      <c r="H36" s="4"/>
      <c r="I36" s="36"/>
      <c r="J36" s="4"/>
      <c r="N36" s="88" t="str">
        <f t="shared" ca="1" si="0"/>
        <v/>
      </c>
      <c r="AC36">
        <f t="shared" ca="1" si="1"/>
        <v>114</v>
      </c>
    </row>
    <row r="37" spans="1:29" ht="42.75" customHeight="1">
      <c r="A37">
        <v>26</v>
      </c>
      <c r="B37">
        <v>1</v>
      </c>
      <c r="C37" s="76" t="s">
        <v>41</v>
      </c>
      <c r="D37" s="39" t="s">
        <v>326</v>
      </c>
      <c r="E37" s="56">
        <v>34487</v>
      </c>
      <c r="F37" s="42" t="s">
        <v>351</v>
      </c>
      <c r="G37" s="43" t="s">
        <v>307</v>
      </c>
      <c r="H37" s="9"/>
      <c r="I37" s="40" t="s">
        <v>304</v>
      </c>
      <c r="J37" s="4" t="s">
        <v>157</v>
      </c>
      <c r="K37" s="41" t="s">
        <v>324</v>
      </c>
      <c r="L37" s="21" t="s">
        <v>304</v>
      </c>
      <c r="M37" s="21" t="s">
        <v>304</v>
      </c>
      <c r="N37" s="88">
        <f t="shared" ca="1" si="0"/>
        <v>19</v>
      </c>
      <c r="O37" s="89" t="s">
        <v>387</v>
      </c>
      <c r="Q37" s="21" t="s">
        <v>370</v>
      </c>
      <c r="R37" s="20" t="s">
        <v>283</v>
      </c>
      <c r="S37" s="19" t="s">
        <v>284</v>
      </c>
      <c r="T37" s="19"/>
      <c r="AC37">
        <f t="shared" ca="1" si="1"/>
        <v>19</v>
      </c>
    </row>
    <row r="38" spans="1:29" ht="41.25" customHeight="1">
      <c r="A38">
        <v>27</v>
      </c>
      <c r="B38">
        <v>2</v>
      </c>
      <c r="C38" s="76" t="s">
        <v>42</v>
      </c>
      <c r="D38" s="39" t="s">
        <v>326</v>
      </c>
      <c r="E38" s="56">
        <v>35536</v>
      </c>
      <c r="F38" s="42" t="s">
        <v>352</v>
      </c>
      <c r="G38" s="43" t="s">
        <v>307</v>
      </c>
      <c r="H38" s="9"/>
      <c r="I38" s="40" t="s">
        <v>304</v>
      </c>
      <c r="J38" s="4" t="s">
        <v>158</v>
      </c>
      <c r="K38" s="41" t="s">
        <v>324</v>
      </c>
      <c r="L38" s="21" t="s">
        <v>304</v>
      </c>
      <c r="M38" s="21" t="s">
        <v>304</v>
      </c>
      <c r="N38" s="88">
        <f t="shared" ca="1" si="0"/>
        <v>16</v>
      </c>
      <c r="O38" s="89" t="s">
        <v>386</v>
      </c>
      <c r="Q38" s="21" t="s">
        <v>370</v>
      </c>
      <c r="R38" s="20" t="s">
        <v>283</v>
      </c>
      <c r="S38" s="19" t="s">
        <v>284</v>
      </c>
      <c r="T38" s="19"/>
      <c r="AC38">
        <f t="shared" ca="1" si="1"/>
        <v>16</v>
      </c>
    </row>
    <row r="39" spans="1:29" ht="53.25" customHeight="1">
      <c r="A39">
        <v>28</v>
      </c>
      <c r="B39">
        <v>3</v>
      </c>
      <c r="C39" s="76" t="s">
        <v>43</v>
      </c>
      <c r="D39" s="39" t="s">
        <v>333</v>
      </c>
      <c r="E39" s="56">
        <v>35187</v>
      </c>
      <c r="F39" s="42" t="s">
        <v>249</v>
      </c>
      <c r="G39" s="41" t="s">
        <v>307</v>
      </c>
      <c r="H39" s="9"/>
      <c r="I39" s="40" t="s">
        <v>304</v>
      </c>
      <c r="J39" s="4" t="s">
        <v>159</v>
      </c>
      <c r="K39" s="41" t="s">
        <v>324</v>
      </c>
      <c r="L39" s="21" t="s">
        <v>304</v>
      </c>
      <c r="M39" s="21" t="s">
        <v>304</v>
      </c>
      <c r="N39" s="88">
        <f t="shared" ca="1" si="0"/>
        <v>17</v>
      </c>
      <c r="O39" s="89" t="s">
        <v>386</v>
      </c>
      <c r="Q39" s="21" t="s">
        <v>370</v>
      </c>
      <c r="R39" s="20" t="s">
        <v>283</v>
      </c>
      <c r="S39" s="19" t="s">
        <v>284</v>
      </c>
      <c r="T39" s="19"/>
      <c r="AC39">
        <f t="shared" ca="1" si="1"/>
        <v>17</v>
      </c>
    </row>
    <row r="40" spans="1:29" ht="40.5" customHeight="1">
      <c r="A40">
        <v>29</v>
      </c>
      <c r="B40">
        <v>4</v>
      </c>
      <c r="C40" s="76" t="s">
        <v>44</v>
      </c>
      <c r="D40" s="39" t="s">
        <v>331</v>
      </c>
      <c r="E40" s="56">
        <v>35320</v>
      </c>
      <c r="F40" s="42" t="s">
        <v>353</v>
      </c>
      <c r="G40" s="41" t="s">
        <v>307</v>
      </c>
      <c r="H40" s="9"/>
      <c r="I40" s="40" t="s">
        <v>304</v>
      </c>
      <c r="J40" s="12" t="s">
        <v>160</v>
      </c>
      <c r="K40" s="47" t="s">
        <v>319</v>
      </c>
      <c r="L40" s="21" t="s">
        <v>304</v>
      </c>
      <c r="M40" s="21" t="s">
        <v>304</v>
      </c>
      <c r="N40" s="88">
        <f t="shared" ca="1" si="0"/>
        <v>17</v>
      </c>
      <c r="O40" s="89" t="s">
        <v>386</v>
      </c>
      <c r="Q40" s="21" t="s">
        <v>370</v>
      </c>
      <c r="R40" s="20" t="s">
        <v>283</v>
      </c>
      <c r="S40" s="19" t="s">
        <v>284</v>
      </c>
      <c r="T40" s="19"/>
      <c r="AC40">
        <f t="shared" ca="1" si="1"/>
        <v>17</v>
      </c>
    </row>
    <row r="41" spans="1:29" ht="53.25" customHeight="1">
      <c r="A41">
        <v>30</v>
      </c>
      <c r="B41">
        <v>5</v>
      </c>
      <c r="C41" s="76" t="s">
        <v>45</v>
      </c>
      <c r="D41" s="39" t="s">
        <v>334</v>
      </c>
      <c r="E41" s="56">
        <v>35166</v>
      </c>
      <c r="F41" s="42" t="s">
        <v>249</v>
      </c>
      <c r="G41" s="41" t="s">
        <v>307</v>
      </c>
      <c r="H41" s="9"/>
      <c r="I41" s="40" t="s">
        <v>304</v>
      </c>
      <c r="J41" s="4" t="s">
        <v>161</v>
      </c>
      <c r="K41" s="47" t="s">
        <v>319</v>
      </c>
      <c r="L41" s="21" t="s">
        <v>304</v>
      </c>
      <c r="M41" s="21" t="s">
        <v>304</v>
      </c>
      <c r="N41" s="88">
        <f t="shared" ca="1" si="0"/>
        <v>17</v>
      </c>
      <c r="O41" s="89" t="s">
        <v>386</v>
      </c>
      <c r="Q41" s="21" t="s">
        <v>370</v>
      </c>
      <c r="R41" s="20" t="s">
        <v>283</v>
      </c>
      <c r="S41" s="19" t="s">
        <v>284</v>
      </c>
      <c r="T41" s="19"/>
      <c r="AC41">
        <f t="shared" ca="1" si="1"/>
        <v>17</v>
      </c>
    </row>
    <row r="42" spans="1:29" ht="54.75" customHeight="1">
      <c r="A42">
        <v>31</v>
      </c>
      <c r="B42">
        <v>6</v>
      </c>
      <c r="C42" s="76" t="s">
        <v>46</v>
      </c>
      <c r="D42" s="39" t="s">
        <v>326</v>
      </c>
      <c r="E42" s="56">
        <v>35200</v>
      </c>
      <c r="F42" s="42" t="s">
        <v>353</v>
      </c>
      <c r="G42" s="41" t="s">
        <v>307</v>
      </c>
      <c r="H42" s="9"/>
      <c r="I42" s="40" t="s">
        <v>304</v>
      </c>
      <c r="J42" s="7" t="s">
        <v>162</v>
      </c>
      <c r="K42" s="41" t="s">
        <v>324</v>
      </c>
      <c r="N42" s="88">
        <f t="shared" ca="1" si="0"/>
        <v>17</v>
      </c>
      <c r="O42" s="89" t="s">
        <v>386</v>
      </c>
      <c r="Q42" s="21" t="s">
        <v>369</v>
      </c>
      <c r="R42" s="20" t="s">
        <v>283</v>
      </c>
      <c r="S42" s="19" t="s">
        <v>284</v>
      </c>
      <c r="T42" s="19"/>
      <c r="AC42">
        <f t="shared" ca="1" si="1"/>
        <v>17</v>
      </c>
    </row>
    <row r="43" spans="1:29" ht="42" customHeight="1">
      <c r="A43">
        <v>32</v>
      </c>
      <c r="B43">
        <v>7</v>
      </c>
      <c r="C43" s="76" t="s">
        <v>47</v>
      </c>
      <c r="D43" s="39" t="s">
        <v>241</v>
      </c>
      <c r="E43" s="56">
        <v>34509</v>
      </c>
      <c r="F43" s="42" t="s">
        <v>249</v>
      </c>
      <c r="G43" s="41" t="s">
        <v>307</v>
      </c>
      <c r="H43" s="9"/>
      <c r="I43" s="40" t="s">
        <v>304</v>
      </c>
      <c r="J43" s="4" t="s">
        <v>163</v>
      </c>
      <c r="K43" s="47" t="s">
        <v>319</v>
      </c>
      <c r="L43" s="21" t="s">
        <v>304</v>
      </c>
      <c r="M43" s="21" t="s">
        <v>304</v>
      </c>
      <c r="N43" s="88">
        <f t="shared" ca="1" si="0"/>
        <v>19</v>
      </c>
      <c r="O43" s="89" t="s">
        <v>386</v>
      </c>
      <c r="Q43" s="21" t="s">
        <v>370</v>
      </c>
      <c r="R43" s="20" t="s">
        <v>283</v>
      </c>
      <c r="S43" s="19" t="s">
        <v>284</v>
      </c>
      <c r="T43" s="19"/>
      <c r="AC43">
        <f t="shared" ca="1" si="1"/>
        <v>19</v>
      </c>
    </row>
    <row r="44" spans="1:29" ht="42" customHeight="1">
      <c r="A44">
        <v>33</v>
      </c>
      <c r="B44">
        <v>8</v>
      </c>
      <c r="C44" s="76" t="s">
        <v>48</v>
      </c>
      <c r="D44" s="39" t="s">
        <v>239</v>
      </c>
      <c r="E44" s="56">
        <v>34415</v>
      </c>
      <c r="F44" s="42" t="s">
        <v>250</v>
      </c>
      <c r="G44" s="41" t="s">
        <v>307</v>
      </c>
      <c r="H44" s="9"/>
      <c r="I44" s="40" t="s">
        <v>304</v>
      </c>
      <c r="J44" s="4" t="s">
        <v>164</v>
      </c>
      <c r="K44" s="47" t="s">
        <v>319</v>
      </c>
      <c r="L44" s="21" t="s">
        <v>304</v>
      </c>
      <c r="M44" s="21" t="s">
        <v>304</v>
      </c>
      <c r="N44" s="88">
        <f t="shared" ca="1" si="0"/>
        <v>19</v>
      </c>
      <c r="O44" s="89" t="s">
        <v>386</v>
      </c>
      <c r="Q44" s="21" t="s">
        <v>370</v>
      </c>
      <c r="R44" s="20" t="s">
        <v>283</v>
      </c>
      <c r="S44" s="19" t="s">
        <v>284</v>
      </c>
      <c r="T44" s="19"/>
      <c r="AC44">
        <f t="shared" ca="1" si="1"/>
        <v>19</v>
      </c>
    </row>
    <row r="45" spans="1:29" ht="41.25" customHeight="1">
      <c r="A45">
        <v>34</v>
      </c>
      <c r="B45">
        <v>9</v>
      </c>
      <c r="C45" s="76" t="s">
        <v>49</v>
      </c>
      <c r="D45" s="39" t="s">
        <v>331</v>
      </c>
      <c r="E45" s="56">
        <v>35275</v>
      </c>
      <c r="F45" s="42" t="s">
        <v>353</v>
      </c>
      <c r="G45" s="41" t="s">
        <v>307</v>
      </c>
      <c r="H45" s="9"/>
      <c r="I45" s="40" t="s">
        <v>304</v>
      </c>
      <c r="J45" s="4" t="s">
        <v>165</v>
      </c>
      <c r="K45" s="47" t="s">
        <v>319</v>
      </c>
      <c r="N45" s="88">
        <f t="shared" ca="1" si="0"/>
        <v>17</v>
      </c>
      <c r="O45" s="89" t="s">
        <v>386</v>
      </c>
      <c r="Q45" s="21" t="s">
        <v>369</v>
      </c>
      <c r="R45" s="20" t="s">
        <v>283</v>
      </c>
      <c r="S45" s="19" t="s">
        <v>284</v>
      </c>
      <c r="T45" s="19"/>
      <c r="AC45">
        <f t="shared" ca="1" si="1"/>
        <v>17</v>
      </c>
    </row>
    <row r="46" spans="1:29" ht="35.25" customHeight="1">
      <c r="C46" s="84"/>
      <c r="D46" s="14"/>
      <c r="E46" s="5"/>
      <c r="G46" s="43"/>
      <c r="H46" s="7"/>
      <c r="I46" s="37"/>
      <c r="J46" s="4"/>
      <c r="N46" s="88" t="str">
        <f t="shared" ca="1" si="0"/>
        <v/>
      </c>
      <c r="S46" s="46" t="s">
        <v>317</v>
      </c>
      <c r="T46" s="46"/>
      <c r="AC46">
        <f t="shared" ca="1" si="1"/>
        <v>114</v>
      </c>
    </row>
    <row r="47" spans="1:29" ht="36" customHeight="1">
      <c r="C47" s="83" t="s">
        <v>50</v>
      </c>
      <c r="D47" s="14"/>
      <c r="E47" s="5"/>
      <c r="G47" s="43"/>
      <c r="H47" s="4"/>
      <c r="I47" s="36"/>
      <c r="J47" s="4"/>
      <c r="N47" s="88" t="str">
        <f t="shared" ca="1" si="0"/>
        <v/>
      </c>
      <c r="AC47">
        <f t="shared" ca="1" si="1"/>
        <v>114</v>
      </c>
    </row>
    <row r="48" spans="1:29" ht="40.5" customHeight="1">
      <c r="A48">
        <v>35</v>
      </c>
      <c r="B48">
        <v>1</v>
      </c>
      <c r="C48" s="76" t="s">
        <v>51</v>
      </c>
      <c r="D48" s="50" t="s">
        <v>241</v>
      </c>
      <c r="E48" s="56">
        <v>34631</v>
      </c>
      <c r="F48" s="42" t="s">
        <v>249</v>
      </c>
      <c r="G48" s="41" t="s">
        <v>307</v>
      </c>
      <c r="H48" s="9"/>
      <c r="I48" s="40" t="s">
        <v>304</v>
      </c>
      <c r="J48" s="4" t="s">
        <v>166</v>
      </c>
      <c r="K48" s="47" t="s">
        <v>319</v>
      </c>
      <c r="N48" s="88">
        <f t="shared" ca="1" si="0"/>
        <v>19</v>
      </c>
      <c r="Q48" s="21" t="s">
        <v>369</v>
      </c>
      <c r="R48" s="20" t="s">
        <v>285</v>
      </c>
      <c r="S48" s="21" t="s">
        <v>362</v>
      </c>
      <c r="T48" s="21"/>
      <c r="AC48">
        <f t="shared" ca="1" si="1"/>
        <v>19</v>
      </c>
    </row>
    <row r="49" spans="1:29" ht="53.25" customHeight="1">
      <c r="A49">
        <v>36</v>
      </c>
      <c r="B49">
        <v>2</v>
      </c>
      <c r="C49" s="76" t="s">
        <v>52</v>
      </c>
      <c r="D49" s="39" t="s">
        <v>236</v>
      </c>
      <c r="E49" s="56">
        <v>34763</v>
      </c>
      <c r="F49" s="42" t="s">
        <v>249</v>
      </c>
      <c r="G49" s="41" t="s">
        <v>307</v>
      </c>
      <c r="H49" s="9"/>
      <c r="I49" s="40" t="s">
        <v>304</v>
      </c>
      <c r="J49" s="4" t="s">
        <v>167</v>
      </c>
      <c r="K49" s="41" t="s">
        <v>324</v>
      </c>
      <c r="L49" s="21" t="s">
        <v>304</v>
      </c>
      <c r="M49" s="21" t="s">
        <v>304</v>
      </c>
      <c r="N49" s="88">
        <f t="shared" ca="1" si="0"/>
        <v>19</v>
      </c>
      <c r="Q49" s="21" t="s">
        <v>370</v>
      </c>
      <c r="R49" s="20" t="s">
        <v>285</v>
      </c>
      <c r="S49" s="21" t="s">
        <v>362</v>
      </c>
      <c r="T49" s="21"/>
      <c r="AC49">
        <f t="shared" ca="1" si="1"/>
        <v>19</v>
      </c>
    </row>
    <row r="50" spans="1:29" ht="55.5" customHeight="1">
      <c r="A50">
        <v>37</v>
      </c>
      <c r="B50">
        <v>3</v>
      </c>
      <c r="C50" s="76" t="s">
        <v>53</v>
      </c>
      <c r="D50" s="39" t="s">
        <v>269</v>
      </c>
      <c r="E50" s="56">
        <v>33753</v>
      </c>
      <c r="F50" s="42" t="s">
        <v>251</v>
      </c>
      <c r="G50" s="41" t="s">
        <v>307</v>
      </c>
      <c r="H50" s="9"/>
      <c r="I50" s="40" t="s">
        <v>304</v>
      </c>
      <c r="J50" s="4" t="s">
        <v>168</v>
      </c>
      <c r="K50" s="41" t="s">
        <v>324</v>
      </c>
      <c r="N50" s="88">
        <f t="shared" ca="1" si="0"/>
        <v>21</v>
      </c>
      <c r="Q50" s="21" t="s">
        <v>369</v>
      </c>
      <c r="R50" s="20" t="s">
        <v>285</v>
      </c>
      <c r="S50" s="21" t="s">
        <v>362</v>
      </c>
      <c r="T50" s="21"/>
      <c r="AC50">
        <f t="shared" ca="1" si="1"/>
        <v>21</v>
      </c>
    </row>
    <row r="51" spans="1:29" ht="42" customHeight="1">
      <c r="A51">
        <v>38</v>
      </c>
      <c r="B51">
        <v>4</v>
      </c>
      <c r="C51" s="76" t="s">
        <v>54</v>
      </c>
      <c r="D51" s="41" t="s">
        <v>335</v>
      </c>
      <c r="E51" s="56">
        <v>34017</v>
      </c>
      <c r="F51" s="42" t="s">
        <v>250</v>
      </c>
      <c r="G51" s="41" t="s">
        <v>307</v>
      </c>
      <c r="H51" s="9"/>
      <c r="I51" s="40" t="s">
        <v>304</v>
      </c>
      <c r="J51" s="4" t="s">
        <v>169</v>
      </c>
      <c r="K51" s="47" t="s">
        <v>319</v>
      </c>
      <c r="N51" s="88">
        <f t="shared" ca="1" si="0"/>
        <v>21</v>
      </c>
      <c r="Q51" s="21" t="s">
        <v>369</v>
      </c>
      <c r="R51" s="20" t="s">
        <v>285</v>
      </c>
      <c r="S51" s="21" t="s">
        <v>362</v>
      </c>
      <c r="T51" s="21"/>
      <c r="AC51">
        <f t="shared" ca="1" si="1"/>
        <v>21</v>
      </c>
    </row>
    <row r="52" spans="1:29" ht="42" customHeight="1">
      <c r="A52">
        <v>39</v>
      </c>
      <c r="B52">
        <v>5</v>
      </c>
      <c r="C52" s="76" t="s">
        <v>55</v>
      </c>
      <c r="D52" s="41" t="s">
        <v>336</v>
      </c>
      <c r="E52" s="56">
        <v>33633</v>
      </c>
      <c r="F52" s="42" t="s">
        <v>251</v>
      </c>
      <c r="G52" s="41" t="s">
        <v>307</v>
      </c>
      <c r="H52" s="9"/>
      <c r="I52" s="40" t="s">
        <v>304</v>
      </c>
      <c r="J52" s="4" t="s">
        <v>170</v>
      </c>
      <c r="K52" s="41" t="s">
        <v>324</v>
      </c>
      <c r="N52" s="88">
        <f t="shared" ca="1" si="0"/>
        <v>22</v>
      </c>
      <c r="Q52" s="21" t="s">
        <v>369</v>
      </c>
      <c r="R52" s="20" t="s">
        <v>285</v>
      </c>
      <c r="S52" s="21" t="s">
        <v>362</v>
      </c>
      <c r="T52" s="21"/>
      <c r="AC52">
        <f t="shared" ca="1" si="1"/>
        <v>22</v>
      </c>
    </row>
    <row r="53" spans="1:29" ht="43.5" customHeight="1">
      <c r="A53">
        <v>40</v>
      </c>
      <c r="B53">
        <v>6</v>
      </c>
      <c r="C53" s="76" t="s">
        <v>56</v>
      </c>
      <c r="D53" s="41" t="s">
        <v>326</v>
      </c>
      <c r="E53" s="56">
        <v>34388</v>
      </c>
      <c r="F53" s="42" t="s">
        <v>249</v>
      </c>
      <c r="G53" s="41" t="s">
        <v>307</v>
      </c>
      <c r="H53" s="9"/>
      <c r="I53" s="40" t="s">
        <v>304</v>
      </c>
      <c r="J53" s="4" t="s">
        <v>171</v>
      </c>
      <c r="K53" s="47" t="s">
        <v>319</v>
      </c>
      <c r="N53" s="88">
        <f t="shared" ca="1" si="0"/>
        <v>20</v>
      </c>
      <c r="Q53" s="21" t="s">
        <v>369</v>
      </c>
      <c r="R53" s="20" t="s">
        <v>285</v>
      </c>
      <c r="S53" s="21" t="s">
        <v>362</v>
      </c>
      <c r="T53" s="21"/>
      <c r="AC53">
        <f t="shared" ca="1" si="1"/>
        <v>20</v>
      </c>
    </row>
    <row r="54" spans="1:29" ht="39.75" customHeight="1">
      <c r="A54">
        <v>41</v>
      </c>
      <c r="B54">
        <v>7</v>
      </c>
      <c r="C54" s="76" t="s">
        <v>57</v>
      </c>
      <c r="D54" s="41" t="s">
        <v>326</v>
      </c>
      <c r="E54" s="56">
        <v>34761</v>
      </c>
      <c r="F54" s="42" t="s">
        <v>249</v>
      </c>
      <c r="G54" s="41" t="s">
        <v>307</v>
      </c>
      <c r="H54" s="9"/>
      <c r="I54" s="40" t="s">
        <v>304</v>
      </c>
      <c r="J54" s="4" t="s">
        <v>172</v>
      </c>
      <c r="K54" s="41" t="s">
        <v>324</v>
      </c>
      <c r="N54" s="88">
        <f t="shared" ca="1" si="0"/>
        <v>19</v>
      </c>
      <c r="Q54" s="21" t="s">
        <v>369</v>
      </c>
      <c r="R54" s="20" t="s">
        <v>285</v>
      </c>
      <c r="S54" s="21" t="s">
        <v>362</v>
      </c>
      <c r="T54" s="21"/>
      <c r="AC54">
        <f t="shared" ca="1" si="1"/>
        <v>19</v>
      </c>
    </row>
    <row r="55" spans="1:29" ht="53.25" customHeight="1">
      <c r="A55">
        <v>42</v>
      </c>
      <c r="B55">
        <v>8</v>
      </c>
      <c r="C55" s="76" t="s">
        <v>58</v>
      </c>
      <c r="D55" s="41" t="s">
        <v>337</v>
      </c>
      <c r="E55" s="56">
        <v>34037</v>
      </c>
      <c r="F55" s="42" t="s">
        <v>251</v>
      </c>
      <c r="G55" s="41" t="s">
        <v>307</v>
      </c>
      <c r="H55" s="9"/>
      <c r="I55" s="40" t="s">
        <v>304</v>
      </c>
      <c r="J55" s="4" t="s">
        <v>173</v>
      </c>
      <c r="K55" s="41" t="s">
        <v>324</v>
      </c>
      <c r="L55" s="21" t="s">
        <v>304</v>
      </c>
      <c r="M55" s="21" t="s">
        <v>304</v>
      </c>
      <c r="N55" s="88">
        <f t="shared" ca="1" si="0"/>
        <v>21</v>
      </c>
      <c r="Q55" s="21" t="s">
        <v>370</v>
      </c>
      <c r="R55" s="20" t="s">
        <v>285</v>
      </c>
      <c r="S55" s="21" t="s">
        <v>362</v>
      </c>
      <c r="T55" s="21"/>
      <c r="AC55">
        <f t="shared" ca="1" si="1"/>
        <v>21</v>
      </c>
    </row>
    <row r="56" spans="1:29" ht="43.5" customHeight="1">
      <c r="A56">
        <v>43</v>
      </c>
      <c r="B56">
        <v>9</v>
      </c>
      <c r="C56" s="76" t="s">
        <v>59</v>
      </c>
      <c r="D56" s="41" t="s">
        <v>326</v>
      </c>
      <c r="E56" s="56">
        <v>34704</v>
      </c>
      <c r="F56" s="42" t="s">
        <v>249</v>
      </c>
      <c r="G56" s="41" t="s">
        <v>307</v>
      </c>
      <c r="H56" s="9"/>
      <c r="I56" s="40" t="s">
        <v>304</v>
      </c>
      <c r="J56" s="4" t="s">
        <v>174</v>
      </c>
      <c r="K56" s="47" t="s">
        <v>319</v>
      </c>
      <c r="N56" s="88">
        <f t="shared" ca="1" si="0"/>
        <v>19</v>
      </c>
      <c r="Q56" s="21" t="s">
        <v>369</v>
      </c>
      <c r="R56" s="20" t="s">
        <v>285</v>
      </c>
      <c r="S56" s="21" t="s">
        <v>362</v>
      </c>
      <c r="T56" s="21"/>
      <c r="AC56">
        <f t="shared" ca="1" si="1"/>
        <v>19</v>
      </c>
    </row>
    <row r="57" spans="1:29" ht="36" customHeight="1">
      <c r="C57" s="80"/>
      <c r="D57" s="51"/>
      <c r="E57" s="5"/>
      <c r="G57" s="43"/>
      <c r="H57" s="2"/>
      <c r="I57" s="36"/>
      <c r="J57" s="4"/>
      <c r="N57" s="88" t="str">
        <f t="shared" ca="1" si="0"/>
        <v/>
      </c>
      <c r="S57" s="46" t="s">
        <v>317</v>
      </c>
      <c r="T57" s="46"/>
      <c r="AC57">
        <f t="shared" ca="1" si="1"/>
        <v>114</v>
      </c>
    </row>
    <row r="58" spans="1:29" ht="35.25" customHeight="1">
      <c r="C58" s="83" t="s">
        <v>60</v>
      </c>
      <c r="D58" s="51"/>
      <c r="E58" s="5"/>
      <c r="G58" s="43"/>
      <c r="H58" s="4"/>
      <c r="I58" s="36"/>
      <c r="J58" s="4"/>
      <c r="N58" s="88" t="str">
        <f t="shared" ca="1" si="0"/>
        <v/>
      </c>
      <c r="AC58">
        <f t="shared" ca="1" si="1"/>
        <v>114</v>
      </c>
    </row>
    <row r="59" spans="1:29" ht="36" customHeight="1">
      <c r="A59">
        <v>44</v>
      </c>
      <c r="B59">
        <v>1</v>
      </c>
      <c r="C59" s="76" t="s">
        <v>61</v>
      </c>
      <c r="D59" s="39" t="s">
        <v>338</v>
      </c>
      <c r="E59" s="56">
        <v>32583</v>
      </c>
      <c r="F59" s="42" t="s">
        <v>251</v>
      </c>
      <c r="G59" s="41" t="s">
        <v>313</v>
      </c>
      <c r="H59" s="9"/>
      <c r="I59" s="40" t="s">
        <v>304</v>
      </c>
      <c r="J59" s="4" t="s">
        <v>175</v>
      </c>
      <c r="K59" s="41" t="s">
        <v>324</v>
      </c>
      <c r="N59" s="88">
        <f t="shared" ca="1" si="0"/>
        <v>24</v>
      </c>
      <c r="Q59" s="21" t="s">
        <v>369</v>
      </c>
      <c r="R59" s="20" t="s">
        <v>281</v>
      </c>
      <c r="S59" s="21" t="s">
        <v>282</v>
      </c>
      <c r="T59" s="21"/>
      <c r="AC59">
        <f t="shared" ca="1" si="1"/>
        <v>24</v>
      </c>
    </row>
    <row r="60" spans="1:29" ht="50.25" customHeight="1">
      <c r="A60">
        <v>45</v>
      </c>
      <c r="B60">
        <v>2</v>
      </c>
      <c r="C60" s="76" t="s">
        <v>62</v>
      </c>
      <c r="D60" s="39" t="s">
        <v>239</v>
      </c>
      <c r="E60" s="56">
        <v>33996</v>
      </c>
      <c r="F60" s="42" t="s">
        <v>250</v>
      </c>
      <c r="G60" s="41" t="s">
        <v>307</v>
      </c>
      <c r="H60" s="9"/>
      <c r="I60" s="40" t="s">
        <v>304</v>
      </c>
      <c r="J60" s="4" t="s">
        <v>176</v>
      </c>
      <c r="K60" s="41" t="s">
        <v>324</v>
      </c>
      <c r="N60" s="88">
        <f t="shared" ca="1" si="0"/>
        <v>21</v>
      </c>
      <c r="Q60" s="21" t="s">
        <v>369</v>
      </c>
      <c r="R60" s="20" t="s">
        <v>281</v>
      </c>
      <c r="S60" s="21" t="s">
        <v>282</v>
      </c>
      <c r="T60" s="21"/>
      <c r="AC60">
        <f t="shared" ca="1" si="1"/>
        <v>21</v>
      </c>
    </row>
    <row r="61" spans="1:29" ht="39">
      <c r="A61">
        <v>46</v>
      </c>
      <c r="B61">
        <v>3</v>
      </c>
      <c r="C61" s="76" t="s">
        <v>63</v>
      </c>
      <c r="D61" s="39" t="s">
        <v>236</v>
      </c>
      <c r="E61" s="56">
        <v>34817</v>
      </c>
      <c r="F61" s="42" t="s">
        <v>249</v>
      </c>
      <c r="G61" s="41" t="s">
        <v>307</v>
      </c>
      <c r="H61" s="9"/>
      <c r="I61" s="40" t="s">
        <v>304</v>
      </c>
      <c r="J61" s="4" t="s">
        <v>177</v>
      </c>
      <c r="K61" s="47" t="s">
        <v>319</v>
      </c>
      <c r="L61" s="41" t="s">
        <v>302</v>
      </c>
      <c r="N61" s="88">
        <f t="shared" ca="1" si="0"/>
        <v>18</v>
      </c>
      <c r="Q61" s="21" t="s">
        <v>369</v>
      </c>
      <c r="R61" s="20" t="s">
        <v>281</v>
      </c>
      <c r="S61" s="21" t="s">
        <v>282</v>
      </c>
      <c r="T61" s="21"/>
      <c r="AC61">
        <f t="shared" ca="1" si="1"/>
        <v>18</v>
      </c>
    </row>
    <row r="62" spans="1:29" ht="53.25" customHeight="1">
      <c r="A62">
        <v>47</v>
      </c>
      <c r="B62">
        <v>4</v>
      </c>
      <c r="C62" s="82" t="s">
        <v>64</v>
      </c>
      <c r="D62" s="39" t="s">
        <v>239</v>
      </c>
      <c r="E62" s="56">
        <v>34152</v>
      </c>
      <c r="F62" s="42" t="s">
        <v>251</v>
      </c>
      <c r="G62" s="43" t="s">
        <v>307</v>
      </c>
      <c r="H62" s="15"/>
      <c r="I62" s="44" t="s">
        <v>304</v>
      </c>
      <c r="J62" s="4" t="s">
        <v>178</v>
      </c>
      <c r="K62" s="47" t="s">
        <v>319</v>
      </c>
      <c r="L62" s="21" t="s">
        <v>304</v>
      </c>
      <c r="M62" s="21" t="s">
        <v>304</v>
      </c>
      <c r="N62" s="88">
        <f t="shared" ca="1" si="0"/>
        <v>20</v>
      </c>
      <c r="Q62" s="21" t="s">
        <v>370</v>
      </c>
      <c r="R62" s="20" t="s">
        <v>281</v>
      </c>
      <c r="S62" s="21" t="s">
        <v>282</v>
      </c>
      <c r="T62" s="21"/>
      <c r="AC62">
        <f t="shared" ca="1" si="1"/>
        <v>20</v>
      </c>
    </row>
    <row r="63" spans="1:29" ht="53.25" customHeight="1">
      <c r="A63">
        <v>48</v>
      </c>
      <c r="B63">
        <v>5</v>
      </c>
      <c r="C63" s="82" t="s">
        <v>65</v>
      </c>
      <c r="D63" s="39" t="s">
        <v>236</v>
      </c>
      <c r="E63" s="56">
        <v>34802</v>
      </c>
      <c r="F63" s="42" t="s">
        <v>249</v>
      </c>
      <c r="G63" s="43" t="s">
        <v>307</v>
      </c>
      <c r="H63" s="11"/>
      <c r="I63" s="40" t="s">
        <v>304</v>
      </c>
      <c r="J63" s="4" t="s">
        <v>179</v>
      </c>
      <c r="K63" s="41" t="s">
        <v>324</v>
      </c>
      <c r="L63" s="21" t="s">
        <v>304</v>
      </c>
      <c r="M63" s="21" t="s">
        <v>304</v>
      </c>
      <c r="N63" s="88">
        <f t="shared" ca="1" si="0"/>
        <v>18</v>
      </c>
      <c r="Q63" s="21" t="s">
        <v>370</v>
      </c>
      <c r="R63" s="20" t="s">
        <v>281</v>
      </c>
      <c r="S63" s="21" t="s">
        <v>282</v>
      </c>
      <c r="T63" s="21"/>
      <c r="AC63">
        <f t="shared" ca="1" si="1"/>
        <v>18</v>
      </c>
    </row>
    <row r="64" spans="1:29" ht="40.5" customHeight="1">
      <c r="A64">
        <v>49</v>
      </c>
      <c r="B64">
        <v>6</v>
      </c>
      <c r="C64" s="76" t="s">
        <v>66</v>
      </c>
      <c r="D64" s="39" t="s">
        <v>241</v>
      </c>
      <c r="E64" s="56">
        <v>34052</v>
      </c>
      <c r="F64" s="42" t="s">
        <v>251</v>
      </c>
      <c r="G64" s="41" t="s">
        <v>307</v>
      </c>
      <c r="H64" s="9"/>
      <c r="I64" s="40" t="s">
        <v>304</v>
      </c>
      <c r="J64" s="4" t="s">
        <v>180</v>
      </c>
      <c r="K64" s="47" t="s">
        <v>319</v>
      </c>
      <c r="L64" s="21" t="s">
        <v>304</v>
      </c>
      <c r="M64" s="21" t="s">
        <v>304</v>
      </c>
      <c r="N64" s="88">
        <f t="shared" ca="1" si="0"/>
        <v>20</v>
      </c>
      <c r="Q64" s="21" t="s">
        <v>370</v>
      </c>
      <c r="R64" s="20" t="s">
        <v>281</v>
      </c>
      <c r="S64" s="21" t="s">
        <v>282</v>
      </c>
      <c r="T64" s="21"/>
      <c r="AC64">
        <f t="shared" ca="1" si="1"/>
        <v>20</v>
      </c>
    </row>
    <row r="65" spans="1:29" ht="41.25" customHeight="1">
      <c r="A65">
        <v>50</v>
      </c>
      <c r="B65">
        <v>7</v>
      </c>
      <c r="C65" s="82" t="s">
        <v>67</v>
      </c>
      <c r="D65" s="41" t="s">
        <v>328</v>
      </c>
      <c r="E65" s="56">
        <v>34918</v>
      </c>
      <c r="F65" s="42" t="s">
        <v>249</v>
      </c>
      <c r="G65" s="43" t="s">
        <v>307</v>
      </c>
      <c r="H65" s="11"/>
      <c r="I65" s="44" t="s">
        <v>304</v>
      </c>
      <c r="J65" s="4" t="s">
        <v>181</v>
      </c>
      <c r="K65" s="47" t="s">
        <v>319</v>
      </c>
      <c r="L65" s="21" t="s">
        <v>304</v>
      </c>
      <c r="M65" s="21" t="s">
        <v>304</v>
      </c>
      <c r="N65" s="88">
        <f t="shared" ca="1" si="0"/>
        <v>18</v>
      </c>
      <c r="Q65" s="21" t="s">
        <v>370</v>
      </c>
      <c r="R65" s="20" t="s">
        <v>281</v>
      </c>
      <c r="S65" s="21" t="s">
        <v>282</v>
      </c>
      <c r="T65" s="21"/>
      <c r="AC65">
        <f t="shared" ca="1" si="1"/>
        <v>18</v>
      </c>
    </row>
    <row r="66" spans="1:29" ht="43.5" customHeight="1">
      <c r="A66">
        <v>51</v>
      </c>
      <c r="B66">
        <v>8</v>
      </c>
      <c r="C66" s="82" t="s">
        <v>68</v>
      </c>
      <c r="D66" s="41" t="s">
        <v>332</v>
      </c>
      <c r="E66" s="56">
        <v>35245</v>
      </c>
      <c r="F66" s="42" t="s">
        <v>353</v>
      </c>
      <c r="G66" s="43" t="s">
        <v>307</v>
      </c>
      <c r="H66" s="11"/>
      <c r="I66" s="44" t="s">
        <v>304</v>
      </c>
      <c r="J66" s="4" t="s">
        <v>182</v>
      </c>
      <c r="K66" s="41" t="s">
        <v>324</v>
      </c>
      <c r="L66" s="21" t="s">
        <v>304</v>
      </c>
      <c r="M66" s="21" t="s">
        <v>304</v>
      </c>
      <c r="N66" s="88">
        <f t="shared" ca="1" si="0"/>
        <v>17</v>
      </c>
      <c r="Q66" s="21" t="s">
        <v>370</v>
      </c>
      <c r="R66" s="20" t="s">
        <v>281</v>
      </c>
      <c r="S66" s="21" t="s">
        <v>282</v>
      </c>
      <c r="T66" s="21"/>
      <c r="AC66">
        <f t="shared" ca="1" si="1"/>
        <v>17</v>
      </c>
    </row>
    <row r="67" spans="1:29" ht="42" customHeight="1">
      <c r="A67">
        <v>52</v>
      </c>
      <c r="B67">
        <v>9</v>
      </c>
      <c r="C67" s="76" t="s">
        <v>69</v>
      </c>
      <c r="D67" s="39" t="s">
        <v>236</v>
      </c>
      <c r="E67" s="56">
        <v>34981</v>
      </c>
      <c r="F67" s="42" t="s">
        <v>249</v>
      </c>
      <c r="G67" s="41" t="s">
        <v>307</v>
      </c>
      <c r="H67" s="9"/>
      <c r="I67" s="40" t="s">
        <v>304</v>
      </c>
      <c r="J67" s="4" t="s">
        <v>183</v>
      </c>
      <c r="K67" s="41" t="s">
        <v>324</v>
      </c>
      <c r="L67" s="41" t="s">
        <v>303</v>
      </c>
      <c r="N67" s="88">
        <f t="shared" ca="1" si="0"/>
        <v>18</v>
      </c>
      <c r="Q67" s="21" t="s">
        <v>369</v>
      </c>
      <c r="R67" s="20" t="s">
        <v>281</v>
      </c>
      <c r="S67" s="21" t="s">
        <v>282</v>
      </c>
      <c r="T67" s="21"/>
      <c r="AC67">
        <f t="shared" ca="1" si="1"/>
        <v>18</v>
      </c>
    </row>
    <row r="68" spans="1:29" ht="42" customHeight="1">
      <c r="A68">
        <v>53</v>
      </c>
      <c r="B68">
        <v>10</v>
      </c>
      <c r="C68" s="76" t="s">
        <v>380</v>
      </c>
      <c r="D68" s="52" t="s">
        <v>381</v>
      </c>
      <c r="E68" s="56">
        <v>34005</v>
      </c>
      <c r="F68" s="42" t="s">
        <v>251</v>
      </c>
      <c r="G68" s="41" t="s">
        <v>382</v>
      </c>
      <c r="H68" s="9"/>
      <c r="I68" s="40" t="s">
        <v>304</v>
      </c>
      <c r="J68" s="43" t="s">
        <v>383</v>
      </c>
      <c r="K68" s="41"/>
      <c r="L68" s="41"/>
      <c r="N68" s="88">
        <f ca="1">IF(AC68&lt;=100,AC68,"")</f>
        <v>21</v>
      </c>
      <c r="Q68" s="21" t="s">
        <v>369</v>
      </c>
      <c r="R68" s="20" t="s">
        <v>281</v>
      </c>
      <c r="S68" s="21" t="s">
        <v>282</v>
      </c>
      <c r="T68" s="21"/>
      <c r="AC68">
        <f ca="1">DATEDIF(E68,TODAY(),"y")</f>
        <v>21</v>
      </c>
    </row>
    <row r="69" spans="1:29" ht="42.75" customHeight="1">
      <c r="A69">
        <v>54</v>
      </c>
      <c r="B69">
        <v>11</v>
      </c>
      <c r="C69" s="82" t="s">
        <v>70</v>
      </c>
      <c r="D69" s="41" t="s">
        <v>331</v>
      </c>
      <c r="E69" s="56">
        <v>35440</v>
      </c>
      <c r="F69" s="42" t="s">
        <v>353</v>
      </c>
      <c r="G69" s="43" t="s">
        <v>270</v>
      </c>
      <c r="H69" s="11"/>
      <c r="I69" s="40" t="s">
        <v>304</v>
      </c>
      <c r="J69" s="4" t="s">
        <v>270</v>
      </c>
      <c r="K69" s="41" t="s">
        <v>324</v>
      </c>
      <c r="L69" s="41" t="s">
        <v>302</v>
      </c>
      <c r="N69" s="88">
        <f t="shared" ca="1" si="0"/>
        <v>17</v>
      </c>
      <c r="Q69" s="21" t="s">
        <v>369</v>
      </c>
      <c r="R69" s="20" t="s">
        <v>281</v>
      </c>
      <c r="S69" s="21" t="s">
        <v>282</v>
      </c>
      <c r="T69" s="21"/>
      <c r="AC69">
        <f t="shared" ca="1" si="1"/>
        <v>17</v>
      </c>
    </row>
    <row r="70" spans="1:29" ht="38.25" customHeight="1">
      <c r="C70" s="78"/>
      <c r="D70" s="14"/>
      <c r="E70" s="5"/>
      <c r="G70" s="43"/>
      <c r="H70" s="4"/>
      <c r="I70" s="36"/>
      <c r="J70" s="4"/>
      <c r="N70" s="72" t="str">
        <f t="shared" ca="1" si="0"/>
        <v/>
      </c>
      <c r="S70" s="46" t="s">
        <v>317</v>
      </c>
      <c r="T70" s="46"/>
      <c r="AC70">
        <f t="shared" ca="1" si="1"/>
        <v>114</v>
      </c>
    </row>
    <row r="71" spans="1:29" ht="34.5" customHeight="1">
      <c r="C71" s="83" t="s">
        <v>71</v>
      </c>
      <c r="D71" s="14"/>
      <c r="E71" s="5"/>
      <c r="G71" s="43"/>
      <c r="H71" s="4"/>
      <c r="I71" s="36"/>
      <c r="J71" s="4"/>
      <c r="N71" s="72" t="str">
        <f t="shared" ca="1" si="0"/>
        <v/>
      </c>
      <c r="AC71">
        <f t="shared" ca="1" si="1"/>
        <v>114</v>
      </c>
    </row>
    <row r="72" spans="1:29" ht="42" customHeight="1">
      <c r="A72">
        <v>55</v>
      </c>
      <c r="B72">
        <v>1</v>
      </c>
      <c r="C72" s="76" t="s">
        <v>72</v>
      </c>
      <c r="D72" s="39" t="s">
        <v>242</v>
      </c>
      <c r="E72" s="56">
        <v>33577</v>
      </c>
      <c r="F72" s="42" t="s">
        <v>252</v>
      </c>
      <c r="G72" s="41" t="s">
        <v>316</v>
      </c>
      <c r="H72" s="9"/>
      <c r="I72" s="40" t="s">
        <v>309</v>
      </c>
      <c r="J72" s="4" t="s">
        <v>184</v>
      </c>
      <c r="K72" s="41" t="s">
        <v>324</v>
      </c>
      <c r="L72" s="21" t="s">
        <v>304</v>
      </c>
      <c r="M72" s="21" t="s">
        <v>304</v>
      </c>
      <c r="N72" s="88">
        <f t="shared" ref="N72:N136" ca="1" si="2">IF(AC72&lt;=100,AC72,"")</f>
        <v>22</v>
      </c>
      <c r="Q72" s="21" t="s">
        <v>370</v>
      </c>
      <c r="R72" s="20" t="s">
        <v>286</v>
      </c>
      <c r="S72" s="21" t="s">
        <v>287</v>
      </c>
      <c r="T72" s="21"/>
      <c r="AC72">
        <f t="shared" ref="AC72:AC136" ca="1" si="3">DATEDIF(E72,TODAY(),"y")</f>
        <v>22</v>
      </c>
    </row>
    <row r="73" spans="1:29" ht="41.25" customHeight="1">
      <c r="A73">
        <v>56</v>
      </c>
      <c r="B73">
        <v>2</v>
      </c>
      <c r="C73" s="76" t="s">
        <v>73</v>
      </c>
      <c r="D73" s="39" t="s">
        <v>241</v>
      </c>
      <c r="E73" s="56">
        <v>34517</v>
      </c>
      <c r="F73" s="42" t="s">
        <v>253</v>
      </c>
      <c r="G73" s="43" t="s">
        <v>185</v>
      </c>
      <c r="H73" s="9"/>
      <c r="I73" s="40" t="s">
        <v>304</v>
      </c>
      <c r="J73" s="4" t="s">
        <v>185</v>
      </c>
      <c r="K73" s="41" t="s">
        <v>324</v>
      </c>
      <c r="L73" s="41" t="s">
        <v>302</v>
      </c>
      <c r="N73" s="88">
        <f t="shared" ca="1" si="2"/>
        <v>19</v>
      </c>
      <c r="Q73" s="21" t="s">
        <v>369</v>
      </c>
      <c r="R73" s="20" t="s">
        <v>286</v>
      </c>
      <c r="S73" s="21" t="s">
        <v>287</v>
      </c>
      <c r="T73" s="21"/>
      <c r="AC73">
        <f t="shared" ca="1" si="3"/>
        <v>19</v>
      </c>
    </row>
    <row r="74" spans="1:29" ht="34.5" customHeight="1">
      <c r="A74">
        <v>57</v>
      </c>
      <c r="B74">
        <v>3</v>
      </c>
      <c r="C74" s="76" t="s">
        <v>74</v>
      </c>
      <c r="D74" s="39" t="s">
        <v>339</v>
      </c>
      <c r="E74" s="56">
        <v>33749</v>
      </c>
      <c r="F74" s="42" t="s">
        <v>252</v>
      </c>
      <c r="G74" s="41" t="s">
        <v>307</v>
      </c>
      <c r="H74" s="9"/>
      <c r="I74" s="40" t="s">
        <v>304</v>
      </c>
      <c r="J74" s="4" t="s">
        <v>186</v>
      </c>
      <c r="K74" s="47" t="s">
        <v>319</v>
      </c>
      <c r="L74" s="21" t="s">
        <v>304</v>
      </c>
      <c r="M74" s="21" t="s">
        <v>304</v>
      </c>
      <c r="N74" s="88">
        <f t="shared" ca="1" si="2"/>
        <v>21</v>
      </c>
      <c r="Q74" s="21" t="s">
        <v>370</v>
      </c>
      <c r="R74" s="20" t="s">
        <v>286</v>
      </c>
      <c r="S74" s="21" t="s">
        <v>287</v>
      </c>
      <c r="T74" s="21"/>
      <c r="AC74">
        <f t="shared" ca="1" si="3"/>
        <v>21</v>
      </c>
    </row>
    <row r="75" spans="1:29" ht="41.25" customHeight="1">
      <c r="A75">
        <v>58</v>
      </c>
      <c r="B75">
        <v>4</v>
      </c>
      <c r="C75" s="76" t="s">
        <v>75</v>
      </c>
      <c r="D75" s="39" t="s">
        <v>241</v>
      </c>
      <c r="E75" s="56">
        <v>34571</v>
      </c>
      <c r="F75" s="42" t="s">
        <v>253</v>
      </c>
      <c r="G75" s="41" t="s">
        <v>307</v>
      </c>
      <c r="H75" s="9"/>
      <c r="I75" s="40" t="s">
        <v>304</v>
      </c>
      <c r="J75" s="4" t="s">
        <v>187</v>
      </c>
      <c r="K75" s="41" t="s">
        <v>324</v>
      </c>
      <c r="N75" s="88">
        <f t="shared" ca="1" si="2"/>
        <v>19</v>
      </c>
      <c r="Q75" s="21" t="s">
        <v>369</v>
      </c>
      <c r="R75" s="20" t="s">
        <v>286</v>
      </c>
      <c r="S75" s="21" t="s">
        <v>287</v>
      </c>
      <c r="T75" s="21"/>
      <c r="AC75">
        <f t="shared" ca="1" si="3"/>
        <v>19</v>
      </c>
    </row>
    <row r="76" spans="1:29" ht="42" customHeight="1">
      <c r="A76">
        <v>59</v>
      </c>
      <c r="B76">
        <v>5</v>
      </c>
      <c r="C76" s="76" t="s">
        <v>76</v>
      </c>
      <c r="D76" s="41" t="s">
        <v>332</v>
      </c>
      <c r="E76" s="56">
        <v>35198</v>
      </c>
      <c r="F76" s="42" t="s">
        <v>354</v>
      </c>
      <c r="G76" s="43" t="s">
        <v>188</v>
      </c>
      <c r="H76" s="9"/>
      <c r="I76" s="40" t="s">
        <v>304</v>
      </c>
      <c r="J76" s="4" t="s">
        <v>188</v>
      </c>
      <c r="K76" s="41" t="s">
        <v>324</v>
      </c>
      <c r="L76" s="41" t="s">
        <v>302</v>
      </c>
      <c r="N76" s="88">
        <f t="shared" ca="1" si="2"/>
        <v>17</v>
      </c>
      <c r="Q76" s="21" t="s">
        <v>369</v>
      </c>
      <c r="R76" s="20" t="s">
        <v>286</v>
      </c>
      <c r="S76" s="21" t="s">
        <v>287</v>
      </c>
      <c r="T76" s="21"/>
      <c r="AC76">
        <f t="shared" ca="1" si="3"/>
        <v>17</v>
      </c>
    </row>
    <row r="77" spans="1:29" ht="53.25" customHeight="1">
      <c r="A77">
        <v>60</v>
      </c>
      <c r="B77">
        <v>6</v>
      </c>
      <c r="C77" s="76" t="s">
        <v>77</v>
      </c>
      <c r="D77" s="39" t="s">
        <v>240</v>
      </c>
      <c r="E77" s="56">
        <v>33624</v>
      </c>
      <c r="F77" s="42" t="s">
        <v>252</v>
      </c>
      <c r="G77" s="41" t="s">
        <v>313</v>
      </c>
      <c r="H77" s="9"/>
      <c r="I77" s="40" t="s">
        <v>304</v>
      </c>
      <c r="J77" s="4" t="s">
        <v>189</v>
      </c>
      <c r="K77" s="41" t="s">
        <v>324</v>
      </c>
      <c r="N77" s="88">
        <f t="shared" ca="1" si="2"/>
        <v>22</v>
      </c>
      <c r="Q77" s="21" t="s">
        <v>369</v>
      </c>
      <c r="R77" s="20" t="s">
        <v>286</v>
      </c>
      <c r="S77" s="21" t="s">
        <v>287</v>
      </c>
      <c r="T77" s="21"/>
      <c r="AC77">
        <f t="shared" ca="1" si="3"/>
        <v>22</v>
      </c>
    </row>
    <row r="78" spans="1:29" ht="53.25" customHeight="1">
      <c r="A78">
        <v>61</v>
      </c>
      <c r="B78">
        <v>7</v>
      </c>
      <c r="C78" s="76" t="s">
        <v>377</v>
      </c>
      <c r="D78" s="41" t="s">
        <v>378</v>
      </c>
      <c r="E78" s="56">
        <v>34405</v>
      </c>
      <c r="F78" s="42" t="s">
        <v>254</v>
      </c>
      <c r="G78" s="41" t="s">
        <v>307</v>
      </c>
      <c r="H78" s="9"/>
      <c r="I78" s="40" t="s">
        <v>388</v>
      </c>
      <c r="J78" s="4" t="s">
        <v>379</v>
      </c>
      <c r="K78" s="41" t="s">
        <v>324</v>
      </c>
      <c r="L78" s="21" t="s">
        <v>304</v>
      </c>
      <c r="M78" s="21" t="s">
        <v>304</v>
      </c>
      <c r="N78" s="88">
        <f t="shared" ca="1" si="2"/>
        <v>20</v>
      </c>
      <c r="Q78" s="21" t="s">
        <v>370</v>
      </c>
      <c r="R78" s="20" t="s">
        <v>286</v>
      </c>
      <c r="S78" s="21" t="s">
        <v>287</v>
      </c>
      <c r="T78" s="21"/>
      <c r="AC78">
        <f t="shared" ca="1" si="3"/>
        <v>20</v>
      </c>
    </row>
    <row r="79" spans="1:29" ht="41.25" customHeight="1">
      <c r="A79">
        <v>62</v>
      </c>
      <c r="B79">
        <v>8</v>
      </c>
      <c r="C79" s="76" t="s">
        <v>78</v>
      </c>
      <c r="D79" s="39" t="s">
        <v>239</v>
      </c>
      <c r="E79" s="56">
        <v>33962</v>
      </c>
      <c r="F79" s="42" t="s">
        <v>252</v>
      </c>
      <c r="G79" s="41" t="s">
        <v>313</v>
      </c>
      <c r="H79" s="9"/>
      <c r="I79" s="40" t="s">
        <v>304</v>
      </c>
      <c r="J79" s="4" t="s">
        <v>190</v>
      </c>
      <c r="K79" s="41" t="s">
        <v>324</v>
      </c>
      <c r="N79" s="88">
        <f t="shared" ca="1" si="2"/>
        <v>21</v>
      </c>
      <c r="Q79" s="21" t="s">
        <v>369</v>
      </c>
      <c r="R79" s="20" t="s">
        <v>286</v>
      </c>
      <c r="S79" s="21" t="s">
        <v>287</v>
      </c>
      <c r="T79" s="21"/>
      <c r="AC79">
        <f t="shared" ca="1" si="3"/>
        <v>21</v>
      </c>
    </row>
    <row r="80" spans="1:29" ht="36" customHeight="1">
      <c r="C80" s="78"/>
      <c r="D80" s="14"/>
      <c r="E80" s="5"/>
      <c r="G80" s="43"/>
      <c r="H80" s="4"/>
      <c r="I80" s="36"/>
      <c r="J80" s="4"/>
      <c r="N80" s="88" t="str">
        <f t="shared" ca="1" si="2"/>
        <v/>
      </c>
      <c r="S80" s="46" t="s">
        <v>318</v>
      </c>
      <c r="T80" s="46"/>
      <c r="AC80">
        <f t="shared" ca="1" si="3"/>
        <v>114</v>
      </c>
    </row>
    <row r="81" spans="1:29" ht="38.25" customHeight="1">
      <c r="C81" s="83" t="s">
        <v>79</v>
      </c>
      <c r="D81" s="14"/>
      <c r="E81" s="3"/>
      <c r="G81" s="43"/>
      <c r="H81" s="4"/>
      <c r="I81" s="36"/>
      <c r="J81" s="4"/>
      <c r="N81" s="88" t="str">
        <f t="shared" ca="1" si="2"/>
        <v/>
      </c>
      <c r="AC81">
        <f t="shared" ca="1" si="3"/>
        <v>114</v>
      </c>
    </row>
    <row r="82" spans="1:29" ht="40.5" customHeight="1">
      <c r="A82">
        <v>63</v>
      </c>
      <c r="B82">
        <v>1</v>
      </c>
      <c r="C82" s="76" t="s">
        <v>80</v>
      </c>
      <c r="D82" s="39" t="s">
        <v>236</v>
      </c>
      <c r="E82" s="56">
        <v>34547</v>
      </c>
      <c r="F82" s="42" t="s">
        <v>253</v>
      </c>
      <c r="G82" s="41" t="s">
        <v>316</v>
      </c>
      <c r="H82" s="9"/>
      <c r="I82" s="40" t="s">
        <v>309</v>
      </c>
      <c r="J82" s="4" t="s">
        <v>191</v>
      </c>
      <c r="K82" s="41" t="s">
        <v>324</v>
      </c>
      <c r="L82" s="18" t="s">
        <v>302</v>
      </c>
      <c r="N82" s="88">
        <f t="shared" ca="1" si="2"/>
        <v>19</v>
      </c>
      <c r="Q82" s="21" t="s">
        <v>369</v>
      </c>
      <c r="R82" s="20" t="s">
        <v>288</v>
      </c>
      <c r="S82" s="21" t="s">
        <v>289</v>
      </c>
      <c r="T82" s="21"/>
      <c r="AC82">
        <f t="shared" ca="1" si="3"/>
        <v>19</v>
      </c>
    </row>
    <row r="83" spans="1:29" ht="42" customHeight="1">
      <c r="A83">
        <v>64</v>
      </c>
      <c r="B83">
        <v>2</v>
      </c>
      <c r="C83" s="76" t="s">
        <v>81</v>
      </c>
      <c r="D83" s="41" t="s">
        <v>336</v>
      </c>
      <c r="E83" s="56">
        <v>34104</v>
      </c>
      <c r="F83" s="42" t="s">
        <v>252</v>
      </c>
      <c r="G83" s="41" t="s">
        <v>307</v>
      </c>
      <c r="H83" s="9"/>
      <c r="I83" s="40" t="s">
        <v>304</v>
      </c>
      <c r="J83" s="4" t="s">
        <v>192</v>
      </c>
      <c r="K83" s="41" t="s">
        <v>324</v>
      </c>
      <c r="N83" s="88">
        <f t="shared" ca="1" si="2"/>
        <v>20</v>
      </c>
      <c r="Q83" s="21" t="s">
        <v>369</v>
      </c>
      <c r="R83" s="20" t="s">
        <v>288</v>
      </c>
      <c r="S83" s="21" t="s">
        <v>289</v>
      </c>
      <c r="T83" s="21"/>
      <c r="AC83">
        <f t="shared" ca="1" si="3"/>
        <v>20</v>
      </c>
    </row>
    <row r="84" spans="1:29" ht="40.5" customHeight="1">
      <c r="A84">
        <v>65</v>
      </c>
      <c r="B84">
        <v>3</v>
      </c>
      <c r="C84" s="76" t="s">
        <v>82</v>
      </c>
      <c r="D84" s="41" t="s">
        <v>326</v>
      </c>
      <c r="E84" s="56">
        <v>34996</v>
      </c>
      <c r="F84" s="42" t="s">
        <v>354</v>
      </c>
      <c r="G84" s="41" t="s">
        <v>307</v>
      </c>
      <c r="H84" s="9"/>
      <c r="I84" s="40" t="s">
        <v>304</v>
      </c>
      <c r="J84" s="4" t="s">
        <v>193</v>
      </c>
      <c r="K84" s="41" t="s">
        <v>324</v>
      </c>
      <c r="N84" s="88">
        <f t="shared" ca="1" si="2"/>
        <v>18</v>
      </c>
      <c r="Q84" s="21" t="s">
        <v>369</v>
      </c>
      <c r="R84" s="20" t="s">
        <v>288</v>
      </c>
      <c r="S84" s="21" t="s">
        <v>289</v>
      </c>
      <c r="T84" s="21"/>
      <c r="AC84">
        <f t="shared" ca="1" si="3"/>
        <v>18</v>
      </c>
    </row>
    <row r="85" spans="1:29" ht="52.5" customHeight="1">
      <c r="A85">
        <v>66</v>
      </c>
      <c r="B85">
        <v>4</v>
      </c>
      <c r="C85" s="76" t="s">
        <v>83</v>
      </c>
      <c r="D85" s="41" t="s">
        <v>340</v>
      </c>
      <c r="E85" s="56">
        <v>34736</v>
      </c>
      <c r="F85" s="42" t="s">
        <v>253</v>
      </c>
      <c r="G85" s="41" t="s">
        <v>306</v>
      </c>
      <c r="H85" s="9"/>
      <c r="I85" s="40" t="s">
        <v>309</v>
      </c>
      <c r="J85" s="4" t="s">
        <v>194</v>
      </c>
      <c r="K85" s="41" t="s">
        <v>324</v>
      </c>
      <c r="L85" s="21" t="s">
        <v>304</v>
      </c>
      <c r="M85" s="21" t="s">
        <v>304</v>
      </c>
      <c r="N85" s="88">
        <f t="shared" ca="1" si="2"/>
        <v>19</v>
      </c>
      <c r="Q85" s="21" t="s">
        <v>370</v>
      </c>
      <c r="R85" s="20" t="s">
        <v>288</v>
      </c>
      <c r="S85" s="21" t="s">
        <v>289</v>
      </c>
      <c r="T85" s="21"/>
      <c r="AC85">
        <f t="shared" ca="1" si="3"/>
        <v>19</v>
      </c>
    </row>
    <row r="86" spans="1:29" ht="33.75" customHeight="1">
      <c r="C86" s="78"/>
      <c r="D86" s="14"/>
      <c r="E86" s="66"/>
      <c r="G86" s="43"/>
      <c r="H86" s="4"/>
      <c r="I86" s="36"/>
      <c r="J86" s="4"/>
      <c r="N86" s="88" t="str">
        <f t="shared" ca="1" si="2"/>
        <v/>
      </c>
      <c r="S86" s="46" t="s">
        <v>318</v>
      </c>
      <c r="T86" s="46"/>
      <c r="AC86">
        <f t="shared" ca="1" si="3"/>
        <v>114</v>
      </c>
    </row>
    <row r="87" spans="1:29" ht="30" customHeight="1">
      <c r="C87" s="83" t="s">
        <v>84</v>
      </c>
      <c r="D87" s="14"/>
      <c r="E87" s="66"/>
      <c r="G87" s="43"/>
      <c r="H87" s="4"/>
      <c r="I87" s="36"/>
      <c r="J87" s="4"/>
      <c r="N87" s="88" t="str">
        <f t="shared" ca="1" si="2"/>
        <v/>
      </c>
      <c r="AC87">
        <f t="shared" ca="1" si="3"/>
        <v>114</v>
      </c>
    </row>
    <row r="88" spans="1:29" ht="44.25" customHeight="1">
      <c r="A88">
        <v>67</v>
      </c>
      <c r="B88">
        <v>1</v>
      </c>
      <c r="C88" s="76" t="s">
        <v>85</v>
      </c>
      <c r="D88" s="41" t="s">
        <v>336</v>
      </c>
      <c r="E88" s="67">
        <v>33984</v>
      </c>
      <c r="F88" s="42" t="s">
        <v>252</v>
      </c>
      <c r="G88" s="41" t="s">
        <v>306</v>
      </c>
      <c r="H88" s="9"/>
      <c r="I88" s="40" t="s">
        <v>309</v>
      </c>
      <c r="J88" s="12" t="s">
        <v>195</v>
      </c>
      <c r="K88" s="41" t="s">
        <v>324</v>
      </c>
      <c r="L88" s="18" t="s">
        <v>302</v>
      </c>
      <c r="N88" s="88">
        <f t="shared" ca="1" si="2"/>
        <v>21</v>
      </c>
      <c r="Q88" s="21" t="s">
        <v>369</v>
      </c>
      <c r="R88" s="20" t="s">
        <v>290</v>
      </c>
      <c r="S88" s="21" t="s">
        <v>291</v>
      </c>
      <c r="T88" s="21"/>
      <c r="AC88">
        <f t="shared" ca="1" si="3"/>
        <v>21</v>
      </c>
    </row>
    <row r="89" spans="1:29" ht="54.75" customHeight="1">
      <c r="A89">
        <v>68</v>
      </c>
      <c r="B89">
        <v>2</v>
      </c>
      <c r="C89" s="76" t="s">
        <v>86</v>
      </c>
      <c r="D89" s="39" t="s">
        <v>243</v>
      </c>
      <c r="E89" s="57">
        <v>34546</v>
      </c>
      <c r="F89" s="42" t="s">
        <v>253</v>
      </c>
      <c r="G89" s="41" t="s">
        <v>306</v>
      </c>
      <c r="H89" s="9"/>
      <c r="I89" s="40" t="s">
        <v>309</v>
      </c>
      <c r="J89" s="16" t="s">
        <v>196</v>
      </c>
      <c r="K89" s="47" t="s">
        <v>319</v>
      </c>
      <c r="L89" s="18" t="s">
        <v>302</v>
      </c>
      <c r="N89" s="88">
        <f t="shared" ca="1" si="2"/>
        <v>19</v>
      </c>
      <c r="Q89" s="21" t="s">
        <v>369</v>
      </c>
      <c r="R89" s="20" t="s">
        <v>290</v>
      </c>
      <c r="S89" s="21" t="s">
        <v>291</v>
      </c>
      <c r="T89" s="21"/>
      <c r="AC89">
        <f t="shared" ca="1" si="3"/>
        <v>19</v>
      </c>
    </row>
    <row r="90" spans="1:29" ht="42" customHeight="1">
      <c r="A90">
        <v>69</v>
      </c>
      <c r="B90">
        <v>3</v>
      </c>
      <c r="C90" s="76" t="s">
        <v>87</v>
      </c>
      <c r="D90" s="41" t="s">
        <v>326</v>
      </c>
      <c r="E90" s="58">
        <v>35137</v>
      </c>
      <c r="F90" s="42" t="s">
        <v>354</v>
      </c>
      <c r="G90" s="41" t="s">
        <v>306</v>
      </c>
      <c r="H90" s="9"/>
      <c r="I90" s="40" t="s">
        <v>309</v>
      </c>
      <c r="J90" s="16" t="s">
        <v>197</v>
      </c>
      <c r="K90" s="41" t="s">
        <v>324</v>
      </c>
      <c r="N90" s="88">
        <f t="shared" ca="1" si="2"/>
        <v>18</v>
      </c>
      <c r="Q90" s="21" t="s">
        <v>369</v>
      </c>
      <c r="R90" s="20" t="s">
        <v>290</v>
      </c>
      <c r="S90" s="21" t="s">
        <v>291</v>
      </c>
      <c r="T90" s="21"/>
      <c r="AC90">
        <f t="shared" ca="1" si="3"/>
        <v>18</v>
      </c>
    </row>
    <row r="91" spans="1:29" ht="42.75" customHeight="1">
      <c r="A91">
        <v>70</v>
      </c>
      <c r="B91">
        <v>4</v>
      </c>
      <c r="C91" s="76" t="s">
        <v>88</v>
      </c>
      <c r="D91" s="41" t="s">
        <v>236</v>
      </c>
      <c r="E91" s="58">
        <v>34086</v>
      </c>
      <c r="F91" s="42" t="s">
        <v>254</v>
      </c>
      <c r="G91" s="41" t="s">
        <v>306</v>
      </c>
      <c r="H91" s="9"/>
      <c r="I91" s="40" t="s">
        <v>309</v>
      </c>
      <c r="J91" s="16" t="s">
        <v>198</v>
      </c>
      <c r="K91" s="47" t="s">
        <v>319</v>
      </c>
      <c r="L91" s="21" t="s">
        <v>304</v>
      </c>
      <c r="M91" s="21" t="s">
        <v>304</v>
      </c>
      <c r="N91" s="88">
        <f t="shared" ca="1" si="2"/>
        <v>20</v>
      </c>
      <c r="Q91" s="21" t="s">
        <v>370</v>
      </c>
      <c r="R91" s="20" t="s">
        <v>290</v>
      </c>
      <c r="S91" s="21" t="s">
        <v>291</v>
      </c>
      <c r="T91" s="21"/>
      <c r="AC91">
        <f t="shared" ca="1" si="3"/>
        <v>20</v>
      </c>
    </row>
    <row r="92" spans="1:29" ht="45.75" customHeight="1">
      <c r="A92">
        <v>71</v>
      </c>
      <c r="B92">
        <v>5</v>
      </c>
      <c r="C92" s="76" t="s">
        <v>89</v>
      </c>
      <c r="D92" s="41" t="s">
        <v>331</v>
      </c>
      <c r="E92" s="58">
        <v>32551</v>
      </c>
      <c r="F92" s="42" t="s">
        <v>254</v>
      </c>
      <c r="G92" s="41" t="s">
        <v>307</v>
      </c>
      <c r="H92" s="9"/>
      <c r="I92" s="40" t="s">
        <v>304</v>
      </c>
      <c r="J92" s="16" t="s">
        <v>199</v>
      </c>
      <c r="K92" s="41" t="s">
        <v>324</v>
      </c>
      <c r="L92" s="21" t="s">
        <v>304</v>
      </c>
      <c r="M92" s="21" t="s">
        <v>304</v>
      </c>
      <c r="N92" s="88">
        <f t="shared" ca="1" si="2"/>
        <v>25</v>
      </c>
      <c r="Q92" s="21" t="s">
        <v>370</v>
      </c>
      <c r="R92" s="20" t="s">
        <v>290</v>
      </c>
      <c r="S92" s="21" t="s">
        <v>291</v>
      </c>
      <c r="T92" s="21"/>
      <c r="AC92">
        <f t="shared" ca="1" si="3"/>
        <v>25</v>
      </c>
    </row>
    <row r="93" spans="1:29" ht="40.5" customHeight="1">
      <c r="A93">
        <v>72</v>
      </c>
      <c r="B93">
        <v>6</v>
      </c>
      <c r="C93" s="76" t="s">
        <v>90</v>
      </c>
      <c r="D93" s="39" t="s">
        <v>236</v>
      </c>
      <c r="E93" s="58">
        <v>35253</v>
      </c>
      <c r="F93" s="42" t="s">
        <v>253</v>
      </c>
      <c r="G93" s="45" t="s">
        <v>200</v>
      </c>
      <c r="H93" s="9"/>
      <c r="I93" s="40" t="s">
        <v>304</v>
      </c>
      <c r="J93" s="16" t="s">
        <v>200</v>
      </c>
      <c r="K93" s="41" t="s">
        <v>324</v>
      </c>
      <c r="L93" s="21" t="s">
        <v>304</v>
      </c>
      <c r="M93" s="21" t="s">
        <v>304</v>
      </c>
      <c r="N93" s="88">
        <f t="shared" ca="1" si="2"/>
        <v>17</v>
      </c>
      <c r="Q93" s="21" t="s">
        <v>370</v>
      </c>
      <c r="R93" s="20" t="s">
        <v>290</v>
      </c>
      <c r="S93" s="21" t="s">
        <v>291</v>
      </c>
      <c r="T93" s="21"/>
      <c r="AC93">
        <f t="shared" ca="1" si="3"/>
        <v>17</v>
      </c>
    </row>
    <row r="94" spans="1:29" ht="40.5" customHeight="1">
      <c r="A94">
        <v>73</v>
      </c>
      <c r="B94">
        <v>7</v>
      </c>
      <c r="C94" s="76" t="s">
        <v>91</v>
      </c>
      <c r="D94" s="39" t="s">
        <v>236</v>
      </c>
      <c r="E94" s="58">
        <v>34561</v>
      </c>
      <c r="F94" s="42" t="s">
        <v>253</v>
      </c>
      <c r="G94" s="45" t="s">
        <v>201</v>
      </c>
      <c r="H94" s="9"/>
      <c r="I94" s="40" t="s">
        <v>304</v>
      </c>
      <c r="J94" s="16" t="s">
        <v>201</v>
      </c>
      <c r="K94" s="41" t="s">
        <v>324</v>
      </c>
      <c r="L94" s="21" t="s">
        <v>304</v>
      </c>
      <c r="M94" s="21" t="s">
        <v>304</v>
      </c>
      <c r="N94" s="88">
        <f t="shared" ca="1" si="2"/>
        <v>19</v>
      </c>
      <c r="Q94" s="21" t="s">
        <v>370</v>
      </c>
      <c r="R94" s="20" t="s">
        <v>290</v>
      </c>
      <c r="S94" s="21" t="s">
        <v>291</v>
      </c>
      <c r="T94" s="21"/>
      <c r="AC94">
        <f t="shared" ca="1" si="3"/>
        <v>19</v>
      </c>
    </row>
    <row r="95" spans="1:29" ht="56.25" customHeight="1">
      <c r="A95">
        <v>74</v>
      </c>
      <c r="B95">
        <v>8</v>
      </c>
      <c r="C95" s="76" t="s">
        <v>92</v>
      </c>
      <c r="D95" s="39" t="s">
        <v>236</v>
      </c>
      <c r="E95" s="58">
        <v>34363</v>
      </c>
      <c r="F95" s="42" t="s">
        <v>253</v>
      </c>
      <c r="G95" s="41" t="s">
        <v>306</v>
      </c>
      <c r="H95" s="9"/>
      <c r="I95" s="40" t="s">
        <v>309</v>
      </c>
      <c r="J95" s="16" t="s">
        <v>202</v>
      </c>
      <c r="K95" s="47" t="s">
        <v>319</v>
      </c>
      <c r="L95" s="21" t="s">
        <v>304</v>
      </c>
      <c r="M95" s="21" t="s">
        <v>304</v>
      </c>
      <c r="N95" s="88">
        <f t="shared" ca="1" si="2"/>
        <v>20</v>
      </c>
      <c r="Q95" s="21" t="s">
        <v>370</v>
      </c>
      <c r="R95" s="20" t="s">
        <v>290</v>
      </c>
      <c r="S95" s="21" t="s">
        <v>291</v>
      </c>
      <c r="T95" s="21"/>
      <c r="AC95">
        <f t="shared" ca="1" si="3"/>
        <v>20</v>
      </c>
    </row>
    <row r="96" spans="1:29" ht="37.5" customHeight="1">
      <c r="C96" s="85"/>
      <c r="D96" s="14"/>
      <c r="G96" s="42"/>
      <c r="I96" s="38"/>
      <c r="J96" s="17"/>
      <c r="N96" s="88" t="str">
        <f t="shared" ca="1" si="2"/>
        <v/>
      </c>
      <c r="S96" s="46" t="s">
        <v>318</v>
      </c>
      <c r="T96" s="46"/>
      <c r="AC96">
        <f t="shared" ca="1" si="3"/>
        <v>114</v>
      </c>
    </row>
    <row r="97" spans="1:29" ht="36" customHeight="1">
      <c r="C97" s="83" t="s">
        <v>93</v>
      </c>
      <c r="D97" s="14"/>
      <c r="G97" s="43"/>
      <c r="H97" s="4"/>
      <c r="I97" s="36"/>
      <c r="J97" s="17"/>
      <c r="N97" s="88" t="str">
        <f t="shared" ca="1" si="2"/>
        <v/>
      </c>
      <c r="AC97">
        <f t="shared" ca="1" si="3"/>
        <v>114</v>
      </c>
    </row>
    <row r="98" spans="1:29" ht="44.25" customHeight="1">
      <c r="A98">
        <v>75</v>
      </c>
      <c r="B98">
        <v>1</v>
      </c>
      <c r="C98" s="77" t="s">
        <v>94</v>
      </c>
      <c r="D98" s="39" t="s">
        <v>236</v>
      </c>
      <c r="E98" s="58">
        <v>34889</v>
      </c>
      <c r="F98" s="42" t="s">
        <v>253</v>
      </c>
      <c r="G98" s="45" t="s">
        <v>203</v>
      </c>
      <c r="H98" s="8"/>
      <c r="I98" s="48" t="s">
        <v>304</v>
      </c>
      <c r="J98" s="16" t="s">
        <v>203</v>
      </c>
      <c r="K98" s="41" t="s">
        <v>324</v>
      </c>
      <c r="L98" s="41" t="s">
        <v>302</v>
      </c>
      <c r="N98" s="88">
        <f t="shared" ca="1" si="2"/>
        <v>18</v>
      </c>
      <c r="Q98" s="21" t="s">
        <v>369</v>
      </c>
      <c r="R98" s="20" t="s">
        <v>292</v>
      </c>
      <c r="S98" s="21" t="s">
        <v>293</v>
      </c>
      <c r="T98" s="21"/>
      <c r="AC98">
        <f t="shared" ca="1" si="3"/>
        <v>18</v>
      </c>
    </row>
    <row r="99" spans="1:29" ht="42" customHeight="1">
      <c r="A99">
        <v>76</v>
      </c>
      <c r="B99">
        <v>2</v>
      </c>
      <c r="C99" s="76" t="s">
        <v>95</v>
      </c>
      <c r="D99" s="39" t="s">
        <v>236</v>
      </c>
      <c r="E99" s="58">
        <v>34685</v>
      </c>
      <c r="F99" s="42" t="s">
        <v>253</v>
      </c>
      <c r="G99" s="45" t="s">
        <v>204</v>
      </c>
      <c r="H99" s="9"/>
      <c r="I99" s="48" t="s">
        <v>304</v>
      </c>
      <c r="J99" s="16" t="s">
        <v>204</v>
      </c>
      <c r="K99" s="41" t="s">
        <v>324</v>
      </c>
      <c r="L99" s="41" t="s">
        <v>302</v>
      </c>
      <c r="N99" s="88">
        <f t="shared" ca="1" si="2"/>
        <v>19</v>
      </c>
      <c r="Q99" s="21" t="s">
        <v>369</v>
      </c>
      <c r="R99" s="20" t="s">
        <v>292</v>
      </c>
      <c r="S99" s="21" t="s">
        <v>293</v>
      </c>
      <c r="T99" s="21"/>
      <c r="AC99">
        <f t="shared" ca="1" si="3"/>
        <v>19</v>
      </c>
    </row>
    <row r="100" spans="1:29" ht="39.75" customHeight="1">
      <c r="A100">
        <v>77</v>
      </c>
      <c r="B100">
        <v>3</v>
      </c>
      <c r="C100" s="76" t="s">
        <v>96</v>
      </c>
      <c r="D100" s="41" t="s">
        <v>328</v>
      </c>
      <c r="E100" s="58">
        <v>35504</v>
      </c>
      <c r="F100" s="42" t="s">
        <v>354</v>
      </c>
      <c r="G100" s="45" t="s">
        <v>205</v>
      </c>
      <c r="H100" s="9"/>
      <c r="I100" s="48" t="s">
        <v>304</v>
      </c>
      <c r="J100" s="16" t="s">
        <v>205</v>
      </c>
      <c r="K100" s="41" t="s">
        <v>324</v>
      </c>
      <c r="L100" s="41" t="s">
        <v>302</v>
      </c>
      <c r="N100" s="88">
        <f t="shared" ca="1" si="2"/>
        <v>16</v>
      </c>
      <c r="Q100" s="21" t="s">
        <v>369</v>
      </c>
      <c r="R100" s="20" t="s">
        <v>292</v>
      </c>
      <c r="S100" s="21" t="s">
        <v>293</v>
      </c>
      <c r="T100" s="21"/>
      <c r="AC100">
        <f t="shared" ca="1" si="3"/>
        <v>16</v>
      </c>
    </row>
    <row r="101" spans="1:29" ht="42.75" customHeight="1">
      <c r="A101">
        <v>78</v>
      </c>
      <c r="B101">
        <v>4</v>
      </c>
      <c r="C101" s="76" t="s">
        <v>97</v>
      </c>
      <c r="D101" s="39" t="s">
        <v>239</v>
      </c>
      <c r="E101" s="58">
        <v>33674</v>
      </c>
      <c r="F101" s="42" t="s">
        <v>252</v>
      </c>
      <c r="G101" s="41" t="s">
        <v>310</v>
      </c>
      <c r="H101" s="9"/>
      <c r="I101" s="48" t="s">
        <v>388</v>
      </c>
      <c r="J101" s="16" t="s">
        <v>206</v>
      </c>
      <c r="K101" s="41" t="s">
        <v>324</v>
      </c>
      <c r="L101" s="41" t="s">
        <v>321</v>
      </c>
      <c r="N101" s="88">
        <f t="shared" ca="1" si="2"/>
        <v>22</v>
      </c>
      <c r="Q101" s="21" t="s">
        <v>369</v>
      </c>
      <c r="R101" s="20" t="s">
        <v>292</v>
      </c>
      <c r="S101" s="21" t="s">
        <v>293</v>
      </c>
      <c r="T101" s="21"/>
      <c r="AC101">
        <f t="shared" ca="1" si="3"/>
        <v>22</v>
      </c>
    </row>
    <row r="102" spans="1:29" ht="36" customHeight="1">
      <c r="C102" s="85"/>
      <c r="D102" s="51"/>
      <c r="G102" s="42"/>
      <c r="I102" s="38"/>
      <c r="J102" s="17"/>
      <c r="N102" s="88" t="str">
        <f t="shared" ca="1" si="2"/>
        <v/>
      </c>
      <c r="S102" s="46" t="s">
        <v>318</v>
      </c>
      <c r="T102" s="46"/>
      <c r="AC102">
        <f t="shared" ca="1" si="3"/>
        <v>114</v>
      </c>
    </row>
    <row r="103" spans="1:29" ht="37.5" customHeight="1">
      <c r="C103" s="86" t="s">
        <v>98</v>
      </c>
      <c r="D103" s="51"/>
      <c r="G103" s="41"/>
      <c r="H103" s="12"/>
      <c r="I103" s="39"/>
      <c r="J103" s="17"/>
      <c r="N103" s="88" t="str">
        <f t="shared" ca="1" si="2"/>
        <v/>
      </c>
      <c r="AC103">
        <f t="shared" ca="1" si="3"/>
        <v>114</v>
      </c>
    </row>
    <row r="104" spans="1:29" ht="43.5" customHeight="1">
      <c r="A104">
        <v>79</v>
      </c>
      <c r="B104">
        <v>1</v>
      </c>
      <c r="C104" s="76" t="s">
        <v>99</v>
      </c>
      <c r="D104" s="39" t="s">
        <v>241</v>
      </c>
      <c r="E104" s="58">
        <v>33511</v>
      </c>
      <c r="F104" s="42" t="s">
        <v>255</v>
      </c>
      <c r="G104" s="41" t="s">
        <v>307</v>
      </c>
      <c r="H104" s="9"/>
      <c r="I104" s="40" t="s">
        <v>304</v>
      </c>
      <c r="J104" s="16" t="s">
        <v>207</v>
      </c>
      <c r="K104" s="47" t="s">
        <v>319</v>
      </c>
      <c r="L104" s="21" t="s">
        <v>304</v>
      </c>
      <c r="M104" s="21" t="s">
        <v>304</v>
      </c>
      <c r="N104" s="88">
        <f t="shared" ca="1" si="2"/>
        <v>22</v>
      </c>
      <c r="Q104" s="21" t="s">
        <v>370</v>
      </c>
      <c r="R104" s="20" t="s">
        <v>294</v>
      </c>
      <c r="S104" s="21" t="s">
        <v>295</v>
      </c>
      <c r="T104" s="21"/>
      <c r="AC104">
        <f t="shared" ca="1" si="3"/>
        <v>22</v>
      </c>
    </row>
    <row r="105" spans="1:29" ht="43.5" customHeight="1">
      <c r="A105">
        <v>80</v>
      </c>
      <c r="B105">
        <v>2</v>
      </c>
      <c r="C105" s="76" t="s">
        <v>100</v>
      </c>
      <c r="D105" s="39" t="s">
        <v>240</v>
      </c>
      <c r="E105" s="58">
        <v>33807</v>
      </c>
      <c r="F105" s="42" t="s">
        <v>255</v>
      </c>
      <c r="G105" s="41" t="s">
        <v>313</v>
      </c>
      <c r="H105" s="9"/>
      <c r="I105" s="40" t="s">
        <v>304</v>
      </c>
      <c r="J105" s="16" t="s">
        <v>208</v>
      </c>
      <c r="K105" s="41" t="s">
        <v>324</v>
      </c>
      <c r="N105" s="88">
        <f t="shared" ca="1" si="2"/>
        <v>21</v>
      </c>
      <c r="Q105" s="21" t="s">
        <v>369</v>
      </c>
      <c r="R105" s="20" t="s">
        <v>294</v>
      </c>
      <c r="S105" s="21" t="s">
        <v>295</v>
      </c>
      <c r="T105" s="21"/>
      <c r="AC105">
        <f t="shared" ca="1" si="3"/>
        <v>21</v>
      </c>
    </row>
    <row r="106" spans="1:29" ht="44.25" customHeight="1">
      <c r="A106">
        <v>81</v>
      </c>
      <c r="B106">
        <v>3</v>
      </c>
      <c r="C106" s="76" t="s">
        <v>101</v>
      </c>
      <c r="D106" s="41" t="s">
        <v>341</v>
      </c>
      <c r="E106" s="58">
        <v>32623</v>
      </c>
      <c r="F106" s="42" t="s">
        <v>255</v>
      </c>
      <c r="G106" s="41" t="s">
        <v>313</v>
      </c>
      <c r="H106" s="9"/>
      <c r="I106" s="40" t="s">
        <v>304</v>
      </c>
      <c r="J106" s="16" t="s">
        <v>209</v>
      </c>
      <c r="K106" s="41" t="s">
        <v>324</v>
      </c>
      <c r="N106" s="88">
        <f t="shared" ca="1" si="2"/>
        <v>24</v>
      </c>
      <c r="Q106" s="21" t="s">
        <v>369</v>
      </c>
      <c r="R106" s="20" t="s">
        <v>294</v>
      </c>
      <c r="S106" s="21" t="s">
        <v>295</v>
      </c>
      <c r="T106" s="21"/>
      <c r="AC106">
        <f t="shared" ca="1" si="3"/>
        <v>24</v>
      </c>
    </row>
    <row r="107" spans="1:29" ht="40.5" customHeight="1">
      <c r="A107">
        <v>82</v>
      </c>
      <c r="B107">
        <v>4</v>
      </c>
      <c r="C107" s="76" t="s">
        <v>102</v>
      </c>
      <c r="D107" s="39" t="s">
        <v>236</v>
      </c>
      <c r="E107" s="58">
        <v>34707</v>
      </c>
      <c r="F107" s="42" t="s">
        <v>257</v>
      </c>
      <c r="G107" s="41" t="s">
        <v>307</v>
      </c>
      <c r="H107" s="9"/>
      <c r="I107" s="40" t="s">
        <v>304</v>
      </c>
      <c r="J107" s="16" t="s">
        <v>210</v>
      </c>
      <c r="K107" s="41" t="s">
        <v>324</v>
      </c>
      <c r="L107" s="21" t="s">
        <v>304</v>
      </c>
      <c r="M107" s="21" t="s">
        <v>304</v>
      </c>
      <c r="N107" s="88">
        <f t="shared" ca="1" si="2"/>
        <v>19</v>
      </c>
      <c r="Q107" s="21" t="s">
        <v>370</v>
      </c>
      <c r="R107" s="20" t="s">
        <v>294</v>
      </c>
      <c r="S107" s="21" t="s">
        <v>295</v>
      </c>
      <c r="T107" s="21"/>
      <c r="AC107">
        <f t="shared" ca="1" si="3"/>
        <v>19</v>
      </c>
    </row>
    <row r="108" spans="1:29" ht="54" customHeight="1">
      <c r="A108">
        <v>83</v>
      </c>
      <c r="B108">
        <v>5</v>
      </c>
      <c r="C108" s="76" t="s">
        <v>103</v>
      </c>
      <c r="D108" s="41" t="s">
        <v>341</v>
      </c>
      <c r="E108" s="58">
        <v>32979</v>
      </c>
      <c r="F108" s="42" t="s">
        <v>255</v>
      </c>
      <c r="G108" s="41" t="s">
        <v>313</v>
      </c>
      <c r="H108" s="9"/>
      <c r="I108" s="40" t="s">
        <v>304</v>
      </c>
      <c r="J108" s="16" t="s">
        <v>211</v>
      </c>
      <c r="K108" s="41" t="s">
        <v>324</v>
      </c>
      <c r="N108" s="88">
        <f t="shared" ca="1" si="2"/>
        <v>23</v>
      </c>
      <c r="Q108" s="21" t="s">
        <v>369</v>
      </c>
      <c r="R108" s="20" t="s">
        <v>294</v>
      </c>
      <c r="S108" s="21" t="s">
        <v>295</v>
      </c>
      <c r="T108" s="21"/>
      <c r="AC108">
        <f t="shared" ca="1" si="3"/>
        <v>23</v>
      </c>
    </row>
    <row r="109" spans="1:29" ht="33.75" customHeight="1">
      <c r="C109" s="85"/>
      <c r="D109" s="14"/>
      <c r="G109" s="42"/>
      <c r="I109" s="38"/>
      <c r="J109" s="17"/>
      <c r="N109" s="88" t="str">
        <f t="shared" ca="1" si="2"/>
        <v/>
      </c>
      <c r="S109" s="46" t="s">
        <v>317</v>
      </c>
      <c r="T109" s="46"/>
      <c r="AC109">
        <f t="shared" ca="1" si="3"/>
        <v>114</v>
      </c>
    </row>
    <row r="110" spans="1:29" ht="36" customHeight="1">
      <c r="C110" s="86" t="s">
        <v>104</v>
      </c>
      <c r="D110" s="14"/>
      <c r="G110" s="41"/>
      <c r="H110" s="12"/>
      <c r="I110" s="39"/>
      <c r="J110" s="17"/>
      <c r="N110" s="88" t="str">
        <f t="shared" ca="1" si="2"/>
        <v/>
      </c>
      <c r="AC110">
        <f t="shared" ca="1" si="3"/>
        <v>114</v>
      </c>
    </row>
    <row r="111" spans="1:29" ht="53.25" customHeight="1">
      <c r="A111">
        <v>84</v>
      </c>
      <c r="B111">
        <v>1</v>
      </c>
      <c r="C111" s="76" t="s">
        <v>105</v>
      </c>
      <c r="D111" s="39" t="s">
        <v>236</v>
      </c>
      <c r="E111" s="58">
        <v>34789</v>
      </c>
      <c r="F111" s="42" t="s">
        <v>257</v>
      </c>
      <c r="G111" s="41" t="s">
        <v>310</v>
      </c>
      <c r="H111" s="9"/>
      <c r="I111" s="40" t="s">
        <v>304</v>
      </c>
      <c r="J111" s="16" t="s">
        <v>212</v>
      </c>
      <c r="K111" s="41" t="s">
        <v>324</v>
      </c>
      <c r="N111" s="88">
        <f t="shared" ca="1" si="2"/>
        <v>18</v>
      </c>
      <c r="Q111" s="21" t="s">
        <v>369</v>
      </c>
      <c r="R111" s="20" t="s">
        <v>296</v>
      </c>
      <c r="S111" s="21" t="s">
        <v>297</v>
      </c>
      <c r="T111" s="21"/>
      <c r="AC111">
        <f t="shared" ca="1" si="3"/>
        <v>18</v>
      </c>
    </row>
    <row r="112" spans="1:29" ht="42" customHeight="1">
      <c r="A112">
        <v>85</v>
      </c>
      <c r="B112">
        <v>2</v>
      </c>
      <c r="C112" s="76" t="s">
        <v>106</v>
      </c>
      <c r="D112" s="39" t="s">
        <v>241</v>
      </c>
      <c r="E112" s="58">
        <v>33955</v>
      </c>
      <c r="F112" s="42" t="s">
        <v>255</v>
      </c>
      <c r="G112" s="41" t="s">
        <v>310</v>
      </c>
      <c r="H112" s="9"/>
      <c r="I112" s="40" t="s">
        <v>304</v>
      </c>
      <c r="J112" s="16" t="s">
        <v>213</v>
      </c>
      <c r="K112" s="41" t="s">
        <v>324</v>
      </c>
      <c r="L112" s="21" t="s">
        <v>304</v>
      </c>
      <c r="M112" s="21" t="s">
        <v>304</v>
      </c>
      <c r="N112" s="88">
        <f t="shared" ca="1" si="2"/>
        <v>21</v>
      </c>
      <c r="Q112" s="21" t="s">
        <v>370</v>
      </c>
      <c r="R112" s="20" t="s">
        <v>296</v>
      </c>
      <c r="S112" s="21" t="s">
        <v>297</v>
      </c>
      <c r="T112" s="21"/>
      <c r="AC112">
        <f t="shared" ca="1" si="3"/>
        <v>21</v>
      </c>
    </row>
    <row r="113" spans="1:29" ht="52.5" customHeight="1">
      <c r="A113">
        <v>86</v>
      </c>
      <c r="B113">
        <v>3</v>
      </c>
      <c r="C113" s="76" t="s">
        <v>107</v>
      </c>
      <c r="D113" s="39" t="s">
        <v>236</v>
      </c>
      <c r="E113" s="58">
        <v>33787</v>
      </c>
      <c r="F113" s="42" t="s">
        <v>256</v>
      </c>
      <c r="G113" s="41" t="s">
        <v>310</v>
      </c>
      <c r="H113" s="9"/>
      <c r="I113" s="40" t="s">
        <v>304</v>
      </c>
      <c r="J113" s="16" t="s">
        <v>214</v>
      </c>
      <c r="K113" s="41" t="s">
        <v>324</v>
      </c>
      <c r="N113" s="88">
        <f t="shared" ca="1" si="2"/>
        <v>21</v>
      </c>
      <c r="Q113" s="21" t="s">
        <v>369</v>
      </c>
      <c r="R113" s="20" t="s">
        <v>296</v>
      </c>
      <c r="S113" s="21" t="s">
        <v>297</v>
      </c>
      <c r="T113" s="21"/>
      <c r="AC113">
        <f t="shared" ca="1" si="3"/>
        <v>21</v>
      </c>
    </row>
    <row r="114" spans="1:29" ht="52.5" customHeight="1">
      <c r="A114">
        <v>87</v>
      </c>
      <c r="B114">
        <v>4</v>
      </c>
      <c r="C114" s="76" t="s">
        <v>108</v>
      </c>
      <c r="D114" s="39" t="s">
        <v>239</v>
      </c>
      <c r="E114" s="58">
        <v>33794</v>
      </c>
      <c r="F114" s="42" t="s">
        <v>255</v>
      </c>
      <c r="G114" s="41" t="s">
        <v>310</v>
      </c>
      <c r="H114" s="9"/>
      <c r="I114" s="40" t="s">
        <v>304</v>
      </c>
      <c r="J114" s="16" t="s">
        <v>215</v>
      </c>
      <c r="K114" s="41" t="s">
        <v>324</v>
      </c>
      <c r="N114" s="88">
        <f t="shared" ca="1" si="2"/>
        <v>21</v>
      </c>
      <c r="Q114" s="21" t="s">
        <v>369</v>
      </c>
      <c r="R114" s="20" t="s">
        <v>296</v>
      </c>
      <c r="S114" s="21" t="s">
        <v>297</v>
      </c>
      <c r="T114" s="21"/>
      <c r="AC114">
        <f t="shared" ca="1" si="3"/>
        <v>21</v>
      </c>
    </row>
    <row r="115" spans="1:29" ht="53.25" customHeight="1">
      <c r="A115">
        <v>88</v>
      </c>
      <c r="B115">
        <v>5</v>
      </c>
      <c r="C115" s="76" t="s">
        <v>109</v>
      </c>
      <c r="D115" s="39" t="s">
        <v>241</v>
      </c>
      <c r="E115" s="58">
        <v>34481</v>
      </c>
      <c r="F115" s="42" t="s">
        <v>257</v>
      </c>
      <c r="G115" s="41" t="s">
        <v>310</v>
      </c>
      <c r="H115" s="9"/>
      <c r="I115" s="40" t="s">
        <v>304</v>
      </c>
      <c r="J115" s="16" t="s">
        <v>216</v>
      </c>
      <c r="K115" s="41" t="s">
        <v>324</v>
      </c>
      <c r="N115" s="88">
        <f t="shared" ca="1" si="2"/>
        <v>19</v>
      </c>
      <c r="Q115" s="21" t="s">
        <v>369</v>
      </c>
      <c r="R115" s="20" t="s">
        <v>296</v>
      </c>
      <c r="S115" s="21" t="s">
        <v>297</v>
      </c>
      <c r="T115" s="21"/>
      <c r="AC115">
        <f t="shared" ca="1" si="3"/>
        <v>19</v>
      </c>
    </row>
    <row r="116" spans="1:29" ht="35.25" customHeight="1">
      <c r="A116">
        <v>89</v>
      </c>
      <c r="B116">
        <v>6</v>
      </c>
      <c r="C116" s="76" t="s">
        <v>110</v>
      </c>
      <c r="D116" s="39" t="s">
        <v>333</v>
      </c>
      <c r="E116" s="58">
        <v>35648</v>
      </c>
      <c r="F116" s="42" t="s">
        <v>355</v>
      </c>
      <c r="G116" s="41" t="s">
        <v>310</v>
      </c>
      <c r="H116" s="9"/>
      <c r="I116" s="40" t="s">
        <v>304</v>
      </c>
      <c r="J116" s="16" t="s">
        <v>311</v>
      </c>
      <c r="K116" s="41" t="s">
        <v>324</v>
      </c>
      <c r="L116" s="21" t="s">
        <v>304</v>
      </c>
      <c r="M116" s="21" t="s">
        <v>304</v>
      </c>
      <c r="N116" s="88">
        <f t="shared" ca="1" si="2"/>
        <v>16</v>
      </c>
      <c r="Q116" s="21" t="s">
        <v>370</v>
      </c>
      <c r="R116" s="20" t="s">
        <v>296</v>
      </c>
      <c r="S116" s="21" t="s">
        <v>297</v>
      </c>
      <c r="T116" s="21"/>
      <c r="AC116">
        <f t="shared" ca="1" si="3"/>
        <v>16</v>
      </c>
    </row>
    <row r="117" spans="1:29" ht="40.5" customHeight="1">
      <c r="A117">
        <v>90</v>
      </c>
      <c r="B117">
        <v>7</v>
      </c>
      <c r="C117" s="76" t="s">
        <v>111</v>
      </c>
      <c r="D117" s="41" t="s">
        <v>342</v>
      </c>
      <c r="E117" s="58">
        <v>35322</v>
      </c>
      <c r="F117" s="42" t="s">
        <v>355</v>
      </c>
      <c r="G117" s="41" t="s">
        <v>310</v>
      </c>
      <c r="H117" s="9"/>
      <c r="I117" s="40" t="s">
        <v>304</v>
      </c>
      <c r="J117" s="16" t="s">
        <v>312</v>
      </c>
      <c r="K117" s="41" t="s">
        <v>324</v>
      </c>
      <c r="L117" s="21" t="s">
        <v>304</v>
      </c>
      <c r="M117" s="21" t="s">
        <v>304</v>
      </c>
      <c r="N117" s="88">
        <f t="shared" ca="1" si="2"/>
        <v>17</v>
      </c>
      <c r="Q117" s="21" t="s">
        <v>370</v>
      </c>
      <c r="R117" s="20" t="s">
        <v>296</v>
      </c>
      <c r="S117" s="21" t="s">
        <v>297</v>
      </c>
      <c r="T117" s="21"/>
      <c r="AC117">
        <f t="shared" ca="1" si="3"/>
        <v>17</v>
      </c>
    </row>
    <row r="118" spans="1:29" ht="45.75" customHeight="1">
      <c r="A118">
        <v>91</v>
      </c>
      <c r="B118">
        <v>8</v>
      </c>
      <c r="C118" s="76" t="s">
        <v>112</v>
      </c>
      <c r="D118" s="41" t="s">
        <v>342</v>
      </c>
      <c r="E118" s="58">
        <v>35171</v>
      </c>
      <c r="F118" s="42" t="s">
        <v>355</v>
      </c>
      <c r="G118" s="41" t="s">
        <v>310</v>
      </c>
      <c r="H118" s="9"/>
      <c r="I118" s="40" t="s">
        <v>304</v>
      </c>
      <c r="J118" s="12" t="s">
        <v>258</v>
      </c>
      <c r="K118" s="41" t="s">
        <v>324</v>
      </c>
      <c r="N118" s="88">
        <f t="shared" ca="1" si="2"/>
        <v>17</v>
      </c>
      <c r="Q118" s="21" t="s">
        <v>369</v>
      </c>
      <c r="R118" s="20" t="s">
        <v>296</v>
      </c>
      <c r="S118" s="21" t="s">
        <v>297</v>
      </c>
      <c r="T118" s="21"/>
      <c r="AC118">
        <f t="shared" ca="1" si="3"/>
        <v>17</v>
      </c>
    </row>
    <row r="119" spans="1:29" ht="36.75" customHeight="1">
      <c r="C119" s="85"/>
      <c r="D119" s="51"/>
      <c r="G119" s="42"/>
      <c r="I119" s="38"/>
      <c r="J119" s="17"/>
      <c r="N119" s="88" t="str">
        <f t="shared" ca="1" si="2"/>
        <v/>
      </c>
      <c r="S119" s="46" t="s">
        <v>317</v>
      </c>
      <c r="T119" s="46"/>
      <c r="AC119">
        <f t="shared" ca="1" si="3"/>
        <v>114</v>
      </c>
    </row>
    <row r="120" spans="1:29" ht="35.25" customHeight="1">
      <c r="C120" s="86" t="s">
        <v>113</v>
      </c>
      <c r="D120" s="51"/>
      <c r="G120" s="41"/>
      <c r="H120" s="12"/>
      <c r="I120" s="39"/>
      <c r="J120" s="17"/>
      <c r="N120" s="88" t="str">
        <f t="shared" ca="1" si="2"/>
        <v/>
      </c>
      <c r="AC120">
        <f t="shared" ca="1" si="3"/>
        <v>114</v>
      </c>
    </row>
    <row r="121" spans="1:29" ht="45" customHeight="1">
      <c r="A121">
        <v>92</v>
      </c>
      <c r="B121">
        <v>1</v>
      </c>
      <c r="C121" s="76" t="s">
        <v>114</v>
      </c>
      <c r="D121" s="39" t="s">
        <v>236</v>
      </c>
      <c r="E121" s="58">
        <v>34602</v>
      </c>
      <c r="F121" s="42" t="s">
        <v>259</v>
      </c>
      <c r="G121" s="41" t="s">
        <v>217</v>
      </c>
      <c r="H121" s="9"/>
      <c r="I121" s="40" t="s">
        <v>304</v>
      </c>
      <c r="J121" s="12" t="s">
        <v>217</v>
      </c>
      <c r="K121" s="41" t="s">
        <v>324</v>
      </c>
      <c r="L121" s="41" t="s">
        <v>302</v>
      </c>
      <c r="N121" s="88">
        <f t="shared" ca="1" si="2"/>
        <v>19</v>
      </c>
      <c r="Q121" s="21" t="s">
        <v>369</v>
      </c>
      <c r="R121" s="20" t="s">
        <v>298</v>
      </c>
      <c r="S121" s="21" t="s">
        <v>299</v>
      </c>
      <c r="T121" s="21"/>
      <c r="AC121">
        <f t="shared" ca="1" si="3"/>
        <v>19</v>
      </c>
    </row>
    <row r="122" spans="1:29" ht="42.75" customHeight="1">
      <c r="A122">
        <v>93</v>
      </c>
      <c r="B122">
        <v>2</v>
      </c>
      <c r="C122" s="76" t="s">
        <v>115</v>
      </c>
      <c r="D122" s="39" t="s">
        <v>236</v>
      </c>
      <c r="E122" s="58">
        <v>34763</v>
      </c>
      <c r="F122" s="42" t="s">
        <v>257</v>
      </c>
      <c r="G122" s="41" t="s">
        <v>218</v>
      </c>
      <c r="H122" s="9"/>
      <c r="I122" s="40" t="s">
        <v>304</v>
      </c>
      <c r="J122" s="12" t="s">
        <v>218</v>
      </c>
      <c r="K122" s="41" t="s">
        <v>324</v>
      </c>
      <c r="L122" s="41" t="s">
        <v>302</v>
      </c>
      <c r="N122" s="88">
        <f t="shared" ca="1" si="2"/>
        <v>19</v>
      </c>
      <c r="Q122" s="21" t="s">
        <v>369</v>
      </c>
      <c r="R122" s="20" t="s">
        <v>298</v>
      </c>
      <c r="S122" s="21" t="s">
        <v>299</v>
      </c>
      <c r="T122" s="21"/>
      <c r="AC122">
        <f t="shared" ca="1" si="3"/>
        <v>19</v>
      </c>
    </row>
    <row r="123" spans="1:29" ht="44.25" customHeight="1">
      <c r="A123">
        <v>94</v>
      </c>
      <c r="B123">
        <v>3</v>
      </c>
      <c r="C123" s="76" t="s">
        <v>116</v>
      </c>
      <c r="D123" s="39" t="s">
        <v>239</v>
      </c>
      <c r="E123" s="58">
        <v>34291</v>
      </c>
      <c r="F123" s="42" t="s">
        <v>255</v>
      </c>
      <c r="G123" s="41" t="s">
        <v>316</v>
      </c>
      <c r="H123" s="9"/>
      <c r="I123" s="40" t="s">
        <v>309</v>
      </c>
      <c r="J123" s="12" t="s">
        <v>219</v>
      </c>
      <c r="K123" s="41" t="s">
        <v>324</v>
      </c>
      <c r="L123" s="41" t="s">
        <v>302</v>
      </c>
      <c r="N123" s="88">
        <f t="shared" ca="1" si="2"/>
        <v>20</v>
      </c>
      <c r="Q123" s="21" t="s">
        <v>369</v>
      </c>
      <c r="R123" s="20" t="s">
        <v>298</v>
      </c>
      <c r="S123" s="21" t="s">
        <v>299</v>
      </c>
      <c r="T123" s="21"/>
      <c r="AC123">
        <f t="shared" ca="1" si="3"/>
        <v>20</v>
      </c>
    </row>
    <row r="124" spans="1:29" ht="42" customHeight="1">
      <c r="A124">
        <v>95</v>
      </c>
      <c r="B124">
        <v>4</v>
      </c>
      <c r="C124" s="76" t="s">
        <v>117</v>
      </c>
      <c r="D124" s="41" t="s">
        <v>326</v>
      </c>
      <c r="E124" s="58">
        <v>35353</v>
      </c>
      <c r="F124" s="42" t="s">
        <v>355</v>
      </c>
      <c r="G124" s="41" t="s">
        <v>310</v>
      </c>
      <c r="H124" s="9"/>
      <c r="I124" s="40" t="s">
        <v>304</v>
      </c>
      <c r="J124" s="12" t="s">
        <v>220</v>
      </c>
      <c r="K124" s="41" t="s">
        <v>324</v>
      </c>
      <c r="N124" s="88">
        <f t="shared" ca="1" si="2"/>
        <v>17</v>
      </c>
      <c r="Q124" s="21" t="s">
        <v>369</v>
      </c>
      <c r="R124" s="20" t="s">
        <v>298</v>
      </c>
      <c r="S124" s="21" t="s">
        <v>299</v>
      </c>
      <c r="T124" s="21"/>
      <c r="AC124">
        <f t="shared" ca="1" si="3"/>
        <v>17</v>
      </c>
    </row>
    <row r="125" spans="1:29" ht="34.5" customHeight="1">
      <c r="A125">
        <v>96</v>
      </c>
      <c r="B125">
        <v>5</v>
      </c>
      <c r="C125" s="76" t="s">
        <v>118</v>
      </c>
      <c r="D125" s="41" t="s">
        <v>343</v>
      </c>
      <c r="E125" s="58">
        <v>29396</v>
      </c>
      <c r="F125" s="42" t="s">
        <v>256</v>
      </c>
      <c r="G125" s="41" t="s">
        <v>308</v>
      </c>
      <c r="H125" s="9"/>
      <c r="I125" s="40" t="s">
        <v>304</v>
      </c>
      <c r="J125" s="12" t="s">
        <v>221</v>
      </c>
      <c r="K125" s="41" t="s">
        <v>324</v>
      </c>
      <c r="N125" s="88">
        <f t="shared" ca="1" si="2"/>
        <v>33</v>
      </c>
      <c r="Q125" s="21" t="s">
        <v>369</v>
      </c>
      <c r="R125" s="20" t="s">
        <v>298</v>
      </c>
      <c r="S125" s="21" t="s">
        <v>299</v>
      </c>
      <c r="T125" s="21"/>
      <c r="AC125">
        <f t="shared" ca="1" si="3"/>
        <v>33</v>
      </c>
    </row>
    <row r="126" spans="1:29" ht="35.25" customHeight="1">
      <c r="C126" s="85"/>
      <c r="D126" s="51"/>
      <c r="G126" s="42"/>
      <c r="I126" s="38"/>
      <c r="J126" s="17"/>
      <c r="N126" s="88" t="str">
        <f t="shared" ca="1" si="2"/>
        <v/>
      </c>
      <c r="S126" s="46" t="s">
        <v>317</v>
      </c>
      <c r="T126" s="46"/>
      <c r="AC126">
        <f t="shared" ca="1" si="3"/>
        <v>114</v>
      </c>
    </row>
    <row r="127" spans="1:29" ht="36.75" customHeight="1">
      <c r="C127" s="86" t="s">
        <v>119</v>
      </c>
      <c r="D127" s="51"/>
      <c r="G127" s="41"/>
      <c r="H127" s="12"/>
      <c r="I127" s="39"/>
      <c r="J127" s="17"/>
      <c r="N127" s="88" t="str">
        <f t="shared" ca="1" si="2"/>
        <v/>
      </c>
      <c r="AC127">
        <f t="shared" ca="1" si="3"/>
        <v>114</v>
      </c>
    </row>
    <row r="128" spans="1:29" ht="41.25" customHeight="1">
      <c r="A128">
        <v>97</v>
      </c>
      <c r="B128">
        <v>1</v>
      </c>
      <c r="C128" s="76" t="s">
        <v>120</v>
      </c>
      <c r="D128" s="39" t="s">
        <v>237</v>
      </c>
      <c r="E128" s="58">
        <v>33420</v>
      </c>
      <c r="F128" s="42" t="s">
        <v>260</v>
      </c>
      <c r="G128" s="41" t="s">
        <v>316</v>
      </c>
      <c r="H128" s="9"/>
      <c r="I128" s="40" t="s">
        <v>309</v>
      </c>
      <c r="J128" s="12" t="s">
        <v>222</v>
      </c>
      <c r="K128" s="41" t="s">
        <v>324</v>
      </c>
      <c r="L128" s="21" t="s">
        <v>304</v>
      </c>
      <c r="M128" s="21" t="s">
        <v>304</v>
      </c>
      <c r="N128" s="88">
        <f t="shared" ca="1" si="2"/>
        <v>22</v>
      </c>
      <c r="Q128" s="21" t="s">
        <v>370</v>
      </c>
      <c r="R128" s="20" t="s">
        <v>300</v>
      </c>
      <c r="S128" s="21" t="s">
        <v>301</v>
      </c>
      <c r="T128" s="21"/>
      <c r="AC128">
        <f t="shared" ca="1" si="3"/>
        <v>22</v>
      </c>
    </row>
    <row r="129" spans="1:29" ht="52.5" customHeight="1">
      <c r="A129">
        <v>98</v>
      </c>
      <c r="B129">
        <v>2</v>
      </c>
      <c r="C129" s="76" t="s">
        <v>121</v>
      </c>
      <c r="D129" s="41" t="s">
        <v>326</v>
      </c>
      <c r="E129" s="58">
        <v>35360</v>
      </c>
      <c r="F129" s="42" t="s">
        <v>356</v>
      </c>
      <c r="G129" s="41" t="s">
        <v>306</v>
      </c>
      <c r="H129" s="9"/>
      <c r="I129" s="40" t="s">
        <v>309</v>
      </c>
      <c r="J129" s="12" t="s">
        <v>223</v>
      </c>
      <c r="K129" s="41" t="s">
        <v>324</v>
      </c>
      <c r="N129" s="88">
        <f t="shared" ca="1" si="2"/>
        <v>17</v>
      </c>
      <c r="Q129" s="21" t="s">
        <v>369</v>
      </c>
      <c r="R129" s="20" t="s">
        <v>300</v>
      </c>
      <c r="S129" s="21" t="s">
        <v>301</v>
      </c>
      <c r="T129" s="21"/>
      <c r="AC129">
        <f t="shared" ca="1" si="3"/>
        <v>17</v>
      </c>
    </row>
    <row r="130" spans="1:29" ht="40.5" customHeight="1">
      <c r="A130">
        <v>99</v>
      </c>
      <c r="B130">
        <v>3</v>
      </c>
      <c r="C130" s="76" t="s">
        <v>122</v>
      </c>
      <c r="D130" s="41" t="s">
        <v>344</v>
      </c>
      <c r="E130" s="58">
        <v>33027</v>
      </c>
      <c r="F130" s="42" t="s">
        <v>261</v>
      </c>
      <c r="G130" s="41" t="s">
        <v>307</v>
      </c>
      <c r="H130" s="9"/>
      <c r="I130" s="21" t="s">
        <v>304</v>
      </c>
      <c r="J130" s="12" t="s">
        <v>224</v>
      </c>
      <c r="K130" s="41" t="s">
        <v>324</v>
      </c>
      <c r="N130" s="88">
        <f t="shared" ca="1" si="2"/>
        <v>23</v>
      </c>
      <c r="Q130" s="21" t="s">
        <v>369</v>
      </c>
      <c r="R130" s="20" t="s">
        <v>300</v>
      </c>
      <c r="S130" s="21" t="s">
        <v>301</v>
      </c>
      <c r="T130" s="21"/>
      <c r="AC130">
        <f t="shared" ca="1" si="3"/>
        <v>23</v>
      </c>
    </row>
    <row r="131" spans="1:29" ht="39.75" customHeight="1">
      <c r="A131">
        <v>100</v>
      </c>
      <c r="B131">
        <v>4</v>
      </c>
      <c r="C131" s="76" t="s">
        <v>123</v>
      </c>
      <c r="D131" s="41" t="s">
        <v>241</v>
      </c>
      <c r="E131" s="58">
        <v>34003</v>
      </c>
      <c r="F131" s="42" t="s">
        <v>262</v>
      </c>
      <c r="G131" s="41" t="s">
        <v>389</v>
      </c>
      <c r="H131" s="9"/>
      <c r="I131" s="21" t="s">
        <v>304</v>
      </c>
      <c r="J131" s="12" t="s">
        <v>225</v>
      </c>
      <c r="K131" s="41" t="s">
        <v>324</v>
      </c>
      <c r="M131" s="1" t="s">
        <v>390</v>
      </c>
      <c r="N131" s="88">
        <f t="shared" ca="1" si="2"/>
        <v>21</v>
      </c>
      <c r="Q131" s="21" t="s">
        <v>369</v>
      </c>
      <c r="R131" s="20" t="s">
        <v>300</v>
      </c>
      <c r="S131" s="21" t="s">
        <v>301</v>
      </c>
      <c r="T131" s="21"/>
      <c r="AC131">
        <f t="shared" ca="1" si="3"/>
        <v>21</v>
      </c>
    </row>
    <row r="132" spans="1:29" ht="40.5" customHeight="1">
      <c r="A132">
        <v>101</v>
      </c>
      <c r="B132">
        <v>5</v>
      </c>
      <c r="C132" s="76" t="s">
        <v>124</v>
      </c>
      <c r="D132" s="39" t="s">
        <v>241</v>
      </c>
      <c r="E132" s="58">
        <v>34536</v>
      </c>
      <c r="F132" s="42" t="s">
        <v>263</v>
      </c>
      <c r="G132" s="41" t="s">
        <v>308</v>
      </c>
      <c r="H132" s="9"/>
      <c r="I132" s="21" t="s">
        <v>304</v>
      </c>
      <c r="J132" s="12" t="s">
        <v>226</v>
      </c>
      <c r="K132" s="41" t="s">
        <v>324</v>
      </c>
      <c r="N132" s="88">
        <f t="shared" ca="1" si="2"/>
        <v>19</v>
      </c>
      <c r="Q132" s="21" t="s">
        <v>369</v>
      </c>
      <c r="R132" s="20" t="s">
        <v>300</v>
      </c>
      <c r="S132" s="21" t="s">
        <v>301</v>
      </c>
      <c r="T132" s="21"/>
      <c r="AC132">
        <f t="shared" ca="1" si="3"/>
        <v>19</v>
      </c>
    </row>
    <row r="133" spans="1:29" ht="36" customHeight="1">
      <c r="A133">
        <v>102</v>
      </c>
      <c r="B133">
        <v>6</v>
      </c>
      <c r="C133" s="76" t="s">
        <v>125</v>
      </c>
      <c r="D133" s="39" t="s">
        <v>345</v>
      </c>
      <c r="E133" s="58">
        <v>34345</v>
      </c>
      <c r="F133" s="42" t="s">
        <v>262</v>
      </c>
      <c r="G133" s="41" t="s">
        <v>316</v>
      </c>
      <c r="H133" s="9"/>
      <c r="I133" s="40" t="s">
        <v>309</v>
      </c>
      <c r="J133" s="12" t="s">
        <v>227</v>
      </c>
      <c r="K133" s="41" t="s">
        <v>324</v>
      </c>
      <c r="N133" s="88">
        <f t="shared" ca="1" si="2"/>
        <v>20</v>
      </c>
      <c r="Q133" s="21" t="s">
        <v>369</v>
      </c>
      <c r="R133" s="20" t="s">
        <v>300</v>
      </c>
      <c r="S133" s="21" t="s">
        <v>301</v>
      </c>
      <c r="T133" s="21"/>
      <c r="AC133">
        <f t="shared" ca="1" si="3"/>
        <v>20</v>
      </c>
    </row>
    <row r="134" spans="1:29" ht="36" customHeight="1">
      <c r="C134" s="76"/>
      <c r="D134" s="51"/>
      <c r="E134" s="69"/>
      <c r="G134" s="9"/>
      <c r="H134" s="9"/>
      <c r="I134" s="35"/>
      <c r="J134" s="17"/>
      <c r="N134" s="88" t="str">
        <f t="shared" ca="1" si="2"/>
        <v/>
      </c>
      <c r="S134" s="46" t="s">
        <v>317</v>
      </c>
      <c r="T134" s="46"/>
      <c r="AC134">
        <f t="shared" ca="1" si="3"/>
        <v>114</v>
      </c>
    </row>
    <row r="135" spans="1:29" ht="36" customHeight="1">
      <c r="C135" s="86" t="s">
        <v>126</v>
      </c>
      <c r="D135" s="51"/>
      <c r="E135" s="69"/>
      <c r="G135" s="12"/>
      <c r="H135" s="12"/>
      <c r="I135" s="39"/>
      <c r="J135" s="17"/>
      <c r="N135" s="88" t="str">
        <f t="shared" ca="1" si="2"/>
        <v/>
      </c>
      <c r="AC135">
        <f t="shared" ca="1" si="3"/>
        <v>114</v>
      </c>
    </row>
    <row r="136" spans="1:29" ht="42" customHeight="1">
      <c r="B136">
        <v>1</v>
      </c>
      <c r="C136" s="76" t="s">
        <v>127</v>
      </c>
      <c r="D136" s="41" t="s">
        <v>329</v>
      </c>
      <c r="E136" s="58">
        <v>34574</v>
      </c>
      <c r="F136" s="42" t="s">
        <v>264</v>
      </c>
      <c r="G136" s="41" t="s">
        <v>305</v>
      </c>
      <c r="H136" s="9"/>
      <c r="I136" s="35"/>
      <c r="J136" s="12" t="s">
        <v>228</v>
      </c>
      <c r="K136" s="53" t="s">
        <v>324</v>
      </c>
      <c r="L136" s="41" t="s">
        <v>302</v>
      </c>
      <c r="N136" s="88">
        <f t="shared" ca="1" si="2"/>
        <v>19</v>
      </c>
      <c r="Q136" s="21" t="s">
        <v>369</v>
      </c>
      <c r="R136" s="1" t="s">
        <v>273</v>
      </c>
      <c r="S136" s="18" t="s">
        <v>274</v>
      </c>
      <c r="T136" s="18"/>
      <c r="AC136">
        <f t="shared" ca="1" si="3"/>
        <v>19</v>
      </c>
    </row>
    <row r="137" spans="1:29" ht="57" customHeight="1">
      <c r="A137">
        <v>103</v>
      </c>
      <c r="B137">
        <v>2</v>
      </c>
      <c r="C137" s="76" t="s">
        <v>128</v>
      </c>
      <c r="D137" s="41" t="s">
        <v>345</v>
      </c>
      <c r="E137" s="58">
        <v>34358</v>
      </c>
      <c r="F137" s="42" t="s">
        <v>265</v>
      </c>
      <c r="G137" s="41" t="s">
        <v>307</v>
      </c>
      <c r="H137" s="9"/>
      <c r="I137" s="21" t="s">
        <v>304</v>
      </c>
      <c r="J137" s="12" t="s">
        <v>229</v>
      </c>
      <c r="K137" s="53" t="s">
        <v>320</v>
      </c>
      <c r="N137" s="88">
        <f t="shared" ref="N137:N200" ca="1" si="4">IF(AC137&lt;=100,AC137,"")</f>
        <v>20</v>
      </c>
      <c r="Q137" s="21" t="s">
        <v>369</v>
      </c>
      <c r="R137" s="1" t="s">
        <v>273</v>
      </c>
      <c r="S137" s="18" t="s">
        <v>274</v>
      </c>
      <c r="T137" s="18"/>
      <c r="AC137">
        <f t="shared" ref="AC137:AC200" ca="1" si="5">DATEDIF(E137,TODAY(),"y")</f>
        <v>20</v>
      </c>
    </row>
    <row r="138" spans="1:29" ht="43.5" customHeight="1">
      <c r="A138">
        <v>104</v>
      </c>
      <c r="B138">
        <v>3</v>
      </c>
      <c r="C138" s="76" t="s">
        <v>129</v>
      </c>
      <c r="D138" s="39" t="s">
        <v>244</v>
      </c>
      <c r="E138" s="58">
        <v>33758</v>
      </c>
      <c r="F138" s="42" t="s">
        <v>266</v>
      </c>
      <c r="G138" s="41" t="s">
        <v>307</v>
      </c>
      <c r="H138" s="9"/>
      <c r="I138" s="21" t="s">
        <v>304</v>
      </c>
      <c r="J138" s="12" t="s">
        <v>230</v>
      </c>
      <c r="K138" s="41" t="s">
        <v>324</v>
      </c>
      <c r="N138" s="88">
        <f t="shared" ca="1" si="4"/>
        <v>21</v>
      </c>
      <c r="Q138" s="21" t="s">
        <v>369</v>
      </c>
      <c r="R138" s="1" t="s">
        <v>273</v>
      </c>
      <c r="S138" s="18" t="s">
        <v>274</v>
      </c>
      <c r="T138" s="18"/>
      <c r="AC138">
        <f t="shared" ca="1" si="5"/>
        <v>21</v>
      </c>
    </row>
    <row r="139" spans="1:29" ht="36" customHeight="1">
      <c r="A139">
        <v>105</v>
      </c>
      <c r="B139">
        <v>4</v>
      </c>
      <c r="C139" s="76" t="s">
        <v>130</v>
      </c>
      <c r="D139" s="41" t="s">
        <v>326</v>
      </c>
      <c r="E139" s="58">
        <v>35291</v>
      </c>
      <c r="F139" s="42" t="s">
        <v>357</v>
      </c>
      <c r="G139" s="41" t="s">
        <v>307</v>
      </c>
      <c r="H139" s="9"/>
      <c r="I139" s="21" t="s">
        <v>304</v>
      </c>
      <c r="J139" s="12" t="s">
        <v>231</v>
      </c>
      <c r="K139" s="41" t="s">
        <v>324</v>
      </c>
      <c r="L139" s="21" t="s">
        <v>304</v>
      </c>
      <c r="M139" s="21" t="s">
        <v>304</v>
      </c>
      <c r="N139" s="88">
        <f t="shared" ca="1" si="4"/>
        <v>17</v>
      </c>
      <c r="Q139" s="21" t="s">
        <v>370</v>
      </c>
      <c r="R139" s="1" t="s">
        <v>273</v>
      </c>
      <c r="S139" s="18" t="s">
        <v>274</v>
      </c>
      <c r="T139" s="18"/>
      <c r="AC139">
        <f t="shared" ca="1" si="5"/>
        <v>17</v>
      </c>
    </row>
    <row r="140" spans="1:29" ht="36" customHeight="1">
      <c r="C140" s="85"/>
      <c r="D140" s="14"/>
      <c r="E140" s="69"/>
      <c r="G140" s="17"/>
      <c r="I140" s="38"/>
      <c r="J140" s="17"/>
      <c r="N140" s="88" t="str">
        <f t="shared" ca="1" si="4"/>
        <v/>
      </c>
      <c r="S140" s="46" t="s">
        <v>317</v>
      </c>
      <c r="T140" s="46"/>
      <c r="AC140">
        <f t="shared" ca="1" si="5"/>
        <v>114</v>
      </c>
    </row>
    <row r="141" spans="1:29" ht="47.25" customHeight="1">
      <c r="C141" s="87" t="s">
        <v>361</v>
      </c>
      <c r="D141" s="14"/>
      <c r="E141" s="69"/>
      <c r="G141" s="12"/>
      <c r="H141" s="12"/>
      <c r="I141" s="39"/>
      <c r="J141" s="17"/>
      <c r="N141" s="88" t="str">
        <f t="shared" ca="1" si="4"/>
        <v/>
      </c>
      <c r="AC141">
        <f t="shared" ca="1" si="5"/>
        <v>114</v>
      </c>
    </row>
    <row r="142" spans="1:29" ht="44.25" customHeight="1">
      <c r="A142">
        <v>106</v>
      </c>
      <c r="B142">
        <v>1</v>
      </c>
      <c r="C142" s="76" t="s">
        <v>131</v>
      </c>
      <c r="D142" s="39" t="s">
        <v>245</v>
      </c>
      <c r="E142" s="58">
        <v>34179</v>
      </c>
      <c r="F142" s="42" t="s">
        <v>267</v>
      </c>
      <c r="G142" s="41" t="s">
        <v>308</v>
      </c>
      <c r="H142" s="9"/>
      <c r="I142" s="21" t="s">
        <v>304</v>
      </c>
      <c r="J142" s="12" t="s">
        <v>232</v>
      </c>
      <c r="K142" s="41" t="s">
        <v>324</v>
      </c>
      <c r="L142" s="41" t="s">
        <v>302</v>
      </c>
      <c r="N142" s="88">
        <f t="shared" ca="1" si="4"/>
        <v>20</v>
      </c>
      <c r="Q142" s="21" t="s">
        <v>369</v>
      </c>
      <c r="R142" s="20" t="s">
        <v>348</v>
      </c>
      <c r="S142" s="21" t="s">
        <v>347</v>
      </c>
      <c r="T142" s="21"/>
      <c r="AC142">
        <f t="shared" ca="1" si="5"/>
        <v>20</v>
      </c>
    </row>
    <row r="143" spans="1:29" ht="46.5" customHeight="1">
      <c r="A143">
        <v>107</v>
      </c>
      <c r="B143">
        <v>2</v>
      </c>
      <c r="C143" s="77" t="s">
        <v>132</v>
      </c>
      <c r="D143" s="41" t="s">
        <v>346</v>
      </c>
      <c r="E143" s="58">
        <v>34155</v>
      </c>
      <c r="F143" s="42" t="s">
        <v>267</v>
      </c>
      <c r="G143" s="42" t="s">
        <v>308</v>
      </c>
      <c r="H143" s="8"/>
      <c r="I143" s="21" t="s">
        <v>304</v>
      </c>
      <c r="J143" s="12" t="s">
        <v>233</v>
      </c>
      <c r="K143" s="41" t="s">
        <v>324</v>
      </c>
      <c r="N143" s="88">
        <f t="shared" ca="1" si="4"/>
        <v>20</v>
      </c>
      <c r="Q143" s="21" t="s">
        <v>369</v>
      </c>
      <c r="R143" s="20" t="s">
        <v>348</v>
      </c>
      <c r="S143" s="21" t="s">
        <v>347</v>
      </c>
      <c r="T143" s="21"/>
      <c r="AC143">
        <f t="shared" ca="1" si="5"/>
        <v>20</v>
      </c>
    </row>
    <row r="144" spans="1:29" ht="54.75" customHeight="1">
      <c r="A144">
        <v>108</v>
      </c>
      <c r="B144">
        <v>3</v>
      </c>
      <c r="C144" s="76" t="s">
        <v>133</v>
      </c>
      <c r="D144" s="39" t="s">
        <v>245</v>
      </c>
      <c r="E144" s="58">
        <v>34101</v>
      </c>
      <c r="F144" s="42" t="s">
        <v>268</v>
      </c>
      <c r="G144" s="41" t="s">
        <v>306</v>
      </c>
      <c r="H144" s="9"/>
      <c r="I144" s="40" t="s">
        <v>309</v>
      </c>
      <c r="J144" s="12" t="s">
        <v>234</v>
      </c>
      <c r="K144" s="41" t="s">
        <v>324</v>
      </c>
      <c r="N144" s="88">
        <f t="shared" ca="1" si="4"/>
        <v>20</v>
      </c>
      <c r="Q144" s="21" t="s">
        <v>369</v>
      </c>
      <c r="R144" s="20" t="s">
        <v>349</v>
      </c>
      <c r="S144" s="21" t="s">
        <v>347</v>
      </c>
      <c r="T144" s="21"/>
      <c r="AC144">
        <f t="shared" ca="1" si="5"/>
        <v>20</v>
      </c>
    </row>
    <row r="145" spans="1:29" ht="51" customHeight="1">
      <c r="A145">
        <v>109</v>
      </c>
      <c r="B145">
        <v>4</v>
      </c>
      <c r="C145" s="76" t="s">
        <v>371</v>
      </c>
      <c r="D145" s="41" t="s">
        <v>372</v>
      </c>
      <c r="E145" s="58">
        <v>32373</v>
      </c>
      <c r="F145" s="42" t="s">
        <v>267</v>
      </c>
      <c r="G145" s="41" t="s">
        <v>373</v>
      </c>
      <c r="I145" s="21" t="s">
        <v>304</v>
      </c>
      <c r="J145" s="12" t="s">
        <v>373</v>
      </c>
      <c r="K145" s="41" t="s">
        <v>324</v>
      </c>
      <c r="L145" s="41" t="s">
        <v>302</v>
      </c>
      <c r="N145" s="88">
        <f t="shared" ca="1" si="4"/>
        <v>25</v>
      </c>
      <c r="Q145" s="21" t="s">
        <v>369</v>
      </c>
      <c r="R145" s="20" t="s">
        <v>349</v>
      </c>
      <c r="S145" s="21" t="s">
        <v>347</v>
      </c>
      <c r="AC145">
        <f t="shared" ca="1" si="5"/>
        <v>25</v>
      </c>
    </row>
    <row r="146" spans="1:29" ht="16.5">
      <c r="N146" s="72" t="str">
        <f t="shared" ca="1" si="4"/>
        <v/>
      </c>
      <c r="AC146">
        <f t="shared" ca="1" si="5"/>
        <v>114</v>
      </c>
    </row>
    <row r="147" spans="1:29" ht="16.5">
      <c r="N147" s="72" t="str">
        <f t="shared" ca="1" si="4"/>
        <v/>
      </c>
      <c r="AC147">
        <f t="shared" ca="1" si="5"/>
        <v>114</v>
      </c>
    </row>
    <row r="148" spans="1:29" ht="16.5">
      <c r="N148" s="72" t="str">
        <f t="shared" ca="1" si="4"/>
        <v/>
      </c>
      <c r="AC148">
        <f t="shared" ca="1" si="5"/>
        <v>114</v>
      </c>
    </row>
    <row r="149" spans="1:29" ht="16.5">
      <c r="N149" s="72" t="str">
        <f t="shared" ca="1" si="4"/>
        <v/>
      </c>
      <c r="AC149">
        <f t="shared" ca="1" si="5"/>
        <v>114</v>
      </c>
    </row>
    <row r="150" spans="1:29" ht="16.5">
      <c r="N150" s="72" t="str">
        <f t="shared" ca="1" si="4"/>
        <v/>
      </c>
      <c r="AC150">
        <f t="shared" ca="1" si="5"/>
        <v>114</v>
      </c>
    </row>
    <row r="151" spans="1:29" ht="16.5">
      <c r="N151" s="72" t="str">
        <f t="shared" ca="1" si="4"/>
        <v/>
      </c>
      <c r="AC151">
        <f t="shared" ca="1" si="5"/>
        <v>114</v>
      </c>
    </row>
    <row r="152" spans="1:29" ht="16.5">
      <c r="N152" s="72" t="str">
        <f t="shared" ca="1" si="4"/>
        <v/>
      </c>
      <c r="AC152">
        <f t="shared" ca="1" si="5"/>
        <v>114</v>
      </c>
    </row>
    <row r="153" spans="1:29" ht="16.5">
      <c r="N153" s="72" t="str">
        <f t="shared" ca="1" si="4"/>
        <v/>
      </c>
      <c r="AC153">
        <f t="shared" ca="1" si="5"/>
        <v>114</v>
      </c>
    </row>
    <row r="154" spans="1:29" ht="16.5">
      <c r="N154" s="72" t="str">
        <f t="shared" ca="1" si="4"/>
        <v/>
      </c>
      <c r="AC154">
        <f t="shared" ca="1" si="5"/>
        <v>114</v>
      </c>
    </row>
    <row r="155" spans="1:29" ht="16.5">
      <c r="N155" s="72" t="str">
        <f t="shared" ca="1" si="4"/>
        <v/>
      </c>
      <c r="AC155">
        <f t="shared" ca="1" si="5"/>
        <v>114</v>
      </c>
    </row>
    <row r="156" spans="1:29" ht="16.5">
      <c r="N156" s="72" t="str">
        <f t="shared" ca="1" si="4"/>
        <v/>
      </c>
      <c r="AC156">
        <f t="shared" ca="1" si="5"/>
        <v>114</v>
      </c>
    </row>
    <row r="157" spans="1:29" ht="16.5">
      <c r="N157" s="72" t="str">
        <f t="shared" ca="1" si="4"/>
        <v/>
      </c>
      <c r="AC157">
        <f t="shared" ca="1" si="5"/>
        <v>114</v>
      </c>
    </row>
    <row r="158" spans="1:29" ht="16.5">
      <c r="N158" s="72" t="str">
        <f t="shared" ca="1" si="4"/>
        <v/>
      </c>
      <c r="AC158">
        <f t="shared" ca="1" si="5"/>
        <v>114</v>
      </c>
    </row>
    <row r="159" spans="1:29" ht="16.5">
      <c r="N159" s="72" t="str">
        <f t="shared" ca="1" si="4"/>
        <v/>
      </c>
      <c r="AC159">
        <f t="shared" ca="1" si="5"/>
        <v>114</v>
      </c>
    </row>
    <row r="160" spans="1:29" ht="16.5">
      <c r="N160" s="72" t="str">
        <f t="shared" ca="1" si="4"/>
        <v/>
      </c>
      <c r="AC160">
        <f t="shared" ca="1" si="5"/>
        <v>114</v>
      </c>
    </row>
    <row r="161" spans="14:29" ht="16.5">
      <c r="N161" s="72" t="str">
        <f t="shared" ca="1" si="4"/>
        <v/>
      </c>
      <c r="AC161">
        <f t="shared" ca="1" si="5"/>
        <v>114</v>
      </c>
    </row>
    <row r="162" spans="14:29" ht="16.5">
      <c r="N162" s="72" t="str">
        <f t="shared" ca="1" si="4"/>
        <v/>
      </c>
      <c r="AC162">
        <f t="shared" ca="1" si="5"/>
        <v>114</v>
      </c>
    </row>
    <row r="163" spans="14:29" ht="16.5">
      <c r="N163" s="72" t="str">
        <f t="shared" ca="1" si="4"/>
        <v/>
      </c>
      <c r="AC163">
        <f t="shared" ca="1" si="5"/>
        <v>114</v>
      </c>
    </row>
    <row r="164" spans="14:29" ht="16.5">
      <c r="N164" s="72" t="str">
        <f t="shared" ca="1" si="4"/>
        <v/>
      </c>
      <c r="AC164">
        <f t="shared" ca="1" si="5"/>
        <v>114</v>
      </c>
    </row>
    <row r="165" spans="14:29" ht="16.5">
      <c r="N165" s="72" t="str">
        <f t="shared" ca="1" si="4"/>
        <v/>
      </c>
      <c r="AC165">
        <f t="shared" ca="1" si="5"/>
        <v>114</v>
      </c>
    </row>
    <row r="166" spans="14:29" ht="16.5">
      <c r="N166" s="72" t="str">
        <f t="shared" ca="1" si="4"/>
        <v/>
      </c>
      <c r="AC166">
        <f t="shared" ca="1" si="5"/>
        <v>114</v>
      </c>
    </row>
    <row r="167" spans="14:29" ht="16.5">
      <c r="N167" s="72" t="str">
        <f t="shared" ca="1" si="4"/>
        <v/>
      </c>
      <c r="AC167">
        <f t="shared" ca="1" si="5"/>
        <v>114</v>
      </c>
    </row>
    <row r="168" spans="14:29" ht="16.5">
      <c r="N168" s="72" t="str">
        <f t="shared" ca="1" si="4"/>
        <v/>
      </c>
      <c r="AC168">
        <f t="shared" ca="1" si="5"/>
        <v>114</v>
      </c>
    </row>
    <row r="169" spans="14:29" ht="16.5">
      <c r="N169" s="72" t="str">
        <f t="shared" ca="1" si="4"/>
        <v/>
      </c>
      <c r="AC169">
        <f t="shared" ca="1" si="5"/>
        <v>114</v>
      </c>
    </row>
    <row r="170" spans="14:29" ht="16.5">
      <c r="N170" s="72" t="str">
        <f t="shared" ca="1" si="4"/>
        <v/>
      </c>
      <c r="AC170">
        <f t="shared" ca="1" si="5"/>
        <v>114</v>
      </c>
    </row>
    <row r="171" spans="14:29" ht="16.5">
      <c r="N171" s="72" t="str">
        <f t="shared" ca="1" si="4"/>
        <v/>
      </c>
      <c r="AC171">
        <f t="shared" ca="1" si="5"/>
        <v>114</v>
      </c>
    </row>
    <row r="172" spans="14:29" ht="16.5">
      <c r="N172" s="72" t="str">
        <f t="shared" ca="1" si="4"/>
        <v/>
      </c>
      <c r="AC172">
        <f t="shared" ca="1" si="5"/>
        <v>114</v>
      </c>
    </row>
    <row r="173" spans="14:29" ht="16.5">
      <c r="N173" s="72" t="str">
        <f t="shared" ca="1" si="4"/>
        <v/>
      </c>
      <c r="AC173">
        <f t="shared" ca="1" si="5"/>
        <v>114</v>
      </c>
    </row>
    <row r="174" spans="14:29" ht="16.5">
      <c r="N174" s="72" t="str">
        <f t="shared" ca="1" si="4"/>
        <v/>
      </c>
      <c r="AC174">
        <f t="shared" ca="1" si="5"/>
        <v>114</v>
      </c>
    </row>
    <row r="175" spans="14:29" ht="16.5">
      <c r="N175" s="72" t="str">
        <f t="shared" ca="1" si="4"/>
        <v/>
      </c>
      <c r="AC175">
        <f t="shared" ca="1" si="5"/>
        <v>114</v>
      </c>
    </row>
    <row r="176" spans="14:29" ht="16.5">
      <c r="N176" s="72" t="str">
        <f t="shared" ca="1" si="4"/>
        <v/>
      </c>
      <c r="AC176">
        <f t="shared" ca="1" si="5"/>
        <v>114</v>
      </c>
    </row>
    <row r="177" spans="14:29" ht="16.5">
      <c r="N177" s="72" t="str">
        <f t="shared" ca="1" si="4"/>
        <v/>
      </c>
      <c r="AC177">
        <f t="shared" ca="1" si="5"/>
        <v>114</v>
      </c>
    </row>
    <row r="178" spans="14:29" ht="16.5">
      <c r="N178" s="72" t="str">
        <f t="shared" ca="1" si="4"/>
        <v/>
      </c>
      <c r="AC178">
        <f t="shared" ca="1" si="5"/>
        <v>114</v>
      </c>
    </row>
    <row r="179" spans="14:29" ht="16.5">
      <c r="N179" s="72" t="str">
        <f t="shared" ca="1" si="4"/>
        <v/>
      </c>
      <c r="AC179">
        <f t="shared" ca="1" si="5"/>
        <v>114</v>
      </c>
    </row>
    <row r="180" spans="14:29" ht="16.5">
      <c r="N180" s="72" t="str">
        <f t="shared" ca="1" si="4"/>
        <v/>
      </c>
      <c r="AC180">
        <f t="shared" ca="1" si="5"/>
        <v>114</v>
      </c>
    </row>
    <row r="181" spans="14:29" ht="16.5">
      <c r="N181" s="72" t="str">
        <f t="shared" ca="1" si="4"/>
        <v/>
      </c>
      <c r="AC181">
        <f t="shared" ca="1" si="5"/>
        <v>114</v>
      </c>
    </row>
    <row r="182" spans="14:29" ht="16.5">
      <c r="N182" s="72" t="str">
        <f t="shared" ca="1" si="4"/>
        <v/>
      </c>
      <c r="AC182">
        <f t="shared" ca="1" si="5"/>
        <v>114</v>
      </c>
    </row>
    <row r="183" spans="14:29" ht="16.5">
      <c r="N183" s="72" t="str">
        <f t="shared" ca="1" si="4"/>
        <v/>
      </c>
      <c r="AC183">
        <f t="shared" ca="1" si="5"/>
        <v>114</v>
      </c>
    </row>
    <row r="184" spans="14:29" ht="16.5">
      <c r="N184" s="72" t="str">
        <f t="shared" ca="1" si="4"/>
        <v/>
      </c>
      <c r="AC184">
        <f t="shared" ca="1" si="5"/>
        <v>114</v>
      </c>
    </row>
    <row r="185" spans="14:29" ht="16.5">
      <c r="N185" s="72" t="str">
        <f t="shared" ca="1" si="4"/>
        <v/>
      </c>
      <c r="AC185">
        <f t="shared" ca="1" si="5"/>
        <v>114</v>
      </c>
    </row>
    <row r="186" spans="14:29" ht="16.5">
      <c r="N186" s="72" t="str">
        <f t="shared" ca="1" si="4"/>
        <v/>
      </c>
      <c r="AC186">
        <f t="shared" ca="1" si="5"/>
        <v>114</v>
      </c>
    </row>
    <row r="187" spans="14:29" ht="16.5">
      <c r="N187" s="72" t="str">
        <f t="shared" ca="1" si="4"/>
        <v/>
      </c>
      <c r="AC187">
        <f t="shared" ca="1" si="5"/>
        <v>114</v>
      </c>
    </row>
    <row r="188" spans="14:29" ht="16.5">
      <c r="N188" s="72" t="str">
        <f t="shared" ca="1" si="4"/>
        <v/>
      </c>
      <c r="AC188">
        <f t="shared" ca="1" si="5"/>
        <v>114</v>
      </c>
    </row>
    <row r="189" spans="14:29" ht="16.5">
      <c r="N189" s="72" t="str">
        <f t="shared" ca="1" si="4"/>
        <v/>
      </c>
      <c r="AC189">
        <f t="shared" ca="1" si="5"/>
        <v>114</v>
      </c>
    </row>
    <row r="190" spans="14:29" ht="16.5">
      <c r="N190" s="72" t="str">
        <f t="shared" ca="1" si="4"/>
        <v/>
      </c>
      <c r="AC190">
        <f t="shared" ca="1" si="5"/>
        <v>114</v>
      </c>
    </row>
    <row r="191" spans="14:29" ht="16.5">
      <c r="N191" s="72" t="str">
        <f t="shared" ca="1" si="4"/>
        <v/>
      </c>
      <c r="AC191">
        <f t="shared" ca="1" si="5"/>
        <v>114</v>
      </c>
    </row>
    <row r="192" spans="14:29" ht="16.5">
      <c r="N192" s="72" t="str">
        <f t="shared" ca="1" si="4"/>
        <v/>
      </c>
      <c r="AC192">
        <f t="shared" ca="1" si="5"/>
        <v>114</v>
      </c>
    </row>
    <row r="193" spans="14:29" ht="16.5">
      <c r="N193" s="72" t="str">
        <f t="shared" ca="1" si="4"/>
        <v/>
      </c>
      <c r="AC193">
        <f t="shared" ca="1" si="5"/>
        <v>114</v>
      </c>
    </row>
    <row r="194" spans="14:29" ht="16.5">
      <c r="N194" s="72" t="str">
        <f t="shared" ca="1" si="4"/>
        <v/>
      </c>
      <c r="AC194">
        <f t="shared" ca="1" si="5"/>
        <v>114</v>
      </c>
    </row>
    <row r="195" spans="14:29" ht="16.5">
      <c r="N195" s="72" t="str">
        <f t="shared" ca="1" si="4"/>
        <v/>
      </c>
      <c r="AC195">
        <f t="shared" ca="1" si="5"/>
        <v>114</v>
      </c>
    </row>
    <row r="196" spans="14:29" ht="16.5">
      <c r="N196" s="72" t="str">
        <f t="shared" ca="1" si="4"/>
        <v/>
      </c>
      <c r="AC196">
        <f t="shared" ca="1" si="5"/>
        <v>114</v>
      </c>
    </row>
    <row r="197" spans="14:29" ht="16.5">
      <c r="N197" s="72" t="str">
        <f t="shared" ca="1" si="4"/>
        <v/>
      </c>
      <c r="AC197">
        <f t="shared" ca="1" si="5"/>
        <v>114</v>
      </c>
    </row>
    <row r="198" spans="14:29" ht="16.5">
      <c r="N198" s="72" t="str">
        <f t="shared" ca="1" si="4"/>
        <v/>
      </c>
      <c r="AC198">
        <f t="shared" ca="1" si="5"/>
        <v>114</v>
      </c>
    </row>
    <row r="199" spans="14:29" ht="16.5">
      <c r="N199" s="72" t="str">
        <f t="shared" ca="1" si="4"/>
        <v/>
      </c>
      <c r="AC199">
        <f t="shared" ca="1" si="5"/>
        <v>114</v>
      </c>
    </row>
    <row r="200" spans="14:29" ht="16.5">
      <c r="N200" s="72" t="str">
        <f t="shared" ca="1" si="4"/>
        <v/>
      </c>
      <c r="AC200">
        <f t="shared" ca="1" si="5"/>
        <v>114</v>
      </c>
    </row>
    <row r="201" spans="14:29" ht="16.5">
      <c r="N201" s="72" t="str">
        <f t="shared" ref="N201:N264" ca="1" si="6">IF(AC201&lt;=100,AC201,"")</f>
        <v/>
      </c>
      <c r="AC201">
        <f t="shared" ref="AC201:AC264" ca="1" si="7">DATEDIF(E201,TODAY(),"y")</f>
        <v>114</v>
      </c>
    </row>
    <row r="202" spans="14:29" ht="16.5">
      <c r="N202" s="72" t="str">
        <f t="shared" ca="1" si="6"/>
        <v/>
      </c>
      <c r="AC202">
        <f t="shared" ca="1" si="7"/>
        <v>114</v>
      </c>
    </row>
    <row r="203" spans="14:29" ht="16.5">
      <c r="N203" s="72" t="str">
        <f t="shared" ca="1" si="6"/>
        <v/>
      </c>
      <c r="AC203">
        <f t="shared" ca="1" si="7"/>
        <v>114</v>
      </c>
    </row>
    <row r="204" spans="14:29" ht="16.5">
      <c r="N204" s="72" t="str">
        <f t="shared" ca="1" si="6"/>
        <v/>
      </c>
      <c r="AC204">
        <f t="shared" ca="1" si="7"/>
        <v>114</v>
      </c>
    </row>
    <row r="205" spans="14:29" ht="16.5">
      <c r="N205" s="72" t="str">
        <f t="shared" ca="1" si="6"/>
        <v/>
      </c>
      <c r="AC205">
        <f t="shared" ca="1" si="7"/>
        <v>114</v>
      </c>
    </row>
    <row r="206" spans="14:29" ht="16.5">
      <c r="N206" s="72" t="str">
        <f t="shared" ca="1" si="6"/>
        <v/>
      </c>
      <c r="AC206">
        <f t="shared" ca="1" si="7"/>
        <v>114</v>
      </c>
    </row>
    <row r="207" spans="14:29" ht="16.5">
      <c r="N207" s="72" t="str">
        <f t="shared" ca="1" si="6"/>
        <v/>
      </c>
      <c r="AC207">
        <f t="shared" ca="1" si="7"/>
        <v>114</v>
      </c>
    </row>
    <row r="208" spans="14:29" ht="16.5">
      <c r="N208" s="72" t="str">
        <f t="shared" ca="1" si="6"/>
        <v/>
      </c>
      <c r="AC208">
        <f t="shared" ca="1" si="7"/>
        <v>114</v>
      </c>
    </row>
    <row r="209" spans="14:29" ht="16.5">
      <c r="N209" s="72" t="str">
        <f t="shared" ca="1" si="6"/>
        <v/>
      </c>
      <c r="AC209">
        <f t="shared" ca="1" si="7"/>
        <v>114</v>
      </c>
    </row>
    <row r="210" spans="14:29" ht="16.5">
      <c r="N210" s="72" t="str">
        <f t="shared" ca="1" si="6"/>
        <v/>
      </c>
      <c r="AC210">
        <f t="shared" ca="1" si="7"/>
        <v>114</v>
      </c>
    </row>
    <row r="211" spans="14:29" ht="16.5">
      <c r="N211" s="72" t="str">
        <f t="shared" ca="1" si="6"/>
        <v/>
      </c>
      <c r="AC211">
        <f t="shared" ca="1" si="7"/>
        <v>114</v>
      </c>
    </row>
    <row r="212" spans="14:29" ht="16.5">
      <c r="N212" s="72" t="str">
        <f t="shared" ca="1" si="6"/>
        <v/>
      </c>
      <c r="AC212">
        <f t="shared" ca="1" si="7"/>
        <v>114</v>
      </c>
    </row>
    <row r="213" spans="14:29" ht="16.5">
      <c r="N213" s="72" t="str">
        <f t="shared" ca="1" si="6"/>
        <v/>
      </c>
      <c r="AC213">
        <f t="shared" ca="1" si="7"/>
        <v>114</v>
      </c>
    </row>
    <row r="214" spans="14:29" ht="16.5">
      <c r="N214" s="72" t="str">
        <f t="shared" ca="1" si="6"/>
        <v/>
      </c>
      <c r="AC214">
        <f t="shared" ca="1" si="7"/>
        <v>114</v>
      </c>
    </row>
    <row r="215" spans="14:29" ht="16.5">
      <c r="N215" s="72" t="str">
        <f t="shared" ca="1" si="6"/>
        <v/>
      </c>
      <c r="AC215">
        <f t="shared" ca="1" si="7"/>
        <v>114</v>
      </c>
    </row>
    <row r="216" spans="14:29" ht="16.5">
      <c r="N216" s="72" t="str">
        <f t="shared" ca="1" si="6"/>
        <v/>
      </c>
      <c r="AC216">
        <f t="shared" ca="1" si="7"/>
        <v>114</v>
      </c>
    </row>
    <row r="217" spans="14:29" ht="16.5">
      <c r="N217" s="72" t="str">
        <f t="shared" ca="1" si="6"/>
        <v/>
      </c>
      <c r="AC217">
        <f t="shared" ca="1" si="7"/>
        <v>114</v>
      </c>
    </row>
    <row r="218" spans="14:29" ht="16.5">
      <c r="N218" s="72" t="str">
        <f t="shared" ca="1" si="6"/>
        <v/>
      </c>
      <c r="AC218">
        <f t="shared" ca="1" si="7"/>
        <v>114</v>
      </c>
    </row>
    <row r="219" spans="14:29" ht="16.5">
      <c r="N219" s="72" t="str">
        <f t="shared" ca="1" si="6"/>
        <v/>
      </c>
      <c r="AC219">
        <f t="shared" ca="1" si="7"/>
        <v>114</v>
      </c>
    </row>
    <row r="220" spans="14:29" ht="16.5">
      <c r="N220" s="72" t="str">
        <f t="shared" ca="1" si="6"/>
        <v/>
      </c>
      <c r="AC220">
        <f t="shared" ca="1" si="7"/>
        <v>114</v>
      </c>
    </row>
    <row r="221" spans="14:29" ht="16.5">
      <c r="N221" s="72" t="str">
        <f t="shared" ca="1" si="6"/>
        <v/>
      </c>
      <c r="AC221">
        <f t="shared" ca="1" si="7"/>
        <v>114</v>
      </c>
    </row>
    <row r="222" spans="14:29" ht="16.5">
      <c r="N222" s="72" t="str">
        <f t="shared" ca="1" si="6"/>
        <v/>
      </c>
      <c r="AC222">
        <f t="shared" ca="1" si="7"/>
        <v>114</v>
      </c>
    </row>
    <row r="223" spans="14:29" ht="16.5">
      <c r="N223" s="72" t="str">
        <f t="shared" ca="1" si="6"/>
        <v/>
      </c>
      <c r="AC223">
        <f t="shared" ca="1" si="7"/>
        <v>114</v>
      </c>
    </row>
    <row r="224" spans="14:29" ht="16.5">
      <c r="N224" s="72" t="str">
        <f t="shared" ca="1" si="6"/>
        <v/>
      </c>
      <c r="AC224">
        <f t="shared" ca="1" si="7"/>
        <v>114</v>
      </c>
    </row>
    <row r="225" spans="14:29" ht="16.5">
      <c r="N225" s="72" t="str">
        <f t="shared" ca="1" si="6"/>
        <v/>
      </c>
      <c r="AC225">
        <f t="shared" ca="1" si="7"/>
        <v>114</v>
      </c>
    </row>
    <row r="226" spans="14:29" ht="16.5">
      <c r="N226" s="72" t="str">
        <f t="shared" ca="1" si="6"/>
        <v/>
      </c>
      <c r="AC226">
        <f t="shared" ca="1" si="7"/>
        <v>114</v>
      </c>
    </row>
    <row r="227" spans="14:29" ht="16.5">
      <c r="N227" s="72" t="str">
        <f t="shared" ca="1" si="6"/>
        <v/>
      </c>
      <c r="AC227">
        <f t="shared" ca="1" si="7"/>
        <v>114</v>
      </c>
    </row>
    <row r="228" spans="14:29" ht="16.5">
      <c r="N228" s="72" t="str">
        <f t="shared" ca="1" si="6"/>
        <v/>
      </c>
      <c r="AC228">
        <f t="shared" ca="1" si="7"/>
        <v>114</v>
      </c>
    </row>
    <row r="229" spans="14:29" ht="16.5">
      <c r="N229" s="72" t="str">
        <f t="shared" ca="1" si="6"/>
        <v/>
      </c>
      <c r="AC229">
        <f t="shared" ca="1" si="7"/>
        <v>114</v>
      </c>
    </row>
    <row r="230" spans="14:29" ht="16.5">
      <c r="N230" s="72" t="str">
        <f t="shared" ca="1" si="6"/>
        <v/>
      </c>
      <c r="AC230">
        <f t="shared" ca="1" si="7"/>
        <v>114</v>
      </c>
    </row>
    <row r="231" spans="14:29" ht="16.5">
      <c r="N231" s="72" t="str">
        <f t="shared" ca="1" si="6"/>
        <v/>
      </c>
      <c r="AC231">
        <f t="shared" ca="1" si="7"/>
        <v>114</v>
      </c>
    </row>
    <row r="232" spans="14:29" ht="16.5">
      <c r="N232" s="72" t="str">
        <f t="shared" ca="1" si="6"/>
        <v/>
      </c>
      <c r="AC232">
        <f t="shared" ca="1" si="7"/>
        <v>114</v>
      </c>
    </row>
    <row r="233" spans="14:29" ht="16.5">
      <c r="N233" s="72" t="str">
        <f t="shared" ca="1" si="6"/>
        <v/>
      </c>
      <c r="AC233">
        <f t="shared" ca="1" si="7"/>
        <v>114</v>
      </c>
    </row>
    <row r="234" spans="14:29" ht="16.5">
      <c r="N234" s="72" t="str">
        <f t="shared" ca="1" si="6"/>
        <v/>
      </c>
      <c r="AC234">
        <f t="shared" ca="1" si="7"/>
        <v>114</v>
      </c>
    </row>
    <row r="235" spans="14:29" ht="16.5">
      <c r="N235" s="72" t="str">
        <f t="shared" ca="1" si="6"/>
        <v/>
      </c>
      <c r="AC235">
        <f t="shared" ca="1" si="7"/>
        <v>114</v>
      </c>
    </row>
    <row r="236" spans="14:29" ht="16.5">
      <c r="N236" s="72" t="str">
        <f t="shared" ca="1" si="6"/>
        <v/>
      </c>
      <c r="AC236">
        <f t="shared" ca="1" si="7"/>
        <v>114</v>
      </c>
    </row>
    <row r="237" spans="14:29" ht="16.5">
      <c r="N237" s="72" t="str">
        <f t="shared" ca="1" si="6"/>
        <v/>
      </c>
      <c r="AC237">
        <f t="shared" ca="1" si="7"/>
        <v>114</v>
      </c>
    </row>
    <row r="238" spans="14:29" ht="16.5">
      <c r="N238" s="72" t="str">
        <f t="shared" ca="1" si="6"/>
        <v/>
      </c>
      <c r="AC238">
        <f t="shared" ca="1" si="7"/>
        <v>114</v>
      </c>
    </row>
    <row r="239" spans="14:29" ht="16.5">
      <c r="N239" s="72" t="str">
        <f t="shared" ca="1" si="6"/>
        <v/>
      </c>
      <c r="AC239">
        <f t="shared" ca="1" si="7"/>
        <v>114</v>
      </c>
    </row>
    <row r="240" spans="14:29" ht="16.5">
      <c r="N240" s="72" t="str">
        <f t="shared" ca="1" si="6"/>
        <v/>
      </c>
      <c r="AC240">
        <f t="shared" ca="1" si="7"/>
        <v>114</v>
      </c>
    </row>
    <row r="241" spans="14:29" ht="16.5">
      <c r="N241" s="72" t="str">
        <f t="shared" ca="1" si="6"/>
        <v/>
      </c>
      <c r="AC241">
        <f t="shared" ca="1" si="7"/>
        <v>114</v>
      </c>
    </row>
    <row r="242" spans="14:29" ht="16.5">
      <c r="N242" s="72" t="str">
        <f t="shared" ca="1" si="6"/>
        <v/>
      </c>
      <c r="AC242">
        <f t="shared" ca="1" si="7"/>
        <v>114</v>
      </c>
    </row>
    <row r="243" spans="14:29" ht="16.5">
      <c r="N243" s="72" t="str">
        <f t="shared" ca="1" si="6"/>
        <v/>
      </c>
      <c r="AC243">
        <f t="shared" ca="1" si="7"/>
        <v>114</v>
      </c>
    </row>
    <row r="244" spans="14:29" ht="16.5">
      <c r="N244" s="72" t="str">
        <f t="shared" ca="1" si="6"/>
        <v/>
      </c>
      <c r="AC244">
        <f t="shared" ca="1" si="7"/>
        <v>114</v>
      </c>
    </row>
    <row r="245" spans="14:29" ht="16.5">
      <c r="N245" s="72" t="str">
        <f t="shared" ca="1" si="6"/>
        <v/>
      </c>
      <c r="AC245">
        <f t="shared" ca="1" si="7"/>
        <v>114</v>
      </c>
    </row>
    <row r="246" spans="14:29" ht="16.5">
      <c r="N246" s="72" t="str">
        <f t="shared" ca="1" si="6"/>
        <v/>
      </c>
      <c r="AC246">
        <f t="shared" ca="1" si="7"/>
        <v>114</v>
      </c>
    </row>
    <row r="247" spans="14:29" ht="16.5">
      <c r="N247" s="72" t="str">
        <f t="shared" ca="1" si="6"/>
        <v/>
      </c>
      <c r="AC247">
        <f t="shared" ca="1" si="7"/>
        <v>114</v>
      </c>
    </row>
    <row r="248" spans="14:29" ht="16.5">
      <c r="N248" s="72" t="str">
        <f t="shared" ca="1" si="6"/>
        <v/>
      </c>
      <c r="AC248">
        <f t="shared" ca="1" si="7"/>
        <v>114</v>
      </c>
    </row>
    <row r="249" spans="14:29" ht="16.5">
      <c r="N249" s="72" t="str">
        <f t="shared" ca="1" si="6"/>
        <v/>
      </c>
      <c r="AC249">
        <f t="shared" ca="1" si="7"/>
        <v>114</v>
      </c>
    </row>
    <row r="250" spans="14:29" ht="16.5">
      <c r="N250" s="72" t="str">
        <f t="shared" ca="1" si="6"/>
        <v/>
      </c>
      <c r="AC250">
        <f t="shared" ca="1" si="7"/>
        <v>114</v>
      </c>
    </row>
    <row r="251" spans="14:29" ht="16.5">
      <c r="N251" s="72" t="str">
        <f t="shared" ca="1" si="6"/>
        <v/>
      </c>
      <c r="AC251">
        <f t="shared" ca="1" si="7"/>
        <v>114</v>
      </c>
    </row>
    <row r="252" spans="14:29" ht="16.5">
      <c r="N252" s="72" t="str">
        <f t="shared" ca="1" si="6"/>
        <v/>
      </c>
      <c r="AC252">
        <f t="shared" ca="1" si="7"/>
        <v>114</v>
      </c>
    </row>
    <row r="253" spans="14:29" ht="16.5">
      <c r="N253" s="72" t="str">
        <f t="shared" ca="1" si="6"/>
        <v/>
      </c>
      <c r="AC253">
        <f t="shared" ca="1" si="7"/>
        <v>114</v>
      </c>
    </row>
    <row r="254" spans="14:29" ht="16.5">
      <c r="N254" s="72" t="str">
        <f t="shared" ca="1" si="6"/>
        <v/>
      </c>
      <c r="AC254">
        <f t="shared" ca="1" si="7"/>
        <v>114</v>
      </c>
    </row>
    <row r="255" spans="14:29" ht="16.5">
      <c r="N255" s="72" t="str">
        <f t="shared" ca="1" si="6"/>
        <v/>
      </c>
      <c r="AC255">
        <f t="shared" ca="1" si="7"/>
        <v>114</v>
      </c>
    </row>
    <row r="256" spans="14:29" ht="16.5">
      <c r="N256" s="72" t="str">
        <f t="shared" ca="1" si="6"/>
        <v/>
      </c>
      <c r="AC256">
        <f t="shared" ca="1" si="7"/>
        <v>114</v>
      </c>
    </row>
    <row r="257" spans="14:29" ht="16.5">
      <c r="N257" s="72" t="str">
        <f t="shared" ca="1" si="6"/>
        <v/>
      </c>
      <c r="AC257">
        <f t="shared" ca="1" si="7"/>
        <v>114</v>
      </c>
    </row>
    <row r="258" spans="14:29" ht="16.5">
      <c r="N258" s="72" t="str">
        <f t="shared" ca="1" si="6"/>
        <v/>
      </c>
      <c r="AC258">
        <f t="shared" ca="1" si="7"/>
        <v>114</v>
      </c>
    </row>
    <row r="259" spans="14:29" ht="16.5">
      <c r="N259" s="72" t="str">
        <f t="shared" ca="1" si="6"/>
        <v/>
      </c>
      <c r="AC259">
        <f t="shared" ca="1" si="7"/>
        <v>114</v>
      </c>
    </row>
    <row r="260" spans="14:29" ht="16.5">
      <c r="N260" s="72" t="str">
        <f t="shared" ca="1" si="6"/>
        <v/>
      </c>
      <c r="AC260">
        <f t="shared" ca="1" si="7"/>
        <v>114</v>
      </c>
    </row>
    <row r="261" spans="14:29" ht="16.5">
      <c r="N261" s="72" t="str">
        <f t="shared" ca="1" si="6"/>
        <v/>
      </c>
      <c r="AC261">
        <f t="shared" ca="1" si="7"/>
        <v>114</v>
      </c>
    </row>
    <row r="262" spans="14:29" ht="16.5">
      <c r="N262" s="72" t="str">
        <f t="shared" ca="1" si="6"/>
        <v/>
      </c>
      <c r="AC262">
        <f t="shared" ca="1" si="7"/>
        <v>114</v>
      </c>
    </row>
    <row r="263" spans="14:29" ht="16.5">
      <c r="N263" s="72" t="str">
        <f t="shared" ca="1" si="6"/>
        <v/>
      </c>
      <c r="AC263">
        <f t="shared" ca="1" si="7"/>
        <v>114</v>
      </c>
    </row>
    <row r="264" spans="14:29" ht="16.5">
      <c r="N264" s="72" t="str">
        <f t="shared" ca="1" si="6"/>
        <v/>
      </c>
      <c r="AC264">
        <f t="shared" ca="1" si="7"/>
        <v>114</v>
      </c>
    </row>
    <row r="265" spans="14:29" ht="16.5">
      <c r="N265" s="72" t="str">
        <f t="shared" ref="N265:N328" ca="1" si="8">IF(AC265&lt;=100,AC265,"")</f>
        <v/>
      </c>
      <c r="AC265">
        <f t="shared" ref="AC265:AC328" ca="1" si="9">DATEDIF(E265,TODAY(),"y")</f>
        <v>114</v>
      </c>
    </row>
    <row r="266" spans="14:29" ht="16.5">
      <c r="N266" s="72" t="str">
        <f t="shared" ca="1" si="8"/>
        <v/>
      </c>
      <c r="AC266">
        <f t="shared" ca="1" si="9"/>
        <v>114</v>
      </c>
    </row>
    <row r="267" spans="14:29" ht="16.5">
      <c r="N267" s="72" t="str">
        <f t="shared" ca="1" si="8"/>
        <v/>
      </c>
      <c r="AC267">
        <f t="shared" ca="1" si="9"/>
        <v>114</v>
      </c>
    </row>
    <row r="268" spans="14:29" ht="16.5">
      <c r="N268" s="72" t="str">
        <f t="shared" ca="1" si="8"/>
        <v/>
      </c>
      <c r="AC268">
        <f t="shared" ca="1" si="9"/>
        <v>114</v>
      </c>
    </row>
    <row r="269" spans="14:29" ht="16.5">
      <c r="N269" s="72" t="str">
        <f t="shared" ca="1" si="8"/>
        <v/>
      </c>
      <c r="AC269">
        <f t="shared" ca="1" si="9"/>
        <v>114</v>
      </c>
    </row>
    <row r="270" spans="14:29" ht="16.5">
      <c r="N270" s="72" t="str">
        <f t="shared" ca="1" si="8"/>
        <v/>
      </c>
      <c r="AC270">
        <f t="shared" ca="1" si="9"/>
        <v>114</v>
      </c>
    </row>
    <row r="271" spans="14:29" ht="16.5">
      <c r="N271" s="72" t="str">
        <f t="shared" ca="1" si="8"/>
        <v/>
      </c>
      <c r="AC271">
        <f t="shared" ca="1" si="9"/>
        <v>114</v>
      </c>
    </row>
    <row r="272" spans="14:29" ht="16.5">
      <c r="N272" s="72" t="str">
        <f t="shared" ca="1" si="8"/>
        <v/>
      </c>
      <c r="AC272">
        <f t="shared" ca="1" si="9"/>
        <v>114</v>
      </c>
    </row>
    <row r="273" spans="14:29" ht="16.5">
      <c r="N273" s="72" t="str">
        <f t="shared" ca="1" si="8"/>
        <v/>
      </c>
      <c r="AC273">
        <f t="shared" ca="1" si="9"/>
        <v>114</v>
      </c>
    </row>
    <row r="274" spans="14:29" ht="16.5">
      <c r="N274" s="72" t="str">
        <f t="shared" ca="1" si="8"/>
        <v/>
      </c>
      <c r="AC274">
        <f t="shared" ca="1" si="9"/>
        <v>114</v>
      </c>
    </row>
    <row r="275" spans="14:29" ht="16.5">
      <c r="N275" s="72" t="str">
        <f t="shared" ca="1" si="8"/>
        <v/>
      </c>
      <c r="AC275">
        <f t="shared" ca="1" si="9"/>
        <v>114</v>
      </c>
    </row>
    <row r="276" spans="14:29" ht="16.5">
      <c r="N276" s="72" t="str">
        <f t="shared" ca="1" si="8"/>
        <v/>
      </c>
      <c r="AC276">
        <f t="shared" ca="1" si="9"/>
        <v>114</v>
      </c>
    </row>
    <row r="277" spans="14:29" ht="16.5">
      <c r="N277" s="72" t="str">
        <f t="shared" ca="1" si="8"/>
        <v/>
      </c>
      <c r="AC277">
        <f t="shared" ca="1" si="9"/>
        <v>114</v>
      </c>
    </row>
    <row r="278" spans="14:29" ht="16.5">
      <c r="N278" s="72" t="str">
        <f t="shared" ca="1" si="8"/>
        <v/>
      </c>
      <c r="AC278">
        <f t="shared" ca="1" si="9"/>
        <v>114</v>
      </c>
    </row>
    <row r="279" spans="14:29" ht="16.5">
      <c r="N279" s="72" t="str">
        <f t="shared" ca="1" si="8"/>
        <v/>
      </c>
      <c r="AC279">
        <f t="shared" ca="1" si="9"/>
        <v>114</v>
      </c>
    </row>
    <row r="280" spans="14:29" ht="16.5">
      <c r="N280" s="72" t="str">
        <f t="shared" ca="1" si="8"/>
        <v/>
      </c>
      <c r="AC280">
        <f t="shared" ca="1" si="9"/>
        <v>114</v>
      </c>
    </row>
    <row r="281" spans="14:29" ht="16.5">
      <c r="N281" s="72" t="str">
        <f t="shared" ca="1" si="8"/>
        <v/>
      </c>
      <c r="AC281">
        <f t="shared" ca="1" si="9"/>
        <v>114</v>
      </c>
    </row>
    <row r="282" spans="14:29" ht="16.5">
      <c r="N282" s="72" t="str">
        <f t="shared" ca="1" si="8"/>
        <v/>
      </c>
      <c r="AC282">
        <f t="shared" ca="1" si="9"/>
        <v>114</v>
      </c>
    </row>
    <row r="283" spans="14:29" ht="16.5">
      <c r="N283" s="72" t="str">
        <f t="shared" ca="1" si="8"/>
        <v/>
      </c>
      <c r="AC283">
        <f t="shared" ca="1" si="9"/>
        <v>114</v>
      </c>
    </row>
    <row r="284" spans="14:29" ht="16.5">
      <c r="N284" s="72" t="str">
        <f t="shared" ca="1" si="8"/>
        <v/>
      </c>
      <c r="AC284">
        <f t="shared" ca="1" si="9"/>
        <v>114</v>
      </c>
    </row>
    <row r="285" spans="14:29" ht="16.5">
      <c r="N285" s="72" t="str">
        <f t="shared" ca="1" si="8"/>
        <v/>
      </c>
      <c r="AC285">
        <f t="shared" ca="1" si="9"/>
        <v>114</v>
      </c>
    </row>
    <row r="286" spans="14:29" ht="16.5">
      <c r="N286" s="72" t="str">
        <f t="shared" ca="1" si="8"/>
        <v/>
      </c>
      <c r="AC286">
        <f t="shared" ca="1" si="9"/>
        <v>114</v>
      </c>
    </row>
    <row r="287" spans="14:29" ht="16.5">
      <c r="N287" s="72" t="str">
        <f t="shared" ca="1" si="8"/>
        <v/>
      </c>
      <c r="AC287">
        <f t="shared" ca="1" si="9"/>
        <v>114</v>
      </c>
    </row>
    <row r="288" spans="14:29" ht="16.5">
      <c r="N288" s="72" t="str">
        <f t="shared" ca="1" si="8"/>
        <v/>
      </c>
      <c r="AC288">
        <f t="shared" ca="1" si="9"/>
        <v>114</v>
      </c>
    </row>
    <row r="289" spans="14:29" ht="16.5">
      <c r="N289" s="72" t="str">
        <f t="shared" ca="1" si="8"/>
        <v/>
      </c>
      <c r="AC289">
        <f t="shared" ca="1" si="9"/>
        <v>114</v>
      </c>
    </row>
    <row r="290" spans="14:29" ht="16.5">
      <c r="N290" s="72" t="str">
        <f t="shared" ca="1" si="8"/>
        <v/>
      </c>
      <c r="AC290">
        <f t="shared" ca="1" si="9"/>
        <v>114</v>
      </c>
    </row>
    <row r="291" spans="14:29" ht="16.5">
      <c r="N291" s="72" t="str">
        <f t="shared" ca="1" si="8"/>
        <v/>
      </c>
      <c r="AC291">
        <f t="shared" ca="1" si="9"/>
        <v>114</v>
      </c>
    </row>
    <row r="292" spans="14:29" ht="16.5">
      <c r="N292" s="72" t="str">
        <f t="shared" ca="1" si="8"/>
        <v/>
      </c>
      <c r="AC292">
        <f t="shared" ca="1" si="9"/>
        <v>114</v>
      </c>
    </row>
    <row r="293" spans="14:29" ht="16.5">
      <c r="N293" s="72" t="str">
        <f t="shared" ca="1" si="8"/>
        <v/>
      </c>
      <c r="AC293">
        <f t="shared" ca="1" si="9"/>
        <v>114</v>
      </c>
    </row>
    <row r="294" spans="14:29" ht="16.5">
      <c r="N294" s="72" t="str">
        <f t="shared" ca="1" si="8"/>
        <v/>
      </c>
      <c r="AC294">
        <f t="shared" ca="1" si="9"/>
        <v>114</v>
      </c>
    </row>
    <row r="295" spans="14:29" ht="16.5">
      <c r="N295" s="72" t="str">
        <f t="shared" ca="1" si="8"/>
        <v/>
      </c>
      <c r="AC295">
        <f t="shared" ca="1" si="9"/>
        <v>114</v>
      </c>
    </row>
    <row r="296" spans="14:29" ht="16.5">
      <c r="N296" s="72" t="str">
        <f t="shared" ca="1" si="8"/>
        <v/>
      </c>
      <c r="AC296">
        <f t="shared" ca="1" si="9"/>
        <v>114</v>
      </c>
    </row>
    <row r="297" spans="14:29" ht="16.5">
      <c r="N297" s="72" t="str">
        <f t="shared" ca="1" si="8"/>
        <v/>
      </c>
      <c r="AC297">
        <f t="shared" ca="1" si="9"/>
        <v>114</v>
      </c>
    </row>
    <row r="298" spans="14:29" ht="16.5">
      <c r="N298" s="72" t="str">
        <f t="shared" ca="1" si="8"/>
        <v/>
      </c>
      <c r="AC298">
        <f t="shared" ca="1" si="9"/>
        <v>114</v>
      </c>
    </row>
    <row r="299" spans="14:29" ht="16.5">
      <c r="N299" s="72" t="str">
        <f t="shared" ca="1" si="8"/>
        <v/>
      </c>
      <c r="AC299">
        <f t="shared" ca="1" si="9"/>
        <v>114</v>
      </c>
    </row>
    <row r="300" spans="14:29" ht="16.5">
      <c r="N300" s="72" t="str">
        <f t="shared" ca="1" si="8"/>
        <v/>
      </c>
      <c r="AC300">
        <f t="shared" ca="1" si="9"/>
        <v>114</v>
      </c>
    </row>
    <row r="301" spans="14:29" ht="16.5">
      <c r="N301" s="72" t="str">
        <f t="shared" ca="1" si="8"/>
        <v/>
      </c>
      <c r="AC301">
        <f t="shared" ca="1" si="9"/>
        <v>114</v>
      </c>
    </row>
    <row r="302" spans="14:29" ht="16.5">
      <c r="N302" s="72" t="str">
        <f t="shared" ca="1" si="8"/>
        <v/>
      </c>
      <c r="AC302">
        <f t="shared" ca="1" si="9"/>
        <v>114</v>
      </c>
    </row>
    <row r="303" spans="14:29" ht="16.5">
      <c r="N303" s="72" t="str">
        <f t="shared" ca="1" si="8"/>
        <v/>
      </c>
      <c r="AC303">
        <f t="shared" ca="1" si="9"/>
        <v>114</v>
      </c>
    </row>
    <row r="304" spans="14:29" ht="16.5">
      <c r="N304" s="72" t="str">
        <f t="shared" ca="1" si="8"/>
        <v/>
      </c>
      <c r="AC304">
        <f t="shared" ca="1" si="9"/>
        <v>114</v>
      </c>
    </row>
    <row r="305" spans="14:29" ht="16.5">
      <c r="N305" s="72" t="str">
        <f t="shared" ca="1" si="8"/>
        <v/>
      </c>
      <c r="AC305">
        <f t="shared" ca="1" si="9"/>
        <v>114</v>
      </c>
    </row>
    <row r="306" spans="14:29" ht="16.5">
      <c r="N306" s="72" t="str">
        <f t="shared" ca="1" si="8"/>
        <v/>
      </c>
      <c r="AC306">
        <f t="shared" ca="1" si="9"/>
        <v>114</v>
      </c>
    </row>
    <row r="307" spans="14:29" ht="16.5">
      <c r="N307" s="72" t="str">
        <f t="shared" ca="1" si="8"/>
        <v/>
      </c>
      <c r="AC307">
        <f t="shared" ca="1" si="9"/>
        <v>114</v>
      </c>
    </row>
    <row r="308" spans="14:29" ht="16.5">
      <c r="N308" s="72" t="str">
        <f t="shared" ca="1" si="8"/>
        <v/>
      </c>
      <c r="AC308">
        <f t="shared" ca="1" si="9"/>
        <v>114</v>
      </c>
    </row>
    <row r="309" spans="14:29" ht="16.5">
      <c r="N309" s="72" t="str">
        <f t="shared" ca="1" si="8"/>
        <v/>
      </c>
      <c r="AC309">
        <f t="shared" ca="1" si="9"/>
        <v>114</v>
      </c>
    </row>
    <row r="310" spans="14:29" ht="16.5">
      <c r="N310" s="72" t="str">
        <f t="shared" ca="1" si="8"/>
        <v/>
      </c>
      <c r="AC310">
        <f t="shared" ca="1" si="9"/>
        <v>114</v>
      </c>
    </row>
    <row r="311" spans="14:29" ht="16.5">
      <c r="N311" s="72" t="str">
        <f t="shared" ca="1" si="8"/>
        <v/>
      </c>
      <c r="AC311">
        <f t="shared" ca="1" si="9"/>
        <v>114</v>
      </c>
    </row>
    <row r="312" spans="14:29" ht="16.5">
      <c r="N312" s="72" t="str">
        <f t="shared" ca="1" si="8"/>
        <v/>
      </c>
      <c r="AC312">
        <f t="shared" ca="1" si="9"/>
        <v>114</v>
      </c>
    </row>
    <row r="313" spans="14:29" ht="16.5">
      <c r="N313" s="72" t="str">
        <f t="shared" ca="1" si="8"/>
        <v/>
      </c>
      <c r="AC313">
        <f t="shared" ca="1" si="9"/>
        <v>114</v>
      </c>
    </row>
    <row r="314" spans="14:29" ht="16.5">
      <c r="N314" s="72" t="str">
        <f t="shared" ca="1" si="8"/>
        <v/>
      </c>
      <c r="AC314">
        <f t="shared" ca="1" si="9"/>
        <v>114</v>
      </c>
    </row>
    <row r="315" spans="14:29" ht="16.5">
      <c r="N315" s="72" t="str">
        <f t="shared" ca="1" si="8"/>
        <v/>
      </c>
      <c r="AC315">
        <f t="shared" ca="1" si="9"/>
        <v>114</v>
      </c>
    </row>
    <row r="316" spans="14:29" ht="16.5">
      <c r="N316" s="72" t="str">
        <f t="shared" ca="1" si="8"/>
        <v/>
      </c>
      <c r="AC316">
        <f t="shared" ca="1" si="9"/>
        <v>114</v>
      </c>
    </row>
    <row r="317" spans="14:29" ht="16.5">
      <c r="N317" s="72" t="str">
        <f t="shared" ca="1" si="8"/>
        <v/>
      </c>
      <c r="AC317">
        <f t="shared" ca="1" si="9"/>
        <v>114</v>
      </c>
    </row>
    <row r="318" spans="14:29" ht="16.5">
      <c r="N318" s="72" t="str">
        <f t="shared" ca="1" si="8"/>
        <v/>
      </c>
      <c r="AC318">
        <f t="shared" ca="1" si="9"/>
        <v>114</v>
      </c>
    </row>
    <row r="319" spans="14:29" ht="16.5">
      <c r="N319" s="72" t="str">
        <f t="shared" ca="1" si="8"/>
        <v/>
      </c>
      <c r="AC319">
        <f t="shared" ca="1" si="9"/>
        <v>114</v>
      </c>
    </row>
    <row r="320" spans="14:29" ht="16.5">
      <c r="N320" s="72" t="str">
        <f t="shared" ca="1" si="8"/>
        <v/>
      </c>
      <c r="AC320">
        <f t="shared" ca="1" si="9"/>
        <v>114</v>
      </c>
    </row>
    <row r="321" spans="14:29" ht="16.5">
      <c r="N321" s="72" t="str">
        <f t="shared" ca="1" si="8"/>
        <v/>
      </c>
      <c r="AC321">
        <f t="shared" ca="1" si="9"/>
        <v>114</v>
      </c>
    </row>
    <row r="322" spans="14:29" ht="16.5">
      <c r="N322" s="72" t="str">
        <f t="shared" ca="1" si="8"/>
        <v/>
      </c>
      <c r="AC322">
        <f t="shared" ca="1" si="9"/>
        <v>114</v>
      </c>
    </row>
    <row r="323" spans="14:29" ht="16.5">
      <c r="N323" s="72" t="str">
        <f t="shared" ca="1" si="8"/>
        <v/>
      </c>
      <c r="AC323">
        <f t="shared" ca="1" si="9"/>
        <v>114</v>
      </c>
    </row>
    <row r="324" spans="14:29" ht="16.5">
      <c r="N324" s="72" t="str">
        <f t="shared" ca="1" si="8"/>
        <v/>
      </c>
      <c r="AC324">
        <f t="shared" ca="1" si="9"/>
        <v>114</v>
      </c>
    </row>
    <row r="325" spans="14:29" ht="16.5">
      <c r="N325" s="72" t="str">
        <f t="shared" ca="1" si="8"/>
        <v/>
      </c>
      <c r="AC325">
        <f t="shared" ca="1" si="9"/>
        <v>114</v>
      </c>
    </row>
    <row r="326" spans="14:29" ht="16.5">
      <c r="N326" s="72" t="str">
        <f t="shared" ca="1" si="8"/>
        <v/>
      </c>
      <c r="AC326">
        <f t="shared" ca="1" si="9"/>
        <v>114</v>
      </c>
    </row>
    <row r="327" spans="14:29" ht="16.5">
      <c r="N327" s="72" t="str">
        <f t="shared" ca="1" si="8"/>
        <v/>
      </c>
      <c r="AC327">
        <f t="shared" ca="1" si="9"/>
        <v>114</v>
      </c>
    </row>
    <row r="328" spans="14:29" ht="16.5">
      <c r="N328" s="72" t="str">
        <f t="shared" ca="1" si="8"/>
        <v/>
      </c>
      <c r="AC328">
        <f t="shared" ca="1" si="9"/>
        <v>114</v>
      </c>
    </row>
    <row r="329" spans="14:29" ht="16.5">
      <c r="N329" s="72" t="str">
        <f t="shared" ref="N329:N392" ca="1" si="10">IF(AC329&lt;=100,AC329,"")</f>
        <v/>
      </c>
      <c r="AC329">
        <f t="shared" ref="AC329:AC392" ca="1" si="11">DATEDIF(E329,TODAY(),"y")</f>
        <v>114</v>
      </c>
    </row>
    <row r="330" spans="14:29" ht="16.5">
      <c r="N330" s="72" t="str">
        <f t="shared" ca="1" si="10"/>
        <v/>
      </c>
      <c r="AC330">
        <f t="shared" ca="1" si="11"/>
        <v>114</v>
      </c>
    </row>
    <row r="331" spans="14:29" ht="16.5">
      <c r="N331" s="72" t="str">
        <f t="shared" ca="1" si="10"/>
        <v/>
      </c>
      <c r="AC331">
        <f t="shared" ca="1" si="11"/>
        <v>114</v>
      </c>
    </row>
    <row r="332" spans="14:29" ht="16.5">
      <c r="N332" s="72" t="str">
        <f t="shared" ca="1" si="10"/>
        <v/>
      </c>
      <c r="AC332">
        <f t="shared" ca="1" si="11"/>
        <v>114</v>
      </c>
    </row>
    <row r="333" spans="14:29" ht="16.5">
      <c r="N333" s="72" t="str">
        <f t="shared" ca="1" si="10"/>
        <v/>
      </c>
      <c r="AC333">
        <f t="shared" ca="1" si="11"/>
        <v>114</v>
      </c>
    </row>
    <row r="334" spans="14:29" ht="16.5">
      <c r="N334" s="72" t="str">
        <f t="shared" ca="1" si="10"/>
        <v/>
      </c>
      <c r="AC334">
        <f t="shared" ca="1" si="11"/>
        <v>114</v>
      </c>
    </row>
    <row r="335" spans="14:29" ht="16.5">
      <c r="N335" s="72" t="str">
        <f t="shared" ca="1" si="10"/>
        <v/>
      </c>
      <c r="AC335">
        <f t="shared" ca="1" si="11"/>
        <v>114</v>
      </c>
    </row>
    <row r="336" spans="14:29" ht="16.5">
      <c r="N336" s="72" t="str">
        <f t="shared" ca="1" si="10"/>
        <v/>
      </c>
      <c r="AC336">
        <f t="shared" ca="1" si="11"/>
        <v>114</v>
      </c>
    </row>
    <row r="337" spans="14:29" ht="16.5">
      <c r="N337" s="72" t="str">
        <f t="shared" ca="1" si="10"/>
        <v/>
      </c>
      <c r="AC337">
        <f t="shared" ca="1" si="11"/>
        <v>114</v>
      </c>
    </row>
    <row r="338" spans="14:29" ht="16.5">
      <c r="N338" s="72" t="str">
        <f t="shared" ca="1" si="10"/>
        <v/>
      </c>
      <c r="AC338">
        <f t="shared" ca="1" si="11"/>
        <v>114</v>
      </c>
    </row>
    <row r="339" spans="14:29" ht="16.5">
      <c r="N339" s="72" t="str">
        <f t="shared" ca="1" si="10"/>
        <v/>
      </c>
      <c r="AC339">
        <f t="shared" ca="1" si="11"/>
        <v>114</v>
      </c>
    </row>
    <row r="340" spans="14:29" ht="16.5">
      <c r="N340" s="72" t="str">
        <f t="shared" ca="1" si="10"/>
        <v/>
      </c>
      <c r="AC340">
        <f t="shared" ca="1" si="11"/>
        <v>114</v>
      </c>
    </row>
    <row r="341" spans="14:29" ht="16.5">
      <c r="N341" s="72" t="str">
        <f t="shared" ca="1" si="10"/>
        <v/>
      </c>
      <c r="AC341">
        <f t="shared" ca="1" si="11"/>
        <v>114</v>
      </c>
    </row>
    <row r="342" spans="14:29" ht="16.5">
      <c r="N342" s="72" t="str">
        <f t="shared" ca="1" si="10"/>
        <v/>
      </c>
      <c r="AC342">
        <f t="shared" ca="1" si="11"/>
        <v>114</v>
      </c>
    </row>
    <row r="343" spans="14:29" ht="16.5">
      <c r="N343" s="72" t="str">
        <f t="shared" ca="1" si="10"/>
        <v/>
      </c>
      <c r="AC343">
        <f t="shared" ca="1" si="11"/>
        <v>114</v>
      </c>
    </row>
    <row r="344" spans="14:29" ht="16.5">
      <c r="N344" s="72" t="str">
        <f t="shared" ca="1" si="10"/>
        <v/>
      </c>
      <c r="AC344">
        <f t="shared" ca="1" si="11"/>
        <v>114</v>
      </c>
    </row>
    <row r="345" spans="14:29" ht="16.5">
      <c r="N345" s="72" t="str">
        <f t="shared" ca="1" si="10"/>
        <v/>
      </c>
      <c r="AC345">
        <f t="shared" ca="1" si="11"/>
        <v>114</v>
      </c>
    </row>
    <row r="346" spans="14:29" ht="16.5">
      <c r="N346" s="72" t="str">
        <f t="shared" ca="1" si="10"/>
        <v/>
      </c>
      <c r="AC346">
        <f t="shared" ca="1" si="11"/>
        <v>114</v>
      </c>
    </row>
    <row r="347" spans="14:29" ht="16.5">
      <c r="N347" s="72" t="str">
        <f t="shared" ca="1" si="10"/>
        <v/>
      </c>
      <c r="AC347">
        <f t="shared" ca="1" si="11"/>
        <v>114</v>
      </c>
    </row>
    <row r="348" spans="14:29" ht="16.5">
      <c r="N348" s="72" t="str">
        <f t="shared" ca="1" si="10"/>
        <v/>
      </c>
      <c r="AC348">
        <f t="shared" ca="1" si="11"/>
        <v>114</v>
      </c>
    </row>
    <row r="349" spans="14:29" ht="16.5">
      <c r="N349" s="72" t="str">
        <f t="shared" ca="1" si="10"/>
        <v/>
      </c>
      <c r="AC349">
        <f t="shared" ca="1" si="11"/>
        <v>114</v>
      </c>
    </row>
    <row r="350" spans="14:29" ht="16.5">
      <c r="N350" s="72" t="str">
        <f t="shared" ca="1" si="10"/>
        <v/>
      </c>
      <c r="AC350">
        <f t="shared" ca="1" si="11"/>
        <v>114</v>
      </c>
    </row>
    <row r="351" spans="14:29" ht="16.5">
      <c r="N351" s="72" t="str">
        <f t="shared" ca="1" si="10"/>
        <v/>
      </c>
      <c r="AC351">
        <f t="shared" ca="1" si="11"/>
        <v>114</v>
      </c>
    </row>
    <row r="352" spans="14:29" ht="16.5">
      <c r="N352" s="72" t="str">
        <f t="shared" ca="1" si="10"/>
        <v/>
      </c>
      <c r="AC352">
        <f t="shared" ca="1" si="11"/>
        <v>114</v>
      </c>
    </row>
    <row r="353" spans="14:29" ht="16.5">
      <c r="N353" s="72" t="str">
        <f t="shared" ca="1" si="10"/>
        <v/>
      </c>
      <c r="AC353">
        <f t="shared" ca="1" si="11"/>
        <v>114</v>
      </c>
    </row>
    <row r="354" spans="14:29" ht="16.5">
      <c r="N354" s="72" t="str">
        <f t="shared" ca="1" si="10"/>
        <v/>
      </c>
      <c r="AC354">
        <f t="shared" ca="1" si="11"/>
        <v>114</v>
      </c>
    </row>
    <row r="355" spans="14:29" ht="16.5">
      <c r="N355" s="72" t="str">
        <f t="shared" ca="1" si="10"/>
        <v/>
      </c>
      <c r="AC355">
        <f t="shared" ca="1" si="11"/>
        <v>114</v>
      </c>
    </row>
    <row r="356" spans="14:29" ht="16.5">
      <c r="N356" s="72" t="str">
        <f t="shared" ca="1" si="10"/>
        <v/>
      </c>
      <c r="AC356">
        <f t="shared" ca="1" si="11"/>
        <v>114</v>
      </c>
    </row>
    <row r="357" spans="14:29" ht="16.5">
      <c r="N357" s="72" t="str">
        <f t="shared" ca="1" si="10"/>
        <v/>
      </c>
      <c r="AC357">
        <f t="shared" ca="1" si="11"/>
        <v>114</v>
      </c>
    </row>
    <row r="358" spans="14:29" ht="16.5">
      <c r="N358" s="72" t="str">
        <f t="shared" ca="1" si="10"/>
        <v/>
      </c>
      <c r="AC358">
        <f t="shared" ca="1" si="11"/>
        <v>114</v>
      </c>
    </row>
    <row r="359" spans="14:29" ht="16.5">
      <c r="N359" s="72" t="str">
        <f t="shared" ca="1" si="10"/>
        <v/>
      </c>
      <c r="AC359">
        <f t="shared" ca="1" si="11"/>
        <v>114</v>
      </c>
    </row>
    <row r="360" spans="14:29" ht="16.5">
      <c r="N360" s="72" t="str">
        <f t="shared" ca="1" si="10"/>
        <v/>
      </c>
      <c r="AC360">
        <f t="shared" ca="1" si="11"/>
        <v>114</v>
      </c>
    </row>
    <row r="361" spans="14:29" ht="16.5">
      <c r="N361" s="72" t="str">
        <f t="shared" ca="1" si="10"/>
        <v/>
      </c>
      <c r="AC361">
        <f t="shared" ca="1" si="11"/>
        <v>114</v>
      </c>
    </row>
    <row r="362" spans="14:29" ht="16.5">
      <c r="N362" s="72" t="str">
        <f t="shared" ca="1" si="10"/>
        <v/>
      </c>
      <c r="AC362">
        <f t="shared" ca="1" si="11"/>
        <v>114</v>
      </c>
    </row>
    <row r="363" spans="14:29" ht="16.5">
      <c r="N363" s="72" t="str">
        <f t="shared" ca="1" si="10"/>
        <v/>
      </c>
      <c r="AC363">
        <f t="shared" ca="1" si="11"/>
        <v>114</v>
      </c>
    </row>
    <row r="364" spans="14:29" ht="16.5">
      <c r="N364" s="72" t="str">
        <f t="shared" ca="1" si="10"/>
        <v/>
      </c>
      <c r="AC364">
        <f t="shared" ca="1" si="11"/>
        <v>114</v>
      </c>
    </row>
    <row r="365" spans="14:29" ht="16.5">
      <c r="N365" s="72" t="str">
        <f t="shared" ca="1" si="10"/>
        <v/>
      </c>
      <c r="AC365">
        <f t="shared" ca="1" si="11"/>
        <v>114</v>
      </c>
    </row>
    <row r="366" spans="14:29" ht="16.5">
      <c r="N366" s="72" t="str">
        <f t="shared" ca="1" si="10"/>
        <v/>
      </c>
      <c r="AC366">
        <f t="shared" ca="1" si="11"/>
        <v>114</v>
      </c>
    </row>
    <row r="367" spans="14:29" ht="16.5">
      <c r="N367" s="72" t="str">
        <f t="shared" ca="1" si="10"/>
        <v/>
      </c>
      <c r="AC367">
        <f t="shared" ca="1" si="11"/>
        <v>114</v>
      </c>
    </row>
    <row r="368" spans="14:29" ht="16.5">
      <c r="N368" s="72" t="str">
        <f t="shared" ca="1" si="10"/>
        <v/>
      </c>
      <c r="AC368">
        <f t="shared" ca="1" si="11"/>
        <v>114</v>
      </c>
    </row>
    <row r="369" spans="14:29" ht="16.5">
      <c r="N369" s="72" t="str">
        <f t="shared" ca="1" si="10"/>
        <v/>
      </c>
      <c r="AC369">
        <f t="shared" ca="1" si="11"/>
        <v>114</v>
      </c>
    </row>
    <row r="370" spans="14:29" ht="16.5">
      <c r="N370" s="72" t="str">
        <f t="shared" ca="1" si="10"/>
        <v/>
      </c>
      <c r="AC370">
        <f t="shared" ca="1" si="11"/>
        <v>114</v>
      </c>
    </row>
    <row r="371" spans="14:29" ht="16.5">
      <c r="N371" s="72" t="str">
        <f t="shared" ca="1" si="10"/>
        <v/>
      </c>
      <c r="AC371">
        <f t="shared" ca="1" si="11"/>
        <v>114</v>
      </c>
    </row>
    <row r="372" spans="14:29" ht="16.5">
      <c r="N372" s="72" t="str">
        <f t="shared" ca="1" si="10"/>
        <v/>
      </c>
      <c r="AC372">
        <f t="shared" ca="1" si="11"/>
        <v>114</v>
      </c>
    </row>
    <row r="373" spans="14:29" ht="16.5">
      <c r="N373" s="72" t="str">
        <f t="shared" ca="1" si="10"/>
        <v/>
      </c>
      <c r="AC373">
        <f t="shared" ca="1" si="11"/>
        <v>114</v>
      </c>
    </row>
    <row r="374" spans="14:29" ht="16.5">
      <c r="N374" s="72" t="str">
        <f t="shared" ca="1" si="10"/>
        <v/>
      </c>
      <c r="AC374">
        <f t="shared" ca="1" si="11"/>
        <v>114</v>
      </c>
    </row>
    <row r="375" spans="14:29" ht="16.5">
      <c r="N375" s="72" t="str">
        <f t="shared" ca="1" si="10"/>
        <v/>
      </c>
      <c r="AC375">
        <f t="shared" ca="1" si="11"/>
        <v>114</v>
      </c>
    </row>
    <row r="376" spans="14:29" ht="16.5">
      <c r="N376" s="72" t="str">
        <f t="shared" ca="1" si="10"/>
        <v/>
      </c>
      <c r="AC376">
        <f t="shared" ca="1" si="11"/>
        <v>114</v>
      </c>
    </row>
    <row r="377" spans="14:29" ht="16.5">
      <c r="N377" s="72" t="str">
        <f t="shared" ca="1" si="10"/>
        <v/>
      </c>
      <c r="AC377">
        <f t="shared" ca="1" si="11"/>
        <v>114</v>
      </c>
    </row>
    <row r="378" spans="14:29" ht="16.5">
      <c r="N378" s="72" t="str">
        <f t="shared" ca="1" si="10"/>
        <v/>
      </c>
      <c r="AC378">
        <f t="shared" ca="1" si="11"/>
        <v>114</v>
      </c>
    </row>
    <row r="379" spans="14:29" ht="16.5">
      <c r="N379" s="72" t="str">
        <f t="shared" ca="1" si="10"/>
        <v/>
      </c>
      <c r="AC379">
        <f t="shared" ca="1" si="11"/>
        <v>114</v>
      </c>
    </row>
    <row r="380" spans="14:29" ht="16.5">
      <c r="N380" s="72" t="str">
        <f t="shared" ca="1" si="10"/>
        <v/>
      </c>
      <c r="AC380">
        <f t="shared" ca="1" si="11"/>
        <v>114</v>
      </c>
    </row>
    <row r="381" spans="14:29" ht="16.5">
      <c r="N381" s="72" t="str">
        <f t="shared" ca="1" si="10"/>
        <v/>
      </c>
      <c r="AC381">
        <f t="shared" ca="1" si="11"/>
        <v>114</v>
      </c>
    </row>
    <row r="382" spans="14:29" ht="16.5">
      <c r="N382" s="72" t="str">
        <f t="shared" ca="1" si="10"/>
        <v/>
      </c>
      <c r="AC382">
        <f t="shared" ca="1" si="11"/>
        <v>114</v>
      </c>
    </row>
    <row r="383" spans="14:29" ht="16.5">
      <c r="N383" s="72" t="str">
        <f t="shared" ca="1" si="10"/>
        <v/>
      </c>
      <c r="AC383">
        <f t="shared" ca="1" si="11"/>
        <v>114</v>
      </c>
    </row>
    <row r="384" spans="14:29" ht="16.5">
      <c r="N384" s="72" t="str">
        <f t="shared" ca="1" si="10"/>
        <v/>
      </c>
      <c r="AC384">
        <f t="shared" ca="1" si="11"/>
        <v>114</v>
      </c>
    </row>
    <row r="385" spans="14:29" ht="16.5">
      <c r="N385" s="72" t="str">
        <f t="shared" ca="1" si="10"/>
        <v/>
      </c>
      <c r="AC385">
        <f t="shared" ca="1" si="11"/>
        <v>114</v>
      </c>
    </row>
    <row r="386" spans="14:29" ht="16.5">
      <c r="N386" s="72" t="str">
        <f t="shared" ca="1" si="10"/>
        <v/>
      </c>
      <c r="AC386">
        <f t="shared" ca="1" si="11"/>
        <v>114</v>
      </c>
    </row>
    <row r="387" spans="14:29" ht="16.5">
      <c r="N387" s="72" t="str">
        <f t="shared" ca="1" si="10"/>
        <v/>
      </c>
      <c r="AC387">
        <f t="shared" ca="1" si="11"/>
        <v>114</v>
      </c>
    </row>
    <row r="388" spans="14:29" ht="16.5">
      <c r="N388" s="72" t="str">
        <f t="shared" ca="1" si="10"/>
        <v/>
      </c>
      <c r="AC388">
        <f t="shared" ca="1" si="11"/>
        <v>114</v>
      </c>
    </row>
    <row r="389" spans="14:29" ht="16.5">
      <c r="N389" s="72" t="str">
        <f t="shared" ca="1" si="10"/>
        <v/>
      </c>
      <c r="AC389">
        <f t="shared" ca="1" si="11"/>
        <v>114</v>
      </c>
    </row>
    <row r="390" spans="14:29" ht="16.5">
      <c r="N390" s="72" t="str">
        <f t="shared" ca="1" si="10"/>
        <v/>
      </c>
      <c r="AC390">
        <f t="shared" ca="1" si="11"/>
        <v>114</v>
      </c>
    </row>
    <row r="391" spans="14:29" ht="16.5">
      <c r="N391" s="72" t="str">
        <f t="shared" ca="1" si="10"/>
        <v/>
      </c>
      <c r="AC391">
        <f t="shared" ca="1" si="11"/>
        <v>114</v>
      </c>
    </row>
    <row r="392" spans="14:29" ht="16.5">
      <c r="N392" s="72" t="str">
        <f t="shared" ca="1" si="10"/>
        <v/>
      </c>
      <c r="AC392">
        <f t="shared" ca="1" si="11"/>
        <v>114</v>
      </c>
    </row>
    <row r="393" spans="14:29" ht="16.5">
      <c r="N393" s="72" t="str">
        <f t="shared" ref="N393:N456" ca="1" si="12">IF(AC393&lt;=100,AC393,"")</f>
        <v/>
      </c>
      <c r="AC393">
        <f t="shared" ref="AC393:AC456" ca="1" si="13">DATEDIF(E393,TODAY(),"y")</f>
        <v>114</v>
      </c>
    </row>
    <row r="394" spans="14:29" ht="16.5">
      <c r="N394" s="72" t="str">
        <f t="shared" ca="1" si="12"/>
        <v/>
      </c>
      <c r="AC394">
        <f t="shared" ca="1" si="13"/>
        <v>114</v>
      </c>
    </row>
    <row r="395" spans="14:29" ht="16.5">
      <c r="N395" s="72" t="str">
        <f t="shared" ca="1" si="12"/>
        <v/>
      </c>
      <c r="AC395">
        <f t="shared" ca="1" si="13"/>
        <v>114</v>
      </c>
    </row>
    <row r="396" spans="14:29" ht="16.5">
      <c r="N396" s="72" t="str">
        <f t="shared" ca="1" si="12"/>
        <v/>
      </c>
      <c r="AC396">
        <f t="shared" ca="1" si="13"/>
        <v>114</v>
      </c>
    </row>
    <row r="397" spans="14:29" ht="16.5">
      <c r="N397" s="72" t="str">
        <f t="shared" ca="1" si="12"/>
        <v/>
      </c>
      <c r="AC397">
        <f t="shared" ca="1" si="13"/>
        <v>114</v>
      </c>
    </row>
    <row r="398" spans="14:29" ht="16.5">
      <c r="N398" s="72" t="str">
        <f t="shared" ca="1" si="12"/>
        <v/>
      </c>
      <c r="AC398">
        <f t="shared" ca="1" si="13"/>
        <v>114</v>
      </c>
    </row>
    <row r="399" spans="14:29" ht="16.5">
      <c r="N399" s="72" t="str">
        <f t="shared" ca="1" si="12"/>
        <v/>
      </c>
      <c r="AC399">
        <f t="shared" ca="1" si="13"/>
        <v>114</v>
      </c>
    </row>
    <row r="400" spans="14:29" ht="16.5">
      <c r="N400" s="72" t="str">
        <f t="shared" ca="1" si="12"/>
        <v/>
      </c>
      <c r="AC400">
        <f t="shared" ca="1" si="13"/>
        <v>114</v>
      </c>
    </row>
    <row r="401" spans="14:29" ht="16.5">
      <c r="N401" s="72" t="str">
        <f t="shared" ca="1" si="12"/>
        <v/>
      </c>
      <c r="AC401">
        <f t="shared" ca="1" si="13"/>
        <v>114</v>
      </c>
    </row>
    <row r="402" spans="14:29" ht="16.5">
      <c r="N402" s="72" t="str">
        <f t="shared" ca="1" si="12"/>
        <v/>
      </c>
      <c r="AC402">
        <f t="shared" ca="1" si="13"/>
        <v>114</v>
      </c>
    </row>
    <row r="403" spans="14:29" ht="16.5">
      <c r="N403" s="72" t="str">
        <f t="shared" ca="1" si="12"/>
        <v/>
      </c>
      <c r="AC403">
        <f t="shared" ca="1" si="13"/>
        <v>114</v>
      </c>
    </row>
    <row r="404" spans="14:29" ht="16.5">
      <c r="N404" s="72" t="str">
        <f t="shared" ca="1" si="12"/>
        <v/>
      </c>
      <c r="AC404">
        <f t="shared" ca="1" si="13"/>
        <v>114</v>
      </c>
    </row>
    <row r="405" spans="14:29" ht="16.5">
      <c r="N405" s="72" t="str">
        <f t="shared" ca="1" si="12"/>
        <v/>
      </c>
      <c r="AC405">
        <f t="shared" ca="1" si="13"/>
        <v>114</v>
      </c>
    </row>
    <row r="406" spans="14:29" ht="16.5">
      <c r="N406" s="72" t="str">
        <f t="shared" ca="1" si="12"/>
        <v/>
      </c>
      <c r="AC406">
        <f t="shared" ca="1" si="13"/>
        <v>114</v>
      </c>
    </row>
    <row r="407" spans="14:29" ht="16.5">
      <c r="N407" s="72" t="str">
        <f t="shared" ca="1" si="12"/>
        <v/>
      </c>
      <c r="AC407">
        <f t="shared" ca="1" si="13"/>
        <v>114</v>
      </c>
    </row>
    <row r="408" spans="14:29" ht="16.5">
      <c r="N408" s="72" t="str">
        <f t="shared" ca="1" si="12"/>
        <v/>
      </c>
      <c r="AC408">
        <f t="shared" ca="1" si="13"/>
        <v>114</v>
      </c>
    </row>
    <row r="409" spans="14:29" ht="16.5">
      <c r="N409" s="72" t="str">
        <f t="shared" ca="1" si="12"/>
        <v/>
      </c>
      <c r="AC409">
        <f t="shared" ca="1" si="13"/>
        <v>114</v>
      </c>
    </row>
    <row r="410" spans="14:29" ht="16.5">
      <c r="N410" s="72" t="str">
        <f t="shared" ca="1" si="12"/>
        <v/>
      </c>
      <c r="AC410">
        <f t="shared" ca="1" si="13"/>
        <v>114</v>
      </c>
    </row>
    <row r="411" spans="14:29" ht="16.5">
      <c r="N411" s="72" t="str">
        <f t="shared" ca="1" si="12"/>
        <v/>
      </c>
      <c r="AC411">
        <f t="shared" ca="1" si="13"/>
        <v>114</v>
      </c>
    </row>
    <row r="412" spans="14:29" ht="16.5">
      <c r="N412" s="72" t="str">
        <f t="shared" ca="1" si="12"/>
        <v/>
      </c>
      <c r="AC412">
        <f t="shared" ca="1" si="13"/>
        <v>114</v>
      </c>
    </row>
    <row r="413" spans="14:29" ht="16.5">
      <c r="N413" s="72" t="str">
        <f t="shared" ca="1" si="12"/>
        <v/>
      </c>
      <c r="AC413">
        <f t="shared" ca="1" si="13"/>
        <v>114</v>
      </c>
    </row>
    <row r="414" spans="14:29" ht="16.5">
      <c r="N414" s="72" t="str">
        <f t="shared" ca="1" si="12"/>
        <v/>
      </c>
      <c r="AC414">
        <f t="shared" ca="1" si="13"/>
        <v>114</v>
      </c>
    </row>
    <row r="415" spans="14:29" ht="16.5">
      <c r="N415" s="72" t="str">
        <f t="shared" ca="1" si="12"/>
        <v/>
      </c>
      <c r="AC415">
        <f t="shared" ca="1" si="13"/>
        <v>114</v>
      </c>
    </row>
    <row r="416" spans="14:29" ht="16.5">
      <c r="N416" s="72" t="str">
        <f t="shared" ca="1" si="12"/>
        <v/>
      </c>
      <c r="AC416">
        <f t="shared" ca="1" si="13"/>
        <v>114</v>
      </c>
    </row>
    <row r="417" spans="14:29" ht="16.5">
      <c r="N417" s="72" t="str">
        <f t="shared" ca="1" si="12"/>
        <v/>
      </c>
      <c r="AC417">
        <f t="shared" ca="1" si="13"/>
        <v>114</v>
      </c>
    </row>
    <row r="418" spans="14:29" ht="16.5">
      <c r="N418" s="72" t="str">
        <f t="shared" ca="1" si="12"/>
        <v/>
      </c>
      <c r="AC418">
        <f t="shared" ca="1" si="13"/>
        <v>114</v>
      </c>
    </row>
    <row r="419" spans="14:29" ht="16.5">
      <c r="N419" s="72" t="str">
        <f t="shared" ca="1" si="12"/>
        <v/>
      </c>
      <c r="AC419">
        <f t="shared" ca="1" si="13"/>
        <v>114</v>
      </c>
    </row>
    <row r="420" spans="14:29" ht="16.5">
      <c r="N420" s="72" t="str">
        <f t="shared" ca="1" si="12"/>
        <v/>
      </c>
      <c r="AC420">
        <f t="shared" ca="1" si="13"/>
        <v>114</v>
      </c>
    </row>
    <row r="421" spans="14:29" ht="16.5">
      <c r="N421" s="72" t="str">
        <f t="shared" ca="1" si="12"/>
        <v/>
      </c>
      <c r="AC421">
        <f t="shared" ca="1" si="13"/>
        <v>114</v>
      </c>
    </row>
    <row r="422" spans="14:29" ht="16.5">
      <c r="N422" s="72" t="str">
        <f t="shared" ca="1" si="12"/>
        <v/>
      </c>
      <c r="AC422">
        <f t="shared" ca="1" si="13"/>
        <v>114</v>
      </c>
    </row>
    <row r="423" spans="14:29" ht="16.5">
      <c r="N423" s="72" t="str">
        <f t="shared" ca="1" si="12"/>
        <v/>
      </c>
      <c r="AC423">
        <f t="shared" ca="1" si="13"/>
        <v>114</v>
      </c>
    </row>
    <row r="424" spans="14:29" ht="16.5">
      <c r="N424" s="72" t="str">
        <f t="shared" ca="1" si="12"/>
        <v/>
      </c>
      <c r="AC424">
        <f t="shared" ca="1" si="13"/>
        <v>114</v>
      </c>
    </row>
    <row r="425" spans="14:29" ht="16.5">
      <c r="N425" s="72" t="str">
        <f t="shared" ca="1" si="12"/>
        <v/>
      </c>
      <c r="AC425">
        <f t="shared" ca="1" si="13"/>
        <v>114</v>
      </c>
    </row>
    <row r="426" spans="14:29" ht="16.5">
      <c r="N426" s="72" t="str">
        <f t="shared" ca="1" si="12"/>
        <v/>
      </c>
      <c r="AC426">
        <f t="shared" ca="1" si="13"/>
        <v>114</v>
      </c>
    </row>
    <row r="427" spans="14:29" ht="16.5">
      <c r="N427" s="72" t="str">
        <f t="shared" ca="1" si="12"/>
        <v/>
      </c>
      <c r="AC427">
        <f t="shared" ca="1" si="13"/>
        <v>114</v>
      </c>
    </row>
    <row r="428" spans="14:29" ht="16.5">
      <c r="N428" s="72" t="str">
        <f t="shared" ca="1" si="12"/>
        <v/>
      </c>
      <c r="AC428">
        <f t="shared" ca="1" si="13"/>
        <v>114</v>
      </c>
    </row>
    <row r="429" spans="14:29" ht="16.5">
      <c r="N429" s="72" t="str">
        <f t="shared" ca="1" si="12"/>
        <v/>
      </c>
      <c r="AC429">
        <f t="shared" ca="1" si="13"/>
        <v>114</v>
      </c>
    </row>
    <row r="430" spans="14:29" ht="16.5">
      <c r="N430" s="72" t="str">
        <f t="shared" ca="1" si="12"/>
        <v/>
      </c>
      <c r="AC430">
        <f t="shared" ca="1" si="13"/>
        <v>114</v>
      </c>
    </row>
    <row r="431" spans="14:29" ht="16.5">
      <c r="N431" s="72" t="str">
        <f t="shared" ca="1" si="12"/>
        <v/>
      </c>
      <c r="AC431">
        <f t="shared" ca="1" si="13"/>
        <v>114</v>
      </c>
    </row>
    <row r="432" spans="14:29" ht="16.5">
      <c r="N432" s="72" t="str">
        <f t="shared" ca="1" si="12"/>
        <v/>
      </c>
      <c r="AC432">
        <f t="shared" ca="1" si="13"/>
        <v>114</v>
      </c>
    </row>
    <row r="433" spans="14:29" ht="16.5">
      <c r="N433" s="72" t="str">
        <f t="shared" ca="1" si="12"/>
        <v/>
      </c>
      <c r="AC433">
        <f t="shared" ca="1" si="13"/>
        <v>114</v>
      </c>
    </row>
    <row r="434" spans="14:29" ht="16.5">
      <c r="N434" s="72" t="str">
        <f t="shared" ca="1" si="12"/>
        <v/>
      </c>
      <c r="AC434">
        <f t="shared" ca="1" si="13"/>
        <v>114</v>
      </c>
    </row>
    <row r="435" spans="14:29" ht="16.5">
      <c r="N435" s="72" t="str">
        <f t="shared" ca="1" si="12"/>
        <v/>
      </c>
      <c r="AC435">
        <f t="shared" ca="1" si="13"/>
        <v>114</v>
      </c>
    </row>
    <row r="436" spans="14:29" ht="16.5">
      <c r="N436" s="72" t="str">
        <f t="shared" ca="1" si="12"/>
        <v/>
      </c>
      <c r="AC436">
        <f t="shared" ca="1" si="13"/>
        <v>114</v>
      </c>
    </row>
    <row r="437" spans="14:29" ht="16.5">
      <c r="N437" s="72" t="str">
        <f t="shared" ca="1" si="12"/>
        <v/>
      </c>
      <c r="AC437">
        <f t="shared" ca="1" si="13"/>
        <v>114</v>
      </c>
    </row>
    <row r="438" spans="14:29" ht="16.5">
      <c r="N438" s="72" t="str">
        <f t="shared" ca="1" si="12"/>
        <v/>
      </c>
      <c r="AC438">
        <f t="shared" ca="1" si="13"/>
        <v>114</v>
      </c>
    </row>
    <row r="439" spans="14:29" ht="16.5">
      <c r="N439" s="72" t="str">
        <f t="shared" ca="1" si="12"/>
        <v/>
      </c>
      <c r="AC439">
        <f t="shared" ca="1" si="13"/>
        <v>114</v>
      </c>
    </row>
    <row r="440" spans="14:29" ht="16.5">
      <c r="N440" s="72" t="str">
        <f t="shared" ca="1" si="12"/>
        <v/>
      </c>
      <c r="AC440">
        <f t="shared" ca="1" si="13"/>
        <v>114</v>
      </c>
    </row>
    <row r="441" spans="14:29" ht="16.5">
      <c r="N441" s="72" t="str">
        <f t="shared" ca="1" si="12"/>
        <v/>
      </c>
      <c r="AC441">
        <f t="shared" ca="1" si="13"/>
        <v>114</v>
      </c>
    </row>
    <row r="442" spans="14:29" ht="16.5">
      <c r="N442" s="72" t="str">
        <f t="shared" ca="1" si="12"/>
        <v/>
      </c>
      <c r="AC442">
        <f t="shared" ca="1" si="13"/>
        <v>114</v>
      </c>
    </row>
    <row r="443" spans="14:29" ht="16.5">
      <c r="N443" s="72" t="str">
        <f t="shared" ca="1" si="12"/>
        <v/>
      </c>
      <c r="AC443">
        <f t="shared" ca="1" si="13"/>
        <v>114</v>
      </c>
    </row>
    <row r="444" spans="14:29" ht="16.5">
      <c r="N444" s="72" t="str">
        <f t="shared" ca="1" si="12"/>
        <v/>
      </c>
      <c r="AC444">
        <f t="shared" ca="1" si="13"/>
        <v>114</v>
      </c>
    </row>
    <row r="445" spans="14:29" ht="16.5">
      <c r="N445" s="72" t="str">
        <f t="shared" ca="1" si="12"/>
        <v/>
      </c>
      <c r="AC445">
        <f t="shared" ca="1" si="13"/>
        <v>114</v>
      </c>
    </row>
    <row r="446" spans="14:29" ht="16.5">
      <c r="N446" s="72" t="str">
        <f t="shared" ca="1" si="12"/>
        <v/>
      </c>
      <c r="AC446">
        <f t="shared" ca="1" si="13"/>
        <v>114</v>
      </c>
    </row>
    <row r="447" spans="14:29" ht="16.5">
      <c r="N447" s="72" t="str">
        <f t="shared" ca="1" si="12"/>
        <v/>
      </c>
      <c r="AC447">
        <f t="shared" ca="1" si="13"/>
        <v>114</v>
      </c>
    </row>
    <row r="448" spans="14:29" ht="16.5">
      <c r="N448" s="72" t="str">
        <f t="shared" ca="1" si="12"/>
        <v/>
      </c>
      <c r="AC448">
        <f t="shared" ca="1" si="13"/>
        <v>114</v>
      </c>
    </row>
    <row r="449" spans="14:29" ht="16.5">
      <c r="N449" s="72" t="str">
        <f t="shared" ca="1" si="12"/>
        <v/>
      </c>
      <c r="AC449">
        <f t="shared" ca="1" si="13"/>
        <v>114</v>
      </c>
    </row>
    <row r="450" spans="14:29" ht="16.5">
      <c r="N450" s="72" t="str">
        <f t="shared" ca="1" si="12"/>
        <v/>
      </c>
      <c r="AC450">
        <f t="shared" ca="1" si="13"/>
        <v>114</v>
      </c>
    </row>
    <row r="451" spans="14:29" ht="16.5">
      <c r="N451" s="72" t="str">
        <f t="shared" ca="1" si="12"/>
        <v/>
      </c>
      <c r="AC451">
        <f t="shared" ca="1" si="13"/>
        <v>114</v>
      </c>
    </row>
    <row r="452" spans="14:29" ht="16.5">
      <c r="N452" s="72" t="str">
        <f t="shared" ca="1" si="12"/>
        <v/>
      </c>
      <c r="AC452">
        <f t="shared" ca="1" si="13"/>
        <v>114</v>
      </c>
    </row>
    <row r="453" spans="14:29" ht="16.5">
      <c r="N453" s="72" t="str">
        <f t="shared" ca="1" si="12"/>
        <v/>
      </c>
      <c r="AC453">
        <f t="shared" ca="1" si="13"/>
        <v>114</v>
      </c>
    </row>
    <row r="454" spans="14:29" ht="16.5">
      <c r="N454" s="72" t="str">
        <f t="shared" ca="1" si="12"/>
        <v/>
      </c>
      <c r="AC454">
        <f t="shared" ca="1" si="13"/>
        <v>114</v>
      </c>
    </row>
    <row r="455" spans="14:29" ht="16.5">
      <c r="N455" s="72" t="str">
        <f t="shared" ca="1" si="12"/>
        <v/>
      </c>
      <c r="AC455">
        <f t="shared" ca="1" si="13"/>
        <v>114</v>
      </c>
    </row>
    <row r="456" spans="14:29" ht="16.5">
      <c r="N456" s="72" t="str">
        <f t="shared" ca="1" si="12"/>
        <v/>
      </c>
      <c r="AC456">
        <f t="shared" ca="1" si="13"/>
        <v>114</v>
      </c>
    </row>
    <row r="457" spans="14:29" ht="16.5">
      <c r="N457" s="72" t="str">
        <f t="shared" ref="N457:N513" ca="1" si="14">IF(AC457&lt;=100,AC457,"")</f>
        <v/>
      </c>
      <c r="AC457">
        <f t="shared" ref="AC457:AC519" ca="1" si="15">DATEDIF(E457,TODAY(),"y")</f>
        <v>114</v>
      </c>
    </row>
    <row r="458" spans="14:29" ht="16.5">
      <c r="N458" s="72" t="str">
        <f t="shared" ca="1" si="14"/>
        <v/>
      </c>
      <c r="AC458">
        <f t="shared" ca="1" si="15"/>
        <v>114</v>
      </c>
    </row>
    <row r="459" spans="14:29" ht="16.5">
      <c r="N459" s="72" t="str">
        <f t="shared" ca="1" si="14"/>
        <v/>
      </c>
      <c r="AC459">
        <f t="shared" ca="1" si="15"/>
        <v>114</v>
      </c>
    </row>
    <row r="460" spans="14:29" ht="16.5">
      <c r="N460" s="72" t="str">
        <f t="shared" ca="1" si="14"/>
        <v/>
      </c>
      <c r="AC460">
        <f t="shared" ca="1" si="15"/>
        <v>114</v>
      </c>
    </row>
    <row r="461" spans="14:29" ht="16.5">
      <c r="N461" s="72" t="str">
        <f t="shared" ca="1" si="14"/>
        <v/>
      </c>
      <c r="AC461">
        <f t="shared" ca="1" si="15"/>
        <v>114</v>
      </c>
    </row>
    <row r="462" spans="14:29" ht="16.5">
      <c r="N462" s="72" t="str">
        <f t="shared" ca="1" si="14"/>
        <v/>
      </c>
      <c r="AC462">
        <f t="shared" ca="1" si="15"/>
        <v>114</v>
      </c>
    </row>
    <row r="463" spans="14:29" ht="16.5">
      <c r="N463" s="72" t="str">
        <f t="shared" ca="1" si="14"/>
        <v/>
      </c>
      <c r="AC463">
        <f t="shared" ca="1" si="15"/>
        <v>114</v>
      </c>
    </row>
    <row r="464" spans="14:29" ht="16.5">
      <c r="N464" s="72" t="str">
        <f t="shared" ca="1" si="14"/>
        <v/>
      </c>
      <c r="AC464">
        <f t="shared" ca="1" si="15"/>
        <v>114</v>
      </c>
    </row>
    <row r="465" spans="14:29" ht="16.5">
      <c r="N465" s="72" t="str">
        <f t="shared" ca="1" si="14"/>
        <v/>
      </c>
      <c r="AC465">
        <f t="shared" ca="1" si="15"/>
        <v>114</v>
      </c>
    </row>
    <row r="466" spans="14:29" ht="16.5">
      <c r="N466" s="72" t="str">
        <f t="shared" ca="1" si="14"/>
        <v/>
      </c>
      <c r="AC466">
        <f t="shared" ca="1" si="15"/>
        <v>114</v>
      </c>
    </row>
    <row r="467" spans="14:29" ht="16.5">
      <c r="N467" s="72" t="str">
        <f t="shared" ca="1" si="14"/>
        <v/>
      </c>
      <c r="AC467">
        <f t="shared" ca="1" si="15"/>
        <v>114</v>
      </c>
    </row>
    <row r="468" spans="14:29" ht="16.5">
      <c r="N468" s="72" t="str">
        <f t="shared" ca="1" si="14"/>
        <v/>
      </c>
      <c r="AC468">
        <f t="shared" ca="1" si="15"/>
        <v>114</v>
      </c>
    </row>
    <row r="469" spans="14:29" ht="16.5">
      <c r="N469" s="72" t="str">
        <f t="shared" ca="1" si="14"/>
        <v/>
      </c>
      <c r="AC469">
        <f t="shared" ca="1" si="15"/>
        <v>114</v>
      </c>
    </row>
    <row r="470" spans="14:29" ht="16.5">
      <c r="N470" s="72" t="str">
        <f t="shared" ca="1" si="14"/>
        <v/>
      </c>
      <c r="AC470">
        <f t="shared" ca="1" si="15"/>
        <v>114</v>
      </c>
    </row>
    <row r="471" spans="14:29" ht="16.5">
      <c r="N471" s="72" t="str">
        <f t="shared" ca="1" si="14"/>
        <v/>
      </c>
      <c r="AC471">
        <f t="shared" ca="1" si="15"/>
        <v>114</v>
      </c>
    </row>
    <row r="472" spans="14:29" ht="16.5">
      <c r="N472" s="72" t="str">
        <f t="shared" ca="1" si="14"/>
        <v/>
      </c>
      <c r="AC472">
        <f t="shared" ca="1" si="15"/>
        <v>114</v>
      </c>
    </row>
    <row r="473" spans="14:29" ht="16.5">
      <c r="N473" s="72" t="str">
        <f t="shared" ca="1" si="14"/>
        <v/>
      </c>
      <c r="AC473">
        <f t="shared" ca="1" si="15"/>
        <v>114</v>
      </c>
    </row>
    <row r="474" spans="14:29" ht="16.5">
      <c r="N474" s="72" t="str">
        <f t="shared" ca="1" si="14"/>
        <v/>
      </c>
      <c r="AC474">
        <f t="shared" ca="1" si="15"/>
        <v>114</v>
      </c>
    </row>
    <row r="475" spans="14:29" ht="16.5">
      <c r="N475" s="72" t="str">
        <f t="shared" ca="1" si="14"/>
        <v/>
      </c>
      <c r="AC475">
        <f t="shared" ca="1" si="15"/>
        <v>114</v>
      </c>
    </row>
    <row r="476" spans="14:29" ht="16.5">
      <c r="N476" s="72" t="str">
        <f t="shared" ca="1" si="14"/>
        <v/>
      </c>
      <c r="AC476">
        <f t="shared" ca="1" si="15"/>
        <v>114</v>
      </c>
    </row>
    <row r="477" spans="14:29" ht="16.5">
      <c r="N477" s="72" t="str">
        <f t="shared" ca="1" si="14"/>
        <v/>
      </c>
      <c r="AC477">
        <f t="shared" ca="1" si="15"/>
        <v>114</v>
      </c>
    </row>
    <row r="478" spans="14:29" ht="16.5">
      <c r="N478" s="72" t="str">
        <f t="shared" ca="1" si="14"/>
        <v/>
      </c>
      <c r="AC478">
        <f t="shared" ca="1" si="15"/>
        <v>114</v>
      </c>
    </row>
    <row r="479" spans="14:29" ht="16.5">
      <c r="N479" s="72" t="str">
        <f t="shared" ca="1" si="14"/>
        <v/>
      </c>
      <c r="AC479">
        <f t="shared" ca="1" si="15"/>
        <v>114</v>
      </c>
    </row>
    <row r="480" spans="14:29" ht="16.5">
      <c r="N480" s="72" t="str">
        <f t="shared" ca="1" si="14"/>
        <v/>
      </c>
      <c r="AC480">
        <f t="shared" ca="1" si="15"/>
        <v>114</v>
      </c>
    </row>
    <row r="481" spans="14:29" ht="16.5">
      <c r="N481" s="72" t="str">
        <f t="shared" ca="1" si="14"/>
        <v/>
      </c>
      <c r="AC481">
        <f t="shared" ca="1" si="15"/>
        <v>114</v>
      </c>
    </row>
    <row r="482" spans="14:29" ht="16.5">
      <c r="N482" s="72" t="str">
        <f t="shared" ca="1" si="14"/>
        <v/>
      </c>
      <c r="AC482">
        <f t="shared" ca="1" si="15"/>
        <v>114</v>
      </c>
    </row>
    <row r="483" spans="14:29" ht="16.5">
      <c r="N483" s="72" t="str">
        <f t="shared" ca="1" si="14"/>
        <v/>
      </c>
      <c r="AC483">
        <f t="shared" ca="1" si="15"/>
        <v>114</v>
      </c>
    </row>
    <row r="484" spans="14:29" ht="16.5">
      <c r="N484" s="72" t="str">
        <f t="shared" ca="1" si="14"/>
        <v/>
      </c>
      <c r="AC484">
        <f t="shared" ca="1" si="15"/>
        <v>114</v>
      </c>
    </row>
    <row r="485" spans="14:29" ht="16.5">
      <c r="N485" s="72" t="str">
        <f t="shared" ca="1" si="14"/>
        <v/>
      </c>
      <c r="AC485">
        <f t="shared" ca="1" si="15"/>
        <v>114</v>
      </c>
    </row>
    <row r="486" spans="14:29" ht="16.5">
      <c r="N486" s="72" t="str">
        <f t="shared" ca="1" si="14"/>
        <v/>
      </c>
      <c r="AC486">
        <f t="shared" ca="1" si="15"/>
        <v>114</v>
      </c>
    </row>
    <row r="487" spans="14:29" ht="16.5">
      <c r="N487" s="72" t="str">
        <f t="shared" ca="1" si="14"/>
        <v/>
      </c>
      <c r="AC487">
        <f t="shared" ca="1" si="15"/>
        <v>114</v>
      </c>
    </row>
    <row r="488" spans="14:29" ht="16.5">
      <c r="N488" s="72" t="str">
        <f t="shared" ca="1" si="14"/>
        <v/>
      </c>
      <c r="AC488">
        <f t="shared" ca="1" si="15"/>
        <v>114</v>
      </c>
    </row>
    <row r="489" spans="14:29" ht="16.5">
      <c r="N489" s="72" t="str">
        <f t="shared" ca="1" si="14"/>
        <v/>
      </c>
      <c r="AC489">
        <f t="shared" ca="1" si="15"/>
        <v>114</v>
      </c>
    </row>
    <row r="490" spans="14:29" ht="16.5">
      <c r="N490" s="72" t="str">
        <f t="shared" ca="1" si="14"/>
        <v/>
      </c>
      <c r="AC490">
        <f t="shared" ca="1" si="15"/>
        <v>114</v>
      </c>
    </row>
    <row r="491" spans="14:29" ht="16.5">
      <c r="N491" s="72" t="str">
        <f t="shared" ca="1" si="14"/>
        <v/>
      </c>
      <c r="AC491">
        <f t="shared" ca="1" si="15"/>
        <v>114</v>
      </c>
    </row>
    <row r="492" spans="14:29" ht="16.5">
      <c r="N492" s="72" t="str">
        <f t="shared" ca="1" si="14"/>
        <v/>
      </c>
      <c r="AC492">
        <f t="shared" ca="1" si="15"/>
        <v>114</v>
      </c>
    </row>
    <row r="493" spans="14:29" ht="16.5">
      <c r="N493" s="72" t="str">
        <f t="shared" ca="1" si="14"/>
        <v/>
      </c>
      <c r="AC493">
        <f t="shared" ca="1" si="15"/>
        <v>114</v>
      </c>
    </row>
    <row r="494" spans="14:29" ht="16.5">
      <c r="N494" s="72" t="str">
        <f t="shared" ca="1" si="14"/>
        <v/>
      </c>
      <c r="AC494">
        <f t="shared" ca="1" si="15"/>
        <v>114</v>
      </c>
    </row>
    <row r="495" spans="14:29" ht="16.5">
      <c r="N495" s="72" t="str">
        <f t="shared" ca="1" si="14"/>
        <v/>
      </c>
      <c r="AC495">
        <f t="shared" ca="1" si="15"/>
        <v>114</v>
      </c>
    </row>
    <row r="496" spans="14:29" ht="16.5">
      <c r="N496" s="72" t="str">
        <f t="shared" ca="1" si="14"/>
        <v/>
      </c>
      <c r="AC496">
        <f t="shared" ca="1" si="15"/>
        <v>114</v>
      </c>
    </row>
    <row r="497" spans="14:29" ht="16.5">
      <c r="N497" s="72" t="str">
        <f t="shared" ca="1" si="14"/>
        <v/>
      </c>
      <c r="AC497">
        <f t="shared" ca="1" si="15"/>
        <v>114</v>
      </c>
    </row>
    <row r="498" spans="14:29" ht="16.5">
      <c r="N498" s="72" t="str">
        <f t="shared" ca="1" si="14"/>
        <v/>
      </c>
      <c r="AC498">
        <f t="shared" ca="1" si="15"/>
        <v>114</v>
      </c>
    </row>
    <row r="499" spans="14:29" ht="16.5">
      <c r="N499" s="72" t="str">
        <f t="shared" ca="1" si="14"/>
        <v/>
      </c>
      <c r="AC499">
        <f t="shared" ca="1" si="15"/>
        <v>114</v>
      </c>
    </row>
    <row r="500" spans="14:29" ht="16.5">
      <c r="N500" s="72" t="str">
        <f t="shared" ca="1" si="14"/>
        <v/>
      </c>
      <c r="AC500">
        <f t="shared" ca="1" si="15"/>
        <v>114</v>
      </c>
    </row>
    <row r="501" spans="14:29" ht="16.5">
      <c r="N501" s="72" t="str">
        <f t="shared" ca="1" si="14"/>
        <v/>
      </c>
      <c r="AC501">
        <f t="shared" ca="1" si="15"/>
        <v>114</v>
      </c>
    </row>
    <row r="502" spans="14:29" ht="16.5">
      <c r="N502" s="72" t="str">
        <f t="shared" ca="1" si="14"/>
        <v/>
      </c>
      <c r="AC502">
        <f t="shared" ca="1" si="15"/>
        <v>114</v>
      </c>
    </row>
    <row r="503" spans="14:29" ht="16.5">
      <c r="N503" s="72" t="str">
        <f t="shared" ca="1" si="14"/>
        <v/>
      </c>
      <c r="AC503">
        <f t="shared" ca="1" si="15"/>
        <v>114</v>
      </c>
    </row>
    <row r="504" spans="14:29" ht="16.5">
      <c r="N504" s="72" t="str">
        <f t="shared" ca="1" si="14"/>
        <v/>
      </c>
      <c r="AC504">
        <f t="shared" ca="1" si="15"/>
        <v>114</v>
      </c>
    </row>
    <row r="505" spans="14:29" ht="16.5">
      <c r="N505" s="72" t="str">
        <f t="shared" ca="1" si="14"/>
        <v/>
      </c>
      <c r="AC505">
        <f t="shared" ca="1" si="15"/>
        <v>114</v>
      </c>
    </row>
    <row r="506" spans="14:29" ht="16.5">
      <c r="N506" s="72" t="str">
        <f t="shared" ca="1" si="14"/>
        <v/>
      </c>
      <c r="AC506">
        <f t="shared" ca="1" si="15"/>
        <v>114</v>
      </c>
    </row>
    <row r="507" spans="14:29" ht="16.5">
      <c r="N507" s="72" t="str">
        <f t="shared" ca="1" si="14"/>
        <v/>
      </c>
      <c r="AC507">
        <f t="shared" ca="1" si="15"/>
        <v>114</v>
      </c>
    </row>
    <row r="508" spans="14:29" ht="16.5">
      <c r="N508" s="72" t="str">
        <f t="shared" ca="1" si="14"/>
        <v/>
      </c>
      <c r="AC508">
        <f t="shared" ca="1" si="15"/>
        <v>114</v>
      </c>
    </row>
    <row r="509" spans="14:29" ht="16.5">
      <c r="N509" s="72" t="str">
        <f t="shared" ca="1" si="14"/>
        <v/>
      </c>
      <c r="AC509">
        <f t="shared" ca="1" si="15"/>
        <v>114</v>
      </c>
    </row>
    <row r="510" spans="14:29" ht="16.5">
      <c r="N510" s="72" t="str">
        <f t="shared" ca="1" si="14"/>
        <v/>
      </c>
      <c r="AC510">
        <f t="shared" ca="1" si="15"/>
        <v>114</v>
      </c>
    </row>
    <row r="511" spans="14:29" ht="16.5">
      <c r="N511" s="72" t="str">
        <f t="shared" ca="1" si="14"/>
        <v/>
      </c>
      <c r="AC511">
        <f t="shared" ca="1" si="15"/>
        <v>114</v>
      </c>
    </row>
    <row r="512" spans="14:29" ht="16.5">
      <c r="N512" s="72" t="str">
        <f t="shared" ca="1" si="14"/>
        <v/>
      </c>
      <c r="AC512">
        <f t="shared" ca="1" si="15"/>
        <v>114</v>
      </c>
    </row>
    <row r="513" spans="14:29" ht="16.5">
      <c r="N513" s="72" t="str">
        <f t="shared" ca="1" si="14"/>
        <v/>
      </c>
      <c r="AC513">
        <f t="shared" ca="1" si="15"/>
        <v>114</v>
      </c>
    </row>
    <row r="514" spans="14:29">
      <c r="N514" s="63">
        <f ca="1">DATEDIF(E514,TODAY(),"y")</f>
        <v>114</v>
      </c>
      <c r="AC514">
        <f t="shared" ca="1" si="15"/>
        <v>114</v>
      </c>
    </row>
    <row r="515" spans="14:29">
      <c r="N515" s="63">
        <f ca="1">DATEDIF(E515,TODAY(),"y")</f>
        <v>114</v>
      </c>
      <c r="AC515">
        <f t="shared" ca="1" si="15"/>
        <v>114</v>
      </c>
    </row>
    <row r="516" spans="14:29">
      <c r="N516" s="63">
        <f ca="1">DATEDIF(E516,TODAY(),"y")</f>
        <v>114</v>
      </c>
      <c r="AC516">
        <f t="shared" ca="1" si="15"/>
        <v>114</v>
      </c>
    </row>
    <row r="517" spans="14:29">
      <c r="N517" s="63">
        <f ca="1">DATEDIF(E517,TODAY(),"y")</f>
        <v>114</v>
      </c>
      <c r="AC517">
        <f t="shared" ca="1" si="15"/>
        <v>114</v>
      </c>
    </row>
    <row r="518" spans="14:29">
      <c r="AC518">
        <f t="shared" ca="1" si="15"/>
        <v>114</v>
      </c>
    </row>
    <row r="519" spans="14:29">
      <c r="AC519">
        <f t="shared" ca="1" si="15"/>
        <v>114</v>
      </c>
    </row>
  </sheetData>
  <sheetProtection selectLockedCells="1" selectUnlockedCells="1"/>
  <autoFilter ref="A2:S145"/>
  <customSheetViews>
    <customSheetView guid="{2D1EE46C-0A2D-426D-A7B3-6ED1FD6009D3}" showAutoFilter="1" topLeftCell="I1">
      <selection activeCell="E6" sqref="E6"/>
      <pageMargins left="0.78740157480314965" right="0.78740157480314965" top="1.0629921259842521" bottom="1.0629921259842521" header="0.78740157480314965" footer="0.78740157480314965"/>
      <pageSetup paperSize="9" orientation="portrait" useFirstPageNumber="1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  <autoFilter ref="A2:S145"/>
    </customSheetView>
    <customSheetView guid="{97F78181-D46A-4E8D-AEFA-55623A8EC3A2}" showPageBreaks="1" printArea="1" showAutoFilter="1" topLeftCell="A22">
      <selection activeCell="I9" sqref="I9"/>
      <pageMargins left="0.78740157480314965" right="0.78740157480314965" top="1.0629921259842521" bottom="1.0629921259842521" header="0.78740157480314965" footer="0.78740157480314965"/>
      <pageSetup paperSize="9" orientation="portrait" useFirstPageNumber="1" horizontalDpi="300" verticalDpi="300" r:id="rId2"/>
      <headerFooter alignWithMargins="0">
        <oddHeader>&amp;C&amp;"Times New Roman,Обычный"&amp;12&amp;A</oddHeader>
        <oddFooter>&amp;C&amp;"Times New Roman,Обычный"&amp;12Страница &amp;P</oddFooter>
      </headerFooter>
      <autoFilter ref="A2:S145"/>
    </customSheetView>
  </customSheetViews>
  <mergeCells count="2">
    <mergeCell ref="B1:P1"/>
    <mergeCell ref="R1:S1"/>
  </mergeCells>
  <dataValidations xWindow="727" yWindow="505" count="1">
    <dataValidation operator="equal" allowBlank="1" showInputMessage="1" promptTitle="Подсказка" prompt="Номер аттестата в формате 00 АА 0000000" sqref="P4:Q109">
      <formula1>0</formula1>
      <formula2>0</formula2>
    </dataValidation>
  </dataValidations>
  <pageMargins left="0.78740157480314965" right="0.78740157480314965" top="1.0629921259842521" bottom="1.0629921259842521" header="0.78740157480314965" footer="0.78740157480314965"/>
  <pageSetup paperSize="9" orientation="portrait" useFirstPageNumber="1" horizontalDpi="300" verticalDpi="300" r:id="rId3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C3" sqref="C3"/>
    </sheetView>
  </sheetViews>
  <sheetFormatPr defaultColWidth="11.5703125" defaultRowHeight="12.75"/>
  <sheetData>
    <row r="1" spans="1:3">
      <c r="A1" t="s">
        <v>9</v>
      </c>
      <c r="B1">
        <v>1990</v>
      </c>
      <c r="C1" t="s">
        <v>10</v>
      </c>
    </row>
    <row r="2" spans="1:3">
      <c r="A2" t="s">
        <v>11</v>
      </c>
      <c r="B2">
        <v>1991</v>
      </c>
      <c r="C2" t="s">
        <v>12</v>
      </c>
    </row>
    <row r="3" spans="1:3">
      <c r="B3">
        <v>1992</v>
      </c>
    </row>
    <row r="4" spans="1:3">
      <c r="B4">
        <v>1993</v>
      </c>
    </row>
    <row r="5" spans="1:3">
      <c r="B5">
        <v>1994</v>
      </c>
    </row>
    <row r="6" spans="1:3">
      <c r="B6">
        <v>1995</v>
      </c>
    </row>
    <row r="7" spans="1:3">
      <c r="B7">
        <v>1996</v>
      </c>
    </row>
    <row r="8" spans="1:3">
      <c r="B8">
        <v>1997</v>
      </c>
    </row>
    <row r="9" spans="1:3">
      <c r="B9">
        <v>1998</v>
      </c>
    </row>
    <row r="10" spans="1:3">
      <c r="B10">
        <v>1999</v>
      </c>
    </row>
    <row r="11" spans="1:3">
      <c r="B11">
        <v>2000</v>
      </c>
    </row>
    <row r="12" spans="1:3">
      <c r="B12">
        <v>2001</v>
      </c>
    </row>
    <row r="13" spans="1:3">
      <c r="B13">
        <v>2002</v>
      </c>
    </row>
    <row r="14" spans="1:3">
      <c r="B14">
        <v>2003</v>
      </c>
    </row>
    <row r="15" spans="1:3">
      <c r="B15">
        <v>2004</v>
      </c>
    </row>
    <row r="16" spans="1:3">
      <c r="B16">
        <v>2005</v>
      </c>
    </row>
    <row r="17" spans="2:2">
      <c r="B17">
        <v>2006</v>
      </c>
    </row>
    <row r="18" spans="2:2">
      <c r="B18">
        <v>2007</v>
      </c>
    </row>
    <row r="19" spans="2:2">
      <c r="B19">
        <v>2008</v>
      </c>
    </row>
    <row r="20" spans="2:2">
      <c r="B20">
        <v>2009</v>
      </c>
    </row>
    <row r="21" spans="2:2">
      <c r="B21">
        <v>2010</v>
      </c>
    </row>
    <row r="22" spans="2:2">
      <c r="B22">
        <v>2011</v>
      </c>
    </row>
    <row r="23" spans="2:2">
      <c r="B23">
        <v>2012</v>
      </c>
    </row>
    <row r="24" spans="2:2">
      <c r="B24">
        <v>2013</v>
      </c>
    </row>
    <row r="25" spans="2:2">
      <c r="B25">
        <v>2014</v>
      </c>
    </row>
    <row r="26" spans="2:2">
      <c r="B26">
        <v>2015</v>
      </c>
    </row>
    <row r="27" spans="2:2">
      <c r="B27">
        <v>2016</v>
      </c>
    </row>
    <row r="28" spans="2:2">
      <c r="B28">
        <v>2017</v>
      </c>
    </row>
    <row r="29" spans="2:2">
      <c r="B29">
        <v>2018</v>
      </c>
    </row>
    <row r="30" spans="2:2">
      <c r="B30">
        <v>2019</v>
      </c>
    </row>
    <row r="31" spans="2:2">
      <c r="B31">
        <v>2020</v>
      </c>
    </row>
  </sheetData>
  <sheetProtection selectLockedCells="1" selectUnlockedCells="1"/>
  <customSheetViews>
    <customSheetView guid="{2D1EE46C-0A2D-426D-A7B3-6ED1FD6009D3}" state="hidden">
      <selection activeCell="C3" sqref="C3"/>
      <pageMargins left="0.78749999999999998" right="0.78749999999999998" top="1.0527777777777778" bottom="1.0527777777777778" header="0.78749999999999998" footer="0.78749999999999998"/>
      <pageSetup paperSize="9" firstPageNumber="0" orientation="portrait" horizontalDpi="300" verticalDpi="300" r:id="rId1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  <customSheetView guid="{97F78181-D46A-4E8D-AEFA-55623A8EC3A2}" state="hidden">
      <selection activeCell="C3" sqref="C3"/>
      <pageMargins left="0.78749999999999998" right="0.78749999999999998" top="1.0527777777777778" bottom="1.0527777777777778" header="0.78749999999999998" footer="0.78749999999999998"/>
      <pageSetup paperSize="9" firstPageNumber="0" orientation="portrait" horizontalDpi="300" verticalDpi="300" r:id="rId2"/>
      <headerFooter alignWithMargins="0">
        <oddHeader>&amp;C&amp;"Times New Roman,Обычный"&amp;12&amp;A</oddHeader>
        <oddFooter>&amp;C&amp;"Times New Roman,Обычный"&amp;12Страница &amp;P</oddFooter>
      </headerFooter>
    </customSheetView>
  </customSheetView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3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Лист1!Область_печати</vt:lpstr>
      <vt:lpstr>Регистрация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WXP</cp:lastModifiedBy>
  <cp:lastPrinted>2012-10-30T11:05:56Z</cp:lastPrinted>
  <dcterms:created xsi:type="dcterms:W3CDTF">2012-12-20T13:07:37Z</dcterms:created>
  <dcterms:modified xsi:type="dcterms:W3CDTF">2014-03-14T08:29:46Z</dcterms:modified>
</cp:coreProperties>
</file>