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361E58FB-5CD5-42D0-BE6D-9C49E22844F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E10" i="1"/>
  <c r="D10" i="1"/>
  <c r="D19" i="1" l="1"/>
</calcChain>
</file>

<file path=xl/sharedStrings.xml><?xml version="1.0" encoding="utf-8"?>
<sst xmlns="http://schemas.openxmlformats.org/spreadsheetml/2006/main" count="16" uniqueCount="10">
  <si>
    <t>Показатель качества (Ki)</t>
  </si>
  <si>
    <t>Экспериментальная оценка(Wi)</t>
  </si>
  <si>
    <t>Оценка установленная экспериментом</t>
  </si>
  <si>
    <t>Безотказность</t>
  </si>
  <si>
    <t>Мобильность</t>
  </si>
  <si>
    <t>Быстрота</t>
  </si>
  <si>
    <t>Эффективность</t>
  </si>
  <si>
    <t>Способность к модернизации</t>
  </si>
  <si>
    <t>Функциональность</t>
  </si>
  <si>
    <t>Средний показатель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</si>
</sst>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1" fillId="0" borderId="1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Лист1!$C$13:$C$18</c:f>
              <c:strCache>
                <c:ptCount val="6"/>
                <c:pt idx="0">
                  <c:v>Безотказность</c:v>
                </c:pt>
                <c:pt idx="1">
                  <c:v>Мобильность</c:v>
                </c:pt>
                <c:pt idx="2">
                  <c:v>Быстрота</c:v>
                </c:pt>
                <c:pt idx="3">
                  <c:v>Эффективность</c:v>
                </c:pt>
                <c:pt idx="4">
                  <c:v>Способность к модернизации</c:v>
                </c:pt>
                <c:pt idx="5">
                  <c:v>Функциональность</c:v>
                </c:pt>
              </c:strCache>
            </c:strRef>
          </c:cat>
          <c:val>
            <c:numRef>
              <c:f>Лист1!$D$13:$D$18</c:f>
              <c:numCache>
                <c:formatCode>General</c:formatCode>
                <c:ptCount val="6"/>
                <c:pt idx="0">
                  <c:v>8.5500000000000007E-2</c:v>
                </c:pt>
                <c:pt idx="1">
                  <c:v>1.7999999999999999E-2</c:v>
                </c:pt>
                <c:pt idx="2">
                  <c:v>0.10289999999999999</c:v>
                </c:pt>
                <c:pt idx="3">
                  <c:v>2.1599999999999998E-2</c:v>
                </c:pt>
                <c:pt idx="4">
                  <c:v>0.13</c:v>
                </c:pt>
                <c:pt idx="5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A-49B6-ABC7-AF1F4185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25520"/>
        <c:axId val="1172784624"/>
      </c:barChart>
      <c:catAx>
        <c:axId val="106842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784624"/>
        <c:crosses val="autoZero"/>
        <c:auto val="1"/>
        <c:lblAlgn val="ctr"/>
        <c:lblOffset val="100"/>
        <c:noMultiLvlLbl val="0"/>
      </c:catAx>
      <c:valAx>
        <c:axId val="1172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4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</xdr:colOff>
      <xdr:row>1</xdr:row>
      <xdr:rowOff>137160</xdr:rowOff>
    </xdr:from>
    <xdr:to>
      <xdr:col>14</xdr:col>
      <xdr:colOff>226694</xdr:colOff>
      <xdr:row>14</xdr:row>
      <xdr:rowOff>37147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F0FB4F-9BE4-4E4D-AE0C-57F78B7AA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723901</xdr:colOff>
      <xdr:row>15</xdr:row>
      <xdr:rowOff>67131</xdr:rowOff>
    </xdr:from>
    <xdr:to>
      <xdr:col>10</xdr:col>
      <xdr:colOff>7621</xdr:colOff>
      <xdr:row>33</xdr:row>
      <xdr:rowOff>48291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E9D592-9253-4CC5-8701-8E561DE76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0221" y="3450411"/>
          <a:ext cx="4640580" cy="35549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&#1056;&#1080;&#1057;/&#1051;&#1072;&#1073;&#1072;%209/&#1051;&#1072;&#1073;&#1072;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3">
          <cell r="C13" t="str">
            <v>Безотказность</v>
          </cell>
          <cell r="D13">
            <v>0.12</v>
          </cell>
        </row>
        <row r="14">
          <cell r="C14" t="str">
            <v>Мобильность</v>
          </cell>
          <cell r="D14">
            <v>5.8499999999999996E-2</v>
          </cell>
        </row>
        <row r="15">
          <cell r="C15" t="str">
            <v>Быстрота</v>
          </cell>
          <cell r="D15">
            <v>0.10200000000000001</v>
          </cell>
        </row>
        <row r="16">
          <cell r="C16" t="str">
            <v>Эффективность</v>
          </cell>
          <cell r="D16">
            <v>4.4999999999999998E-2</v>
          </cell>
        </row>
        <row r="17">
          <cell r="C17" t="str">
            <v>Способность к модернизации</v>
          </cell>
          <cell r="D17">
            <v>5.3999999999999999E-2</v>
          </cell>
        </row>
        <row r="18">
          <cell r="C18" t="str">
            <v>Функциональность</v>
          </cell>
          <cell r="D18">
            <v>5.7599999999999998E-2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29"/>
  <sheetViews>
    <sheetView tabSelected="1" workbookViewId="0">
      <selection activeCell="E12" sqref="E12"/>
    </sheetView>
  </sheetViews>
  <sheetFormatPr defaultRowHeight="14.4" x14ac:dyDescent="0.3"/>
  <cols>
    <col min="3" max="3" width="21.88671875" customWidth="1"/>
    <col min="4" max="4" width="31" customWidth="1"/>
    <col min="5" max="5" width="33.6640625" customWidth="1"/>
  </cols>
  <sheetData>
    <row r="2" spans="3:5" ht="15" thickBot="1" x14ac:dyDescent="0.35"/>
    <row r="3" spans="3:5" ht="31.8" thickBot="1" x14ac:dyDescent="0.35">
      <c r="C3" s="1" t="s">
        <v>0</v>
      </c>
      <c r="D3" s="2" t="s">
        <v>1</v>
      </c>
      <c r="E3" s="2" t="s">
        <v>2</v>
      </c>
    </row>
    <row r="4" spans="3:5" ht="16.2" thickBot="1" x14ac:dyDescent="0.35">
      <c r="C4" s="3" t="s">
        <v>3</v>
      </c>
      <c r="D4" s="4">
        <v>0.19</v>
      </c>
      <c r="E4" s="4">
        <v>0.45</v>
      </c>
    </row>
    <row r="5" spans="3:5" ht="16.2" thickBot="1" x14ac:dyDescent="0.35">
      <c r="C5" s="3" t="s">
        <v>4</v>
      </c>
      <c r="D5" s="4">
        <v>0.09</v>
      </c>
      <c r="E5" s="4">
        <v>0.2</v>
      </c>
    </row>
    <row r="6" spans="3:5" ht="16.2" thickBot="1" x14ac:dyDescent="0.35">
      <c r="C6" s="3" t="s">
        <v>5</v>
      </c>
      <c r="D6" s="4">
        <v>0.21</v>
      </c>
      <c r="E6" s="4">
        <v>0.49</v>
      </c>
    </row>
    <row r="7" spans="3:5" ht="16.2" thickBot="1" x14ac:dyDescent="0.35">
      <c r="C7" s="3" t="s">
        <v>6</v>
      </c>
      <c r="D7" s="4">
        <v>0.09</v>
      </c>
      <c r="E7" s="4">
        <v>0.24</v>
      </c>
    </row>
    <row r="8" spans="3:5" ht="31.8" thickBot="1" x14ac:dyDescent="0.35">
      <c r="C8" s="3" t="s">
        <v>7</v>
      </c>
      <c r="D8" s="4">
        <v>0.25</v>
      </c>
      <c r="E8" s="4">
        <v>0.52</v>
      </c>
    </row>
    <row r="9" spans="3:5" ht="16.2" thickBot="1" x14ac:dyDescent="0.35">
      <c r="C9" s="3" t="s">
        <v>8</v>
      </c>
      <c r="D9" s="4">
        <v>0.15</v>
      </c>
      <c r="E9" s="4">
        <v>0.32</v>
      </c>
    </row>
    <row r="10" spans="3:5" x14ac:dyDescent="0.3">
      <c r="D10">
        <f>SUM(D4:D9)</f>
        <v>0.98</v>
      </c>
      <c r="E10">
        <f>SUM(E4:E9)</f>
        <v>2.2200000000000002</v>
      </c>
    </row>
    <row r="12" spans="3:5" ht="15" thickBot="1" x14ac:dyDescent="0.35"/>
    <row r="13" spans="3:5" ht="16.2" thickBot="1" x14ac:dyDescent="0.35">
      <c r="C13" s="8" t="s">
        <v>3</v>
      </c>
      <c r="D13">
        <f t="shared" ref="D13:D18" si="0">D4*E4</f>
        <v>8.5500000000000007E-2</v>
      </c>
    </row>
    <row r="14" spans="3:5" ht="16.2" thickBot="1" x14ac:dyDescent="0.35">
      <c r="C14" s="3" t="s">
        <v>4</v>
      </c>
      <c r="D14">
        <f t="shared" si="0"/>
        <v>1.7999999999999999E-2</v>
      </c>
    </row>
    <row r="15" spans="3:5" ht="16.2" thickBot="1" x14ac:dyDescent="0.35">
      <c r="C15" s="3" t="s">
        <v>5</v>
      </c>
      <c r="D15">
        <f t="shared" si="0"/>
        <v>0.10289999999999999</v>
      </c>
    </row>
    <row r="16" spans="3:5" ht="16.2" thickBot="1" x14ac:dyDescent="0.35">
      <c r="C16" s="3" t="s">
        <v>6</v>
      </c>
      <c r="D16">
        <f t="shared" si="0"/>
        <v>2.1599999999999998E-2</v>
      </c>
    </row>
    <row r="17" spans="3:4" ht="31.8" thickBot="1" x14ac:dyDescent="0.35">
      <c r="C17" s="3" t="s">
        <v>7</v>
      </c>
      <c r="D17">
        <f t="shared" si="0"/>
        <v>0.13</v>
      </c>
    </row>
    <row r="18" spans="3:4" ht="16.2" thickBot="1" x14ac:dyDescent="0.35">
      <c r="C18" s="3" t="s">
        <v>8</v>
      </c>
      <c r="D18">
        <f t="shared" si="0"/>
        <v>4.8000000000000001E-2</v>
      </c>
    </row>
    <row r="19" spans="3:4" ht="15.6" x14ac:dyDescent="0.3">
      <c r="C19" s="5" t="s">
        <v>9</v>
      </c>
      <c r="D19">
        <f>(D4*D13+D5*D14+D6*D15+D7*D16+D8*D17+D9*D18)/6</f>
        <v>1.3519666666666666E-2</v>
      </c>
    </row>
    <row r="23" spans="3:4" x14ac:dyDescent="0.3">
      <c r="C23" s="6"/>
      <c r="D23" s="7"/>
    </row>
    <row r="24" spans="3:4" x14ac:dyDescent="0.3">
      <c r="C24" s="6"/>
      <c r="D24" s="7"/>
    </row>
    <row r="25" spans="3:4" x14ac:dyDescent="0.3">
      <c r="C25" s="6"/>
      <c r="D25" s="7"/>
    </row>
    <row r="26" spans="3:4" x14ac:dyDescent="0.3">
      <c r="C26" s="6"/>
      <c r="D26" s="7"/>
    </row>
    <row r="27" spans="3:4" x14ac:dyDescent="0.3">
      <c r="C27" s="6"/>
      <c r="D27" s="7"/>
    </row>
    <row r="28" spans="3:4" x14ac:dyDescent="0.3">
      <c r="C28" s="6"/>
      <c r="D28" s="7"/>
    </row>
    <row r="29" spans="3:4" x14ac:dyDescent="0.3">
      <c r="C2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2024-03-07T16:27:25Z</dcterms:modified>
</cp:coreProperties>
</file>