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Dedicated RLC projs\"/>
    </mc:Choice>
  </mc:AlternateContent>
  <bookViews>
    <workbookView xWindow="0" yWindow="0" windowWidth="28800" windowHeight="12210" activeTab="1"/>
  </bookViews>
  <sheets>
    <sheet name="Sheet1" sheetId="1" r:id="rId1"/>
    <sheet name="Carbon ext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" l="1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K49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<sst xmlns="http://schemas.openxmlformats.org/spreadsheetml/2006/main" count="560" uniqueCount="127">
  <si>
    <t>Oxidant</t>
  </si>
  <si>
    <t>⇌</t>
  </si>
  <si>
    <t>Reductant</t>
  </si>
  <si>
    <t>U elec</t>
  </si>
  <si>
    <t>Cs+ +  e-</t>
  </si>
  <si>
    <t>Cs(s)</t>
  </si>
  <si>
    <t>Rb+ +  e-</t>
  </si>
  <si>
    <t>Rb(s)</t>
  </si>
  <si>
    <t>Ba2+ + 2 e-</t>
  </si>
  <si>
    <t>Ba(s)</t>
  </si>
  <si>
    <t>Sr2+ + 2 e-</t>
  </si>
  <si>
    <t>Sr(s)</t>
  </si>
  <si>
    <t>Ra2+ + 2 e-</t>
  </si>
  <si>
    <t>Ra(s)</t>
  </si>
  <si>
    <t>La3+ + 3 e-</t>
  </si>
  <si>
    <t>La(s)</t>
  </si>
  <si>
    <t>Y3+ + 3 e-</t>
  </si>
  <si>
    <t>Y(s)</t>
  </si>
  <si>
    <t>Mg2+ + 2 e-</t>
  </si>
  <si>
    <t>Mg(s)</t>
  </si>
  <si>
    <t>Pr3+ + 3 e-</t>
  </si>
  <si>
    <t>Pr</t>
  </si>
  <si>
    <t>Ce3+ + 3 e-</t>
  </si>
  <si>
    <t>Ce</t>
  </si>
  <si>
    <t>Er3+ + 3 e-</t>
  </si>
  <si>
    <t>Er</t>
  </si>
  <si>
    <t>Ho3+ + 3 e-</t>
  </si>
  <si>
    <t>Ho</t>
  </si>
  <si>
    <t>Nd3+ + 3 e-</t>
  </si>
  <si>
    <t>Nd</t>
  </si>
  <si>
    <t>Tm3+ + 3 e-</t>
  </si>
  <si>
    <t>Tm</t>
  </si>
  <si>
    <t>Sm3+ + 3 e-</t>
  </si>
  <si>
    <t>Sm</t>
  </si>
  <si>
    <t>Fm2+ + 2 e-</t>
  </si>
  <si>
    <t>Fm</t>
  </si>
  <si>
    <t>Dy3+ + 3 e-</t>
  </si>
  <si>
    <t>Dy</t>
  </si>
  <si>
    <t>Lu3+ + 3 e-</t>
  </si>
  <si>
    <t>Lu</t>
  </si>
  <si>
    <t>Tb3+ + 3 e-</t>
  </si>
  <si>
    <t>Tb</t>
  </si>
  <si>
    <t>Gd3+ + 3 e-</t>
  </si>
  <si>
    <t>Gd</t>
  </si>
  <si>
    <t>Ac3+ + 3 e-</t>
  </si>
  <si>
    <t>Ac</t>
  </si>
  <si>
    <t>Yb3+ + 3 e-</t>
  </si>
  <si>
    <t>Yb</t>
  </si>
  <si>
    <t>Sc3+ + 3 e-</t>
  </si>
  <si>
    <t>Sc(s)</t>
  </si>
  <si>
    <t>Am3+ + 3 e-</t>
  </si>
  <si>
    <t>Am</t>
  </si>
  <si>
    <t>Cm3+ + 3 e-</t>
  </si>
  <si>
    <t>Cm</t>
  </si>
  <si>
    <t>Pu3+ + 3 e-</t>
  </si>
  <si>
    <t>Pu</t>
  </si>
  <si>
    <t>Eu3+ + 3 e-</t>
  </si>
  <si>
    <t>Eu</t>
  </si>
  <si>
    <t>Cf3+ + 3 e-</t>
  </si>
  <si>
    <t>Cf</t>
  </si>
  <si>
    <t>Es3+ + 3 e-</t>
  </si>
  <si>
    <t>Es</t>
  </si>
  <si>
    <t>Th4+ + 4 e-</t>
  </si>
  <si>
    <t>Th</t>
  </si>
  <si>
    <t>Np3+ + 3 e-</t>
  </si>
  <si>
    <t>Np</t>
  </si>
  <si>
    <t>U3+ + 3 e-</t>
  </si>
  <si>
    <t>U</t>
  </si>
  <si>
    <t>Al3+ + 3 e-</t>
  </si>
  <si>
    <t>Al(s)</t>
  </si>
  <si>
    <t>Zr4+ + 4 e-</t>
  </si>
  <si>
    <t>Zr(s)</t>
  </si>
  <si>
    <t>Nb3+ + 3 e-</t>
  </si>
  <si>
    <t>Nb(s)</t>
  </si>
  <si>
    <t>Ta3+ + 3 e-</t>
  </si>
  <si>
    <t>Ta(s)</t>
  </si>
  <si>
    <t>Cd</t>
  </si>
  <si>
    <t>In3+ + 3 e-</t>
  </si>
  <si>
    <t>In(s)</t>
  </si>
  <si>
    <t>Pb2+ + 2 e-</t>
  </si>
  <si>
    <t>Pb(s)</t>
  </si>
  <si>
    <t>Fe3+ + 3 e-</t>
  </si>
  <si>
    <t>Fe(s)</t>
  </si>
  <si>
    <t>Re3+ + 3 e-</t>
  </si>
  <si>
    <t>Re(s)</t>
  </si>
  <si>
    <t>Rh</t>
  </si>
  <si>
    <t>Ag+ +  e-</t>
  </si>
  <si>
    <t>Ag(s)</t>
  </si>
  <si>
    <t>Hg2+ + 2 e-</t>
  </si>
  <si>
    <t>Hg(l)</t>
  </si>
  <si>
    <t>Pd2+ + 2 e-</t>
  </si>
  <si>
    <t>Pd(s)</t>
  </si>
  <si>
    <t>Ru</t>
  </si>
  <si>
    <t>Pt2+ + 2 e-</t>
  </si>
  <si>
    <t>Pt(s)</t>
  </si>
  <si>
    <t>Au3+ + 3 e-</t>
  </si>
  <si>
    <t>Au(s)</t>
  </si>
  <si>
    <t>OCC</t>
  </si>
  <si>
    <t>t</t>
  </si>
  <si>
    <t>U-base</t>
  </si>
  <si>
    <t>Zr-base</t>
  </si>
  <si>
    <t>High-danger</t>
  </si>
  <si>
    <t>Low-danger</t>
  </si>
  <si>
    <t>Nbatt use</t>
  </si>
  <si>
    <t>~useless</t>
  </si>
  <si>
    <t>Useful, primary</t>
  </si>
  <si>
    <t>Useless</t>
  </si>
  <si>
    <t>Low-level</t>
  </si>
  <si>
    <t>Useful</t>
  </si>
  <si>
    <t>Al-base</t>
  </si>
  <si>
    <t>2a</t>
  </si>
  <si>
    <t>3b</t>
  </si>
  <si>
    <t>3a</t>
  </si>
  <si>
    <t>2b</t>
  </si>
  <si>
    <t>4a</t>
  </si>
  <si>
    <t>4b</t>
  </si>
  <si>
    <t>5a</t>
  </si>
  <si>
    <t>5b</t>
  </si>
  <si>
    <t>6a</t>
  </si>
  <si>
    <t>6b</t>
  </si>
  <si>
    <t>0.72v</t>
  </si>
  <si>
    <t>1b</t>
  </si>
  <si>
    <t>First process</t>
  </si>
  <si>
    <t xml:space="preserve">Separation </t>
  </si>
  <si>
    <t>1a</t>
  </si>
  <si>
    <t>C sep</t>
  </si>
  <si>
    <t>Sn2+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</si>
</sst>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1" fillId="0" borderId="0" xfId="0" applyFont="1"/>
    <xf numFmtId="0" fontId="1" fillId="0" borderId="0" xfId="0" applyFont="1" applyFill="1"/>
    <xf numFmtId="0" fontId="0" fillId="10" borderId="0" xfId="0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N12" workbookViewId="0">
      <selection sqref="A1:AK49"/>
    </sheetView>
  </sheetViews>
  <sheetFormatPr defaultRowHeight="15" x14ac:dyDescent="0.25"/>
  <cols>
    <col min="1" max="1" width="16.28515625" customWidth="1"/>
    <col min="2" max="2" width="11" style="4" bestFit="1" customWidth="1"/>
    <col min="3" max="3" width="9.140625" style="4"/>
    <col min="4" max="4" width="10" style="4" bestFit="1" customWidth="1"/>
    <col min="5" max="5" width="14.140625" style="4" customWidth="1"/>
    <col min="11" max="11" width="9.140625" style="4"/>
    <col min="13" max="13" width="11" bestFit="1" customWidth="1"/>
    <col min="21" max="21" width="11" bestFit="1" customWidth="1"/>
    <col min="27" max="27" width="11" bestFit="1" customWidth="1"/>
    <col min="34" max="34" width="11" bestFit="1" customWidth="1"/>
  </cols>
  <sheetData>
    <row r="1" spans="1:11" x14ac:dyDescent="0.25">
      <c r="B1" s="4" t="s">
        <v>0</v>
      </c>
      <c r="C1" s="4" t="s">
        <v>1</v>
      </c>
      <c r="D1" s="4" t="s">
        <v>2</v>
      </c>
      <c r="E1" s="5"/>
      <c r="F1" s="4" t="s">
        <v>97</v>
      </c>
      <c r="K1" s="4" t="s">
        <v>3</v>
      </c>
    </row>
    <row r="2" spans="1:11" x14ac:dyDescent="0.25">
      <c r="A2" t="s">
        <v>101</v>
      </c>
      <c r="B2" s="13" t="s">
        <v>4</v>
      </c>
      <c r="C2" s="13" t="s">
        <v>1</v>
      </c>
      <c r="D2" s="13" t="s">
        <v>5</v>
      </c>
      <c r="E2" s="14">
        <v>-3.0259999999999998</v>
      </c>
      <c r="F2">
        <v>0.2</v>
      </c>
      <c r="K2" s="6">
        <f t="shared" ref="K2:K49" si="0">E2+1.798</f>
        <v>-1.2279999999999998</v>
      </c>
    </row>
    <row r="3" spans="1:11" x14ac:dyDescent="0.25">
      <c r="A3" t="s">
        <v>103</v>
      </c>
      <c r="B3" s="13" t="s">
        <v>6</v>
      </c>
      <c r="C3" s="13" t="s">
        <v>1</v>
      </c>
      <c r="D3" s="13" t="s">
        <v>7</v>
      </c>
      <c r="E3" s="14">
        <v>-2.98</v>
      </c>
      <c r="K3" s="6">
        <f t="shared" si="0"/>
        <v>-1.1819999999999999</v>
      </c>
    </row>
    <row r="4" spans="1:11" x14ac:dyDescent="0.25">
      <c r="A4" s="21" t="s">
        <v>110</v>
      </c>
      <c r="B4" s="13" t="s">
        <v>8</v>
      </c>
      <c r="C4" s="13" t="s">
        <v>1</v>
      </c>
      <c r="D4" s="13" t="s">
        <v>9</v>
      </c>
      <c r="E4" s="14">
        <v>-2.9119999999999999</v>
      </c>
      <c r="K4" s="6">
        <f t="shared" si="0"/>
        <v>-1.1139999999999999</v>
      </c>
    </row>
    <row r="5" spans="1:11" x14ac:dyDescent="0.25">
      <c r="B5" s="13" t="s">
        <v>10</v>
      </c>
      <c r="C5" s="13" t="s">
        <v>1</v>
      </c>
      <c r="D5" s="13" t="s">
        <v>11</v>
      </c>
      <c r="E5" s="14">
        <v>-2.899</v>
      </c>
      <c r="F5">
        <v>0.06</v>
      </c>
      <c r="K5" s="6">
        <f t="shared" si="0"/>
        <v>-1.101</v>
      </c>
    </row>
    <row r="6" spans="1:11" x14ac:dyDescent="0.25">
      <c r="B6" s="13" t="s">
        <v>12</v>
      </c>
      <c r="C6" s="13" t="s">
        <v>1</v>
      </c>
      <c r="D6" s="13" t="s">
        <v>13</v>
      </c>
      <c r="E6" s="14">
        <v>-2.8</v>
      </c>
      <c r="K6" s="6">
        <f t="shared" si="0"/>
        <v>-1.0019999999999998</v>
      </c>
    </row>
    <row r="7" spans="1:11" x14ac:dyDescent="0.25">
      <c r="A7" t="s">
        <v>102</v>
      </c>
      <c r="B7" s="11" t="s">
        <v>14</v>
      </c>
      <c r="C7" s="11" t="s">
        <v>1</v>
      </c>
      <c r="D7" s="11" t="s">
        <v>15</v>
      </c>
      <c r="E7" s="12">
        <v>-2.379</v>
      </c>
      <c r="K7" s="6">
        <f t="shared" si="0"/>
        <v>-0.58099999999999996</v>
      </c>
    </row>
    <row r="8" spans="1:11" x14ac:dyDescent="0.25">
      <c r="A8" t="s">
        <v>104</v>
      </c>
      <c r="B8" s="11" t="s">
        <v>16</v>
      </c>
      <c r="C8" s="11" t="s">
        <v>1</v>
      </c>
      <c r="D8" s="11" t="s">
        <v>17</v>
      </c>
      <c r="E8" s="12">
        <v>-2.3719999999999999</v>
      </c>
      <c r="K8" s="6">
        <f t="shared" si="0"/>
        <v>-0.57399999999999984</v>
      </c>
    </row>
    <row r="9" spans="1:11" x14ac:dyDescent="0.25">
      <c r="A9" s="21" t="s">
        <v>113</v>
      </c>
      <c r="B9" s="11" t="s">
        <v>18</v>
      </c>
      <c r="C9" s="11" t="s">
        <v>1</v>
      </c>
      <c r="D9" s="11" t="s">
        <v>19</v>
      </c>
      <c r="E9" s="12">
        <v>-2.3719999999999999</v>
      </c>
      <c r="G9" s="11" t="s">
        <v>109</v>
      </c>
      <c r="H9" s="11" t="s">
        <v>120</v>
      </c>
      <c r="K9" s="6">
        <f t="shared" si="0"/>
        <v>-0.57399999999999984</v>
      </c>
    </row>
    <row r="10" spans="1:11" x14ac:dyDescent="0.25">
      <c r="B10" s="11" t="s">
        <v>20</v>
      </c>
      <c r="C10" s="11" t="s">
        <v>1</v>
      </c>
      <c r="D10" s="11" t="s">
        <v>21</v>
      </c>
      <c r="E10" s="12">
        <v>-2.3530000000000002</v>
      </c>
      <c r="K10" s="6">
        <f t="shared" si="0"/>
        <v>-0.55500000000000016</v>
      </c>
    </row>
    <row r="11" spans="1:11" x14ac:dyDescent="0.25">
      <c r="B11" s="11" t="s">
        <v>22</v>
      </c>
      <c r="C11" s="11" t="s">
        <v>1</v>
      </c>
      <c r="D11" s="11" t="s">
        <v>23</v>
      </c>
      <c r="E11" s="12">
        <v>-2.3359999999999999</v>
      </c>
      <c r="K11" s="6">
        <f t="shared" si="0"/>
        <v>-0.53799999999999981</v>
      </c>
    </row>
    <row r="12" spans="1:11" x14ac:dyDescent="0.25">
      <c r="B12" s="11" t="s">
        <v>24</v>
      </c>
      <c r="C12" s="11" t="s">
        <v>1</v>
      </c>
      <c r="D12" s="11" t="s">
        <v>25</v>
      </c>
      <c r="E12" s="12">
        <v>-2.331</v>
      </c>
      <c r="K12" s="6">
        <f t="shared" si="0"/>
        <v>-0.53299999999999992</v>
      </c>
    </row>
    <row r="13" spans="1:11" x14ac:dyDescent="0.25">
      <c r="B13" s="11" t="s">
        <v>26</v>
      </c>
      <c r="C13" s="11" t="s">
        <v>1</v>
      </c>
      <c r="D13" s="11" t="s">
        <v>27</v>
      </c>
      <c r="E13" s="12">
        <v>-2.33</v>
      </c>
      <c r="K13" s="6">
        <f t="shared" si="0"/>
        <v>-0.53200000000000003</v>
      </c>
    </row>
    <row r="14" spans="1:11" x14ac:dyDescent="0.25">
      <c r="B14" s="11" t="s">
        <v>28</v>
      </c>
      <c r="C14" s="11" t="s">
        <v>1</v>
      </c>
      <c r="D14" s="11" t="s">
        <v>29</v>
      </c>
      <c r="E14" s="12">
        <v>-2.323</v>
      </c>
      <c r="K14" s="6">
        <f t="shared" si="0"/>
        <v>-0.52499999999999991</v>
      </c>
    </row>
    <row r="15" spans="1:11" x14ac:dyDescent="0.25">
      <c r="B15" s="11" t="s">
        <v>30</v>
      </c>
      <c r="C15" s="11" t="s">
        <v>1</v>
      </c>
      <c r="D15" s="11" t="s">
        <v>31</v>
      </c>
      <c r="E15" s="12">
        <v>-2.319</v>
      </c>
      <c r="K15" s="6">
        <f t="shared" si="0"/>
        <v>-0.52099999999999991</v>
      </c>
    </row>
    <row r="16" spans="1:11" x14ac:dyDescent="0.25">
      <c r="B16" s="11" t="s">
        <v>32</v>
      </c>
      <c r="C16" s="11" t="s">
        <v>1</v>
      </c>
      <c r="D16" s="11" t="s">
        <v>33</v>
      </c>
      <c r="E16" s="12">
        <v>-2.3039999999999998</v>
      </c>
      <c r="K16" s="6">
        <f t="shared" si="0"/>
        <v>-0.50599999999999978</v>
      </c>
    </row>
    <row r="17" spans="1:44" x14ac:dyDescent="0.25">
      <c r="B17" s="11" t="s">
        <v>34</v>
      </c>
      <c r="C17" s="11" t="s">
        <v>1</v>
      </c>
      <c r="D17" s="11" t="s">
        <v>35</v>
      </c>
      <c r="E17" s="12">
        <v>-2.2999999999999998</v>
      </c>
      <c r="K17" s="6">
        <f t="shared" si="0"/>
        <v>-0.50199999999999978</v>
      </c>
    </row>
    <row r="18" spans="1:44" x14ac:dyDescent="0.25">
      <c r="B18" s="11" t="s">
        <v>36</v>
      </c>
      <c r="C18" s="11" t="s">
        <v>1</v>
      </c>
      <c r="D18" s="11" t="s">
        <v>37</v>
      </c>
      <c r="E18" s="12">
        <v>-2.2949999999999999</v>
      </c>
      <c r="K18" s="6">
        <f t="shared" si="0"/>
        <v>-0.49699999999999989</v>
      </c>
    </row>
    <row r="19" spans="1:44" x14ac:dyDescent="0.25">
      <c r="B19" s="11" t="s">
        <v>38</v>
      </c>
      <c r="C19" s="11" t="s">
        <v>1</v>
      </c>
      <c r="D19" s="11" t="s">
        <v>39</v>
      </c>
      <c r="E19" s="12">
        <v>-2.2799999999999998</v>
      </c>
      <c r="K19" s="6">
        <f t="shared" si="0"/>
        <v>-0.48199999999999976</v>
      </c>
    </row>
    <row r="20" spans="1:44" x14ac:dyDescent="0.25">
      <c r="B20" s="11" t="s">
        <v>40</v>
      </c>
      <c r="C20" s="11" t="s">
        <v>1</v>
      </c>
      <c r="D20" s="11" t="s">
        <v>41</v>
      </c>
      <c r="E20" s="12">
        <v>-2.2799999999999998</v>
      </c>
      <c r="K20" s="6">
        <f t="shared" si="0"/>
        <v>-0.48199999999999976</v>
      </c>
    </row>
    <row r="21" spans="1:44" x14ac:dyDescent="0.25">
      <c r="B21" s="11" t="s">
        <v>42</v>
      </c>
      <c r="C21" s="11" t="s">
        <v>1</v>
      </c>
      <c r="D21" s="11" t="s">
        <v>43</v>
      </c>
      <c r="E21" s="12">
        <v>-2.2789999999999999</v>
      </c>
      <c r="K21" s="6">
        <f t="shared" si="0"/>
        <v>-0.48099999999999987</v>
      </c>
    </row>
    <row r="22" spans="1:44" x14ac:dyDescent="0.25">
      <c r="B22" s="11" t="s">
        <v>44</v>
      </c>
      <c r="C22" s="11" t="s">
        <v>1</v>
      </c>
      <c r="D22" s="11" t="s">
        <v>45</v>
      </c>
      <c r="E22" s="12">
        <v>-2.2000000000000002</v>
      </c>
      <c r="K22" s="6">
        <f t="shared" si="0"/>
        <v>-0.40200000000000014</v>
      </c>
    </row>
    <row r="23" spans="1:44" x14ac:dyDescent="0.25">
      <c r="B23" s="11" t="s">
        <v>46</v>
      </c>
      <c r="C23" s="11" t="s">
        <v>1</v>
      </c>
      <c r="D23" s="11" t="s">
        <v>47</v>
      </c>
      <c r="E23" s="12">
        <v>-2.19</v>
      </c>
      <c r="K23" s="6">
        <f t="shared" si="0"/>
        <v>-0.3919999999999999</v>
      </c>
      <c r="AG23" s="21" t="s">
        <v>118</v>
      </c>
      <c r="AH23" s="19" t="s">
        <v>50</v>
      </c>
      <c r="AI23" s="19" t="s">
        <v>1</v>
      </c>
      <c r="AJ23" s="19" t="s">
        <v>51</v>
      </c>
      <c r="AK23" s="20">
        <v>-2.048</v>
      </c>
    </row>
    <row r="24" spans="1:44" x14ac:dyDescent="0.25">
      <c r="B24" s="11" t="s">
        <v>48</v>
      </c>
      <c r="C24" s="11" t="s">
        <v>1</v>
      </c>
      <c r="D24" s="11" t="s">
        <v>49</v>
      </c>
      <c r="E24" s="12">
        <v>-2.077</v>
      </c>
      <c r="K24" s="6">
        <f t="shared" si="0"/>
        <v>-0.27899999999999991</v>
      </c>
      <c r="U24" s="17" t="s">
        <v>50</v>
      </c>
      <c r="V24" s="17" t="s">
        <v>1</v>
      </c>
      <c r="W24" s="17" t="s">
        <v>51</v>
      </c>
      <c r="X24" s="18">
        <v>-2.048</v>
      </c>
      <c r="Z24" s="22" t="s">
        <v>116</v>
      </c>
      <c r="AA24" s="17" t="s">
        <v>50</v>
      </c>
      <c r="AB24" s="17" t="s">
        <v>1</v>
      </c>
      <c r="AC24" s="17" t="s">
        <v>51</v>
      </c>
      <c r="AD24" s="18">
        <v>-2.048</v>
      </c>
      <c r="AG24" s="21"/>
      <c r="AH24" s="19" t="s">
        <v>52</v>
      </c>
      <c r="AI24" s="19" t="s">
        <v>1</v>
      </c>
      <c r="AJ24" s="19" t="s">
        <v>53</v>
      </c>
      <c r="AK24" s="20">
        <v>-2.04</v>
      </c>
    </row>
    <row r="25" spans="1:44" x14ac:dyDescent="0.25">
      <c r="A25" t="s">
        <v>105</v>
      </c>
      <c r="B25" s="9" t="s">
        <v>50</v>
      </c>
      <c r="C25" s="9" t="s">
        <v>1</v>
      </c>
      <c r="D25" s="9" t="s">
        <v>51</v>
      </c>
      <c r="E25" s="10">
        <v>-2.048</v>
      </c>
      <c r="F25" s="9"/>
      <c r="K25" s="6">
        <f t="shared" si="0"/>
        <v>-0.25</v>
      </c>
      <c r="M25" s="9" t="s">
        <v>50</v>
      </c>
      <c r="N25" s="9" t="s">
        <v>1</v>
      </c>
      <c r="O25" s="9" t="s">
        <v>51</v>
      </c>
      <c r="P25" s="10">
        <v>-2.048</v>
      </c>
      <c r="Q25" s="4"/>
      <c r="T25" s="21" t="s">
        <v>114</v>
      </c>
      <c r="U25" s="17" t="s">
        <v>52</v>
      </c>
      <c r="V25" s="17" t="s">
        <v>1</v>
      </c>
      <c r="W25" s="17" t="s">
        <v>53</v>
      </c>
      <c r="X25" s="18">
        <v>-2.04</v>
      </c>
      <c r="AA25" s="17" t="s">
        <v>52</v>
      </c>
      <c r="AB25" s="17" t="s">
        <v>1</v>
      </c>
      <c r="AC25" s="17" t="s">
        <v>53</v>
      </c>
      <c r="AD25" s="18">
        <v>-2.04</v>
      </c>
      <c r="AE25" s="4" t="s">
        <v>109</v>
      </c>
      <c r="AF25" s="4">
        <v>0.37</v>
      </c>
      <c r="AG25" s="21"/>
    </row>
    <row r="26" spans="1:44" x14ac:dyDescent="0.25">
      <c r="A26" s="21">
        <v>1</v>
      </c>
      <c r="B26" s="9" t="s">
        <v>52</v>
      </c>
      <c r="C26" s="9" t="s">
        <v>1</v>
      </c>
      <c r="D26" s="9" t="s">
        <v>53</v>
      </c>
      <c r="E26" s="10">
        <v>-2.04</v>
      </c>
      <c r="F26" s="9"/>
      <c r="K26" s="6">
        <f t="shared" si="0"/>
        <v>-0.24199999999999999</v>
      </c>
      <c r="M26" s="9" t="s">
        <v>52</v>
      </c>
      <c r="N26" s="9" t="s">
        <v>1</v>
      </c>
      <c r="O26" s="9" t="s">
        <v>53</v>
      </c>
      <c r="P26" s="10">
        <v>-2.04</v>
      </c>
      <c r="Q26" s="4"/>
      <c r="U26" s="17" t="s">
        <v>54</v>
      </c>
      <c r="V26" s="17" t="s">
        <v>1</v>
      </c>
      <c r="W26" s="17" t="s">
        <v>55</v>
      </c>
      <c r="X26" s="18">
        <v>-2.0310000000000001</v>
      </c>
      <c r="AA26" s="17" t="s">
        <v>54</v>
      </c>
      <c r="AB26" s="17" t="s">
        <v>1</v>
      </c>
      <c r="AC26" s="17" t="s">
        <v>55</v>
      </c>
      <c r="AD26" s="18">
        <v>-2.0310000000000001</v>
      </c>
      <c r="AG26" s="21" t="s">
        <v>119</v>
      </c>
      <c r="AH26" s="19" t="s">
        <v>54</v>
      </c>
      <c r="AI26" s="19" t="s">
        <v>1</v>
      </c>
      <c r="AJ26" s="19" t="s">
        <v>55</v>
      </c>
      <c r="AK26" s="20">
        <v>-2.0310000000000001</v>
      </c>
    </row>
    <row r="27" spans="1:44" x14ac:dyDescent="0.25">
      <c r="B27" s="9" t="s">
        <v>54</v>
      </c>
      <c r="C27" s="9" t="s">
        <v>1</v>
      </c>
      <c r="D27" s="9" t="s">
        <v>55</v>
      </c>
      <c r="E27" s="10">
        <v>-2.0310000000000001</v>
      </c>
      <c r="F27" s="9">
        <v>0.02</v>
      </c>
      <c r="H27" s="4"/>
      <c r="K27" s="6">
        <f t="shared" si="0"/>
        <v>-0.2330000000000001</v>
      </c>
      <c r="M27" s="9" t="s">
        <v>54</v>
      </c>
      <c r="N27" s="9" t="s">
        <v>1</v>
      </c>
      <c r="O27" s="9" t="s">
        <v>55</v>
      </c>
      <c r="P27" s="10">
        <v>-2.0310000000000001</v>
      </c>
      <c r="Q27" s="4"/>
      <c r="U27" s="17" t="s">
        <v>56</v>
      </c>
      <c r="V27" s="17" t="s">
        <v>1</v>
      </c>
      <c r="W27" s="17" t="s">
        <v>57</v>
      </c>
      <c r="X27" s="18">
        <v>-1.9910000000000001</v>
      </c>
      <c r="AG27" s="21"/>
    </row>
    <row r="28" spans="1:44" x14ac:dyDescent="0.25">
      <c r="B28" s="9" t="s">
        <v>56</v>
      </c>
      <c r="C28" s="9" t="s">
        <v>1</v>
      </c>
      <c r="D28" s="9" t="s">
        <v>57</v>
      </c>
      <c r="E28" s="10">
        <v>-1.9910000000000001</v>
      </c>
      <c r="F28" s="9">
        <v>0.01</v>
      </c>
      <c r="H28" s="4"/>
      <c r="K28" s="6">
        <f t="shared" si="0"/>
        <v>-0.19300000000000006</v>
      </c>
      <c r="M28" s="9" t="s">
        <v>56</v>
      </c>
      <c r="N28" s="9" t="s">
        <v>1</v>
      </c>
      <c r="O28" s="9" t="s">
        <v>57</v>
      </c>
      <c r="P28" s="10">
        <v>-1.9910000000000001</v>
      </c>
      <c r="Q28" s="4"/>
      <c r="U28" s="17" t="s">
        <v>58</v>
      </c>
      <c r="V28" s="17" t="s">
        <v>1</v>
      </c>
      <c r="W28" s="17" t="s">
        <v>59</v>
      </c>
      <c r="X28" s="18">
        <v>-1.94</v>
      </c>
      <c r="Y28" s="4" t="s">
        <v>109</v>
      </c>
      <c r="Z28">
        <v>0.33</v>
      </c>
      <c r="AA28" s="7" t="s">
        <v>56</v>
      </c>
      <c r="AB28" s="7" t="s">
        <v>1</v>
      </c>
      <c r="AC28" s="7" t="s">
        <v>57</v>
      </c>
      <c r="AD28" s="8">
        <v>-1.9910000000000001</v>
      </c>
      <c r="AG28" s="21"/>
    </row>
    <row r="29" spans="1:44" x14ac:dyDescent="0.25">
      <c r="B29" s="9" t="s">
        <v>58</v>
      </c>
      <c r="C29" s="9" t="s">
        <v>1</v>
      </c>
      <c r="D29" s="9" t="s">
        <v>59</v>
      </c>
      <c r="E29" s="10">
        <v>-1.94</v>
      </c>
      <c r="F29" s="9" t="s">
        <v>98</v>
      </c>
      <c r="H29" s="4"/>
      <c r="K29" s="6">
        <f t="shared" si="0"/>
        <v>-0.1419999999999999</v>
      </c>
      <c r="M29" s="9" t="s">
        <v>58</v>
      </c>
      <c r="N29" s="9" t="s">
        <v>1</v>
      </c>
      <c r="O29" s="9" t="s">
        <v>59</v>
      </c>
      <c r="P29" s="10">
        <v>-1.94</v>
      </c>
      <c r="Q29" s="4"/>
      <c r="U29" s="17" t="s">
        <v>60</v>
      </c>
      <c r="V29" s="17" t="s">
        <v>1</v>
      </c>
      <c r="W29" s="17" t="s">
        <v>61</v>
      </c>
      <c r="X29" s="18">
        <v>-1.91</v>
      </c>
      <c r="Z29" s="22" t="s">
        <v>117</v>
      </c>
      <c r="AA29" s="7" t="s">
        <v>58</v>
      </c>
      <c r="AB29" s="7" t="s">
        <v>1</v>
      </c>
      <c r="AC29" s="7" t="s">
        <v>59</v>
      </c>
      <c r="AD29" s="8">
        <v>-1.94</v>
      </c>
      <c r="AG29" s="22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B30" s="9" t="s">
        <v>60</v>
      </c>
      <c r="C30" s="9" t="s">
        <v>1</v>
      </c>
      <c r="D30" s="9" t="s">
        <v>61</v>
      </c>
      <c r="E30" s="10">
        <v>-1.91</v>
      </c>
      <c r="F30" s="9" t="s">
        <v>98</v>
      </c>
      <c r="H30" s="4" t="s">
        <v>99</v>
      </c>
      <c r="I30">
        <v>0.2</v>
      </c>
      <c r="K30" s="6">
        <f t="shared" si="0"/>
        <v>-0.11199999999999988</v>
      </c>
      <c r="M30" s="9" t="s">
        <v>60</v>
      </c>
      <c r="N30" s="9" t="s">
        <v>1</v>
      </c>
      <c r="O30" s="9" t="s">
        <v>61</v>
      </c>
      <c r="P30" s="10">
        <v>-1.91</v>
      </c>
      <c r="Q30" s="4"/>
      <c r="U30" s="17" t="s">
        <v>62</v>
      </c>
      <c r="V30" s="17" t="s">
        <v>1</v>
      </c>
      <c r="W30" s="17" t="s">
        <v>63</v>
      </c>
      <c r="X30" s="18">
        <v>-1.899</v>
      </c>
      <c r="AA30" s="7" t="s">
        <v>60</v>
      </c>
      <c r="AB30" s="7" t="s">
        <v>1</v>
      </c>
      <c r="AC30" s="7" t="s">
        <v>61</v>
      </c>
      <c r="AD30" s="8">
        <v>-1.91</v>
      </c>
      <c r="AE30" s="4"/>
      <c r="AG30" s="22"/>
      <c r="AH30" s="4"/>
      <c r="AI30" s="4"/>
      <c r="AJ30" s="4"/>
      <c r="AK30" s="5"/>
      <c r="AL30" s="4"/>
      <c r="AM30" s="4"/>
      <c r="AN30" s="4"/>
      <c r="AO30" s="4"/>
      <c r="AP30" s="4"/>
      <c r="AQ30" s="4"/>
      <c r="AR30" s="4"/>
    </row>
    <row r="31" spans="1:44" x14ac:dyDescent="0.25">
      <c r="B31" s="9" t="s">
        <v>62</v>
      </c>
      <c r="C31" s="9" t="s">
        <v>1</v>
      </c>
      <c r="D31" s="9" t="s">
        <v>63</v>
      </c>
      <c r="E31" s="10">
        <v>-1.899</v>
      </c>
      <c r="F31" s="9"/>
      <c r="H31" s="4"/>
      <c r="K31" s="6">
        <f t="shared" si="0"/>
        <v>-0.10099999999999998</v>
      </c>
      <c r="M31" s="9" t="s">
        <v>62</v>
      </c>
      <c r="N31" s="9" t="s">
        <v>1</v>
      </c>
      <c r="O31" s="9" t="s">
        <v>63</v>
      </c>
      <c r="P31" s="10">
        <v>-1.899</v>
      </c>
      <c r="Q31" s="4"/>
      <c r="R31" s="9" t="s">
        <v>109</v>
      </c>
      <c r="S31">
        <v>0.2</v>
      </c>
      <c r="U31" s="17" t="s">
        <v>64</v>
      </c>
      <c r="V31" s="17" t="s">
        <v>1</v>
      </c>
      <c r="W31" s="17" t="s">
        <v>65</v>
      </c>
      <c r="X31" s="18">
        <v>-1.8560000000000001</v>
      </c>
      <c r="AA31" s="7" t="s">
        <v>62</v>
      </c>
      <c r="AB31" s="7" t="s">
        <v>1</v>
      </c>
      <c r="AC31" s="7" t="s">
        <v>63</v>
      </c>
      <c r="AD31" s="8">
        <v>-1.899</v>
      </c>
      <c r="AG31" s="22"/>
      <c r="AH31" s="4"/>
      <c r="AI31" s="4"/>
      <c r="AJ31" s="4"/>
      <c r="AK31" s="4"/>
      <c r="AL31" s="4"/>
      <c r="AM31" s="4"/>
      <c r="AN31" s="22"/>
      <c r="AO31" s="4"/>
      <c r="AP31" s="4"/>
      <c r="AQ31" s="4"/>
      <c r="AR31" s="4"/>
    </row>
    <row r="32" spans="1:44" x14ac:dyDescent="0.25">
      <c r="B32" s="9" t="s">
        <v>64</v>
      </c>
      <c r="C32" s="9" t="s">
        <v>1</v>
      </c>
      <c r="D32" s="9" t="s">
        <v>65</v>
      </c>
      <c r="E32" s="10">
        <v>-1.8560000000000001</v>
      </c>
      <c r="F32" s="9" t="s">
        <v>98</v>
      </c>
      <c r="K32" s="6">
        <f t="shared" si="0"/>
        <v>-5.8000000000000052E-2</v>
      </c>
      <c r="M32" s="9" t="s">
        <v>64</v>
      </c>
      <c r="N32" s="9" t="s">
        <v>1</v>
      </c>
      <c r="O32" s="9" t="s">
        <v>65</v>
      </c>
      <c r="P32" s="10">
        <v>-1.8560000000000001</v>
      </c>
      <c r="Q32" s="4"/>
      <c r="AA32" s="7" t="s">
        <v>64</v>
      </c>
      <c r="AB32" s="7" t="s">
        <v>1</v>
      </c>
      <c r="AC32" s="7" t="s">
        <v>65</v>
      </c>
      <c r="AD32" s="8">
        <v>-1.8560000000000001</v>
      </c>
      <c r="AG32" s="22"/>
      <c r="AH32" s="4"/>
      <c r="AI32" s="4"/>
      <c r="AJ32" s="4"/>
      <c r="AK32" s="5"/>
      <c r="AL32" s="4"/>
      <c r="AM32" s="4"/>
      <c r="AN32" s="22"/>
      <c r="AO32" s="4"/>
      <c r="AP32" s="4"/>
      <c r="AQ32" s="4"/>
      <c r="AR32" s="5"/>
    </row>
    <row r="33" spans="1:44" x14ac:dyDescent="0.25">
      <c r="B33" s="1" t="s">
        <v>66</v>
      </c>
      <c r="C33" s="1" t="s">
        <v>1</v>
      </c>
      <c r="D33" s="1" t="s">
        <v>67</v>
      </c>
      <c r="E33" s="2">
        <v>-1.798</v>
      </c>
      <c r="F33" s="9"/>
      <c r="K33" s="3">
        <f t="shared" si="0"/>
        <v>0</v>
      </c>
      <c r="M33" s="1" t="s">
        <v>66</v>
      </c>
      <c r="N33" s="1" t="s">
        <v>1</v>
      </c>
      <c r="O33" s="1" t="s">
        <v>67</v>
      </c>
      <c r="P33" s="2">
        <v>-1.798</v>
      </c>
      <c r="Q33" s="4"/>
      <c r="T33" s="21" t="s">
        <v>115</v>
      </c>
      <c r="U33" s="13" t="s">
        <v>66</v>
      </c>
      <c r="V33" s="13" t="s">
        <v>1</v>
      </c>
      <c r="W33" s="13" t="s">
        <v>67</v>
      </c>
      <c r="X33" s="14">
        <v>-1.798</v>
      </c>
      <c r="AG33" s="4"/>
      <c r="AH33" s="4"/>
      <c r="AI33" s="4"/>
      <c r="AJ33" s="4"/>
      <c r="AK33" s="5"/>
      <c r="AL33" s="4"/>
      <c r="AM33" s="4"/>
      <c r="AN33" s="22"/>
      <c r="AO33" s="4"/>
      <c r="AP33" s="4"/>
      <c r="AQ33" s="4"/>
      <c r="AR33" s="4"/>
    </row>
    <row r="34" spans="1:44" x14ac:dyDescent="0.25">
      <c r="B34" s="9" t="s">
        <v>68</v>
      </c>
      <c r="C34" s="9" t="s">
        <v>1</v>
      </c>
      <c r="D34" s="9" t="s">
        <v>69</v>
      </c>
      <c r="E34" s="10">
        <v>-1.6619999999999999</v>
      </c>
      <c r="F34" s="9"/>
      <c r="K34" s="6">
        <f t="shared" si="0"/>
        <v>0.13600000000000012</v>
      </c>
      <c r="M34" s="9" t="s">
        <v>68</v>
      </c>
      <c r="N34" s="9" t="s">
        <v>1</v>
      </c>
      <c r="O34" s="9" t="s">
        <v>69</v>
      </c>
      <c r="P34" s="10">
        <v>-1.6619999999999999</v>
      </c>
      <c r="Q34" s="4"/>
      <c r="U34" s="13" t="s">
        <v>68</v>
      </c>
      <c r="V34" s="13" t="s">
        <v>1</v>
      </c>
      <c r="W34" s="13" t="s">
        <v>69</v>
      </c>
      <c r="X34" s="14">
        <v>-1.6619999999999999</v>
      </c>
      <c r="AG34" s="4"/>
      <c r="AH34" s="4"/>
      <c r="AI34" s="4"/>
      <c r="AJ34" s="4"/>
      <c r="AK34" s="5"/>
      <c r="AL34" s="4"/>
      <c r="AM34" s="4"/>
      <c r="AN34" s="22"/>
      <c r="AO34" s="4"/>
      <c r="AP34" s="4"/>
      <c r="AQ34" s="4"/>
      <c r="AR34" s="5"/>
    </row>
    <row r="35" spans="1:44" x14ac:dyDescent="0.25">
      <c r="A35" t="s">
        <v>106</v>
      </c>
      <c r="B35" s="13" t="s">
        <v>70</v>
      </c>
      <c r="C35" s="13" t="s">
        <v>1</v>
      </c>
      <c r="D35" s="13" t="s">
        <v>71</v>
      </c>
      <c r="E35" s="14">
        <v>-1.45</v>
      </c>
      <c r="K35" s="6">
        <f t="shared" si="0"/>
        <v>0.34800000000000009</v>
      </c>
      <c r="AG35" s="4"/>
      <c r="AH35" s="4"/>
      <c r="AI35" s="4"/>
      <c r="AJ35" s="4"/>
      <c r="AK35" s="5"/>
      <c r="AL35" s="4"/>
      <c r="AM35" s="4"/>
      <c r="AN35" s="22"/>
      <c r="AO35" s="4"/>
      <c r="AP35" s="4"/>
      <c r="AQ35" s="4"/>
      <c r="AR35" s="5"/>
    </row>
    <row r="36" spans="1:44" x14ac:dyDescent="0.25">
      <c r="A36" t="s">
        <v>107</v>
      </c>
      <c r="B36" s="13" t="s">
        <v>72</v>
      </c>
      <c r="C36" s="13" t="s">
        <v>1</v>
      </c>
      <c r="D36" s="13" t="s">
        <v>73</v>
      </c>
      <c r="E36" s="14">
        <v>-1.099</v>
      </c>
      <c r="K36" s="6">
        <f t="shared" si="0"/>
        <v>0.69900000000000007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5"/>
    </row>
    <row r="37" spans="1:44" x14ac:dyDescent="0.25">
      <c r="A37" s="21" t="s">
        <v>112</v>
      </c>
      <c r="B37" s="13" t="s">
        <v>74</v>
      </c>
      <c r="C37" s="13" t="s">
        <v>1</v>
      </c>
      <c r="D37" s="13" t="s">
        <v>75</v>
      </c>
      <c r="E37" s="14">
        <v>-0.6</v>
      </c>
      <c r="K37" s="6">
        <f t="shared" si="0"/>
        <v>1.198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B38" s="13" t="s">
        <v>76</v>
      </c>
      <c r="C38" s="13"/>
      <c r="D38" s="13"/>
      <c r="E38" s="14">
        <v>-0.4</v>
      </c>
      <c r="K38" s="6">
        <f t="shared" si="0"/>
        <v>1.3980000000000001</v>
      </c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B39" s="13" t="s">
        <v>77</v>
      </c>
      <c r="C39" s="13" t="s">
        <v>1</v>
      </c>
      <c r="D39" s="13" t="s">
        <v>78</v>
      </c>
      <c r="E39" s="14">
        <v>-0.34</v>
      </c>
      <c r="H39" t="s">
        <v>100</v>
      </c>
      <c r="I39">
        <v>2</v>
      </c>
      <c r="K39" s="6">
        <f t="shared" si="0"/>
        <v>1.458</v>
      </c>
    </row>
    <row r="40" spans="1:44" x14ac:dyDescent="0.25">
      <c r="B40" s="13" t="s">
        <v>79</v>
      </c>
      <c r="C40" s="13" t="s">
        <v>1</v>
      </c>
      <c r="D40" s="13" t="s">
        <v>80</v>
      </c>
      <c r="E40" s="14">
        <v>-0.126</v>
      </c>
      <c r="K40" s="6">
        <f t="shared" si="0"/>
        <v>1.6720000000000002</v>
      </c>
    </row>
    <row r="41" spans="1:44" x14ac:dyDescent="0.25">
      <c r="B41" s="13" t="s">
        <v>81</v>
      </c>
      <c r="C41" s="13" t="s">
        <v>1</v>
      </c>
      <c r="D41" s="13" t="s">
        <v>82</v>
      </c>
      <c r="E41" s="14">
        <v>-0.04</v>
      </c>
      <c r="K41" s="6">
        <f t="shared" si="0"/>
        <v>1.758</v>
      </c>
    </row>
    <row r="42" spans="1:44" x14ac:dyDescent="0.25">
      <c r="B42" s="13" t="s">
        <v>83</v>
      </c>
      <c r="C42" s="13" t="s">
        <v>1</v>
      </c>
      <c r="D42" s="13" t="s">
        <v>84</v>
      </c>
      <c r="E42" s="14">
        <v>0.3</v>
      </c>
      <c r="K42" s="6">
        <f t="shared" si="0"/>
        <v>2.0979999999999999</v>
      </c>
    </row>
    <row r="43" spans="1:44" x14ac:dyDescent="0.25">
      <c r="A43" t="s">
        <v>108</v>
      </c>
      <c r="B43" s="15" t="s">
        <v>85</v>
      </c>
      <c r="C43" s="15"/>
      <c r="D43" s="15"/>
      <c r="E43" s="16">
        <v>0.79900000000000004</v>
      </c>
      <c r="K43" s="6">
        <f t="shared" si="0"/>
        <v>2.597</v>
      </c>
    </row>
    <row r="44" spans="1:44" x14ac:dyDescent="0.25">
      <c r="A44" t="s">
        <v>107</v>
      </c>
      <c r="B44" s="15" t="s">
        <v>86</v>
      </c>
      <c r="C44" s="15" t="s">
        <v>1</v>
      </c>
      <c r="D44" s="15" t="s">
        <v>87</v>
      </c>
      <c r="E44" s="16">
        <v>0.79959999999999998</v>
      </c>
      <c r="K44" s="6">
        <f t="shared" si="0"/>
        <v>2.5975999999999999</v>
      </c>
    </row>
    <row r="45" spans="1:44" x14ac:dyDescent="0.25">
      <c r="A45" s="21" t="s">
        <v>111</v>
      </c>
      <c r="B45" s="15" t="s">
        <v>88</v>
      </c>
      <c r="C45" s="15" t="s">
        <v>1</v>
      </c>
      <c r="D45" s="15" t="s">
        <v>89</v>
      </c>
      <c r="E45" s="16">
        <v>0.85</v>
      </c>
      <c r="K45" s="6">
        <f t="shared" si="0"/>
        <v>2.6480000000000001</v>
      </c>
    </row>
    <row r="46" spans="1:44" x14ac:dyDescent="0.25">
      <c r="B46" s="15" t="s">
        <v>90</v>
      </c>
      <c r="C46" s="15" t="s">
        <v>1</v>
      </c>
      <c r="D46" s="15" t="s">
        <v>91</v>
      </c>
      <c r="E46" s="16">
        <v>0.91500000000000004</v>
      </c>
      <c r="K46" s="6">
        <f t="shared" si="0"/>
        <v>2.7130000000000001</v>
      </c>
    </row>
    <row r="47" spans="1:44" x14ac:dyDescent="0.25">
      <c r="B47" s="15" t="s">
        <v>92</v>
      </c>
      <c r="C47" s="15"/>
      <c r="D47" s="15"/>
      <c r="E47" s="16">
        <v>0.95</v>
      </c>
      <c r="K47" s="6">
        <f t="shared" si="0"/>
        <v>2.7480000000000002</v>
      </c>
    </row>
    <row r="48" spans="1:44" x14ac:dyDescent="0.25">
      <c r="B48" s="15" t="s">
        <v>93</v>
      </c>
      <c r="C48" s="15" t="s">
        <v>1</v>
      </c>
      <c r="D48" s="15" t="s">
        <v>94</v>
      </c>
      <c r="E48" s="16">
        <v>1.1879999999999999</v>
      </c>
      <c r="K48" s="6">
        <f t="shared" si="0"/>
        <v>2.9859999999999998</v>
      </c>
    </row>
    <row r="49" spans="2:11" x14ac:dyDescent="0.25">
      <c r="B49" s="15" t="s">
        <v>95</v>
      </c>
      <c r="C49" s="15" t="s">
        <v>1</v>
      </c>
      <c r="D49" s="15" t="s">
        <v>96</v>
      </c>
      <c r="E49" s="16">
        <v>1.52</v>
      </c>
      <c r="K49" s="6">
        <f t="shared" si="0"/>
        <v>3.3180000000000001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abSelected="1" workbookViewId="0">
      <selection activeCell="B27" sqref="B27"/>
    </sheetView>
  </sheetViews>
  <sheetFormatPr defaultRowHeight="15" x14ac:dyDescent="0.25"/>
  <cols>
    <col min="1" max="1" width="14.140625" customWidth="1"/>
  </cols>
  <sheetData>
    <row r="1" spans="1:37" x14ac:dyDescent="0.25">
      <c r="B1" s="11" t="s">
        <v>14</v>
      </c>
      <c r="C1" s="11" t="s">
        <v>1</v>
      </c>
      <c r="D1" s="11" t="s">
        <v>15</v>
      </c>
      <c r="E1" s="12">
        <v>-2.379</v>
      </c>
      <c r="K1" s="6">
        <f t="shared" ref="K1:K30" si="0">E1+1.798</f>
        <v>-0.58099999999999996</v>
      </c>
    </row>
    <row r="2" spans="1:37" x14ac:dyDescent="0.25">
      <c r="B2" s="11" t="s">
        <v>16</v>
      </c>
      <c r="C2" s="11" t="s">
        <v>1</v>
      </c>
      <c r="D2" s="11" t="s">
        <v>17</v>
      </c>
      <c r="E2" s="12">
        <v>-2.3719999999999999</v>
      </c>
      <c r="K2" s="6">
        <f t="shared" si="0"/>
        <v>-0.57399999999999984</v>
      </c>
    </row>
    <row r="3" spans="1:37" x14ac:dyDescent="0.25">
      <c r="B3" s="11" t="s">
        <v>20</v>
      </c>
      <c r="C3" s="11" t="s">
        <v>1</v>
      </c>
      <c r="D3" s="11" t="s">
        <v>21</v>
      </c>
      <c r="E3" s="12">
        <v>-2.3530000000000002</v>
      </c>
      <c r="K3" s="6">
        <f t="shared" si="0"/>
        <v>-0.55500000000000016</v>
      </c>
    </row>
    <row r="4" spans="1:37" x14ac:dyDescent="0.25">
      <c r="B4" s="11" t="s">
        <v>22</v>
      </c>
      <c r="C4" s="11" t="s">
        <v>1</v>
      </c>
      <c r="D4" s="11" t="s">
        <v>23</v>
      </c>
      <c r="E4" s="12">
        <v>-2.3359999999999999</v>
      </c>
      <c r="K4" s="6">
        <f t="shared" si="0"/>
        <v>-0.53799999999999981</v>
      </c>
    </row>
    <row r="5" spans="1:37" x14ac:dyDescent="0.25">
      <c r="B5" s="11" t="s">
        <v>24</v>
      </c>
      <c r="C5" s="11" t="s">
        <v>1</v>
      </c>
      <c r="D5" s="11" t="s">
        <v>25</v>
      </c>
      <c r="E5" s="12">
        <v>-2.331</v>
      </c>
      <c r="K5" s="6">
        <f t="shared" si="0"/>
        <v>-0.53299999999999992</v>
      </c>
    </row>
    <row r="6" spans="1:37" x14ac:dyDescent="0.25">
      <c r="A6" t="s">
        <v>102</v>
      </c>
      <c r="B6" s="11" t="s">
        <v>26</v>
      </c>
      <c r="C6" s="11" t="s">
        <v>1</v>
      </c>
      <c r="D6" s="11" t="s">
        <v>27</v>
      </c>
      <c r="E6" s="12">
        <v>-2.33</v>
      </c>
      <c r="K6" s="6">
        <f t="shared" si="0"/>
        <v>-0.53200000000000003</v>
      </c>
    </row>
    <row r="7" spans="1:37" x14ac:dyDescent="0.25">
      <c r="A7" t="s">
        <v>104</v>
      </c>
      <c r="B7" s="11" t="s">
        <v>28</v>
      </c>
      <c r="C7" s="11" t="s">
        <v>1</v>
      </c>
      <c r="D7" s="11" t="s">
        <v>29</v>
      </c>
      <c r="E7" s="12">
        <v>-2.323</v>
      </c>
      <c r="K7" s="6">
        <f t="shared" si="0"/>
        <v>-0.52499999999999991</v>
      </c>
    </row>
    <row r="8" spans="1:37" x14ac:dyDescent="0.25">
      <c r="A8" s="21" t="s">
        <v>121</v>
      </c>
      <c r="B8" s="11" t="s">
        <v>30</v>
      </c>
      <c r="C8" s="11" t="s">
        <v>1</v>
      </c>
      <c r="D8" s="11" t="s">
        <v>31</v>
      </c>
      <c r="E8" s="12">
        <v>-2.319</v>
      </c>
      <c r="K8" s="6">
        <f t="shared" si="0"/>
        <v>-0.52099999999999991</v>
      </c>
    </row>
    <row r="9" spans="1:37" x14ac:dyDescent="0.25">
      <c r="B9" s="11" t="s">
        <v>32</v>
      </c>
      <c r="C9" s="11" t="s">
        <v>1</v>
      </c>
      <c r="D9" s="11" t="s">
        <v>33</v>
      </c>
      <c r="E9" s="12">
        <v>-2.3039999999999998</v>
      </c>
      <c r="K9" s="6">
        <f t="shared" si="0"/>
        <v>-0.50599999999999978</v>
      </c>
    </row>
    <row r="10" spans="1:37" x14ac:dyDescent="0.25">
      <c r="B10" s="11" t="s">
        <v>34</v>
      </c>
      <c r="C10" s="11" t="s">
        <v>1</v>
      </c>
      <c r="D10" s="11" t="s">
        <v>35</v>
      </c>
      <c r="E10" s="12">
        <v>-2.2999999999999998</v>
      </c>
      <c r="K10" s="6">
        <f t="shared" si="0"/>
        <v>-0.50199999999999978</v>
      </c>
    </row>
    <row r="11" spans="1:37" x14ac:dyDescent="0.25">
      <c r="B11" s="11" t="s">
        <v>36</v>
      </c>
      <c r="C11" s="11" t="s">
        <v>1</v>
      </c>
      <c r="D11" s="11" t="s">
        <v>37</v>
      </c>
      <c r="E11" s="12">
        <v>-2.2949999999999999</v>
      </c>
      <c r="K11" s="6">
        <f t="shared" si="0"/>
        <v>-0.49699999999999989</v>
      </c>
    </row>
    <row r="12" spans="1:37" x14ac:dyDescent="0.25">
      <c r="B12" s="11" t="s">
        <v>38</v>
      </c>
      <c r="C12" s="11" t="s">
        <v>1</v>
      </c>
      <c r="D12" s="11" t="s">
        <v>39</v>
      </c>
      <c r="E12" s="12">
        <v>-2.2799999999999998</v>
      </c>
      <c r="K12" s="6">
        <f t="shared" si="0"/>
        <v>-0.48199999999999976</v>
      </c>
    </row>
    <row r="13" spans="1:37" x14ac:dyDescent="0.25">
      <c r="B13" s="11" t="s">
        <v>40</v>
      </c>
      <c r="C13" s="11" t="s">
        <v>1</v>
      </c>
      <c r="D13" s="11" t="s">
        <v>41</v>
      </c>
      <c r="E13" s="12">
        <v>-2.2799999999999998</v>
      </c>
      <c r="K13" s="6">
        <f t="shared" si="0"/>
        <v>-0.48199999999999976</v>
      </c>
    </row>
    <row r="14" spans="1:37" x14ac:dyDescent="0.25">
      <c r="B14" s="11" t="s">
        <v>42</v>
      </c>
      <c r="C14" s="11" t="s">
        <v>1</v>
      </c>
      <c r="D14" s="11" t="s">
        <v>43</v>
      </c>
      <c r="E14" s="12">
        <v>-2.2789999999999999</v>
      </c>
      <c r="K14" s="6">
        <f t="shared" si="0"/>
        <v>-0.48099999999999987</v>
      </c>
    </row>
    <row r="15" spans="1:37" x14ac:dyDescent="0.25">
      <c r="B15" s="11" t="s">
        <v>44</v>
      </c>
      <c r="C15" s="11" t="s">
        <v>1</v>
      </c>
      <c r="D15" s="11" t="s">
        <v>45</v>
      </c>
      <c r="E15" s="12">
        <v>-2.2000000000000002</v>
      </c>
      <c r="K15" s="6">
        <f t="shared" si="0"/>
        <v>-0.40200000000000014</v>
      </c>
    </row>
    <row r="16" spans="1:37" x14ac:dyDescent="0.25">
      <c r="B16" s="11" t="s">
        <v>46</v>
      </c>
      <c r="C16" s="11" t="s">
        <v>1</v>
      </c>
      <c r="D16" s="11" t="s">
        <v>47</v>
      </c>
      <c r="E16" s="12">
        <v>-2.19</v>
      </c>
      <c r="K16" s="6">
        <f t="shared" si="0"/>
        <v>-0.3919999999999999</v>
      </c>
      <c r="AG16" s="21" t="s">
        <v>116</v>
      </c>
      <c r="AH16" s="19" t="s">
        <v>50</v>
      </c>
      <c r="AI16" s="19" t="s">
        <v>1</v>
      </c>
      <c r="AJ16" s="19" t="s">
        <v>51</v>
      </c>
      <c r="AK16" s="20">
        <v>-2.048</v>
      </c>
    </row>
    <row r="17" spans="1:37" x14ac:dyDescent="0.25">
      <c r="B17" s="11" t="s">
        <v>48</v>
      </c>
      <c r="C17" s="11" t="s">
        <v>1</v>
      </c>
      <c r="D17" s="11" t="s">
        <v>49</v>
      </c>
      <c r="E17" s="12">
        <v>-2.077</v>
      </c>
      <c r="K17" s="6">
        <f t="shared" si="0"/>
        <v>-0.27899999999999991</v>
      </c>
      <c r="U17" s="17" t="s">
        <v>50</v>
      </c>
      <c r="V17" s="17" t="s">
        <v>1</v>
      </c>
      <c r="W17" s="17" t="s">
        <v>51</v>
      </c>
      <c r="X17" s="18">
        <v>-2.048</v>
      </c>
      <c r="Z17" s="22" t="s">
        <v>114</v>
      </c>
      <c r="AA17" s="17" t="s">
        <v>50</v>
      </c>
      <c r="AB17" s="17" t="s">
        <v>1</v>
      </c>
      <c r="AC17" s="17" t="s">
        <v>51</v>
      </c>
      <c r="AD17" s="18">
        <v>-2.048</v>
      </c>
      <c r="AG17" s="21"/>
      <c r="AH17" s="19" t="s">
        <v>52</v>
      </c>
      <c r="AI17" s="19" t="s">
        <v>1</v>
      </c>
      <c r="AJ17" s="19" t="s">
        <v>53</v>
      </c>
      <c r="AK17" s="20">
        <v>-2.04</v>
      </c>
    </row>
    <row r="18" spans="1:37" x14ac:dyDescent="0.25">
      <c r="A18" t="s">
        <v>105</v>
      </c>
      <c r="B18" s="9" t="s">
        <v>50</v>
      </c>
      <c r="C18" s="9" t="s">
        <v>1</v>
      </c>
      <c r="D18" s="9" t="s">
        <v>51</v>
      </c>
      <c r="E18" s="10">
        <v>-2.048</v>
      </c>
      <c r="F18" s="9"/>
      <c r="K18" s="6">
        <f t="shared" si="0"/>
        <v>-0.25</v>
      </c>
      <c r="M18" s="9" t="s">
        <v>50</v>
      </c>
      <c r="N18" s="9" t="s">
        <v>1</v>
      </c>
      <c r="O18" s="9" t="s">
        <v>51</v>
      </c>
      <c r="P18" s="10">
        <v>-2.048</v>
      </c>
      <c r="Q18" s="4"/>
      <c r="T18" s="21" t="s">
        <v>112</v>
      </c>
      <c r="U18" s="17" t="s">
        <v>52</v>
      </c>
      <c r="V18" s="17" t="s">
        <v>1</v>
      </c>
      <c r="W18" s="17" t="s">
        <v>53</v>
      </c>
      <c r="X18" s="18">
        <v>-2.04</v>
      </c>
      <c r="AA18" s="17" t="s">
        <v>52</v>
      </c>
      <c r="AB18" s="17" t="s">
        <v>1</v>
      </c>
      <c r="AC18" s="17" t="s">
        <v>53</v>
      </c>
      <c r="AD18" s="18">
        <v>-2.04</v>
      </c>
      <c r="AE18" s="4" t="s">
        <v>109</v>
      </c>
      <c r="AF18" s="4">
        <v>0.37</v>
      </c>
      <c r="AG18" s="21"/>
    </row>
    <row r="19" spans="1:37" x14ac:dyDescent="0.25">
      <c r="A19" s="21">
        <v>1</v>
      </c>
      <c r="B19" s="9" t="s">
        <v>52</v>
      </c>
      <c r="C19" s="9" t="s">
        <v>1</v>
      </c>
      <c r="D19" s="9" t="s">
        <v>53</v>
      </c>
      <c r="E19" s="10">
        <v>-2.04</v>
      </c>
      <c r="F19" s="9"/>
      <c r="K19" s="6">
        <f t="shared" si="0"/>
        <v>-0.24199999999999999</v>
      </c>
      <c r="M19" s="9" t="s">
        <v>52</v>
      </c>
      <c r="N19" s="9" t="s">
        <v>1</v>
      </c>
      <c r="O19" s="9" t="s">
        <v>53</v>
      </c>
      <c r="P19" s="10">
        <v>-2.04</v>
      </c>
      <c r="Q19" s="4"/>
      <c r="U19" s="17" t="s">
        <v>54</v>
      </c>
      <c r="V19" s="17" t="s">
        <v>1</v>
      </c>
      <c r="W19" s="17" t="s">
        <v>55</v>
      </c>
      <c r="X19" s="18">
        <v>-2.0310000000000001</v>
      </c>
      <c r="AA19" s="17" t="s">
        <v>54</v>
      </c>
      <c r="AB19" s="17" t="s">
        <v>1</v>
      </c>
      <c r="AC19" s="17" t="s">
        <v>55</v>
      </c>
      <c r="AD19" s="18">
        <v>-2.0310000000000001</v>
      </c>
      <c r="AG19" s="21" t="s">
        <v>117</v>
      </c>
      <c r="AH19" s="19" t="s">
        <v>54</v>
      </c>
      <c r="AI19" s="19" t="s">
        <v>1</v>
      </c>
      <c r="AJ19" s="19" t="s">
        <v>55</v>
      </c>
      <c r="AK19" s="20">
        <v>-2.0310000000000001</v>
      </c>
    </row>
    <row r="20" spans="1:37" x14ac:dyDescent="0.25">
      <c r="B20" s="9" t="s">
        <v>54</v>
      </c>
      <c r="C20" s="9" t="s">
        <v>1</v>
      </c>
      <c r="D20" s="9" t="s">
        <v>55</v>
      </c>
      <c r="E20" s="10">
        <v>-2.0310000000000001</v>
      </c>
      <c r="F20" s="9">
        <v>0.02</v>
      </c>
      <c r="H20" s="4"/>
      <c r="K20" s="6">
        <f t="shared" si="0"/>
        <v>-0.2330000000000001</v>
      </c>
      <c r="M20" s="9" t="s">
        <v>54</v>
      </c>
      <c r="N20" s="9" t="s">
        <v>1</v>
      </c>
      <c r="O20" s="9" t="s">
        <v>55</v>
      </c>
      <c r="P20" s="10">
        <v>-2.0310000000000001</v>
      </c>
      <c r="Q20" s="4"/>
      <c r="U20" s="17" t="s">
        <v>56</v>
      </c>
      <c r="V20" s="17" t="s">
        <v>1</v>
      </c>
      <c r="W20" s="17" t="s">
        <v>57</v>
      </c>
      <c r="X20" s="18">
        <v>-1.9910000000000001</v>
      </c>
      <c r="AG20" s="21"/>
    </row>
    <row r="21" spans="1:37" x14ac:dyDescent="0.25">
      <c r="B21" s="9" t="s">
        <v>56</v>
      </c>
      <c r="C21" s="9" t="s">
        <v>1</v>
      </c>
      <c r="D21" s="9" t="s">
        <v>57</v>
      </c>
      <c r="E21" s="10">
        <v>-1.9910000000000001</v>
      </c>
      <c r="F21" s="9">
        <v>0.01</v>
      </c>
      <c r="H21" s="4"/>
      <c r="K21" s="6">
        <f t="shared" si="0"/>
        <v>-0.19300000000000006</v>
      </c>
      <c r="M21" s="9" t="s">
        <v>56</v>
      </c>
      <c r="N21" s="9" t="s">
        <v>1</v>
      </c>
      <c r="O21" s="9" t="s">
        <v>57</v>
      </c>
      <c r="P21" s="10">
        <v>-1.9910000000000001</v>
      </c>
      <c r="Q21" s="4"/>
      <c r="U21" s="17" t="s">
        <v>58</v>
      </c>
      <c r="V21" s="17" t="s">
        <v>1</v>
      </c>
      <c r="W21" s="17" t="s">
        <v>59</v>
      </c>
      <c r="X21" s="18">
        <v>-1.94</v>
      </c>
      <c r="Y21" s="4" t="s">
        <v>109</v>
      </c>
      <c r="Z21">
        <v>0.33</v>
      </c>
      <c r="AA21" s="7" t="s">
        <v>56</v>
      </c>
      <c r="AB21" s="7" t="s">
        <v>1</v>
      </c>
      <c r="AC21" s="7" t="s">
        <v>57</v>
      </c>
      <c r="AD21" s="8">
        <v>-1.9910000000000001</v>
      </c>
      <c r="AG21" s="21"/>
    </row>
    <row r="22" spans="1:37" x14ac:dyDescent="0.25">
      <c r="B22" s="9" t="s">
        <v>58</v>
      </c>
      <c r="C22" s="9" t="s">
        <v>1</v>
      </c>
      <c r="D22" s="9" t="s">
        <v>59</v>
      </c>
      <c r="E22" s="10">
        <v>-1.94</v>
      </c>
      <c r="F22" s="9" t="s">
        <v>98</v>
      </c>
      <c r="H22" s="4"/>
      <c r="K22" s="6">
        <f t="shared" si="0"/>
        <v>-0.1419999999999999</v>
      </c>
      <c r="M22" s="9" t="s">
        <v>58</v>
      </c>
      <c r="N22" s="9" t="s">
        <v>1</v>
      </c>
      <c r="O22" s="9" t="s">
        <v>59</v>
      </c>
      <c r="P22" s="10">
        <v>-1.94</v>
      </c>
      <c r="Q22" s="4"/>
      <c r="U22" s="17" t="s">
        <v>60</v>
      </c>
      <c r="V22" s="17" t="s">
        <v>1</v>
      </c>
      <c r="W22" s="17" t="s">
        <v>61</v>
      </c>
      <c r="X22" s="18">
        <v>-1.91</v>
      </c>
      <c r="Z22" s="22" t="s">
        <v>115</v>
      </c>
      <c r="AA22" s="7" t="s">
        <v>58</v>
      </c>
      <c r="AB22" s="7" t="s">
        <v>1</v>
      </c>
      <c r="AC22" s="7" t="s">
        <v>59</v>
      </c>
      <c r="AD22" s="8">
        <v>-1.94</v>
      </c>
      <c r="AG22" s="22"/>
      <c r="AH22" s="4"/>
      <c r="AI22" s="4"/>
      <c r="AJ22" s="4"/>
      <c r="AK22" s="4"/>
    </row>
    <row r="23" spans="1:37" x14ac:dyDescent="0.25">
      <c r="B23" s="9" t="s">
        <v>60</v>
      </c>
      <c r="C23" s="9" t="s">
        <v>1</v>
      </c>
      <c r="D23" s="9" t="s">
        <v>61</v>
      </c>
      <c r="E23" s="10">
        <v>-1.91</v>
      </c>
      <c r="F23" s="9" t="s">
        <v>98</v>
      </c>
      <c r="H23" s="4" t="s">
        <v>99</v>
      </c>
      <c r="I23">
        <v>0.2</v>
      </c>
      <c r="K23" s="6">
        <f t="shared" si="0"/>
        <v>-0.11199999999999988</v>
      </c>
      <c r="M23" s="9" t="s">
        <v>60</v>
      </c>
      <c r="N23" s="9" t="s">
        <v>1</v>
      </c>
      <c r="O23" s="9" t="s">
        <v>61</v>
      </c>
      <c r="P23" s="10">
        <v>-1.91</v>
      </c>
      <c r="Q23" s="4"/>
      <c r="U23" s="17" t="s">
        <v>62</v>
      </c>
      <c r="V23" s="17" t="s">
        <v>1</v>
      </c>
      <c r="W23" s="17" t="s">
        <v>63</v>
      </c>
      <c r="X23" s="18">
        <v>-1.899</v>
      </c>
      <c r="AA23" s="7" t="s">
        <v>60</v>
      </c>
      <c r="AB23" s="7" t="s">
        <v>1</v>
      </c>
      <c r="AC23" s="7" t="s">
        <v>61</v>
      </c>
      <c r="AD23" s="8">
        <v>-1.91</v>
      </c>
      <c r="AE23" s="4"/>
      <c r="AG23" s="22"/>
      <c r="AH23" s="4"/>
      <c r="AI23" s="4"/>
      <c r="AJ23" s="4"/>
      <c r="AK23" s="5"/>
    </row>
    <row r="24" spans="1:37" x14ac:dyDescent="0.25">
      <c r="B24" s="9" t="s">
        <v>62</v>
      </c>
      <c r="C24" s="9" t="s">
        <v>1</v>
      </c>
      <c r="D24" s="9" t="s">
        <v>63</v>
      </c>
      <c r="E24" s="10">
        <v>-1.899</v>
      </c>
      <c r="F24" s="9"/>
      <c r="H24" s="4"/>
      <c r="K24" s="6">
        <f t="shared" si="0"/>
        <v>-0.10099999999999998</v>
      </c>
      <c r="M24" s="9" t="s">
        <v>62</v>
      </c>
      <c r="N24" s="9" t="s">
        <v>1</v>
      </c>
      <c r="O24" s="9" t="s">
        <v>63</v>
      </c>
      <c r="P24" s="10">
        <v>-1.899</v>
      </c>
      <c r="Q24" s="4"/>
      <c r="R24" s="9" t="s">
        <v>109</v>
      </c>
      <c r="S24">
        <v>0.2</v>
      </c>
      <c r="U24" s="17" t="s">
        <v>64</v>
      </c>
      <c r="V24" s="17" t="s">
        <v>1</v>
      </c>
      <c r="W24" s="17" t="s">
        <v>65</v>
      </c>
      <c r="X24" s="18">
        <v>-1.8560000000000001</v>
      </c>
      <c r="AA24" s="7" t="s">
        <v>62</v>
      </c>
      <c r="AB24" s="7" t="s">
        <v>1</v>
      </c>
      <c r="AC24" s="7" t="s">
        <v>63</v>
      </c>
      <c r="AD24" s="8">
        <v>-1.899</v>
      </c>
      <c r="AG24" s="22"/>
      <c r="AH24" s="4"/>
      <c r="AI24" s="4"/>
      <c r="AJ24" s="4"/>
      <c r="AK24" s="4"/>
    </row>
    <row r="25" spans="1:37" x14ac:dyDescent="0.25">
      <c r="B25" s="9" t="s">
        <v>64</v>
      </c>
      <c r="C25" s="9" t="s">
        <v>1</v>
      </c>
      <c r="D25" s="9" t="s">
        <v>65</v>
      </c>
      <c r="E25" s="10">
        <v>-1.8560000000000001</v>
      </c>
      <c r="F25" s="9" t="s">
        <v>98</v>
      </c>
      <c r="K25" s="6">
        <f t="shared" si="0"/>
        <v>-5.8000000000000052E-2</v>
      </c>
      <c r="M25" s="9" t="s">
        <v>64</v>
      </c>
      <c r="N25" s="9" t="s">
        <v>1</v>
      </c>
      <c r="O25" s="9" t="s">
        <v>65</v>
      </c>
      <c r="P25" s="10">
        <v>-1.8560000000000001</v>
      </c>
      <c r="Q25" s="4"/>
      <c r="AA25" s="7" t="s">
        <v>64</v>
      </c>
      <c r="AB25" s="7" t="s">
        <v>1</v>
      </c>
      <c r="AC25" s="7" t="s">
        <v>65</v>
      </c>
      <c r="AD25" s="8">
        <v>-1.8560000000000001</v>
      </c>
      <c r="AG25" s="22"/>
      <c r="AH25" s="4"/>
      <c r="AI25" s="4"/>
      <c r="AJ25" s="4"/>
      <c r="AK25" s="5"/>
    </row>
    <row r="26" spans="1:37" x14ac:dyDescent="0.25">
      <c r="B26" s="1" t="s">
        <v>66</v>
      </c>
      <c r="C26" s="1" t="s">
        <v>1</v>
      </c>
      <c r="D26" s="1" t="s">
        <v>67</v>
      </c>
      <c r="E26" s="2">
        <v>-1.798</v>
      </c>
      <c r="F26" s="9"/>
      <c r="K26" s="3">
        <f t="shared" si="0"/>
        <v>0</v>
      </c>
      <c r="M26" s="1" t="s">
        <v>66</v>
      </c>
      <c r="N26" s="1" t="s">
        <v>1</v>
      </c>
      <c r="O26" s="1" t="s">
        <v>67</v>
      </c>
      <c r="P26" s="2">
        <v>-1.798</v>
      </c>
      <c r="Q26" s="4"/>
      <c r="T26" s="21" t="s">
        <v>111</v>
      </c>
      <c r="U26" s="13" t="s">
        <v>66</v>
      </c>
      <c r="V26" s="13" t="s">
        <v>1</v>
      </c>
      <c r="W26" s="13" t="s">
        <v>67</v>
      </c>
      <c r="X26" s="14">
        <v>-1.798</v>
      </c>
      <c r="AG26" s="4"/>
      <c r="AH26" s="4"/>
      <c r="AI26" s="4"/>
      <c r="AJ26" s="4"/>
      <c r="AK26" s="5"/>
    </row>
    <row r="27" spans="1:37" x14ac:dyDescent="0.25">
      <c r="B27" s="9" t="s">
        <v>68</v>
      </c>
      <c r="C27" s="9" t="s">
        <v>1</v>
      </c>
      <c r="D27" s="9" t="s">
        <v>69</v>
      </c>
      <c r="E27" s="10">
        <v>-1.6619999999999999</v>
      </c>
      <c r="F27" s="9"/>
      <c r="K27" s="6">
        <f t="shared" si="0"/>
        <v>0.13600000000000012</v>
      </c>
      <c r="M27" s="9" t="s">
        <v>68</v>
      </c>
      <c r="N27" s="9" t="s">
        <v>1</v>
      </c>
      <c r="O27" s="9" t="s">
        <v>69</v>
      </c>
      <c r="P27" s="10">
        <v>-1.6619999999999999</v>
      </c>
      <c r="Q27" s="4"/>
      <c r="U27" s="13" t="s">
        <v>68</v>
      </c>
      <c r="V27" s="13" t="s">
        <v>1</v>
      </c>
      <c r="W27" s="13" t="s">
        <v>69</v>
      </c>
      <c r="X27" s="14">
        <v>-1.6619999999999999</v>
      </c>
      <c r="AG27" s="4"/>
      <c r="AH27" s="4"/>
      <c r="AI27" s="4"/>
      <c r="AJ27" s="4"/>
      <c r="AK27" s="5"/>
    </row>
    <row r="28" spans="1:37" x14ac:dyDescent="0.25">
      <c r="A28" t="s">
        <v>106</v>
      </c>
      <c r="B28" s="13" t="s">
        <v>70</v>
      </c>
      <c r="C28" s="13" t="s">
        <v>1</v>
      </c>
      <c r="D28" s="13" t="s">
        <v>71</v>
      </c>
      <c r="E28" s="14">
        <v>-1.45</v>
      </c>
      <c r="K28" s="6">
        <f t="shared" si="0"/>
        <v>0.34800000000000009</v>
      </c>
      <c r="AG28" s="4"/>
      <c r="AH28" s="4"/>
      <c r="AI28" s="4"/>
      <c r="AJ28" s="4"/>
      <c r="AK28" s="5"/>
    </row>
    <row r="29" spans="1:37" x14ac:dyDescent="0.25">
      <c r="A29" t="s">
        <v>107</v>
      </c>
      <c r="B29" s="13" t="s">
        <v>72</v>
      </c>
      <c r="C29" s="13" t="s">
        <v>1</v>
      </c>
      <c r="D29" s="13" t="s">
        <v>73</v>
      </c>
      <c r="E29" s="14">
        <v>-1.099</v>
      </c>
      <c r="K29" s="6">
        <f t="shared" si="0"/>
        <v>0.69900000000000007</v>
      </c>
      <c r="AG29" s="4"/>
      <c r="AH29" s="4"/>
      <c r="AI29" s="4"/>
      <c r="AJ29" s="4"/>
      <c r="AK29" s="4"/>
    </row>
    <row r="30" spans="1:37" x14ac:dyDescent="0.25">
      <c r="A30" s="21" t="s">
        <v>110</v>
      </c>
      <c r="B30" s="13" t="s">
        <v>74</v>
      </c>
      <c r="C30" s="13" t="s">
        <v>1</v>
      </c>
      <c r="D30" s="13" t="s">
        <v>75</v>
      </c>
      <c r="E30" s="14">
        <v>-0.6</v>
      </c>
      <c r="K30" s="6">
        <f t="shared" si="0"/>
        <v>1.198</v>
      </c>
      <c r="AG30" s="4"/>
      <c r="AH30" s="4"/>
      <c r="AI30" s="4"/>
      <c r="AJ30" s="4"/>
      <c r="AK30" s="4"/>
    </row>
    <row r="31" spans="1:37" x14ac:dyDescent="0.25">
      <c r="B31" s="13" t="s">
        <v>81</v>
      </c>
      <c r="C31" s="13" t="s">
        <v>1</v>
      </c>
      <c r="D31" s="13" t="s">
        <v>82</v>
      </c>
      <c r="E31" s="14">
        <v>-0.04</v>
      </c>
      <c r="K31" s="6">
        <f>E55+1.798</f>
        <v>1.3980000000000001</v>
      </c>
      <c r="AG31" s="4"/>
      <c r="AH31" s="4"/>
      <c r="AI31" s="4"/>
      <c r="AJ31" s="4"/>
      <c r="AK31" s="4"/>
    </row>
    <row r="32" spans="1:37" x14ac:dyDescent="0.25">
      <c r="B32" s="13" t="s">
        <v>83</v>
      </c>
      <c r="C32" s="13" t="s">
        <v>1</v>
      </c>
      <c r="D32" s="13" t="s">
        <v>84</v>
      </c>
      <c r="E32" s="14">
        <v>0.3</v>
      </c>
      <c r="H32" t="s">
        <v>100</v>
      </c>
      <c r="I32">
        <v>2</v>
      </c>
      <c r="K32" s="6">
        <f>E56+1.798</f>
        <v>1.458</v>
      </c>
    </row>
    <row r="33" spans="1:11" x14ac:dyDescent="0.25">
      <c r="A33" t="s">
        <v>108</v>
      </c>
      <c r="B33" s="15" t="s">
        <v>85</v>
      </c>
      <c r="C33" s="15"/>
      <c r="D33" s="15"/>
      <c r="E33" s="16">
        <v>0.79900000000000004</v>
      </c>
      <c r="K33" s="6">
        <f>E57+1.798</f>
        <v>1.6720000000000002</v>
      </c>
    </row>
    <row r="34" spans="1:11" x14ac:dyDescent="0.25">
      <c r="A34" t="s">
        <v>107</v>
      </c>
      <c r="B34" s="15" t="s">
        <v>90</v>
      </c>
      <c r="C34" s="15" t="s">
        <v>1</v>
      </c>
      <c r="D34" s="15" t="s">
        <v>91</v>
      </c>
      <c r="E34" s="16">
        <v>0.91500000000000004</v>
      </c>
      <c r="K34" s="6">
        <f>E31+1.798</f>
        <v>1.758</v>
      </c>
    </row>
    <row r="35" spans="1:11" x14ac:dyDescent="0.25">
      <c r="A35" s="21" t="s">
        <v>113</v>
      </c>
      <c r="B35" s="15" t="s">
        <v>92</v>
      </c>
      <c r="C35" s="15"/>
      <c r="D35" s="15"/>
      <c r="E35" s="16">
        <v>0.95</v>
      </c>
      <c r="K35" s="6">
        <f>E32+1.798</f>
        <v>2.0979999999999999</v>
      </c>
    </row>
    <row r="36" spans="1:11" x14ac:dyDescent="0.25">
      <c r="B36" s="15" t="s">
        <v>93</v>
      </c>
      <c r="C36" s="15" t="s">
        <v>1</v>
      </c>
      <c r="D36" s="15" t="s">
        <v>94</v>
      </c>
      <c r="E36" s="16">
        <v>1.1879999999999999</v>
      </c>
      <c r="K36" s="6">
        <f>E33+1.798</f>
        <v>2.597</v>
      </c>
    </row>
    <row r="37" spans="1:11" x14ac:dyDescent="0.25">
      <c r="K37" s="6"/>
    </row>
    <row r="38" spans="1:11" x14ac:dyDescent="0.25">
      <c r="K38" s="6"/>
    </row>
    <row r="39" spans="1:11" x14ac:dyDescent="0.25">
      <c r="K39" s="6"/>
    </row>
    <row r="40" spans="1:11" x14ac:dyDescent="0.25">
      <c r="K40" s="6"/>
    </row>
    <row r="41" spans="1:11" x14ac:dyDescent="0.25">
      <c r="K41" s="6"/>
    </row>
    <row r="42" spans="1:11" x14ac:dyDescent="0.25">
      <c r="K42" s="6"/>
    </row>
    <row r="47" spans="1:11" x14ac:dyDescent="0.25">
      <c r="A47" s="21" t="s">
        <v>122</v>
      </c>
    </row>
    <row r="48" spans="1:11" x14ac:dyDescent="0.25">
      <c r="A48" s="21" t="s">
        <v>123</v>
      </c>
      <c r="G48" s="4"/>
    </row>
    <row r="49" spans="1:11" x14ac:dyDescent="0.25">
      <c r="B49" s="23" t="s">
        <v>4</v>
      </c>
      <c r="C49" s="23" t="s">
        <v>1</v>
      </c>
      <c r="D49" s="23" t="s">
        <v>5</v>
      </c>
      <c r="E49" s="24">
        <v>-3.0259999999999998</v>
      </c>
      <c r="G49" s="4"/>
      <c r="H49" s="23" t="s">
        <v>4</v>
      </c>
      <c r="I49" s="23" t="s">
        <v>1</v>
      </c>
      <c r="J49" s="23" t="s">
        <v>5</v>
      </c>
      <c r="K49" s="24">
        <v>-3.0259999999999998</v>
      </c>
    </row>
    <row r="50" spans="1:11" x14ac:dyDescent="0.25">
      <c r="A50">
        <v>1</v>
      </c>
      <c r="B50" s="23" t="s">
        <v>6</v>
      </c>
      <c r="C50" s="23" t="s">
        <v>1</v>
      </c>
      <c r="D50" s="23" t="s">
        <v>7</v>
      </c>
      <c r="E50" s="24">
        <v>-2.98</v>
      </c>
      <c r="G50" s="4" t="s">
        <v>124</v>
      </c>
      <c r="H50" s="23" t="s">
        <v>6</v>
      </c>
      <c r="I50" s="23" t="s">
        <v>1</v>
      </c>
      <c r="J50" s="23" t="s">
        <v>7</v>
      </c>
      <c r="K50" s="24">
        <v>-2.98</v>
      </c>
    </row>
    <row r="51" spans="1:11" x14ac:dyDescent="0.25">
      <c r="B51" s="23" t="s">
        <v>8</v>
      </c>
      <c r="C51" s="23" t="s">
        <v>1</v>
      </c>
      <c r="D51" s="23" t="s">
        <v>9</v>
      </c>
      <c r="E51" s="24">
        <v>-2.9119999999999999</v>
      </c>
      <c r="G51" s="4"/>
      <c r="H51" s="23" t="s">
        <v>8</v>
      </c>
      <c r="I51" s="23" t="s">
        <v>1</v>
      </c>
      <c r="J51" s="23" t="s">
        <v>9</v>
      </c>
      <c r="K51" s="24">
        <v>-2.9119999999999999</v>
      </c>
    </row>
    <row r="52" spans="1:11" x14ac:dyDescent="0.25">
      <c r="B52" s="23" t="s">
        <v>10</v>
      </c>
      <c r="C52" s="23" t="s">
        <v>1</v>
      </c>
      <c r="D52" s="23" t="s">
        <v>11</v>
      </c>
      <c r="E52" s="24">
        <v>-2.899</v>
      </c>
      <c r="G52" s="4"/>
      <c r="H52" s="23" t="s">
        <v>10</v>
      </c>
      <c r="I52" s="23" t="s">
        <v>1</v>
      </c>
      <c r="J52" s="23" t="s">
        <v>11</v>
      </c>
      <c r="K52" s="24">
        <v>-2.899</v>
      </c>
    </row>
    <row r="53" spans="1:11" x14ac:dyDescent="0.25">
      <c r="B53" s="23" t="s">
        <v>12</v>
      </c>
      <c r="C53" s="23" t="s">
        <v>1</v>
      </c>
      <c r="D53" s="23" t="s">
        <v>13</v>
      </c>
      <c r="E53" s="24">
        <v>-2.8</v>
      </c>
      <c r="G53" s="4"/>
      <c r="H53" s="23" t="s">
        <v>12</v>
      </c>
      <c r="I53" s="23" t="s">
        <v>1</v>
      </c>
      <c r="J53" s="23" t="s">
        <v>13</v>
      </c>
      <c r="K53" s="24">
        <v>-2.8</v>
      </c>
    </row>
    <row r="54" spans="1:11" x14ac:dyDescent="0.25">
      <c r="B54" s="23" t="s">
        <v>18</v>
      </c>
      <c r="C54" s="23" t="s">
        <v>1</v>
      </c>
      <c r="D54" s="23" t="s">
        <v>19</v>
      </c>
      <c r="E54" s="24">
        <v>-2.3719999999999999</v>
      </c>
      <c r="F54" s="4" t="s">
        <v>125</v>
      </c>
      <c r="G54" s="4"/>
      <c r="H54" s="23" t="s">
        <v>18</v>
      </c>
      <c r="I54" s="23" t="s">
        <v>1</v>
      </c>
      <c r="J54" s="23" t="s">
        <v>19</v>
      </c>
      <c r="K54" s="24">
        <v>-2.3719999999999999</v>
      </c>
    </row>
    <row r="55" spans="1:11" x14ac:dyDescent="0.25">
      <c r="B55" s="23" t="s">
        <v>76</v>
      </c>
      <c r="C55" s="23"/>
      <c r="D55" s="23"/>
      <c r="E55" s="24">
        <v>-0.4</v>
      </c>
      <c r="G55" s="4"/>
    </row>
    <row r="56" spans="1:11" x14ac:dyDescent="0.25">
      <c r="B56" s="23" t="s">
        <v>77</v>
      </c>
      <c r="C56" s="23" t="s">
        <v>1</v>
      </c>
      <c r="D56" s="23" t="s">
        <v>78</v>
      </c>
      <c r="E56" s="24">
        <v>-0.34</v>
      </c>
      <c r="G56" s="4"/>
      <c r="H56" s="23" t="s">
        <v>126</v>
      </c>
      <c r="K56" s="24">
        <v>-0.13</v>
      </c>
    </row>
    <row r="57" spans="1:11" x14ac:dyDescent="0.25">
      <c r="B57" s="23" t="s">
        <v>79</v>
      </c>
      <c r="C57" s="23" t="s">
        <v>1</v>
      </c>
      <c r="D57" s="23" t="s">
        <v>80</v>
      </c>
      <c r="E57" s="24">
        <v>-0.126</v>
      </c>
      <c r="G57" s="4"/>
      <c r="H57" s="23" t="s">
        <v>76</v>
      </c>
      <c r="I57" s="23"/>
      <c r="J57" s="23"/>
      <c r="K57" s="24">
        <v>-0.4</v>
      </c>
    </row>
    <row r="58" spans="1:11" x14ac:dyDescent="0.25">
      <c r="B58" s="23" t="s">
        <v>86</v>
      </c>
      <c r="C58" s="23" t="s">
        <v>1</v>
      </c>
      <c r="D58" s="23" t="s">
        <v>87</v>
      </c>
      <c r="E58" s="24">
        <v>0.79959999999999998</v>
      </c>
      <c r="G58" s="4" t="s">
        <v>121</v>
      </c>
      <c r="H58" s="23" t="s">
        <v>77</v>
      </c>
      <c r="I58" s="23" t="s">
        <v>1</v>
      </c>
      <c r="J58" s="23" t="s">
        <v>78</v>
      </c>
      <c r="K58" s="24">
        <v>-0.34</v>
      </c>
    </row>
    <row r="59" spans="1:11" x14ac:dyDescent="0.25">
      <c r="B59" s="23" t="s">
        <v>88</v>
      </c>
      <c r="C59" s="23" t="s">
        <v>1</v>
      </c>
      <c r="D59" s="23" t="s">
        <v>89</v>
      </c>
      <c r="E59" s="24">
        <v>0.85</v>
      </c>
      <c r="G59" s="4"/>
      <c r="H59" s="23" t="s">
        <v>79</v>
      </c>
      <c r="I59" s="23" t="s">
        <v>1</v>
      </c>
      <c r="J59" s="23" t="s">
        <v>80</v>
      </c>
      <c r="K59" s="24">
        <v>-0.126</v>
      </c>
    </row>
    <row r="60" spans="1:11" x14ac:dyDescent="0.25">
      <c r="B60" s="23" t="s">
        <v>95</v>
      </c>
      <c r="C60" s="23" t="s">
        <v>1</v>
      </c>
      <c r="D60" s="23" t="s">
        <v>96</v>
      </c>
      <c r="E60" s="24">
        <v>1.52</v>
      </c>
      <c r="G60" s="4"/>
      <c r="H60" s="23" t="s">
        <v>86</v>
      </c>
      <c r="I60" s="23" t="s">
        <v>1</v>
      </c>
      <c r="J60" s="23" t="s">
        <v>87</v>
      </c>
      <c r="K60" s="24">
        <v>0.79959999999999998</v>
      </c>
    </row>
    <row r="61" spans="1:11" x14ac:dyDescent="0.25">
      <c r="G61" s="4"/>
      <c r="H61" s="23" t="s">
        <v>88</v>
      </c>
      <c r="I61" s="23" t="s">
        <v>1</v>
      </c>
      <c r="J61" s="23" t="s">
        <v>89</v>
      </c>
      <c r="K61" s="24">
        <v>0.85</v>
      </c>
    </row>
    <row r="62" spans="1:11" x14ac:dyDescent="0.25">
      <c r="G62" s="4"/>
      <c r="H62" s="23" t="s">
        <v>95</v>
      </c>
      <c r="I62" s="23" t="s">
        <v>1</v>
      </c>
      <c r="J62" s="23" t="s">
        <v>96</v>
      </c>
      <c r="K62" s="24">
        <v>1.52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Carbon extr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2017-05-10T04:10:16Z</dcterms:created>
  <dcterms:modified xsi:type="dcterms:W3CDTF">2017-05-19T06:02:59Z</dcterms:modified>
</cp:coreProperties>
</file>