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1375" windowHeight="9285" activeTab="1"/>
  </bookViews>
  <sheets>
    <sheet name="名称" sheetId="1" r:id="rId1"/>
    <sheet name="公式" sheetId="2" r:id="rId2"/>
  </sheets>
  <definedNames>
    <definedName name="_xlnm._FilterDatabase" localSheetId="0" hidden="1">名称!$A$1:$C$425</definedName>
  </definedNames>
  <calcPr calcId="125725"/>
</workbook>
</file>

<file path=xl/calcChain.xml><?xml version="1.0" encoding="utf-8"?>
<calcChain xmlns="http://schemas.openxmlformats.org/spreadsheetml/2006/main">
  <c r="L427" i="2"/>
  <c r="N427" s="1"/>
  <c r="O427" s="1"/>
  <c r="K427"/>
  <c r="M427" s="1"/>
  <c r="D427" s="1"/>
  <c r="G427"/>
  <c r="L426"/>
  <c r="N426" s="1"/>
  <c r="O426" s="1"/>
  <c r="K426"/>
  <c r="M426" s="1"/>
  <c r="L425"/>
  <c r="N425" s="1"/>
  <c r="O425" s="1"/>
  <c r="K425"/>
  <c r="M425" s="1"/>
  <c r="D425" s="1"/>
  <c r="G425"/>
  <c r="L424"/>
  <c r="N424" s="1"/>
  <c r="O424" s="1"/>
  <c r="K424"/>
  <c r="M424" s="1"/>
  <c r="L423"/>
  <c r="N423" s="1"/>
  <c r="O423" s="1"/>
  <c r="K423"/>
  <c r="M423" s="1"/>
  <c r="G423"/>
  <c r="L422"/>
  <c r="N422" s="1"/>
  <c r="O422" s="1"/>
  <c r="K422"/>
  <c r="M422" s="1"/>
  <c r="D422" s="1"/>
  <c r="L421"/>
  <c r="N421" s="1"/>
  <c r="O421" s="1"/>
  <c r="K421"/>
  <c r="M421" s="1"/>
  <c r="D421" s="1"/>
  <c r="G421"/>
  <c r="L420"/>
  <c r="N420" s="1"/>
  <c r="O420" s="1"/>
  <c r="K420"/>
  <c r="M420" s="1"/>
  <c r="D420" s="1"/>
  <c r="L419"/>
  <c r="N419" s="1"/>
  <c r="O419" s="1"/>
  <c r="K419"/>
  <c r="M419" s="1"/>
  <c r="D419" s="1"/>
  <c r="G419"/>
  <c r="L418"/>
  <c r="N418" s="1"/>
  <c r="O418" s="1"/>
  <c r="K418"/>
  <c r="M418" s="1"/>
  <c r="L417"/>
  <c r="N417" s="1"/>
  <c r="O417" s="1"/>
  <c r="K417"/>
  <c r="M417" s="1"/>
  <c r="G417"/>
  <c r="L416"/>
  <c r="N416" s="1"/>
  <c r="O416" s="1"/>
  <c r="K416"/>
  <c r="M416" s="1"/>
  <c r="D416" s="1"/>
  <c r="L415"/>
  <c r="N415" s="1"/>
  <c r="O415" s="1"/>
  <c r="K415"/>
  <c r="M415" s="1"/>
  <c r="D415" s="1"/>
  <c r="G415"/>
  <c r="L414"/>
  <c r="N414" s="1"/>
  <c r="O414" s="1"/>
  <c r="K414"/>
  <c r="M414" s="1"/>
  <c r="L413"/>
  <c r="N413" s="1"/>
  <c r="O413" s="1"/>
  <c r="K413"/>
  <c r="M413" s="1"/>
  <c r="G413"/>
  <c r="L412"/>
  <c r="N412" s="1"/>
  <c r="O412" s="1"/>
  <c r="K412"/>
  <c r="M412" s="1"/>
  <c r="D412" s="1"/>
  <c r="L411"/>
  <c r="N411" s="1"/>
  <c r="O411" s="1"/>
  <c r="K411"/>
  <c r="M411" s="1"/>
  <c r="D411" s="1"/>
  <c r="G411"/>
  <c r="L410"/>
  <c r="N410" s="1"/>
  <c r="O410" s="1"/>
  <c r="K410"/>
  <c r="M410" s="1"/>
  <c r="L409"/>
  <c r="N409" s="1"/>
  <c r="O409" s="1"/>
  <c r="K409"/>
  <c r="M409" s="1"/>
  <c r="G409"/>
  <c r="L408"/>
  <c r="N408" s="1"/>
  <c r="O408" s="1"/>
  <c r="K408"/>
  <c r="M408" s="1"/>
  <c r="D408" s="1"/>
  <c r="L407"/>
  <c r="N407" s="1"/>
  <c r="O407" s="1"/>
  <c r="K407"/>
  <c r="M407" s="1"/>
  <c r="D407" s="1"/>
  <c r="G407"/>
  <c r="L406"/>
  <c r="N406" s="1"/>
  <c r="O406" s="1"/>
  <c r="K406"/>
  <c r="M406" s="1"/>
  <c r="L405"/>
  <c r="N405" s="1"/>
  <c r="O405" s="1"/>
  <c r="K405"/>
  <c r="M405" s="1"/>
  <c r="G405"/>
  <c r="L404"/>
  <c r="N404" s="1"/>
  <c r="O404" s="1"/>
  <c r="K404"/>
  <c r="M404" s="1"/>
  <c r="D404" s="1"/>
  <c r="L403"/>
  <c r="N403" s="1"/>
  <c r="O403" s="1"/>
  <c r="K403"/>
  <c r="M403" s="1"/>
  <c r="D403" s="1"/>
  <c r="G403"/>
  <c r="L402"/>
  <c r="N402" s="1"/>
  <c r="O402" s="1"/>
  <c r="K402"/>
  <c r="M402" s="1"/>
  <c r="L401"/>
  <c r="N401" s="1"/>
  <c r="O401" s="1"/>
  <c r="K401"/>
  <c r="M401" s="1"/>
  <c r="G401"/>
  <c r="L400"/>
  <c r="N400" s="1"/>
  <c r="O400" s="1"/>
  <c r="K400"/>
  <c r="M400" s="1"/>
  <c r="D400" s="1"/>
  <c r="L399"/>
  <c r="N399" s="1"/>
  <c r="O399" s="1"/>
  <c r="K399"/>
  <c r="M399" s="1"/>
  <c r="D399" s="1"/>
  <c r="G399"/>
  <c r="L398"/>
  <c r="N398" s="1"/>
  <c r="O398" s="1"/>
  <c r="K398"/>
  <c r="M398" s="1"/>
  <c r="L397"/>
  <c r="N397" s="1"/>
  <c r="O397" s="1"/>
  <c r="K397"/>
  <c r="M397" s="1"/>
  <c r="G397"/>
  <c r="L396"/>
  <c r="N396" s="1"/>
  <c r="O396" s="1"/>
  <c r="K396"/>
  <c r="M396" s="1"/>
  <c r="D396" s="1"/>
  <c r="L395"/>
  <c r="N395" s="1"/>
  <c r="O395" s="1"/>
  <c r="K395"/>
  <c r="M395" s="1"/>
  <c r="D395" s="1"/>
  <c r="G395"/>
  <c r="L394"/>
  <c r="N394" s="1"/>
  <c r="O394" s="1"/>
  <c r="K394"/>
  <c r="M394" s="1"/>
  <c r="L393"/>
  <c r="N393" s="1"/>
  <c r="O393" s="1"/>
  <c r="K393"/>
  <c r="M393" s="1"/>
  <c r="G393"/>
  <c r="L392"/>
  <c r="N392" s="1"/>
  <c r="O392" s="1"/>
  <c r="K392"/>
  <c r="M392" s="1"/>
  <c r="D392" s="1"/>
  <c r="L391"/>
  <c r="N391" s="1"/>
  <c r="O391" s="1"/>
  <c r="K391"/>
  <c r="M391" s="1"/>
  <c r="D391" s="1"/>
  <c r="G391"/>
  <c r="L390"/>
  <c r="N390" s="1"/>
  <c r="O390" s="1"/>
  <c r="K390"/>
  <c r="M390" s="1"/>
  <c r="L389"/>
  <c r="N389" s="1"/>
  <c r="O389" s="1"/>
  <c r="K389"/>
  <c r="M389" s="1"/>
  <c r="G389"/>
  <c r="L388"/>
  <c r="N388" s="1"/>
  <c r="O388" s="1"/>
  <c r="K388"/>
  <c r="M388" s="1"/>
  <c r="D388" s="1"/>
  <c r="L387"/>
  <c r="N387" s="1"/>
  <c r="O387" s="1"/>
  <c r="K387"/>
  <c r="M387" s="1"/>
  <c r="D387" s="1"/>
  <c r="G387"/>
  <c r="L386"/>
  <c r="N386" s="1"/>
  <c r="O386" s="1"/>
  <c r="K386"/>
  <c r="M386" s="1"/>
  <c r="L385"/>
  <c r="N385" s="1"/>
  <c r="O385" s="1"/>
  <c r="K385"/>
  <c r="M385" s="1"/>
  <c r="G385"/>
  <c r="L384"/>
  <c r="N384" s="1"/>
  <c r="O384" s="1"/>
  <c r="K384"/>
  <c r="M384" s="1"/>
  <c r="D384" s="1"/>
  <c r="L383"/>
  <c r="N383" s="1"/>
  <c r="O383" s="1"/>
  <c r="K383"/>
  <c r="M383" s="1"/>
  <c r="D383" s="1"/>
  <c r="G383"/>
  <c r="L382"/>
  <c r="N382" s="1"/>
  <c r="O382" s="1"/>
  <c r="K382"/>
  <c r="M382" s="1"/>
  <c r="L381"/>
  <c r="N381" s="1"/>
  <c r="O381" s="1"/>
  <c r="K381"/>
  <c r="M381" s="1"/>
  <c r="G381"/>
  <c r="L380"/>
  <c r="N380" s="1"/>
  <c r="O380" s="1"/>
  <c r="K380"/>
  <c r="M380" s="1"/>
  <c r="D380" s="1"/>
  <c r="L379"/>
  <c r="N379" s="1"/>
  <c r="O379" s="1"/>
  <c r="K379"/>
  <c r="M379" s="1"/>
  <c r="D379" s="1"/>
  <c r="G379"/>
  <c r="L378"/>
  <c r="N378" s="1"/>
  <c r="O378" s="1"/>
  <c r="K378"/>
  <c r="M378" s="1"/>
  <c r="L377"/>
  <c r="N377" s="1"/>
  <c r="O377" s="1"/>
  <c r="K377"/>
  <c r="M377" s="1"/>
  <c r="G377"/>
  <c r="L376"/>
  <c r="N376" s="1"/>
  <c r="O376" s="1"/>
  <c r="K376"/>
  <c r="M376" s="1"/>
  <c r="D376" s="1"/>
  <c r="L375"/>
  <c r="N375" s="1"/>
  <c r="O375" s="1"/>
  <c r="K375"/>
  <c r="M375" s="1"/>
  <c r="D375" s="1"/>
  <c r="G375"/>
  <c r="L374"/>
  <c r="N374" s="1"/>
  <c r="O374" s="1"/>
  <c r="K374"/>
  <c r="M374" s="1"/>
  <c r="L373"/>
  <c r="N373" s="1"/>
  <c r="O373" s="1"/>
  <c r="K373"/>
  <c r="M373" s="1"/>
  <c r="G373"/>
  <c r="L372"/>
  <c r="N372" s="1"/>
  <c r="O372" s="1"/>
  <c r="K372"/>
  <c r="M372" s="1"/>
  <c r="D372" s="1"/>
  <c r="L371"/>
  <c r="N371" s="1"/>
  <c r="O371" s="1"/>
  <c r="K371"/>
  <c r="M371" s="1"/>
  <c r="D371" s="1"/>
  <c r="G371"/>
  <c r="L370"/>
  <c r="N370" s="1"/>
  <c r="O370" s="1"/>
  <c r="K370"/>
  <c r="M370" s="1"/>
  <c r="L369"/>
  <c r="N369" s="1"/>
  <c r="O369" s="1"/>
  <c r="K369"/>
  <c r="M369" s="1"/>
  <c r="G369"/>
  <c r="L368"/>
  <c r="N368" s="1"/>
  <c r="O368" s="1"/>
  <c r="K368"/>
  <c r="M368" s="1"/>
  <c r="D368" s="1"/>
  <c r="L367"/>
  <c r="N367" s="1"/>
  <c r="O367" s="1"/>
  <c r="K367"/>
  <c r="M367" s="1"/>
  <c r="D367" s="1"/>
  <c r="G367"/>
  <c r="L366"/>
  <c r="N366" s="1"/>
  <c r="O366" s="1"/>
  <c r="K366"/>
  <c r="M366" s="1"/>
  <c r="L365"/>
  <c r="N365" s="1"/>
  <c r="O365" s="1"/>
  <c r="K365"/>
  <c r="M365" s="1"/>
  <c r="G365"/>
  <c r="L364"/>
  <c r="N364" s="1"/>
  <c r="O364" s="1"/>
  <c r="K364"/>
  <c r="M364" s="1"/>
  <c r="D364" s="1"/>
  <c r="L363"/>
  <c r="N363" s="1"/>
  <c r="O363" s="1"/>
  <c r="K363"/>
  <c r="M363" s="1"/>
  <c r="D363" s="1"/>
  <c r="G363"/>
  <c r="L362"/>
  <c r="N362" s="1"/>
  <c r="O362" s="1"/>
  <c r="K362"/>
  <c r="M362" s="1"/>
  <c r="L361"/>
  <c r="N361" s="1"/>
  <c r="O361" s="1"/>
  <c r="K361"/>
  <c r="M361" s="1"/>
  <c r="G361"/>
  <c r="L360"/>
  <c r="N360" s="1"/>
  <c r="O360" s="1"/>
  <c r="K360"/>
  <c r="M360" s="1"/>
  <c r="D360" s="1"/>
  <c r="L359"/>
  <c r="N359" s="1"/>
  <c r="O359" s="1"/>
  <c r="K359"/>
  <c r="M359" s="1"/>
  <c r="D359" s="1"/>
  <c r="G359"/>
  <c r="L358"/>
  <c r="N358" s="1"/>
  <c r="O358" s="1"/>
  <c r="K358"/>
  <c r="M358" s="1"/>
  <c r="L357"/>
  <c r="N357" s="1"/>
  <c r="O357" s="1"/>
  <c r="K357"/>
  <c r="M357" s="1"/>
  <c r="G357"/>
  <c r="L356"/>
  <c r="N356" s="1"/>
  <c r="O356" s="1"/>
  <c r="K356"/>
  <c r="M356" s="1"/>
  <c r="D356" s="1"/>
  <c r="L355"/>
  <c r="N355" s="1"/>
  <c r="O355" s="1"/>
  <c r="K355"/>
  <c r="M355" s="1"/>
  <c r="D355" s="1"/>
  <c r="G355"/>
  <c r="L354"/>
  <c r="N354" s="1"/>
  <c r="O354" s="1"/>
  <c r="K354"/>
  <c r="M354" s="1"/>
  <c r="L353"/>
  <c r="N353" s="1"/>
  <c r="O353" s="1"/>
  <c r="K353"/>
  <c r="M353" s="1"/>
  <c r="G353"/>
  <c r="L352"/>
  <c r="N352" s="1"/>
  <c r="O352" s="1"/>
  <c r="K352"/>
  <c r="M352" s="1"/>
  <c r="D352" s="1"/>
  <c r="L351"/>
  <c r="N351" s="1"/>
  <c r="O351" s="1"/>
  <c r="K351"/>
  <c r="M351" s="1"/>
  <c r="D351" s="1"/>
  <c r="G351"/>
  <c r="L350"/>
  <c r="N350" s="1"/>
  <c r="O350" s="1"/>
  <c r="K350"/>
  <c r="M350" s="1"/>
  <c r="L349"/>
  <c r="N349" s="1"/>
  <c r="O349" s="1"/>
  <c r="K349"/>
  <c r="M349" s="1"/>
  <c r="G349"/>
  <c r="L348"/>
  <c r="N348" s="1"/>
  <c r="O348" s="1"/>
  <c r="K348"/>
  <c r="M348" s="1"/>
  <c r="D348" s="1"/>
  <c r="L347"/>
  <c r="N347" s="1"/>
  <c r="O347" s="1"/>
  <c r="K347"/>
  <c r="M347" s="1"/>
  <c r="D347" s="1"/>
  <c r="G347"/>
  <c r="L346"/>
  <c r="N346" s="1"/>
  <c r="O346" s="1"/>
  <c r="K346"/>
  <c r="M346" s="1"/>
  <c r="L345"/>
  <c r="N345" s="1"/>
  <c r="O345" s="1"/>
  <c r="K345"/>
  <c r="M345" s="1"/>
  <c r="G345"/>
  <c r="L344"/>
  <c r="N344" s="1"/>
  <c r="O344" s="1"/>
  <c r="K344"/>
  <c r="M344" s="1"/>
  <c r="D344" s="1"/>
  <c r="L343"/>
  <c r="N343" s="1"/>
  <c r="O343" s="1"/>
  <c r="K343"/>
  <c r="M343" s="1"/>
  <c r="D343" s="1"/>
  <c r="G343"/>
  <c r="L342"/>
  <c r="N342" s="1"/>
  <c r="O342" s="1"/>
  <c r="K342"/>
  <c r="M342" s="1"/>
  <c r="L341"/>
  <c r="N341" s="1"/>
  <c r="O341" s="1"/>
  <c r="K341"/>
  <c r="M341" s="1"/>
  <c r="G341"/>
  <c r="L340"/>
  <c r="N340" s="1"/>
  <c r="O340" s="1"/>
  <c r="K340"/>
  <c r="M340" s="1"/>
  <c r="D340" s="1"/>
  <c r="L339"/>
  <c r="N339" s="1"/>
  <c r="O339" s="1"/>
  <c r="K339"/>
  <c r="M339" s="1"/>
  <c r="D339" s="1"/>
  <c r="G339"/>
  <c r="L338"/>
  <c r="N338" s="1"/>
  <c r="O338" s="1"/>
  <c r="K338"/>
  <c r="M338" s="1"/>
  <c r="L337"/>
  <c r="N337" s="1"/>
  <c r="O337" s="1"/>
  <c r="K337"/>
  <c r="M337" s="1"/>
  <c r="G337"/>
  <c r="L336"/>
  <c r="N336" s="1"/>
  <c r="O336" s="1"/>
  <c r="K336"/>
  <c r="M336" s="1"/>
  <c r="D336" s="1"/>
  <c r="L335"/>
  <c r="N335" s="1"/>
  <c r="O335" s="1"/>
  <c r="K335"/>
  <c r="M335" s="1"/>
  <c r="D335" s="1"/>
  <c r="G335"/>
  <c r="L334"/>
  <c r="N334" s="1"/>
  <c r="O334" s="1"/>
  <c r="K334"/>
  <c r="M334" s="1"/>
  <c r="D334"/>
  <c r="L333"/>
  <c r="N333" s="1"/>
  <c r="O333" s="1"/>
  <c r="K333"/>
  <c r="M333" s="1"/>
  <c r="G333"/>
  <c r="L332"/>
  <c r="N332" s="1"/>
  <c r="O332" s="1"/>
  <c r="K332"/>
  <c r="G332" s="1"/>
  <c r="N331"/>
  <c r="O331" s="1"/>
  <c r="L331"/>
  <c r="K331"/>
  <c r="M331" s="1"/>
  <c r="D331" s="1"/>
  <c r="G331"/>
  <c r="L330"/>
  <c r="N330" s="1"/>
  <c r="O330" s="1"/>
  <c r="K330"/>
  <c r="G330" s="1"/>
  <c r="L329"/>
  <c r="N329" s="1"/>
  <c r="O329" s="1"/>
  <c r="K329"/>
  <c r="M329" s="1"/>
  <c r="G329"/>
  <c r="L328"/>
  <c r="N328" s="1"/>
  <c r="O328" s="1"/>
  <c r="K328"/>
  <c r="G328" s="1"/>
  <c r="N327"/>
  <c r="O327" s="1"/>
  <c r="L327"/>
  <c r="K327"/>
  <c r="M327" s="1"/>
  <c r="D327" s="1"/>
  <c r="G327"/>
  <c r="L326"/>
  <c r="N326" s="1"/>
  <c r="O326" s="1"/>
  <c r="K326"/>
  <c r="G326" s="1"/>
  <c r="L325"/>
  <c r="N325" s="1"/>
  <c r="O325" s="1"/>
  <c r="K325"/>
  <c r="M325" s="1"/>
  <c r="D325" s="1"/>
  <c r="L324"/>
  <c r="N324" s="1"/>
  <c r="O324" s="1"/>
  <c r="K324"/>
  <c r="M324" s="1"/>
  <c r="D324" s="1"/>
  <c r="G324"/>
  <c r="L323"/>
  <c r="N323" s="1"/>
  <c r="O323" s="1"/>
  <c r="K323"/>
  <c r="M323" s="1"/>
  <c r="L322"/>
  <c r="N322" s="1"/>
  <c r="O322" s="1"/>
  <c r="K322"/>
  <c r="M322" s="1"/>
  <c r="G322"/>
  <c r="L321"/>
  <c r="N321" s="1"/>
  <c r="O321" s="1"/>
  <c r="K321"/>
  <c r="M321" s="1"/>
  <c r="D321" s="1"/>
  <c r="L320"/>
  <c r="N320" s="1"/>
  <c r="O320" s="1"/>
  <c r="K320"/>
  <c r="M320" s="1"/>
  <c r="D320" s="1"/>
  <c r="G320"/>
  <c r="L319"/>
  <c r="N319" s="1"/>
  <c r="O319" s="1"/>
  <c r="K319"/>
  <c r="M319" s="1"/>
  <c r="L318"/>
  <c r="N318" s="1"/>
  <c r="O318" s="1"/>
  <c r="K318"/>
  <c r="M318" s="1"/>
  <c r="G318"/>
  <c r="L317"/>
  <c r="N317" s="1"/>
  <c r="O317" s="1"/>
  <c r="K317"/>
  <c r="M317" s="1"/>
  <c r="D317" s="1"/>
  <c r="L316"/>
  <c r="N316" s="1"/>
  <c r="O316" s="1"/>
  <c r="K316"/>
  <c r="M316" s="1"/>
  <c r="D316" s="1"/>
  <c r="G316"/>
  <c r="L315"/>
  <c r="N315" s="1"/>
  <c r="O315" s="1"/>
  <c r="K315"/>
  <c r="M315" s="1"/>
  <c r="L314"/>
  <c r="N314" s="1"/>
  <c r="O314" s="1"/>
  <c r="K314"/>
  <c r="M314" s="1"/>
  <c r="G314"/>
  <c r="L313"/>
  <c r="N313" s="1"/>
  <c r="O313" s="1"/>
  <c r="K313"/>
  <c r="M313" s="1"/>
  <c r="D313" s="1"/>
  <c r="L312"/>
  <c r="N312" s="1"/>
  <c r="O312" s="1"/>
  <c r="K312"/>
  <c r="M312" s="1"/>
  <c r="D312" s="1"/>
  <c r="G312"/>
  <c r="L311"/>
  <c r="N311" s="1"/>
  <c r="O311" s="1"/>
  <c r="K311"/>
  <c r="M311" s="1"/>
  <c r="L310"/>
  <c r="N310" s="1"/>
  <c r="O310" s="1"/>
  <c r="K310"/>
  <c r="M310" s="1"/>
  <c r="G310"/>
  <c r="L309"/>
  <c r="N309" s="1"/>
  <c r="O309" s="1"/>
  <c r="K309"/>
  <c r="M309" s="1"/>
  <c r="D309" s="1"/>
  <c r="L308"/>
  <c r="N308" s="1"/>
  <c r="O308" s="1"/>
  <c r="K308"/>
  <c r="M308" s="1"/>
  <c r="D308" s="1"/>
  <c r="G308"/>
  <c r="L307"/>
  <c r="N307" s="1"/>
  <c r="O307" s="1"/>
  <c r="K307"/>
  <c r="M307" s="1"/>
  <c r="L306"/>
  <c r="N306" s="1"/>
  <c r="O306" s="1"/>
  <c r="K306"/>
  <c r="M306" s="1"/>
  <c r="G306"/>
  <c r="L305"/>
  <c r="N305" s="1"/>
  <c r="O305" s="1"/>
  <c r="K305"/>
  <c r="M305" s="1"/>
  <c r="D305" s="1"/>
  <c r="L304"/>
  <c r="N304" s="1"/>
  <c r="O304" s="1"/>
  <c r="K304"/>
  <c r="M304" s="1"/>
  <c r="D304" s="1"/>
  <c r="G304"/>
  <c r="L303"/>
  <c r="N303" s="1"/>
  <c r="O303" s="1"/>
  <c r="K303"/>
  <c r="M303" s="1"/>
  <c r="L302"/>
  <c r="N302" s="1"/>
  <c r="O302" s="1"/>
  <c r="K302"/>
  <c r="M302" s="1"/>
  <c r="G302"/>
  <c r="L301"/>
  <c r="N301" s="1"/>
  <c r="O301" s="1"/>
  <c r="K301"/>
  <c r="M301" s="1"/>
  <c r="D301" s="1"/>
  <c r="L300"/>
  <c r="N300" s="1"/>
  <c r="O300" s="1"/>
  <c r="K300"/>
  <c r="M300" s="1"/>
  <c r="D300" s="1"/>
  <c r="G300"/>
  <c r="L299"/>
  <c r="N299" s="1"/>
  <c r="O299" s="1"/>
  <c r="K299"/>
  <c r="M299" s="1"/>
  <c r="L298"/>
  <c r="N298" s="1"/>
  <c r="O298" s="1"/>
  <c r="K298"/>
  <c r="M298" s="1"/>
  <c r="G298"/>
  <c r="L297"/>
  <c r="N297" s="1"/>
  <c r="O297" s="1"/>
  <c r="K297"/>
  <c r="M297" s="1"/>
  <c r="D297" s="1"/>
  <c r="L296"/>
  <c r="N296" s="1"/>
  <c r="O296" s="1"/>
  <c r="K296"/>
  <c r="M296" s="1"/>
  <c r="D296" s="1"/>
  <c r="G296"/>
  <c r="L295"/>
  <c r="N295" s="1"/>
  <c r="O295" s="1"/>
  <c r="K295"/>
  <c r="M295" s="1"/>
  <c r="L294"/>
  <c r="N294" s="1"/>
  <c r="O294" s="1"/>
  <c r="K294"/>
  <c r="M294" s="1"/>
  <c r="G294"/>
  <c r="L293"/>
  <c r="N293" s="1"/>
  <c r="O293" s="1"/>
  <c r="K293"/>
  <c r="M293" s="1"/>
  <c r="D293" s="1"/>
  <c r="L292"/>
  <c r="N292" s="1"/>
  <c r="O292" s="1"/>
  <c r="K292"/>
  <c r="M292" s="1"/>
  <c r="D292" s="1"/>
  <c r="G292"/>
  <c r="L291"/>
  <c r="N291" s="1"/>
  <c r="O291" s="1"/>
  <c r="K291"/>
  <c r="M291" s="1"/>
  <c r="L290"/>
  <c r="N290" s="1"/>
  <c r="O290" s="1"/>
  <c r="K290"/>
  <c r="M290" s="1"/>
  <c r="G290"/>
  <c r="L289"/>
  <c r="N289" s="1"/>
  <c r="O289" s="1"/>
  <c r="K289"/>
  <c r="M289" s="1"/>
  <c r="D289" s="1"/>
  <c r="L288"/>
  <c r="N288" s="1"/>
  <c r="O288" s="1"/>
  <c r="K288"/>
  <c r="M288" s="1"/>
  <c r="D288" s="1"/>
  <c r="G288"/>
  <c r="L287"/>
  <c r="N287" s="1"/>
  <c r="O287" s="1"/>
  <c r="K287"/>
  <c r="M287" s="1"/>
  <c r="L286"/>
  <c r="N286" s="1"/>
  <c r="O286" s="1"/>
  <c r="K286"/>
  <c r="M286" s="1"/>
  <c r="G286"/>
  <c r="L285"/>
  <c r="N285" s="1"/>
  <c r="O285" s="1"/>
  <c r="K285"/>
  <c r="M285" s="1"/>
  <c r="D285" s="1"/>
  <c r="L284"/>
  <c r="N284" s="1"/>
  <c r="O284" s="1"/>
  <c r="K284"/>
  <c r="M284" s="1"/>
  <c r="D284" s="1"/>
  <c r="G284"/>
  <c r="L283"/>
  <c r="N283" s="1"/>
  <c r="O283" s="1"/>
  <c r="K283"/>
  <c r="M283" s="1"/>
  <c r="L282"/>
  <c r="N282" s="1"/>
  <c r="O282" s="1"/>
  <c r="K282"/>
  <c r="M282" s="1"/>
  <c r="G282"/>
  <c r="L281"/>
  <c r="N281" s="1"/>
  <c r="O281" s="1"/>
  <c r="K281"/>
  <c r="M281" s="1"/>
  <c r="D281" s="1"/>
  <c r="L280"/>
  <c r="N280" s="1"/>
  <c r="O280" s="1"/>
  <c r="K280"/>
  <c r="M280" s="1"/>
  <c r="D280" s="1"/>
  <c r="G280"/>
  <c r="L279"/>
  <c r="N279" s="1"/>
  <c r="O279" s="1"/>
  <c r="K279"/>
  <c r="M279" s="1"/>
  <c r="L278"/>
  <c r="N278" s="1"/>
  <c r="O278" s="1"/>
  <c r="K278"/>
  <c r="M278" s="1"/>
  <c r="G278"/>
  <c r="L277"/>
  <c r="N277" s="1"/>
  <c r="O277" s="1"/>
  <c r="K277"/>
  <c r="M277" s="1"/>
  <c r="D277" s="1"/>
  <c r="L276"/>
  <c r="N276" s="1"/>
  <c r="O276" s="1"/>
  <c r="K276"/>
  <c r="M276" s="1"/>
  <c r="D276" s="1"/>
  <c r="G276"/>
  <c r="L275"/>
  <c r="N275" s="1"/>
  <c r="O275" s="1"/>
  <c r="K275"/>
  <c r="M275" s="1"/>
  <c r="L274"/>
  <c r="N274" s="1"/>
  <c r="O274" s="1"/>
  <c r="K274"/>
  <c r="M274" s="1"/>
  <c r="G274"/>
  <c r="L273"/>
  <c r="N273" s="1"/>
  <c r="O273" s="1"/>
  <c r="K273"/>
  <c r="M273" s="1"/>
  <c r="D273" s="1"/>
  <c r="L272"/>
  <c r="N272" s="1"/>
  <c r="O272" s="1"/>
  <c r="K272"/>
  <c r="M272" s="1"/>
  <c r="D272" s="1"/>
  <c r="G272"/>
  <c r="L271"/>
  <c r="N271" s="1"/>
  <c r="O271" s="1"/>
  <c r="K271"/>
  <c r="M271" s="1"/>
  <c r="L270"/>
  <c r="N270" s="1"/>
  <c r="O270" s="1"/>
  <c r="K270"/>
  <c r="M270" s="1"/>
  <c r="G270"/>
  <c r="L269"/>
  <c r="N269" s="1"/>
  <c r="O269" s="1"/>
  <c r="K269"/>
  <c r="M269" s="1"/>
  <c r="D269" s="1"/>
  <c r="L268"/>
  <c r="N268" s="1"/>
  <c r="O268" s="1"/>
  <c r="K268"/>
  <c r="M268" s="1"/>
  <c r="D268" s="1"/>
  <c r="G268"/>
  <c r="L267"/>
  <c r="N267" s="1"/>
  <c r="O267" s="1"/>
  <c r="K267"/>
  <c r="M267" s="1"/>
  <c r="L266"/>
  <c r="N266" s="1"/>
  <c r="O266" s="1"/>
  <c r="K266"/>
  <c r="M266" s="1"/>
  <c r="G266"/>
  <c r="L265"/>
  <c r="N265" s="1"/>
  <c r="O265" s="1"/>
  <c r="K265"/>
  <c r="M265" s="1"/>
  <c r="D265" s="1"/>
  <c r="L264"/>
  <c r="N264" s="1"/>
  <c r="O264" s="1"/>
  <c r="K264"/>
  <c r="M264" s="1"/>
  <c r="D264" s="1"/>
  <c r="G264"/>
  <c r="L263"/>
  <c r="N263" s="1"/>
  <c r="O263" s="1"/>
  <c r="K263"/>
  <c r="M263" s="1"/>
  <c r="L262"/>
  <c r="N262" s="1"/>
  <c r="O262" s="1"/>
  <c r="K262"/>
  <c r="M262" s="1"/>
  <c r="G262"/>
  <c r="L261"/>
  <c r="N261" s="1"/>
  <c r="O261" s="1"/>
  <c r="K261"/>
  <c r="M261" s="1"/>
  <c r="D261" s="1"/>
  <c r="L260"/>
  <c r="N260" s="1"/>
  <c r="O260" s="1"/>
  <c r="K260"/>
  <c r="M260" s="1"/>
  <c r="D260" s="1"/>
  <c r="G260"/>
  <c r="L259"/>
  <c r="N259" s="1"/>
  <c r="O259" s="1"/>
  <c r="K259"/>
  <c r="M259" s="1"/>
  <c r="L258"/>
  <c r="N258" s="1"/>
  <c r="O258" s="1"/>
  <c r="K258"/>
  <c r="M258" s="1"/>
  <c r="G258"/>
  <c r="L257"/>
  <c r="N257" s="1"/>
  <c r="O257" s="1"/>
  <c r="K257"/>
  <c r="M257" s="1"/>
  <c r="D257" s="1"/>
  <c r="L256"/>
  <c r="N256" s="1"/>
  <c r="O256" s="1"/>
  <c r="K256"/>
  <c r="M256" s="1"/>
  <c r="D256" s="1"/>
  <c r="G256"/>
  <c r="L255"/>
  <c r="N255" s="1"/>
  <c r="O255" s="1"/>
  <c r="K255"/>
  <c r="M255" s="1"/>
  <c r="L254"/>
  <c r="N254" s="1"/>
  <c r="O254" s="1"/>
  <c r="K254"/>
  <c r="M254" s="1"/>
  <c r="G254"/>
  <c r="L253"/>
  <c r="N253" s="1"/>
  <c r="O253" s="1"/>
  <c r="K253"/>
  <c r="M253" s="1"/>
  <c r="D253" s="1"/>
  <c r="L252"/>
  <c r="N252" s="1"/>
  <c r="O252" s="1"/>
  <c r="K252"/>
  <c r="M252" s="1"/>
  <c r="D252" s="1"/>
  <c r="G252"/>
  <c r="L251"/>
  <c r="N251" s="1"/>
  <c r="O251" s="1"/>
  <c r="K251"/>
  <c r="M251" s="1"/>
  <c r="L250"/>
  <c r="N250" s="1"/>
  <c r="O250" s="1"/>
  <c r="K250"/>
  <c r="M250" s="1"/>
  <c r="G250"/>
  <c r="L249"/>
  <c r="N249" s="1"/>
  <c r="O249" s="1"/>
  <c r="K249"/>
  <c r="M249" s="1"/>
  <c r="D249" s="1"/>
  <c r="L248"/>
  <c r="N248" s="1"/>
  <c r="O248" s="1"/>
  <c r="K248"/>
  <c r="M248" s="1"/>
  <c r="D248" s="1"/>
  <c r="G248"/>
  <c r="L247"/>
  <c r="N247" s="1"/>
  <c r="O247" s="1"/>
  <c r="K247"/>
  <c r="M247" s="1"/>
  <c r="L246"/>
  <c r="N246" s="1"/>
  <c r="O246" s="1"/>
  <c r="K246"/>
  <c r="M246" s="1"/>
  <c r="G246"/>
  <c r="L245"/>
  <c r="N245" s="1"/>
  <c r="O245" s="1"/>
  <c r="K245"/>
  <c r="M245" s="1"/>
  <c r="D245" s="1"/>
  <c r="L244"/>
  <c r="N244" s="1"/>
  <c r="O244" s="1"/>
  <c r="K244"/>
  <c r="M244" s="1"/>
  <c r="D244" s="1"/>
  <c r="G244"/>
  <c r="L243"/>
  <c r="N243" s="1"/>
  <c r="O243" s="1"/>
  <c r="K243"/>
  <c r="M243" s="1"/>
  <c r="L242"/>
  <c r="N242" s="1"/>
  <c r="O242" s="1"/>
  <c r="K242"/>
  <c r="M242" s="1"/>
  <c r="G242"/>
  <c r="L241"/>
  <c r="N241" s="1"/>
  <c r="O241" s="1"/>
  <c r="K241"/>
  <c r="M241" s="1"/>
  <c r="D241" s="1"/>
  <c r="L240"/>
  <c r="N240" s="1"/>
  <c r="O240" s="1"/>
  <c r="K240"/>
  <c r="M240" s="1"/>
  <c r="D240" s="1"/>
  <c r="G240"/>
  <c r="L239"/>
  <c r="N239" s="1"/>
  <c r="O239" s="1"/>
  <c r="K239"/>
  <c r="M239" s="1"/>
  <c r="L238"/>
  <c r="N238" s="1"/>
  <c r="O238" s="1"/>
  <c r="K238"/>
  <c r="M238" s="1"/>
  <c r="G238"/>
  <c r="L237"/>
  <c r="N237" s="1"/>
  <c r="O237" s="1"/>
  <c r="K237"/>
  <c r="M237" s="1"/>
  <c r="D237" s="1"/>
  <c r="L236"/>
  <c r="N236" s="1"/>
  <c r="O236" s="1"/>
  <c r="K236"/>
  <c r="M236" s="1"/>
  <c r="D236" s="1"/>
  <c r="G236"/>
  <c r="L235"/>
  <c r="N235" s="1"/>
  <c r="O235" s="1"/>
  <c r="K235"/>
  <c r="M235" s="1"/>
  <c r="L234"/>
  <c r="N234" s="1"/>
  <c r="O234" s="1"/>
  <c r="K234"/>
  <c r="M234" s="1"/>
  <c r="G234"/>
  <c r="L233"/>
  <c r="N233" s="1"/>
  <c r="O233" s="1"/>
  <c r="K233"/>
  <c r="M233" s="1"/>
  <c r="D233" s="1"/>
  <c r="L232"/>
  <c r="N232" s="1"/>
  <c r="O232" s="1"/>
  <c r="K232"/>
  <c r="M232" s="1"/>
  <c r="D232" s="1"/>
  <c r="G232"/>
  <c r="L231"/>
  <c r="N231" s="1"/>
  <c r="O231" s="1"/>
  <c r="K231"/>
  <c r="M231" s="1"/>
  <c r="L230"/>
  <c r="N230" s="1"/>
  <c r="O230" s="1"/>
  <c r="K230"/>
  <c r="M230" s="1"/>
  <c r="G230"/>
  <c r="L229"/>
  <c r="N229" s="1"/>
  <c r="O229" s="1"/>
  <c r="K229"/>
  <c r="M229" s="1"/>
  <c r="D229" s="1"/>
  <c r="L228"/>
  <c r="N228" s="1"/>
  <c r="O228" s="1"/>
  <c r="K228"/>
  <c r="M228" s="1"/>
  <c r="D228" s="1"/>
  <c r="G228"/>
  <c r="L227"/>
  <c r="N227" s="1"/>
  <c r="O227" s="1"/>
  <c r="K227"/>
  <c r="M227" s="1"/>
  <c r="L226"/>
  <c r="N226" s="1"/>
  <c r="O226" s="1"/>
  <c r="K226"/>
  <c r="M226" s="1"/>
  <c r="G226"/>
  <c r="L225"/>
  <c r="N225" s="1"/>
  <c r="O225" s="1"/>
  <c r="K225"/>
  <c r="M225" s="1"/>
  <c r="D225" s="1"/>
  <c r="L224"/>
  <c r="N224" s="1"/>
  <c r="O224" s="1"/>
  <c r="K224"/>
  <c r="M224" s="1"/>
  <c r="D224" s="1"/>
  <c r="G224"/>
  <c r="L223"/>
  <c r="N223" s="1"/>
  <c r="O223" s="1"/>
  <c r="K223"/>
  <c r="M223" s="1"/>
  <c r="L222"/>
  <c r="N222" s="1"/>
  <c r="O222" s="1"/>
  <c r="K222"/>
  <c r="M222" s="1"/>
  <c r="G222"/>
  <c r="L221"/>
  <c r="N221" s="1"/>
  <c r="O221" s="1"/>
  <c r="K221"/>
  <c r="M221" s="1"/>
  <c r="D221" s="1"/>
  <c r="L220"/>
  <c r="N220" s="1"/>
  <c r="O220" s="1"/>
  <c r="K220"/>
  <c r="M220" s="1"/>
  <c r="D220" s="1"/>
  <c r="G220"/>
  <c r="L219"/>
  <c r="N219" s="1"/>
  <c r="O219" s="1"/>
  <c r="K219"/>
  <c r="M219" s="1"/>
  <c r="L218"/>
  <c r="N218" s="1"/>
  <c r="O218" s="1"/>
  <c r="K218"/>
  <c r="M218" s="1"/>
  <c r="G218"/>
  <c r="L217"/>
  <c r="N217" s="1"/>
  <c r="O217" s="1"/>
  <c r="K217"/>
  <c r="M217" s="1"/>
  <c r="D217" s="1"/>
  <c r="L216"/>
  <c r="N216" s="1"/>
  <c r="O216" s="1"/>
  <c r="K216"/>
  <c r="M216" s="1"/>
  <c r="D216" s="1"/>
  <c r="G216"/>
  <c r="L215"/>
  <c r="N215" s="1"/>
  <c r="O215" s="1"/>
  <c r="K215"/>
  <c r="M215" s="1"/>
  <c r="L214"/>
  <c r="N214" s="1"/>
  <c r="O214" s="1"/>
  <c r="K214"/>
  <c r="M214" s="1"/>
  <c r="G214"/>
  <c r="L213"/>
  <c r="N213" s="1"/>
  <c r="O213" s="1"/>
  <c r="K213"/>
  <c r="M213" s="1"/>
  <c r="D213" s="1"/>
  <c r="L212"/>
  <c r="N212" s="1"/>
  <c r="O212" s="1"/>
  <c r="K212"/>
  <c r="M212" s="1"/>
  <c r="D212" s="1"/>
  <c r="G212"/>
  <c r="L211"/>
  <c r="N211" s="1"/>
  <c r="O211" s="1"/>
  <c r="K211"/>
  <c r="M211" s="1"/>
  <c r="L210"/>
  <c r="N210" s="1"/>
  <c r="O210" s="1"/>
  <c r="K210"/>
  <c r="M210" s="1"/>
  <c r="G210"/>
  <c r="L209"/>
  <c r="N209" s="1"/>
  <c r="O209" s="1"/>
  <c r="K209"/>
  <c r="M209" s="1"/>
  <c r="D209" s="1"/>
  <c r="L208"/>
  <c r="N208" s="1"/>
  <c r="O208" s="1"/>
  <c r="K208"/>
  <c r="M208" s="1"/>
  <c r="D208" s="1"/>
  <c r="G208"/>
  <c r="L207"/>
  <c r="N207" s="1"/>
  <c r="O207" s="1"/>
  <c r="K207"/>
  <c r="M207" s="1"/>
  <c r="L206"/>
  <c r="N206" s="1"/>
  <c r="O206" s="1"/>
  <c r="K206"/>
  <c r="M206" s="1"/>
  <c r="G206"/>
  <c r="L205"/>
  <c r="N205" s="1"/>
  <c r="O205" s="1"/>
  <c r="K205"/>
  <c r="M205" s="1"/>
  <c r="D205" s="1"/>
  <c r="L204"/>
  <c r="N204" s="1"/>
  <c r="O204" s="1"/>
  <c r="K204"/>
  <c r="M204" s="1"/>
  <c r="D204" s="1"/>
  <c r="G204"/>
  <c r="L203"/>
  <c r="N203" s="1"/>
  <c r="O203" s="1"/>
  <c r="K203"/>
  <c r="M203" s="1"/>
  <c r="L202"/>
  <c r="N202" s="1"/>
  <c r="O202" s="1"/>
  <c r="K202"/>
  <c r="M202" s="1"/>
  <c r="G202"/>
  <c r="L201"/>
  <c r="N201" s="1"/>
  <c r="O201" s="1"/>
  <c r="K201"/>
  <c r="G201" s="1"/>
  <c r="L200"/>
  <c r="N200" s="1"/>
  <c r="O200" s="1"/>
  <c r="K200"/>
  <c r="M200" s="1"/>
  <c r="G200"/>
  <c r="L199"/>
  <c r="N199" s="1"/>
  <c r="O199" s="1"/>
  <c r="K199"/>
  <c r="G199" s="1"/>
  <c r="N198"/>
  <c r="O198" s="1"/>
  <c r="L198"/>
  <c r="K198"/>
  <c r="M198" s="1"/>
  <c r="D198" s="1"/>
  <c r="G198"/>
  <c r="L197"/>
  <c r="N197" s="1"/>
  <c r="O197" s="1"/>
  <c r="K197"/>
  <c r="G197" s="1"/>
  <c r="L196"/>
  <c r="N196" s="1"/>
  <c r="O196" s="1"/>
  <c r="K196"/>
  <c r="M196" s="1"/>
  <c r="G196"/>
  <c r="L195"/>
  <c r="N195" s="1"/>
  <c r="O195" s="1"/>
  <c r="K195"/>
  <c r="G195" s="1"/>
  <c r="N194"/>
  <c r="O194" s="1"/>
  <c r="L194"/>
  <c r="K194"/>
  <c r="M194" s="1"/>
  <c r="D194" s="1"/>
  <c r="G194"/>
  <c r="L193"/>
  <c r="N193" s="1"/>
  <c r="O193" s="1"/>
  <c r="K193"/>
  <c r="G193" s="1"/>
  <c r="L192"/>
  <c r="N192" s="1"/>
  <c r="O192" s="1"/>
  <c r="K192"/>
  <c r="M192" s="1"/>
  <c r="G192"/>
  <c r="L191"/>
  <c r="N191" s="1"/>
  <c r="O191" s="1"/>
  <c r="K191"/>
  <c r="G191" s="1"/>
  <c r="N190"/>
  <c r="O190" s="1"/>
  <c r="L190"/>
  <c r="K190"/>
  <c r="M190" s="1"/>
  <c r="D190" s="1"/>
  <c r="G190"/>
  <c r="L189"/>
  <c r="N189" s="1"/>
  <c r="O189" s="1"/>
  <c r="K189"/>
  <c r="G189" s="1"/>
  <c r="L188"/>
  <c r="N188" s="1"/>
  <c r="O188" s="1"/>
  <c r="K188"/>
  <c r="M188" s="1"/>
  <c r="G188"/>
  <c r="L187"/>
  <c r="N187" s="1"/>
  <c r="O187" s="1"/>
  <c r="K187"/>
  <c r="G187" s="1"/>
  <c r="N186"/>
  <c r="O186" s="1"/>
  <c r="L186"/>
  <c r="K186"/>
  <c r="M186" s="1"/>
  <c r="D186" s="1"/>
  <c r="G186"/>
  <c r="L185"/>
  <c r="N185" s="1"/>
  <c r="O185" s="1"/>
  <c r="K185"/>
  <c r="G185" s="1"/>
  <c r="L184"/>
  <c r="N184" s="1"/>
  <c r="O184" s="1"/>
  <c r="K184"/>
  <c r="M184" s="1"/>
  <c r="G184"/>
  <c r="L183"/>
  <c r="N183" s="1"/>
  <c r="O183" s="1"/>
  <c r="K183"/>
  <c r="G183" s="1"/>
  <c r="N182"/>
  <c r="O182" s="1"/>
  <c r="L182"/>
  <c r="K182"/>
  <c r="M182" s="1"/>
  <c r="D182" s="1"/>
  <c r="G182"/>
  <c r="L181"/>
  <c r="N181" s="1"/>
  <c r="O181" s="1"/>
  <c r="K181"/>
  <c r="G181" s="1"/>
  <c r="L180"/>
  <c r="N180" s="1"/>
  <c r="O180" s="1"/>
  <c r="K180"/>
  <c r="M180" s="1"/>
  <c r="G180"/>
  <c r="L179"/>
  <c r="N179" s="1"/>
  <c r="O179" s="1"/>
  <c r="K179"/>
  <c r="G179" s="1"/>
  <c r="N178"/>
  <c r="O178" s="1"/>
  <c r="L178"/>
  <c r="K178"/>
  <c r="M178" s="1"/>
  <c r="D178" s="1"/>
  <c r="G178"/>
  <c r="L177"/>
  <c r="N177" s="1"/>
  <c r="O177" s="1"/>
  <c r="K177"/>
  <c r="G177" s="1"/>
  <c r="L176"/>
  <c r="N176" s="1"/>
  <c r="O176" s="1"/>
  <c r="K176"/>
  <c r="M176" s="1"/>
  <c r="L175"/>
  <c r="N175" s="1"/>
  <c r="O175" s="1"/>
  <c r="K175"/>
  <c r="M175" s="1"/>
  <c r="G175"/>
  <c r="L174"/>
  <c r="N174" s="1"/>
  <c r="O174" s="1"/>
  <c r="K174"/>
  <c r="M174" s="1"/>
  <c r="D174" s="1"/>
  <c r="L173"/>
  <c r="N173" s="1"/>
  <c r="O173" s="1"/>
  <c r="K173"/>
  <c r="M173" s="1"/>
  <c r="D173" s="1"/>
  <c r="G173"/>
  <c r="L172"/>
  <c r="N172" s="1"/>
  <c r="O172" s="1"/>
  <c r="K172"/>
  <c r="M172" s="1"/>
  <c r="L171"/>
  <c r="N171" s="1"/>
  <c r="O171" s="1"/>
  <c r="K171"/>
  <c r="M171" s="1"/>
  <c r="G171"/>
  <c r="L170"/>
  <c r="N170" s="1"/>
  <c r="O170" s="1"/>
  <c r="K170"/>
  <c r="M170" s="1"/>
  <c r="D170" s="1"/>
  <c r="L169"/>
  <c r="N169" s="1"/>
  <c r="O169" s="1"/>
  <c r="K169"/>
  <c r="M169" s="1"/>
  <c r="D169" s="1"/>
  <c r="G169"/>
  <c r="L168"/>
  <c r="N168" s="1"/>
  <c r="O168" s="1"/>
  <c r="K168"/>
  <c r="M168" s="1"/>
  <c r="L167"/>
  <c r="N167" s="1"/>
  <c r="O167" s="1"/>
  <c r="K167"/>
  <c r="M167" s="1"/>
  <c r="G167"/>
  <c r="L166"/>
  <c r="N166" s="1"/>
  <c r="O166" s="1"/>
  <c r="K166"/>
  <c r="M166" s="1"/>
  <c r="D166" s="1"/>
  <c r="L165"/>
  <c r="N165" s="1"/>
  <c r="O165" s="1"/>
  <c r="K165"/>
  <c r="M165" s="1"/>
  <c r="D165" s="1"/>
  <c r="G165"/>
  <c r="L164"/>
  <c r="N164" s="1"/>
  <c r="O164" s="1"/>
  <c r="K164"/>
  <c r="M164" s="1"/>
  <c r="L163"/>
  <c r="N163" s="1"/>
  <c r="O163" s="1"/>
  <c r="K163"/>
  <c r="M163" s="1"/>
  <c r="G163"/>
  <c r="L162"/>
  <c r="N162" s="1"/>
  <c r="O162" s="1"/>
  <c r="K162"/>
  <c r="M162" s="1"/>
  <c r="D162" s="1"/>
  <c r="L161"/>
  <c r="N161" s="1"/>
  <c r="O161" s="1"/>
  <c r="K161"/>
  <c r="M161" s="1"/>
  <c r="D161" s="1"/>
  <c r="G161"/>
  <c r="L160"/>
  <c r="N160" s="1"/>
  <c r="O160" s="1"/>
  <c r="K160"/>
  <c r="M160" s="1"/>
  <c r="L159"/>
  <c r="N159" s="1"/>
  <c r="O159" s="1"/>
  <c r="K159"/>
  <c r="M159" s="1"/>
  <c r="G159"/>
  <c r="L158"/>
  <c r="N158" s="1"/>
  <c r="O158" s="1"/>
  <c r="K158"/>
  <c r="M158" s="1"/>
  <c r="D158" s="1"/>
  <c r="L157"/>
  <c r="N157" s="1"/>
  <c r="O157" s="1"/>
  <c r="K157"/>
  <c r="M157" s="1"/>
  <c r="G157"/>
  <c r="L156"/>
  <c r="N156" s="1"/>
  <c r="O156" s="1"/>
  <c r="K156"/>
  <c r="M156" s="1"/>
  <c r="L155"/>
  <c r="N155" s="1"/>
  <c r="O155" s="1"/>
  <c r="K155"/>
  <c r="M155" s="1"/>
  <c r="G155"/>
  <c r="L154"/>
  <c r="N154" s="1"/>
  <c r="O154" s="1"/>
  <c r="K154"/>
  <c r="M154" s="1"/>
  <c r="D154" s="1"/>
  <c r="L153"/>
  <c r="N153" s="1"/>
  <c r="O153" s="1"/>
  <c r="K153"/>
  <c r="M153" s="1"/>
  <c r="D153" s="1"/>
  <c r="G153"/>
  <c r="L152"/>
  <c r="N152" s="1"/>
  <c r="O152" s="1"/>
  <c r="K152"/>
  <c r="M152" s="1"/>
  <c r="L151"/>
  <c r="N151" s="1"/>
  <c r="O151" s="1"/>
  <c r="K151"/>
  <c r="M151" s="1"/>
  <c r="G151"/>
  <c r="L150"/>
  <c r="N150" s="1"/>
  <c r="O150" s="1"/>
  <c r="K150"/>
  <c r="M150" s="1"/>
  <c r="D150" s="1"/>
  <c r="L149"/>
  <c r="N149" s="1"/>
  <c r="O149" s="1"/>
  <c r="K149"/>
  <c r="M149" s="1"/>
  <c r="D149" s="1"/>
  <c r="G149"/>
  <c r="L148"/>
  <c r="N148" s="1"/>
  <c r="O148" s="1"/>
  <c r="K148"/>
  <c r="M148" s="1"/>
  <c r="L147"/>
  <c r="N147" s="1"/>
  <c r="O147" s="1"/>
  <c r="K147"/>
  <c r="M147" s="1"/>
  <c r="G147"/>
  <c r="L146"/>
  <c r="N146" s="1"/>
  <c r="O146" s="1"/>
  <c r="K146"/>
  <c r="M146" s="1"/>
  <c r="D146" s="1"/>
  <c r="L145"/>
  <c r="N145" s="1"/>
  <c r="O145" s="1"/>
  <c r="K145"/>
  <c r="M145" s="1"/>
  <c r="D145" s="1"/>
  <c r="G145"/>
  <c r="L144"/>
  <c r="N144" s="1"/>
  <c r="O144" s="1"/>
  <c r="K144"/>
  <c r="M144" s="1"/>
  <c r="L143"/>
  <c r="N143" s="1"/>
  <c r="O143" s="1"/>
  <c r="K143"/>
  <c r="M143" s="1"/>
  <c r="G143"/>
  <c r="L142"/>
  <c r="N142" s="1"/>
  <c r="O142" s="1"/>
  <c r="K142"/>
  <c r="M142" s="1"/>
  <c r="D142" s="1"/>
  <c r="L141"/>
  <c r="N141" s="1"/>
  <c r="O141" s="1"/>
  <c r="K141"/>
  <c r="M141" s="1"/>
  <c r="D141" s="1"/>
  <c r="G141"/>
  <c r="L140"/>
  <c r="N140" s="1"/>
  <c r="O140" s="1"/>
  <c r="K140"/>
  <c r="M140" s="1"/>
  <c r="L139"/>
  <c r="N139" s="1"/>
  <c r="O139" s="1"/>
  <c r="K139"/>
  <c r="M139" s="1"/>
  <c r="G139"/>
  <c r="L138"/>
  <c r="N138" s="1"/>
  <c r="O138" s="1"/>
  <c r="K138"/>
  <c r="M138" s="1"/>
  <c r="D138" s="1"/>
  <c r="L137"/>
  <c r="N137" s="1"/>
  <c r="O137" s="1"/>
  <c r="K137"/>
  <c r="M137" s="1"/>
  <c r="D137" s="1"/>
  <c r="G137"/>
  <c r="L136"/>
  <c r="N136" s="1"/>
  <c r="O136" s="1"/>
  <c r="K136"/>
  <c r="M136" s="1"/>
  <c r="L135"/>
  <c r="N135" s="1"/>
  <c r="O135" s="1"/>
  <c r="K135"/>
  <c r="M135" s="1"/>
  <c r="G135"/>
  <c r="L134"/>
  <c r="N134" s="1"/>
  <c r="O134" s="1"/>
  <c r="K134"/>
  <c r="M134" s="1"/>
  <c r="D134" s="1"/>
  <c r="L133"/>
  <c r="N133" s="1"/>
  <c r="O133" s="1"/>
  <c r="K133"/>
  <c r="M133" s="1"/>
  <c r="D133" s="1"/>
  <c r="G133"/>
  <c r="L132"/>
  <c r="N132" s="1"/>
  <c r="O132" s="1"/>
  <c r="K132"/>
  <c r="M132" s="1"/>
  <c r="L131"/>
  <c r="N131" s="1"/>
  <c r="O131" s="1"/>
  <c r="K131"/>
  <c r="M131" s="1"/>
  <c r="G131"/>
  <c r="L130"/>
  <c r="N130" s="1"/>
  <c r="O130" s="1"/>
  <c r="K130"/>
  <c r="M130" s="1"/>
  <c r="D130" s="1"/>
  <c r="L129"/>
  <c r="N129" s="1"/>
  <c r="O129" s="1"/>
  <c r="K129"/>
  <c r="M129" s="1"/>
  <c r="D129" s="1"/>
  <c r="G129"/>
  <c r="L128"/>
  <c r="N128" s="1"/>
  <c r="O128" s="1"/>
  <c r="K128"/>
  <c r="M128" s="1"/>
  <c r="L127"/>
  <c r="N127" s="1"/>
  <c r="O127" s="1"/>
  <c r="K127"/>
  <c r="M127" s="1"/>
  <c r="G127"/>
  <c r="L126"/>
  <c r="N126" s="1"/>
  <c r="O126" s="1"/>
  <c r="K126"/>
  <c r="M126" s="1"/>
  <c r="D126" s="1"/>
  <c r="L125"/>
  <c r="N125" s="1"/>
  <c r="O125" s="1"/>
  <c r="K125"/>
  <c r="M125" s="1"/>
  <c r="D125" s="1"/>
  <c r="G125"/>
  <c r="L124"/>
  <c r="N124" s="1"/>
  <c r="O124" s="1"/>
  <c r="K124"/>
  <c r="M124" s="1"/>
  <c r="L123"/>
  <c r="N123" s="1"/>
  <c r="O123" s="1"/>
  <c r="K123"/>
  <c r="M123" s="1"/>
  <c r="G123"/>
  <c r="L122"/>
  <c r="N122" s="1"/>
  <c r="O122" s="1"/>
  <c r="K122"/>
  <c r="M122" s="1"/>
  <c r="D122" s="1"/>
  <c r="L121"/>
  <c r="N121" s="1"/>
  <c r="O121" s="1"/>
  <c r="K121"/>
  <c r="M121" s="1"/>
  <c r="D121" s="1"/>
  <c r="G121"/>
  <c r="L120"/>
  <c r="N120" s="1"/>
  <c r="O120" s="1"/>
  <c r="K120"/>
  <c r="M120" s="1"/>
  <c r="L119"/>
  <c r="N119" s="1"/>
  <c r="O119" s="1"/>
  <c r="K119"/>
  <c r="M119" s="1"/>
  <c r="G119"/>
  <c r="L118"/>
  <c r="N118" s="1"/>
  <c r="O118" s="1"/>
  <c r="K118"/>
  <c r="M118" s="1"/>
  <c r="D118" s="1"/>
  <c r="L117"/>
  <c r="N117" s="1"/>
  <c r="O117" s="1"/>
  <c r="K117"/>
  <c r="M117" s="1"/>
  <c r="D117" s="1"/>
  <c r="G117"/>
  <c r="L116"/>
  <c r="N116" s="1"/>
  <c r="O116" s="1"/>
  <c r="K116"/>
  <c r="M116" s="1"/>
  <c r="L115"/>
  <c r="N115" s="1"/>
  <c r="O115" s="1"/>
  <c r="K115"/>
  <c r="M115" s="1"/>
  <c r="G115"/>
  <c r="L114"/>
  <c r="N114" s="1"/>
  <c r="O114" s="1"/>
  <c r="K114"/>
  <c r="M114" s="1"/>
  <c r="D114" s="1"/>
  <c r="L113"/>
  <c r="N113" s="1"/>
  <c r="O113" s="1"/>
  <c r="K113"/>
  <c r="M113" s="1"/>
  <c r="D113" s="1"/>
  <c r="G113"/>
  <c r="L112"/>
  <c r="N112" s="1"/>
  <c r="O112" s="1"/>
  <c r="K112"/>
  <c r="M112" s="1"/>
  <c r="L111"/>
  <c r="N111" s="1"/>
  <c r="O111" s="1"/>
  <c r="K111"/>
  <c r="M111" s="1"/>
  <c r="G111"/>
  <c r="L110"/>
  <c r="N110" s="1"/>
  <c r="O110" s="1"/>
  <c r="K110"/>
  <c r="M110" s="1"/>
  <c r="D110" s="1"/>
  <c r="L109"/>
  <c r="N109" s="1"/>
  <c r="O109" s="1"/>
  <c r="K109"/>
  <c r="M109" s="1"/>
  <c r="D109" s="1"/>
  <c r="G109"/>
  <c r="L108"/>
  <c r="N108" s="1"/>
  <c r="O108" s="1"/>
  <c r="K108"/>
  <c r="M108" s="1"/>
  <c r="L107"/>
  <c r="N107" s="1"/>
  <c r="O107" s="1"/>
  <c r="K107"/>
  <c r="M107" s="1"/>
  <c r="G107"/>
  <c r="L106"/>
  <c r="N106" s="1"/>
  <c r="O106" s="1"/>
  <c r="K106"/>
  <c r="M106" s="1"/>
  <c r="D106" s="1"/>
  <c r="L105"/>
  <c r="N105" s="1"/>
  <c r="O105" s="1"/>
  <c r="K105"/>
  <c r="M105" s="1"/>
  <c r="D105" s="1"/>
  <c r="G105"/>
  <c r="L104"/>
  <c r="N104" s="1"/>
  <c r="O104" s="1"/>
  <c r="K104"/>
  <c r="M104" s="1"/>
  <c r="L103"/>
  <c r="N103" s="1"/>
  <c r="O103" s="1"/>
  <c r="K103"/>
  <c r="M103" s="1"/>
  <c r="G103"/>
  <c r="L102"/>
  <c r="N102" s="1"/>
  <c r="O102" s="1"/>
  <c r="K102"/>
  <c r="M102" s="1"/>
  <c r="D102" s="1"/>
  <c r="L101"/>
  <c r="N101" s="1"/>
  <c r="O101" s="1"/>
  <c r="K101"/>
  <c r="M101" s="1"/>
  <c r="D101" s="1"/>
  <c r="G101"/>
  <c r="L100"/>
  <c r="N100" s="1"/>
  <c r="O100" s="1"/>
  <c r="K100"/>
  <c r="M100" s="1"/>
  <c r="L99"/>
  <c r="N99" s="1"/>
  <c r="O99" s="1"/>
  <c r="K99"/>
  <c r="M99" s="1"/>
  <c r="G99"/>
  <c r="L98"/>
  <c r="N98" s="1"/>
  <c r="O98" s="1"/>
  <c r="K98"/>
  <c r="M98" s="1"/>
  <c r="D98" s="1"/>
  <c r="L97"/>
  <c r="N97" s="1"/>
  <c r="O97" s="1"/>
  <c r="K97"/>
  <c r="M97" s="1"/>
  <c r="D97" s="1"/>
  <c r="G97"/>
  <c r="L96"/>
  <c r="N96" s="1"/>
  <c r="O96" s="1"/>
  <c r="K96"/>
  <c r="M96" s="1"/>
  <c r="L95"/>
  <c r="N95" s="1"/>
  <c r="O95" s="1"/>
  <c r="K95"/>
  <c r="M95" s="1"/>
  <c r="G95"/>
  <c r="L94"/>
  <c r="N94" s="1"/>
  <c r="O94" s="1"/>
  <c r="K94"/>
  <c r="M94" s="1"/>
  <c r="D94" s="1"/>
  <c r="L93"/>
  <c r="N93" s="1"/>
  <c r="O93" s="1"/>
  <c r="K93"/>
  <c r="M93" s="1"/>
  <c r="D93" s="1"/>
  <c r="G93"/>
  <c r="L92"/>
  <c r="N92" s="1"/>
  <c r="O92" s="1"/>
  <c r="K92"/>
  <c r="M92" s="1"/>
  <c r="L91"/>
  <c r="N91" s="1"/>
  <c r="O91" s="1"/>
  <c r="K91"/>
  <c r="M91" s="1"/>
  <c r="G91"/>
  <c r="L90"/>
  <c r="N90" s="1"/>
  <c r="O90" s="1"/>
  <c r="K90"/>
  <c r="M90" s="1"/>
  <c r="D90" s="1"/>
  <c r="L89"/>
  <c r="N89" s="1"/>
  <c r="O89" s="1"/>
  <c r="K89"/>
  <c r="M89" s="1"/>
  <c r="G89"/>
  <c r="L88"/>
  <c r="N88" s="1"/>
  <c r="O88" s="1"/>
  <c r="K88"/>
  <c r="M88" s="1"/>
  <c r="D88" s="1"/>
  <c r="L87"/>
  <c r="N87" s="1"/>
  <c r="O87" s="1"/>
  <c r="K87"/>
  <c r="M87" s="1"/>
  <c r="D87" s="1"/>
  <c r="G87"/>
  <c r="L86"/>
  <c r="N86" s="1"/>
  <c r="O86" s="1"/>
  <c r="K86"/>
  <c r="M86" s="1"/>
  <c r="L85"/>
  <c r="N85" s="1"/>
  <c r="O85" s="1"/>
  <c r="K85"/>
  <c r="M85" s="1"/>
  <c r="G85"/>
  <c r="L84"/>
  <c r="N84" s="1"/>
  <c r="O84" s="1"/>
  <c r="K84"/>
  <c r="M84" s="1"/>
  <c r="D84" s="1"/>
  <c r="L83"/>
  <c r="N83" s="1"/>
  <c r="O83" s="1"/>
  <c r="K83"/>
  <c r="M83" s="1"/>
  <c r="G83"/>
  <c r="L82"/>
  <c r="N82" s="1"/>
  <c r="O82" s="1"/>
  <c r="K82"/>
  <c r="M82" s="1"/>
  <c r="L81"/>
  <c r="N81" s="1"/>
  <c r="O81" s="1"/>
  <c r="K81"/>
  <c r="M81" s="1"/>
  <c r="G81"/>
  <c r="L80"/>
  <c r="N80" s="1"/>
  <c r="O80" s="1"/>
  <c r="K80"/>
  <c r="M80" s="1"/>
  <c r="D80" s="1"/>
  <c r="L79"/>
  <c r="N79" s="1"/>
  <c r="O79" s="1"/>
  <c r="K79"/>
  <c r="M79" s="1"/>
  <c r="D79" s="1"/>
  <c r="G79"/>
  <c r="L78"/>
  <c r="N78" s="1"/>
  <c r="O78" s="1"/>
  <c r="K78"/>
  <c r="M78" s="1"/>
  <c r="L77"/>
  <c r="N77" s="1"/>
  <c r="O77" s="1"/>
  <c r="K77"/>
  <c r="M77" s="1"/>
  <c r="G77"/>
  <c r="L76"/>
  <c r="N76" s="1"/>
  <c r="O76" s="1"/>
  <c r="K76"/>
  <c r="M76" s="1"/>
  <c r="D76" s="1"/>
  <c r="L75"/>
  <c r="N75" s="1"/>
  <c r="O75" s="1"/>
  <c r="K75"/>
  <c r="M75" s="1"/>
  <c r="D75" s="1"/>
  <c r="G75"/>
  <c r="L74"/>
  <c r="N74" s="1"/>
  <c r="O74" s="1"/>
  <c r="K74"/>
  <c r="M74" s="1"/>
  <c r="L73"/>
  <c r="N73" s="1"/>
  <c r="O73" s="1"/>
  <c r="K73"/>
  <c r="M73" s="1"/>
  <c r="G73"/>
  <c r="L72"/>
  <c r="N72" s="1"/>
  <c r="O72" s="1"/>
  <c r="K72"/>
  <c r="M72" s="1"/>
  <c r="D72" s="1"/>
  <c r="L71"/>
  <c r="N71" s="1"/>
  <c r="O71" s="1"/>
  <c r="K71"/>
  <c r="M71" s="1"/>
  <c r="D71" s="1"/>
  <c r="G71"/>
  <c r="L70"/>
  <c r="N70" s="1"/>
  <c r="O70" s="1"/>
  <c r="K70"/>
  <c r="M70" s="1"/>
  <c r="L69"/>
  <c r="N69" s="1"/>
  <c r="O69" s="1"/>
  <c r="K69"/>
  <c r="M69" s="1"/>
  <c r="G69"/>
  <c r="L68"/>
  <c r="N68" s="1"/>
  <c r="O68" s="1"/>
  <c r="K68"/>
  <c r="M68" s="1"/>
  <c r="D68" s="1"/>
  <c r="L67"/>
  <c r="N67" s="1"/>
  <c r="O67" s="1"/>
  <c r="K67"/>
  <c r="M67" s="1"/>
  <c r="D67" s="1"/>
  <c r="G67"/>
  <c r="L66"/>
  <c r="N66" s="1"/>
  <c r="O66" s="1"/>
  <c r="K66"/>
  <c r="M66" s="1"/>
  <c r="L65"/>
  <c r="N65" s="1"/>
  <c r="O65" s="1"/>
  <c r="K65"/>
  <c r="M65" s="1"/>
  <c r="G65"/>
  <c r="L64"/>
  <c r="N64" s="1"/>
  <c r="O64" s="1"/>
  <c r="K64"/>
  <c r="M64" s="1"/>
  <c r="D64" s="1"/>
  <c r="L63"/>
  <c r="N63" s="1"/>
  <c r="O63" s="1"/>
  <c r="K63"/>
  <c r="M63" s="1"/>
  <c r="D63" s="1"/>
  <c r="G63"/>
  <c r="L62"/>
  <c r="N62" s="1"/>
  <c r="O62" s="1"/>
  <c r="K62"/>
  <c r="M62" s="1"/>
  <c r="L61"/>
  <c r="N61" s="1"/>
  <c r="O61" s="1"/>
  <c r="K61"/>
  <c r="M61" s="1"/>
  <c r="G61"/>
  <c r="L60"/>
  <c r="N60" s="1"/>
  <c r="O60" s="1"/>
  <c r="K60"/>
  <c r="M60" s="1"/>
  <c r="D60" s="1"/>
  <c r="L59"/>
  <c r="N59" s="1"/>
  <c r="O59" s="1"/>
  <c r="K59"/>
  <c r="M59" s="1"/>
  <c r="D59" s="1"/>
  <c r="G59"/>
  <c r="L58"/>
  <c r="N58" s="1"/>
  <c r="O58" s="1"/>
  <c r="K58"/>
  <c r="M58" s="1"/>
  <c r="L57"/>
  <c r="N57" s="1"/>
  <c r="O57" s="1"/>
  <c r="K57"/>
  <c r="M57" s="1"/>
  <c r="G57"/>
  <c r="L56"/>
  <c r="N56" s="1"/>
  <c r="O56" s="1"/>
  <c r="K56"/>
  <c r="M56" s="1"/>
  <c r="D56" s="1"/>
  <c r="L55"/>
  <c r="N55" s="1"/>
  <c r="O55" s="1"/>
  <c r="K55"/>
  <c r="M55" s="1"/>
  <c r="D55" s="1"/>
  <c r="G55"/>
  <c r="L54"/>
  <c r="N54" s="1"/>
  <c r="O54" s="1"/>
  <c r="K54"/>
  <c r="M54" s="1"/>
  <c r="L53"/>
  <c r="N53" s="1"/>
  <c r="O53" s="1"/>
  <c r="K53"/>
  <c r="M53" s="1"/>
  <c r="G53"/>
  <c r="L52"/>
  <c r="N52" s="1"/>
  <c r="O52" s="1"/>
  <c r="K52"/>
  <c r="G52" s="1"/>
  <c r="N51"/>
  <c r="O51" s="1"/>
  <c r="L51"/>
  <c r="K51"/>
  <c r="M51" s="1"/>
  <c r="D51" s="1"/>
  <c r="G51"/>
  <c r="L50"/>
  <c r="N50" s="1"/>
  <c r="O50" s="1"/>
  <c r="K50"/>
  <c r="G50" s="1"/>
  <c r="L49"/>
  <c r="N49" s="1"/>
  <c r="O49" s="1"/>
  <c r="K49"/>
  <c r="M49" s="1"/>
  <c r="G49"/>
  <c r="L48"/>
  <c r="N48" s="1"/>
  <c r="O48" s="1"/>
  <c r="K48"/>
  <c r="G48" s="1"/>
  <c r="N47"/>
  <c r="O47" s="1"/>
  <c r="L47"/>
  <c r="K47"/>
  <c r="M47" s="1"/>
  <c r="D47" s="1"/>
  <c r="G47"/>
  <c r="L46"/>
  <c r="N46" s="1"/>
  <c r="O46" s="1"/>
  <c r="K46"/>
  <c r="G46" s="1"/>
  <c r="L45"/>
  <c r="N45" s="1"/>
  <c r="O45" s="1"/>
  <c r="K45"/>
  <c r="M45" s="1"/>
  <c r="G45"/>
  <c r="L44"/>
  <c r="N44" s="1"/>
  <c r="O44" s="1"/>
  <c r="K44"/>
  <c r="G44" s="1"/>
  <c r="N43"/>
  <c r="O43" s="1"/>
  <c r="L43"/>
  <c r="K43"/>
  <c r="M43" s="1"/>
  <c r="D43" s="1"/>
  <c r="G43"/>
  <c r="L42"/>
  <c r="N42" s="1"/>
  <c r="O42" s="1"/>
  <c r="K42"/>
  <c r="G42" s="1"/>
  <c r="L41"/>
  <c r="N41" s="1"/>
  <c r="O41" s="1"/>
  <c r="K41"/>
  <c r="M41" s="1"/>
  <c r="G41"/>
  <c r="L40"/>
  <c r="N40" s="1"/>
  <c r="O40" s="1"/>
  <c r="K40"/>
  <c r="G40" s="1"/>
  <c r="N39"/>
  <c r="O39" s="1"/>
  <c r="L39"/>
  <c r="K39"/>
  <c r="M39" s="1"/>
  <c r="D39" s="1"/>
  <c r="G39"/>
  <c r="L38"/>
  <c r="N38" s="1"/>
  <c r="O38" s="1"/>
  <c r="K38"/>
  <c r="G38" s="1"/>
  <c r="L37"/>
  <c r="N37" s="1"/>
  <c r="O37" s="1"/>
  <c r="K37"/>
  <c r="M37" s="1"/>
  <c r="G37"/>
  <c r="L36"/>
  <c r="N36" s="1"/>
  <c r="O36" s="1"/>
  <c r="K36"/>
  <c r="G36" s="1"/>
  <c r="N35"/>
  <c r="O35" s="1"/>
  <c r="L35"/>
  <c r="K35"/>
  <c r="M35" s="1"/>
  <c r="D35" s="1"/>
  <c r="G35"/>
  <c r="L34"/>
  <c r="N34" s="1"/>
  <c r="O34" s="1"/>
  <c r="K34"/>
  <c r="G34" s="1"/>
  <c r="L33"/>
  <c r="N33" s="1"/>
  <c r="O33" s="1"/>
  <c r="K33"/>
  <c r="M33" s="1"/>
  <c r="G33"/>
  <c r="L32"/>
  <c r="N32" s="1"/>
  <c r="O32" s="1"/>
  <c r="K32"/>
  <c r="G32" s="1"/>
  <c r="N31"/>
  <c r="O31" s="1"/>
  <c r="L31"/>
  <c r="K31"/>
  <c r="M31" s="1"/>
  <c r="D31" s="1"/>
  <c r="G31"/>
  <c r="L30"/>
  <c r="N30" s="1"/>
  <c r="O30" s="1"/>
  <c r="K30"/>
  <c r="G30" s="1"/>
  <c r="L29"/>
  <c r="N29" s="1"/>
  <c r="O29" s="1"/>
  <c r="K29"/>
  <c r="M29" s="1"/>
  <c r="G29"/>
  <c r="L28"/>
  <c r="N28" s="1"/>
  <c r="O28" s="1"/>
  <c r="K28"/>
  <c r="G28" s="1"/>
  <c r="N27"/>
  <c r="O27" s="1"/>
  <c r="L27"/>
  <c r="K27"/>
  <c r="M27" s="1"/>
  <c r="D27" s="1"/>
  <c r="G27"/>
  <c r="L26"/>
  <c r="N26" s="1"/>
  <c r="O26" s="1"/>
  <c r="K26"/>
  <c r="G26" s="1"/>
  <c r="L25"/>
  <c r="N25" s="1"/>
  <c r="O25" s="1"/>
  <c r="K25"/>
  <c r="M25" s="1"/>
  <c r="G25"/>
  <c r="L24"/>
  <c r="N24" s="1"/>
  <c r="O24" s="1"/>
  <c r="K24"/>
  <c r="G24" s="1"/>
  <c r="N23"/>
  <c r="O23" s="1"/>
  <c r="L23"/>
  <c r="K23"/>
  <c r="M23" s="1"/>
  <c r="D23" s="1"/>
  <c r="G23"/>
  <c r="L22"/>
  <c r="N22" s="1"/>
  <c r="O22" s="1"/>
  <c r="K22"/>
  <c r="G22" s="1"/>
  <c r="L21"/>
  <c r="N21" s="1"/>
  <c r="O21" s="1"/>
  <c r="K21"/>
  <c r="M21" s="1"/>
  <c r="G21"/>
  <c r="L20"/>
  <c r="N20" s="1"/>
  <c r="O20" s="1"/>
  <c r="K20"/>
  <c r="G20" s="1"/>
  <c r="N19"/>
  <c r="O19" s="1"/>
  <c r="L19"/>
  <c r="K19"/>
  <c r="M19" s="1"/>
  <c r="D19" s="1"/>
  <c r="G19"/>
  <c r="L18"/>
  <c r="N18" s="1"/>
  <c r="O18" s="1"/>
  <c r="K18"/>
  <c r="G18" s="1"/>
  <c r="L17"/>
  <c r="N17" s="1"/>
  <c r="O17" s="1"/>
  <c r="K17"/>
  <c r="M17" s="1"/>
  <c r="G17"/>
  <c r="L16"/>
  <c r="N16" s="1"/>
  <c r="O16" s="1"/>
  <c r="K16"/>
  <c r="G16" s="1"/>
  <c r="N15"/>
  <c r="O15" s="1"/>
  <c r="L15"/>
  <c r="K15"/>
  <c r="M15" s="1"/>
  <c r="D15" s="1"/>
  <c r="G15"/>
  <c r="L14"/>
  <c r="N14" s="1"/>
  <c r="O14" s="1"/>
  <c r="K14"/>
  <c r="G14" s="1"/>
  <c r="L13"/>
  <c r="N13" s="1"/>
  <c r="O13" s="1"/>
  <c r="K13"/>
  <c r="M13" s="1"/>
  <c r="G13"/>
  <c r="L12"/>
  <c r="N12" s="1"/>
  <c r="O12" s="1"/>
  <c r="K12"/>
  <c r="G12" s="1"/>
  <c r="N11"/>
  <c r="O11" s="1"/>
  <c r="L11"/>
  <c r="K11"/>
  <c r="M11" s="1"/>
  <c r="D11" s="1"/>
  <c r="G11"/>
  <c r="L10"/>
  <c r="N10" s="1"/>
  <c r="O10" s="1"/>
  <c r="K10"/>
  <c r="G10" s="1"/>
  <c r="L9"/>
  <c r="N9" s="1"/>
  <c r="O9" s="1"/>
  <c r="D9" s="1"/>
  <c r="K9"/>
  <c r="M9" s="1"/>
  <c r="G9"/>
  <c r="L8"/>
  <c r="N8" s="1"/>
  <c r="O8" s="1"/>
  <c r="K8"/>
  <c r="M8" s="1"/>
  <c r="L7"/>
  <c r="N7" s="1"/>
  <c r="O7" s="1"/>
  <c r="K7"/>
  <c r="M7" s="1"/>
  <c r="G7"/>
  <c r="L6"/>
  <c r="N6" s="1"/>
  <c r="O6" s="1"/>
  <c r="K6"/>
  <c r="M6" s="1"/>
  <c r="D6" s="1"/>
  <c r="L5"/>
  <c r="N5" s="1"/>
  <c r="O5" s="1"/>
  <c r="K5"/>
  <c r="M5" s="1"/>
  <c r="D5" s="1"/>
  <c r="G5"/>
  <c r="L4"/>
  <c r="N4" s="1"/>
  <c r="O4" s="1"/>
  <c r="K4"/>
  <c r="M4" s="1"/>
  <c r="L3"/>
  <c r="N3" s="1"/>
  <c r="O3" s="1"/>
  <c r="K3"/>
  <c r="M3" s="1"/>
  <c r="G3"/>
  <c r="D3" l="1"/>
  <c r="D4"/>
  <c r="D7"/>
  <c r="D8"/>
  <c r="G4"/>
  <c r="G6"/>
  <c r="G8"/>
  <c r="M10"/>
  <c r="D10" s="1"/>
  <c r="D13"/>
  <c r="M14"/>
  <c r="D14" s="1"/>
  <c r="D17"/>
  <c r="M18"/>
  <c r="D18" s="1"/>
  <c r="D21"/>
  <c r="M22"/>
  <c r="D22" s="1"/>
  <c r="D25"/>
  <c r="M26"/>
  <c r="D26" s="1"/>
  <c r="D29"/>
  <c r="M30"/>
  <c r="D30" s="1"/>
  <c r="D33"/>
  <c r="M34"/>
  <c r="D34" s="1"/>
  <c r="D37"/>
  <c r="M38"/>
  <c r="D38" s="1"/>
  <c r="D41"/>
  <c r="M42"/>
  <c r="D42" s="1"/>
  <c r="D45"/>
  <c r="M46"/>
  <c r="D46" s="1"/>
  <c r="D49"/>
  <c r="M50"/>
  <c r="D50" s="1"/>
  <c r="D53"/>
  <c r="D54"/>
  <c r="D57"/>
  <c r="D58"/>
  <c r="D61"/>
  <c r="D62"/>
  <c r="D65"/>
  <c r="D66"/>
  <c r="D69"/>
  <c r="D70"/>
  <c r="D73"/>
  <c r="D74"/>
  <c r="D77"/>
  <c r="D78"/>
  <c r="D81"/>
  <c r="D82"/>
  <c r="D85"/>
  <c r="D86"/>
  <c r="D89"/>
  <c r="D157"/>
  <c r="M12"/>
  <c r="D12" s="1"/>
  <c r="M16"/>
  <c r="D16" s="1"/>
  <c r="M20"/>
  <c r="D20" s="1"/>
  <c r="M24"/>
  <c r="D24" s="1"/>
  <c r="M28"/>
  <c r="D28" s="1"/>
  <c r="M32"/>
  <c r="D32" s="1"/>
  <c r="M36"/>
  <c r="D36" s="1"/>
  <c r="M40"/>
  <c r="D40" s="1"/>
  <c r="M44"/>
  <c r="D44" s="1"/>
  <c r="M48"/>
  <c r="D48" s="1"/>
  <c r="M52"/>
  <c r="D52" s="1"/>
  <c r="D83"/>
  <c r="D91"/>
  <c r="D92"/>
  <c r="D95"/>
  <c r="D96"/>
  <c r="D99"/>
  <c r="D100"/>
  <c r="D103"/>
  <c r="D104"/>
  <c r="D107"/>
  <c r="D108"/>
  <c r="D111"/>
  <c r="D112"/>
  <c r="D115"/>
  <c r="D116"/>
  <c r="D119"/>
  <c r="D120"/>
  <c r="D123"/>
  <c r="D124"/>
  <c r="D127"/>
  <c r="D128"/>
  <c r="D131"/>
  <c r="D132"/>
  <c r="D135"/>
  <c r="D136"/>
  <c r="D139"/>
  <c r="D140"/>
  <c r="D143"/>
  <c r="D144"/>
  <c r="D147"/>
  <c r="D148"/>
  <c r="D151"/>
  <c r="D152"/>
  <c r="D155"/>
  <c r="D156"/>
  <c r="D159"/>
  <c r="D160"/>
  <c r="D163"/>
  <c r="D164"/>
  <c r="D167"/>
  <c r="D168"/>
  <c r="D171"/>
  <c r="D172"/>
  <c r="D175"/>
  <c r="D176"/>
  <c r="G54"/>
  <c r="G56"/>
  <c r="G58"/>
  <c r="G60"/>
  <c r="G62"/>
  <c r="G64"/>
  <c r="G66"/>
  <c r="G68"/>
  <c r="G70"/>
  <c r="G72"/>
  <c r="G74"/>
  <c r="G76"/>
  <c r="G78"/>
  <c r="G80"/>
  <c r="G82"/>
  <c r="G84"/>
  <c r="G86"/>
  <c r="G88"/>
  <c r="G90"/>
  <c r="G92"/>
  <c r="G94"/>
  <c r="G96"/>
  <c r="G98"/>
  <c r="G100"/>
  <c r="G102"/>
  <c r="G104"/>
  <c r="G106"/>
  <c r="G108"/>
  <c r="G110"/>
  <c r="G112"/>
  <c r="G114"/>
  <c r="G116"/>
  <c r="G118"/>
  <c r="G120"/>
  <c r="G122"/>
  <c r="G124"/>
  <c r="G126"/>
  <c r="G128"/>
  <c r="G130"/>
  <c r="G132"/>
  <c r="G134"/>
  <c r="G136"/>
  <c r="G138"/>
  <c r="G140"/>
  <c r="G142"/>
  <c r="G144"/>
  <c r="G146"/>
  <c r="G148"/>
  <c r="G150"/>
  <c r="G152"/>
  <c r="G154"/>
  <c r="G156"/>
  <c r="G158"/>
  <c r="G160"/>
  <c r="G162"/>
  <c r="G164"/>
  <c r="G166"/>
  <c r="G168"/>
  <c r="G170"/>
  <c r="G172"/>
  <c r="G174"/>
  <c r="G176"/>
  <c r="M177"/>
  <c r="D177" s="1"/>
  <c r="D180"/>
  <c r="M181"/>
  <c r="D181" s="1"/>
  <c r="D184"/>
  <c r="M185"/>
  <c r="D185" s="1"/>
  <c r="D188"/>
  <c r="M189"/>
  <c r="D189" s="1"/>
  <c r="D192"/>
  <c r="M193"/>
  <c r="D193" s="1"/>
  <c r="D196"/>
  <c r="M197"/>
  <c r="D197" s="1"/>
  <c r="D200"/>
  <c r="M201"/>
  <c r="D201" s="1"/>
  <c r="D202"/>
  <c r="D203"/>
  <c r="D206"/>
  <c r="D207"/>
  <c r="D210"/>
  <c r="D211"/>
  <c r="D214"/>
  <c r="D215"/>
  <c r="D218"/>
  <c r="D219"/>
  <c r="D222"/>
  <c r="D223"/>
  <c r="D226"/>
  <c r="D227"/>
  <c r="D230"/>
  <c r="D231"/>
  <c r="D234"/>
  <c r="D235"/>
  <c r="D238"/>
  <c r="D239"/>
  <c r="D242"/>
  <c r="D243"/>
  <c r="D246"/>
  <c r="D247"/>
  <c r="D250"/>
  <c r="D251"/>
  <c r="D254"/>
  <c r="D255"/>
  <c r="D258"/>
  <c r="D259"/>
  <c r="D262"/>
  <c r="D263"/>
  <c r="D266"/>
  <c r="D267"/>
  <c r="D270"/>
  <c r="D271"/>
  <c r="D274"/>
  <c r="D275"/>
  <c r="D278"/>
  <c r="D279"/>
  <c r="D282"/>
  <c r="D283"/>
  <c r="D286"/>
  <c r="D287"/>
  <c r="D290"/>
  <c r="D291"/>
  <c r="D294"/>
  <c r="D295"/>
  <c r="D298"/>
  <c r="D299"/>
  <c r="D302"/>
  <c r="D303"/>
  <c r="D306"/>
  <c r="D307"/>
  <c r="D310"/>
  <c r="D311"/>
  <c r="D314"/>
  <c r="D315"/>
  <c r="D318"/>
  <c r="D319"/>
  <c r="D322"/>
  <c r="D323"/>
  <c r="M179"/>
  <c r="D179" s="1"/>
  <c r="M183"/>
  <c r="D183" s="1"/>
  <c r="M187"/>
  <c r="D187" s="1"/>
  <c r="M191"/>
  <c r="D191" s="1"/>
  <c r="M195"/>
  <c r="D195" s="1"/>
  <c r="M199"/>
  <c r="D199" s="1"/>
  <c r="G203"/>
  <c r="G205"/>
  <c r="G207"/>
  <c r="G209"/>
  <c r="G211"/>
  <c r="G213"/>
  <c r="G215"/>
  <c r="G217"/>
  <c r="G219"/>
  <c r="G221"/>
  <c r="G223"/>
  <c r="G225"/>
  <c r="G227"/>
  <c r="G229"/>
  <c r="G231"/>
  <c r="G233"/>
  <c r="G235"/>
  <c r="G237"/>
  <c r="G239"/>
  <c r="G241"/>
  <c r="G243"/>
  <c r="G245"/>
  <c r="G247"/>
  <c r="G249"/>
  <c r="G251"/>
  <c r="G253"/>
  <c r="G255"/>
  <c r="G257"/>
  <c r="G259"/>
  <c r="G261"/>
  <c r="G263"/>
  <c r="G265"/>
  <c r="G267"/>
  <c r="G269"/>
  <c r="G271"/>
  <c r="G273"/>
  <c r="G275"/>
  <c r="G277"/>
  <c r="G279"/>
  <c r="G281"/>
  <c r="G283"/>
  <c r="G285"/>
  <c r="G287"/>
  <c r="G289"/>
  <c r="G291"/>
  <c r="G293"/>
  <c r="G295"/>
  <c r="G297"/>
  <c r="G299"/>
  <c r="G301"/>
  <c r="G303"/>
  <c r="G305"/>
  <c r="G307"/>
  <c r="G309"/>
  <c r="G311"/>
  <c r="G313"/>
  <c r="G315"/>
  <c r="G317"/>
  <c r="G319"/>
  <c r="G321"/>
  <c r="G323"/>
  <c r="G325"/>
  <c r="M326"/>
  <c r="D326" s="1"/>
  <c r="D329"/>
  <c r="M330"/>
  <c r="D330" s="1"/>
  <c r="D333"/>
  <c r="D337"/>
  <c r="D338"/>
  <c r="D341"/>
  <c r="D342"/>
  <c r="D345"/>
  <c r="D346"/>
  <c r="D349"/>
  <c r="D350"/>
  <c r="D353"/>
  <c r="D354"/>
  <c r="D357"/>
  <c r="D358"/>
  <c r="D361"/>
  <c r="D362"/>
  <c r="D365"/>
  <c r="D366"/>
  <c r="D369"/>
  <c r="D370"/>
  <c r="D373"/>
  <c r="D374"/>
  <c r="D377"/>
  <c r="D378"/>
  <c r="D381"/>
  <c r="D382"/>
  <c r="D385"/>
  <c r="D386"/>
  <c r="D389"/>
  <c r="D390"/>
  <c r="D393"/>
  <c r="D394"/>
  <c r="D397"/>
  <c r="D398"/>
  <c r="D401"/>
  <c r="D402"/>
  <c r="D405"/>
  <c r="D406"/>
  <c r="D409"/>
  <c r="D410"/>
  <c r="D413"/>
  <c r="D414"/>
  <c r="D417"/>
  <c r="D418"/>
  <c r="D426"/>
  <c r="M328"/>
  <c r="D328" s="1"/>
  <c r="M332"/>
  <c r="D332" s="1"/>
  <c r="D423"/>
  <c r="D424"/>
  <c r="G334"/>
  <c r="G336"/>
  <c r="G338"/>
  <c r="G340"/>
  <c r="G342"/>
  <c r="G344"/>
  <c r="G346"/>
  <c r="G348"/>
  <c r="G350"/>
  <c r="G352"/>
  <c r="G354"/>
  <c r="G356"/>
  <c r="G358"/>
  <c r="G360"/>
  <c r="G362"/>
  <c r="G364"/>
  <c r="G366"/>
  <c r="G368"/>
  <c r="G370"/>
  <c r="G372"/>
  <c r="G374"/>
  <c r="G376"/>
  <c r="G378"/>
  <c r="G380"/>
  <c r="G382"/>
  <c r="G384"/>
  <c r="G386"/>
  <c r="G388"/>
  <c r="G390"/>
  <c r="G392"/>
  <c r="G394"/>
  <c r="G396"/>
  <c r="G398"/>
  <c r="G400"/>
  <c r="G402"/>
  <c r="G404"/>
  <c r="G406"/>
  <c r="G408"/>
  <c r="G410"/>
  <c r="G412"/>
  <c r="G414"/>
  <c r="G416"/>
  <c r="G418"/>
  <c r="G420"/>
  <c r="G422"/>
  <c r="G424"/>
  <c r="G426"/>
</calcChain>
</file>

<file path=xl/sharedStrings.xml><?xml version="1.0" encoding="utf-8"?>
<sst xmlns="http://schemas.openxmlformats.org/spreadsheetml/2006/main" count="1286" uniqueCount="904">
  <si>
    <t>チルノ</t>
  </si>
  <si>
    <r>
      <t>リリカ</t>
    </r>
    <r>
      <rPr>
        <sz val="11"/>
        <color theme="1"/>
        <rFont val="宋体"/>
        <family val="2"/>
        <charset val="134"/>
      </rPr>
      <t>·</t>
    </r>
    <r>
      <rPr>
        <sz val="11"/>
        <color theme="1"/>
        <rFont val="ＦＡ 丸ゴシックＭ"/>
        <family val="3"/>
        <charset val="128"/>
      </rPr>
      <t>プリズムリバー</t>
    </r>
  </si>
  <si>
    <r>
      <t>リグル</t>
    </r>
    <r>
      <rPr>
        <sz val="11"/>
        <color theme="1"/>
        <rFont val="宋体"/>
        <family val="2"/>
        <charset val="134"/>
      </rPr>
      <t>·</t>
    </r>
    <r>
      <rPr>
        <sz val="11"/>
        <color theme="1"/>
        <rFont val="ＦＡ 丸ゴシックＭ"/>
        <family val="3"/>
        <charset val="128"/>
      </rPr>
      <t>ナイトバグ</t>
    </r>
  </si>
  <si>
    <r>
      <t>ミスティア</t>
    </r>
    <r>
      <rPr>
        <sz val="11"/>
        <color theme="1"/>
        <rFont val="宋体"/>
        <family val="2"/>
        <charset val="134"/>
      </rPr>
      <t>·</t>
    </r>
    <r>
      <rPr>
        <sz val="11"/>
        <color theme="1"/>
        <rFont val="ＦＡ 丸ゴシックＭ"/>
        <family val="3"/>
        <charset val="128"/>
      </rPr>
      <t>ローレライ</t>
    </r>
  </si>
  <si>
    <r>
      <t>メルラン</t>
    </r>
    <r>
      <rPr>
        <sz val="11"/>
        <color theme="1"/>
        <rFont val="宋体"/>
        <family val="2"/>
        <charset val="134"/>
      </rPr>
      <t>·</t>
    </r>
    <r>
      <rPr>
        <sz val="11"/>
        <color theme="1"/>
        <rFont val="ＦＡ 丸ゴシックＭ"/>
        <family val="3"/>
        <charset val="128"/>
      </rPr>
      <t>プリズムリバー</t>
    </r>
  </si>
  <si>
    <r>
      <t>上白沢</t>
    </r>
    <r>
      <rPr>
        <sz val="11"/>
        <color theme="1"/>
        <rFont val="宋体"/>
        <family val="3"/>
        <charset val="134"/>
      </rPr>
      <t>·</t>
    </r>
    <r>
      <rPr>
        <sz val="11"/>
        <color theme="1"/>
        <rFont val="ＦＡ 丸ゴシックＭ"/>
        <family val="3"/>
        <charset val="128"/>
      </rPr>
      <t>慧音</t>
    </r>
  </si>
  <si>
    <r>
      <t>ルナサ</t>
    </r>
    <r>
      <rPr>
        <sz val="11"/>
        <color theme="1"/>
        <rFont val="宋体"/>
        <family val="3"/>
        <charset val="134"/>
      </rPr>
      <t>·</t>
    </r>
    <r>
      <rPr>
        <sz val="11"/>
        <color theme="1"/>
        <rFont val="ＦＡ 丸ゴシックＭ"/>
        <family val="3"/>
        <charset val="128"/>
      </rPr>
      <t>プリズムリバー</t>
    </r>
  </si>
  <si>
    <r>
      <t>鍵山</t>
    </r>
    <r>
      <rPr>
        <sz val="11"/>
        <color theme="1"/>
        <rFont val="宋体"/>
        <family val="3"/>
        <charset val="134"/>
      </rPr>
      <t>·</t>
    </r>
    <r>
      <rPr>
        <sz val="11"/>
        <color theme="1"/>
        <rFont val="ＦＡ 丸ゴシックＭ"/>
        <family val="3"/>
        <charset val="128"/>
      </rPr>
      <t>雛</t>
    </r>
  </si>
  <si>
    <r>
      <t>因幡</t>
    </r>
    <r>
      <rPr>
        <sz val="11"/>
        <color theme="1"/>
        <rFont val="宋体"/>
        <family val="3"/>
        <charset val="134"/>
      </rPr>
      <t>·</t>
    </r>
    <r>
      <rPr>
        <sz val="11"/>
        <color theme="1"/>
        <rFont val="ＦＡ 丸ゴシックＭ"/>
        <family val="3"/>
        <charset val="128"/>
      </rPr>
      <t>てゐ</t>
    </r>
  </si>
  <si>
    <r>
      <t>河城</t>
    </r>
    <r>
      <rPr>
        <sz val="11"/>
        <color indexed="8"/>
        <rFont val="宋体"/>
        <family val="3"/>
        <charset val="134"/>
      </rPr>
      <t>·</t>
    </r>
    <r>
      <rPr>
        <sz val="11"/>
        <color indexed="8"/>
        <rFont val="ＦＡ 丸ゴシックＭ"/>
        <family val="3"/>
        <charset val="128"/>
      </rPr>
      <t>にとり</t>
    </r>
  </si>
  <si>
    <r>
      <t>風見</t>
    </r>
    <r>
      <rPr>
        <sz val="11"/>
        <color indexed="8"/>
        <rFont val="宋体"/>
        <family val="3"/>
        <charset val="134"/>
      </rPr>
      <t>·</t>
    </r>
    <r>
      <rPr>
        <sz val="11"/>
        <color indexed="8"/>
        <rFont val="ＦＡ 丸ゴシックＭ"/>
        <family val="3"/>
        <charset val="128"/>
      </rPr>
      <t>幽香</t>
    </r>
  </si>
  <si>
    <r>
      <t>メディスン</t>
    </r>
    <r>
      <rPr>
        <sz val="11"/>
        <color indexed="8"/>
        <rFont val="宋体"/>
        <family val="3"/>
        <charset val="134"/>
      </rPr>
      <t>·</t>
    </r>
    <r>
      <rPr>
        <sz val="11"/>
        <color indexed="8"/>
        <rFont val="ＦＡ 丸ゴシックＭ"/>
        <family val="3"/>
        <charset val="128"/>
      </rPr>
      <t>メランコリー</t>
    </r>
  </si>
  <si>
    <r>
      <t>鈴仙</t>
    </r>
    <r>
      <rPr>
        <sz val="11"/>
        <color indexed="8"/>
        <rFont val="宋体"/>
        <family val="3"/>
        <charset val="134"/>
      </rPr>
      <t>·</t>
    </r>
    <r>
      <rPr>
        <sz val="11"/>
        <color indexed="8"/>
        <rFont val="ＦＡ 丸ゴシックＭ"/>
        <family val="3"/>
        <charset val="128"/>
      </rPr>
      <t>優曇華院</t>
    </r>
    <r>
      <rPr>
        <sz val="11"/>
        <color indexed="8"/>
        <rFont val="宋体"/>
        <family val="3"/>
        <charset val="134"/>
      </rPr>
      <t>·</t>
    </r>
    <r>
      <rPr>
        <sz val="11"/>
        <color indexed="8"/>
        <rFont val="ＦＡ 丸ゴシックＭ"/>
        <family val="3"/>
        <charset val="128"/>
      </rPr>
      <t>イナバ</t>
    </r>
  </si>
  <si>
    <r>
      <t>八坂</t>
    </r>
    <r>
      <rPr>
        <sz val="11"/>
        <color indexed="8"/>
        <rFont val="宋体"/>
        <family val="3"/>
        <charset val="134"/>
      </rPr>
      <t>·</t>
    </r>
    <r>
      <rPr>
        <sz val="11"/>
        <color indexed="8"/>
        <rFont val="ＦＡ 丸ゴシックＭ"/>
        <family val="3"/>
        <charset val="128"/>
      </rPr>
      <t>神奈子</t>
    </r>
  </si>
  <si>
    <r>
      <t>アリス</t>
    </r>
    <r>
      <rPr>
        <sz val="11"/>
        <color indexed="8"/>
        <rFont val="宋体"/>
        <family val="3"/>
        <charset val="134"/>
      </rPr>
      <t>·</t>
    </r>
    <r>
      <rPr>
        <sz val="11"/>
        <color indexed="8"/>
        <rFont val="ＦＡ 丸ゴシックＭ"/>
        <family val="3"/>
        <charset val="128"/>
      </rPr>
      <t>マーガトロイド</t>
    </r>
  </si>
  <si>
    <r>
      <t>洩矢</t>
    </r>
    <r>
      <rPr>
        <sz val="11"/>
        <color indexed="8"/>
        <rFont val="宋体"/>
        <family val="3"/>
        <charset val="134"/>
      </rPr>
      <t>·</t>
    </r>
    <r>
      <rPr>
        <sz val="11"/>
        <color indexed="8"/>
        <rFont val="ＦＡ 丸ゴシックＭ"/>
        <family val="3"/>
        <charset val="128"/>
      </rPr>
      <t>諏訪子</t>
    </r>
  </si>
  <si>
    <r>
      <t>四季映姫</t>
    </r>
    <r>
      <rPr>
        <sz val="11"/>
        <color indexed="8"/>
        <rFont val="宋体"/>
        <family val="3"/>
        <charset val="134"/>
      </rPr>
      <t>·</t>
    </r>
    <r>
      <rPr>
        <sz val="11"/>
        <color indexed="8"/>
        <rFont val="ＦＡ 丸ゴシックＭ"/>
        <family val="3"/>
        <charset val="128"/>
      </rPr>
      <t>ヤマザナドゥ</t>
    </r>
  </si>
  <si>
    <r>
      <t>魂魄</t>
    </r>
    <r>
      <rPr>
        <sz val="11"/>
        <color indexed="8"/>
        <rFont val="宋体"/>
        <family val="3"/>
        <charset val="134"/>
      </rPr>
      <t>·</t>
    </r>
    <r>
      <rPr>
        <sz val="11"/>
        <color indexed="8"/>
        <rFont val="ＦＡ 丸ゴシックＭ"/>
        <family val="3"/>
        <charset val="128"/>
      </rPr>
      <t>妖夢</t>
    </r>
  </si>
  <si>
    <t>断迷剣「迷津慈航斬」</t>
  </si>
  <si>
    <t>天上剣「天人の五衰」</t>
  </si>
  <si>
    <t>獄界剣「二百由旬の一閃」</t>
  </si>
  <si>
    <r>
      <t>射命丸</t>
    </r>
    <r>
      <rPr>
        <sz val="11"/>
        <color indexed="8"/>
        <rFont val="宋体"/>
        <family val="3"/>
        <charset val="134"/>
      </rPr>
      <t>·</t>
    </r>
    <r>
      <rPr>
        <sz val="11"/>
        <color indexed="8"/>
        <rFont val="ＦＡ 丸ゴシックＭ"/>
        <family val="3"/>
        <charset val="128"/>
      </rPr>
      <t>文</t>
    </r>
  </si>
  <si>
    <r>
      <t>小野塚</t>
    </r>
    <r>
      <rPr>
        <sz val="11"/>
        <color indexed="8"/>
        <rFont val="宋体"/>
        <family val="3"/>
        <charset val="134"/>
      </rPr>
      <t>·</t>
    </r>
    <r>
      <rPr>
        <sz val="11"/>
        <color indexed="8"/>
        <rFont val="ＦＡ 丸ゴシックＭ"/>
        <family val="3"/>
        <charset val="128"/>
      </rPr>
      <t>小町</t>
    </r>
  </si>
  <si>
    <r>
      <t>八意</t>
    </r>
    <r>
      <rPr>
        <sz val="11"/>
        <color indexed="8"/>
        <rFont val="宋体"/>
        <family val="3"/>
        <charset val="134"/>
      </rPr>
      <t>·</t>
    </r>
    <r>
      <rPr>
        <sz val="11"/>
        <color indexed="8"/>
        <rFont val="ＦＡ 丸ゴシックＭ"/>
        <family val="3"/>
        <charset val="128"/>
      </rPr>
      <t>永琳</t>
    </r>
  </si>
  <si>
    <r>
      <t>八雲</t>
    </r>
    <r>
      <rPr>
        <sz val="11"/>
        <color indexed="8"/>
        <rFont val="宋体"/>
        <family val="3"/>
        <charset val="134"/>
      </rPr>
      <t>·</t>
    </r>
    <r>
      <rPr>
        <sz val="11"/>
        <color indexed="8"/>
        <rFont val="ＦＡ 丸ゴシックＭ"/>
        <family val="3"/>
        <charset val="128"/>
      </rPr>
      <t>藍</t>
    </r>
  </si>
  <si>
    <r>
      <t>レミリア</t>
    </r>
    <r>
      <rPr>
        <sz val="11"/>
        <color indexed="8"/>
        <rFont val="宋体"/>
        <family val="3"/>
        <charset val="134"/>
      </rPr>
      <t>·</t>
    </r>
    <r>
      <rPr>
        <sz val="11"/>
        <color indexed="8"/>
        <rFont val="ＦＡ 丸ゴシックＭ"/>
        <family val="3"/>
        <charset val="128"/>
      </rPr>
      <t>スカーレット</t>
    </r>
  </si>
  <si>
    <r>
      <t>西行寺</t>
    </r>
    <r>
      <rPr>
        <sz val="11"/>
        <color indexed="8"/>
        <rFont val="宋体"/>
        <family val="3"/>
        <charset val="134"/>
      </rPr>
      <t>·</t>
    </r>
    <r>
      <rPr>
        <sz val="11"/>
        <color indexed="8"/>
        <rFont val="ＦＡ 丸ゴシックＭ"/>
        <family val="3"/>
        <charset val="128"/>
      </rPr>
      <t>幽々子</t>
    </r>
  </si>
  <si>
    <r>
      <t>十六夜</t>
    </r>
    <r>
      <rPr>
        <sz val="11"/>
        <color indexed="8"/>
        <rFont val="宋体"/>
        <family val="3"/>
        <charset val="134"/>
      </rPr>
      <t>·</t>
    </r>
    <r>
      <rPr>
        <sz val="11"/>
        <color indexed="8"/>
        <rFont val="ＦＡ 丸ゴシックＭ"/>
        <family val="3"/>
        <charset val="128"/>
      </rPr>
      <t>咲夜</t>
    </r>
  </si>
  <si>
    <r>
      <t>東風谷</t>
    </r>
    <r>
      <rPr>
        <sz val="11"/>
        <color indexed="8"/>
        <rFont val="宋体"/>
        <family val="3"/>
        <charset val="134"/>
      </rPr>
      <t>·</t>
    </r>
    <r>
      <rPr>
        <sz val="11"/>
        <color indexed="8"/>
        <rFont val="ＦＡ 丸ゴシックＭ"/>
        <family val="3"/>
        <charset val="128"/>
      </rPr>
      <t>早苗</t>
    </r>
  </si>
  <si>
    <r>
      <t>藤原</t>
    </r>
    <r>
      <rPr>
        <sz val="11"/>
        <color indexed="8"/>
        <rFont val="宋体"/>
        <family val="3"/>
        <charset val="134"/>
      </rPr>
      <t>·</t>
    </r>
    <r>
      <rPr>
        <sz val="11"/>
        <color indexed="8"/>
        <rFont val="ＦＡ 丸ゴシックＭ"/>
        <family val="3"/>
        <charset val="128"/>
      </rPr>
      <t>妹紅</t>
    </r>
  </si>
  <si>
    <r>
      <t>蓬莱山</t>
    </r>
    <r>
      <rPr>
        <sz val="11"/>
        <color indexed="8"/>
        <rFont val="宋体"/>
        <family val="3"/>
        <charset val="134"/>
      </rPr>
      <t>·</t>
    </r>
    <r>
      <rPr>
        <sz val="11"/>
        <color indexed="8"/>
        <rFont val="ＦＡ 丸ゴシックＭ"/>
        <family val="3"/>
        <charset val="128"/>
      </rPr>
      <t>輝夜</t>
    </r>
  </si>
  <si>
    <r>
      <t>八雲</t>
    </r>
    <r>
      <rPr>
        <sz val="11"/>
        <color indexed="8"/>
        <rFont val="宋体"/>
        <family val="3"/>
        <charset val="134"/>
      </rPr>
      <t>·</t>
    </r>
    <r>
      <rPr>
        <sz val="11"/>
        <color indexed="8"/>
        <rFont val="ＦＡ 丸ゴシックＭ"/>
        <family val="3"/>
        <charset val="128"/>
      </rPr>
      <t>紫</t>
    </r>
  </si>
  <si>
    <t>氷凍「フローズンバタフライ」</t>
    <phoneticPr fontId="1" type="noConversion"/>
  </si>
  <si>
    <t>氷晶「眠り姫の霜」</t>
    <phoneticPr fontId="1" type="noConversion"/>
  </si>
  <si>
    <t>冷気「積乱雲から降る雹」</t>
    <phoneticPr fontId="1" type="noConversion"/>
  </si>
  <si>
    <t>氷凛「氷竜王ニニアン」</t>
    <phoneticPr fontId="1" type="noConversion"/>
  </si>
  <si>
    <t>極寒「マイナス２５３℃」</t>
    <phoneticPr fontId="1" type="noConversion"/>
  </si>
  <si>
    <r>
      <t>秋</t>
    </r>
    <r>
      <rPr>
        <sz val="11"/>
        <color indexed="8"/>
        <rFont val="宋体"/>
        <family val="3"/>
        <charset val="134"/>
      </rPr>
      <t>·</t>
    </r>
    <r>
      <rPr>
        <sz val="11"/>
        <color indexed="8"/>
        <rFont val="ＦＡ 丸ゴシックＭ"/>
        <family val="3"/>
        <charset val="128"/>
      </rPr>
      <t>穣子</t>
    </r>
    <phoneticPr fontId="7" type="noConversion"/>
  </si>
  <si>
    <t>農穣「刈りの錦秋」</t>
    <phoneticPr fontId="1" type="noConversion"/>
  </si>
  <si>
    <t>果香「南国マンゴ」</t>
    <phoneticPr fontId="1" type="noConversion"/>
  </si>
  <si>
    <t>妖葉「赤い楓吹雪」</t>
    <phoneticPr fontId="1" type="noConversion"/>
  </si>
  <si>
    <t>金色「麦の穂を揺らす風」</t>
    <phoneticPr fontId="1" type="noConversion"/>
  </si>
  <si>
    <t>播種「時節を狂わす神たち」</t>
    <phoneticPr fontId="1" type="noConversion"/>
  </si>
  <si>
    <t>甘実「ポイズンフェイバー」</t>
    <phoneticPr fontId="1" type="noConversion"/>
  </si>
  <si>
    <t>鼓動「カラフルキーボード」</t>
    <phoneticPr fontId="1" type="noConversion"/>
  </si>
  <si>
    <t>賢明「一挙両得」</t>
    <phoneticPr fontId="1" type="noConversion"/>
  </si>
  <si>
    <t>英符「パーカッション狂奏」</t>
    <phoneticPr fontId="1" type="noConversion"/>
  </si>
  <si>
    <t>騒霊「プリズムリバー大合奏」</t>
    <phoneticPr fontId="1" type="noConversion"/>
  </si>
  <si>
    <t>夜光「冬越しのホタル」</t>
    <phoneticPr fontId="1" type="noConversion"/>
  </si>
  <si>
    <t>幼虫「帰巣性」</t>
    <phoneticPr fontId="1" type="noConversion"/>
  </si>
  <si>
    <t>蠢符「ホルモン大量発生」</t>
    <phoneticPr fontId="1" type="noConversion"/>
  </si>
  <si>
    <t>羽化「蛹から成虫へ」</t>
    <phoneticPr fontId="1" type="noConversion"/>
  </si>
  <si>
    <t>闇歌「神経痛イントロ」</t>
    <phoneticPr fontId="1" type="noConversion"/>
  </si>
  <si>
    <t>童謡「子惑わし唄」</t>
    <phoneticPr fontId="1" type="noConversion"/>
  </si>
  <si>
    <t>神秘「ミスティカルウェーヴ」</t>
    <phoneticPr fontId="1" type="noConversion"/>
  </si>
  <si>
    <t>聖頌「夜盲ハレルヤ」</t>
    <phoneticPr fontId="1" type="noConversion"/>
  </si>
  <si>
    <t>謳歌「シンクロボイス」</t>
    <phoneticPr fontId="1" type="noConversion"/>
  </si>
  <si>
    <t>離調「声域外狂叫」</t>
    <phoneticPr fontId="1" type="noConversion"/>
  </si>
  <si>
    <t>魔音「不均等三連音符」</t>
    <phoneticPr fontId="1" type="noConversion"/>
  </si>
  <si>
    <t>曲折「高める拍子」</t>
    <phoneticPr fontId="1" type="noConversion"/>
  </si>
  <si>
    <t>振符「超振動」</t>
    <phoneticPr fontId="1" type="noConversion"/>
  </si>
  <si>
    <t>譜歌「マジカルノート」</t>
    <phoneticPr fontId="1" type="noConversion"/>
  </si>
  <si>
    <t>三日月「歴史における第一ページ」</t>
    <phoneticPr fontId="1" type="noConversion"/>
  </si>
  <si>
    <t>旧史「天地開闢の祖」</t>
    <phoneticPr fontId="1" type="noConversion"/>
  </si>
  <si>
    <t>現史「栄枯盛衰の輪廻」</t>
    <phoneticPr fontId="1" type="noConversion"/>
  </si>
  <si>
    <t>昔咎「グレーヒストリー」</t>
    <phoneticPr fontId="1" type="noConversion"/>
  </si>
  <si>
    <t>隠史「鎮圧された蜂起」</t>
    <phoneticPr fontId="1" type="noConversion"/>
  </si>
  <si>
    <t>消符「ロストヒストリー」</t>
    <phoneticPr fontId="1" type="noConversion"/>
  </si>
  <si>
    <t>鬱音「ホームシック」</t>
    <phoneticPr fontId="1" type="noConversion"/>
  </si>
  <si>
    <t>孤影「雨上がりの坂道」</t>
    <phoneticPr fontId="1" type="noConversion"/>
  </si>
  <si>
    <t>思念「レイラ、我が愛しい妹」</t>
    <phoneticPr fontId="1" type="noConversion"/>
  </si>
  <si>
    <r>
      <t>独奏「バイオリン</t>
    </r>
    <r>
      <rPr>
        <sz val="11"/>
        <color theme="1"/>
        <rFont val="宋体"/>
        <family val="3"/>
        <charset val="134"/>
      </rPr>
      <t>·</t>
    </r>
    <r>
      <rPr>
        <sz val="11"/>
        <color theme="1"/>
        <rFont val="ＦＡ 丸ゴシックＭ"/>
        <family val="3"/>
        <charset val="128"/>
      </rPr>
      <t>ザ</t>
    </r>
    <r>
      <rPr>
        <sz val="11"/>
        <color theme="1"/>
        <rFont val="宋体"/>
        <family val="3"/>
        <charset val="134"/>
      </rPr>
      <t>·</t>
    </r>
    <r>
      <rPr>
        <sz val="11"/>
        <color theme="1"/>
        <rFont val="ＦＡ 丸ゴシックＭ"/>
        <family val="3"/>
        <charset val="128"/>
      </rPr>
      <t>プリンセス」</t>
    </r>
    <phoneticPr fontId="1" type="noConversion"/>
  </si>
  <si>
    <t>厄神「不幸の螺旋」</t>
    <phoneticPr fontId="1" type="noConversion"/>
  </si>
  <si>
    <t>妖慧「耳よりの呪」</t>
    <phoneticPr fontId="1" type="noConversion"/>
  </si>
  <si>
    <t>厄憑「イビルドレン」</t>
    <phoneticPr fontId="1" type="noConversion"/>
  </si>
  <si>
    <t>鮟鱇「ライティングインダークネス」</t>
    <phoneticPr fontId="1" type="noConversion"/>
  </si>
  <si>
    <t>免符「痛いの痛いの飛んでいけ」</t>
    <phoneticPr fontId="1" type="noConversion"/>
  </si>
  <si>
    <t>反転「不幸パワー大解放」</t>
    <phoneticPr fontId="1" type="noConversion"/>
  </si>
  <si>
    <t>月兎「狡兎三窟」</t>
    <phoneticPr fontId="1" type="noConversion"/>
  </si>
  <si>
    <t>幸運「幸せを運ぶウサギ」</t>
    <phoneticPr fontId="1" type="noConversion"/>
  </si>
  <si>
    <t>跳符「無間断ジャンプ」</t>
    <phoneticPr fontId="1" type="noConversion"/>
  </si>
  <si>
    <t>素兎「雪、赤実、青葉」</t>
    <phoneticPr fontId="1" type="noConversion"/>
  </si>
  <si>
    <t>護符「ピチューンに注意」</t>
    <phoneticPr fontId="1" type="noConversion"/>
  </si>
  <si>
    <t>幸福「ルナティックラッキー」</t>
    <phoneticPr fontId="1" type="noConversion"/>
  </si>
  <si>
    <r>
      <t>河城</t>
    </r>
    <r>
      <rPr>
        <sz val="11"/>
        <color indexed="8"/>
        <rFont val="宋体"/>
        <family val="3"/>
        <charset val="134"/>
      </rPr>
      <t>·</t>
    </r>
    <r>
      <rPr>
        <sz val="11"/>
        <color indexed="8"/>
        <rFont val="ＦＡ 丸ゴシックＭ"/>
        <family val="3"/>
        <charset val="128"/>
      </rPr>
      <t>にとり</t>
    </r>
    <phoneticPr fontId="1" type="noConversion"/>
  </si>
  <si>
    <t>水気「ホワイトフォグ」</t>
    <phoneticPr fontId="1" type="noConversion"/>
  </si>
  <si>
    <t>水石「アクアマリーン」</t>
    <phoneticPr fontId="1" type="noConversion"/>
  </si>
  <si>
    <t>水紋「拡散と交錯」</t>
    <phoneticPr fontId="1" type="noConversion"/>
  </si>
  <si>
    <t>澄川「緩い河流」</t>
    <phoneticPr fontId="1" type="noConversion"/>
  </si>
  <si>
    <t>臆病「怖がり屋さん」</t>
    <phoneticPr fontId="1" type="noConversion"/>
  </si>
  <si>
    <t>陽草「エノコログサ」</t>
    <phoneticPr fontId="1" type="noConversion"/>
  </si>
  <si>
    <t>水符「天水の滝」</t>
    <phoneticPr fontId="1" type="noConversion"/>
  </si>
  <si>
    <t>河童「超妖怪弾頭」</t>
    <phoneticPr fontId="1" type="noConversion"/>
  </si>
  <si>
    <t>花樂「ダンシングフラワー」</t>
    <phoneticPr fontId="1" type="noConversion"/>
  </si>
  <si>
    <t>春蘭「一年の計りは春にあり」</t>
    <phoneticPr fontId="1" type="noConversion"/>
  </si>
  <si>
    <t>夏蓮「暑中見舞い」</t>
    <phoneticPr fontId="1" type="noConversion"/>
  </si>
  <si>
    <t>秋菊「ゴールデンフォール」</t>
    <phoneticPr fontId="1" type="noConversion"/>
  </si>
  <si>
    <t>冬梅「舞い散るのは花の残香」</t>
    <phoneticPr fontId="1" type="noConversion"/>
  </si>
  <si>
    <t>花海「芳しい迷宮」</t>
    <phoneticPr fontId="1" type="noConversion"/>
  </si>
  <si>
    <t>花符「団子より花」</t>
    <phoneticPr fontId="1" type="noConversion"/>
  </si>
  <si>
    <t>幽香「天地花葬」</t>
    <phoneticPr fontId="1" type="noConversion"/>
  </si>
  <si>
    <t>魅毒「鮮やかな花びら」</t>
    <phoneticPr fontId="1" type="noConversion"/>
  </si>
  <si>
    <t>攻心「見血封喉」</t>
    <phoneticPr fontId="1" type="noConversion"/>
  </si>
  <si>
    <t>拡散「気体殺虫剤」</t>
    <phoneticPr fontId="1" type="noConversion"/>
  </si>
  <si>
    <t>誘惑「赤ずきんと毒りんご」</t>
    <phoneticPr fontId="1" type="noConversion"/>
  </si>
  <si>
    <t>毒符「ポイズントライアングル」</t>
    <phoneticPr fontId="1" type="noConversion"/>
  </si>
  <si>
    <t>棄符「どうか捨てないで」</t>
    <phoneticPr fontId="1" type="noConversion"/>
  </si>
  <si>
    <t>自力「動き始めた人形」</t>
    <phoneticPr fontId="1" type="noConversion"/>
  </si>
  <si>
    <t>鈴蘭「放浪花園」</t>
    <phoneticPr fontId="1" type="noConversion"/>
  </si>
  <si>
    <t>痺符「神経麻痺」</t>
    <phoneticPr fontId="1" type="noConversion"/>
  </si>
  <si>
    <t>最毒「鶴頂紅」</t>
    <phoneticPr fontId="1" type="noConversion"/>
  </si>
  <si>
    <t>兎耳「敏感度チェック」</t>
    <phoneticPr fontId="1" type="noConversion"/>
  </si>
  <si>
    <t>狂気「ルビーアイ」</t>
    <phoneticPr fontId="1" type="noConversion"/>
  </si>
  <si>
    <t>幻視「デジャヴ」</t>
    <phoneticPr fontId="1" type="noConversion"/>
  </si>
  <si>
    <t>血凝「虚空のエクスレイ」</t>
    <phoneticPr fontId="1" type="noConversion"/>
  </si>
  <si>
    <t>幻符「イメージプロジェクション」</t>
    <phoneticPr fontId="1" type="noConversion"/>
  </si>
  <si>
    <t>狂符「五感玉砕」</t>
    <phoneticPr fontId="1" type="noConversion"/>
  </si>
  <si>
    <t>赤瞳「不可視世界」</t>
    <phoneticPr fontId="1" type="noConversion"/>
  </si>
  <si>
    <t>風神「烈神一閃」</t>
    <phoneticPr fontId="1" type="noConversion"/>
  </si>
  <si>
    <t>記者「レリーズシャッター」</t>
    <phoneticPr fontId="1" type="noConversion"/>
  </si>
  <si>
    <t>仙風「落葉千切り」</t>
    <phoneticPr fontId="1" type="noConversion"/>
  </si>
  <si>
    <t>旋風「日光折り返し」</t>
    <phoneticPr fontId="1" type="noConversion"/>
  </si>
  <si>
    <t>文花「シュートザブレット」</t>
    <phoneticPr fontId="1" type="noConversion"/>
  </si>
  <si>
    <t>文符「風神少女」</t>
    <phoneticPr fontId="1" type="noConversion"/>
  </si>
  <si>
    <t>出版「文文。新聞」</t>
    <phoneticPr fontId="1" type="noConversion"/>
  </si>
  <si>
    <r>
      <t>上白沢</t>
    </r>
    <r>
      <rPr>
        <sz val="11"/>
        <color theme="1"/>
        <rFont val="宋体"/>
        <family val="3"/>
        <charset val="134"/>
      </rPr>
      <t>·</t>
    </r>
    <r>
      <rPr>
        <sz val="11"/>
        <color theme="1"/>
        <rFont val="ＦＡ 丸ゴシックＭ"/>
        <family val="3"/>
        <charset val="128"/>
      </rPr>
      <t>慧音II</t>
    </r>
    <phoneticPr fontId="1" type="noConversion"/>
  </si>
  <si>
    <t>満月「妖獣白沢」</t>
    <phoneticPr fontId="1" type="noConversion"/>
  </si>
  <si>
    <t>未来史「幻想郷の暁」</t>
    <phoneticPr fontId="1" type="noConversion"/>
  </si>
  <si>
    <t>創史「ネオジェネレーション」</t>
    <phoneticPr fontId="1" type="noConversion"/>
  </si>
  <si>
    <t>新編「幾千の可能性」</t>
    <phoneticPr fontId="1" type="noConversion"/>
  </si>
  <si>
    <t>鑑符「史書の鏡」</t>
    <phoneticPr fontId="1" type="noConversion"/>
  </si>
  <si>
    <t>国予「建国一九八八」</t>
    <phoneticPr fontId="1" type="noConversion"/>
  </si>
  <si>
    <t>絞符「歴史網交錯」</t>
    <phoneticPr fontId="1" type="noConversion"/>
  </si>
  <si>
    <t>新符「楼蘭の侍女」</t>
    <phoneticPr fontId="1" type="noConversion"/>
  </si>
  <si>
    <t>妖力「満月落とし」</t>
    <phoneticPr fontId="1" type="noConversion"/>
  </si>
  <si>
    <t>白沢「クリエートヒストリー」</t>
    <phoneticPr fontId="1" type="noConversion"/>
  </si>
  <si>
    <t>山神「呼風喚雨」</t>
    <phoneticPr fontId="1" type="noConversion"/>
  </si>
  <si>
    <t>注連縄「縛られた永遠の証し」</t>
    <phoneticPr fontId="1" type="noConversion"/>
  </si>
  <si>
    <t>神符「八百万の神」</t>
    <phoneticPr fontId="1" type="noConversion"/>
  </si>
  <si>
    <t>乾符「天雷降世」</t>
    <phoneticPr fontId="1" type="noConversion"/>
  </si>
  <si>
    <t>甘露「祈雨生贄への償い」</t>
    <phoneticPr fontId="1" type="noConversion"/>
  </si>
  <si>
    <t>神憑「天輪呪縛」</t>
    <phoneticPr fontId="1" type="noConversion"/>
  </si>
  <si>
    <t>信仰「マウンテンオフフェイス」</t>
    <phoneticPr fontId="1" type="noConversion"/>
  </si>
  <si>
    <t>山符「五指山圧倒」</t>
    <phoneticPr fontId="1" type="noConversion"/>
  </si>
  <si>
    <t>天水「慈雨ドシャ降り」</t>
    <phoneticPr fontId="1" type="noConversion"/>
  </si>
  <si>
    <t>日照「曝し涸れた河川」</t>
    <phoneticPr fontId="1" type="noConversion"/>
  </si>
  <si>
    <t>神指「一線天開」</t>
    <phoneticPr fontId="1" type="noConversion"/>
  </si>
  <si>
    <t>神天石「ブラックシリカ」</t>
    <phoneticPr fontId="1" type="noConversion"/>
  </si>
  <si>
    <t>知能「交換原理」</t>
    <phoneticPr fontId="1" type="noConversion"/>
  </si>
  <si>
    <t>神守「愛しい愛しい我が子よ」</t>
    <phoneticPr fontId="1" type="noConversion"/>
  </si>
  <si>
    <t>舞踏「七色人形の舞」</t>
    <phoneticPr fontId="1" type="noConversion"/>
  </si>
  <si>
    <t>人形「酒酔のロシア人形」</t>
    <phoneticPr fontId="1" type="noConversion"/>
  </si>
  <si>
    <t>人形「華奢な京都人形」</t>
    <phoneticPr fontId="1" type="noConversion"/>
  </si>
  <si>
    <t>人形「首吊りの蓬莱人形」</t>
    <phoneticPr fontId="1" type="noConversion"/>
  </si>
  <si>
    <t>人形「霧深きロンドン人形」</t>
    <phoneticPr fontId="1" type="noConversion"/>
  </si>
  <si>
    <t>人形「優雅なる上海人形」</t>
    <phoneticPr fontId="1" type="noConversion"/>
  </si>
  <si>
    <t>怨符「銀色の五寸釘」</t>
    <phoneticPr fontId="1" type="noConversion"/>
  </si>
  <si>
    <t>魔術「反転スペルカード」</t>
    <phoneticPr fontId="1" type="noConversion"/>
  </si>
  <si>
    <t>呪符「儚い恋の破滅」</t>
    <phoneticPr fontId="1" type="noConversion"/>
  </si>
  <si>
    <t>七色「七色の人形使い」</t>
    <phoneticPr fontId="1" type="noConversion"/>
  </si>
  <si>
    <t>昔神「繁栄していた洩矢王国」</t>
    <phoneticPr fontId="1" type="noConversion"/>
  </si>
  <si>
    <t>蛙符「雨滴歓喜」</t>
    <phoneticPr fontId="1" type="noConversion"/>
  </si>
  <si>
    <t>洩矢「御加護神への信仰」</t>
    <phoneticPr fontId="1" type="noConversion"/>
  </si>
  <si>
    <t>拝符「三拝九拝」</t>
    <phoneticPr fontId="1" type="noConversion"/>
  </si>
  <si>
    <t>坤符「母なる大地の抱き」</t>
    <phoneticPr fontId="1" type="noConversion"/>
  </si>
  <si>
    <t>守矢「大和諸神侵入」</t>
    <phoneticPr fontId="1" type="noConversion"/>
  </si>
  <si>
    <t>鉄輪「縛られた鈍器」</t>
    <phoneticPr fontId="1" type="noConversion"/>
  </si>
  <si>
    <t>共存「山分けの信仰」</t>
    <phoneticPr fontId="1" type="noConversion"/>
  </si>
  <si>
    <t>赤心「ローヤルハート」</t>
    <phoneticPr fontId="1" type="noConversion"/>
  </si>
  <si>
    <t>散符「湧き出す山泉」</t>
    <phoneticPr fontId="1" type="noConversion"/>
  </si>
  <si>
    <t>御符「神々の御箸」</t>
    <phoneticPr fontId="1" type="noConversion"/>
  </si>
  <si>
    <t>彩光「色調輪転」</t>
    <phoneticPr fontId="1" type="noConversion"/>
  </si>
  <si>
    <t>蛙蛇「フードチェーン」</t>
    <phoneticPr fontId="1" type="noConversion"/>
  </si>
  <si>
    <t>諭符「妖魔に心を惑わせるな」</t>
    <phoneticPr fontId="1" type="noConversion"/>
  </si>
  <si>
    <t>祟符「ミシャグジ様」</t>
    <phoneticPr fontId="1" type="noConversion"/>
  </si>
  <si>
    <t>未練「驚異的な信仰心」</t>
    <phoneticPr fontId="1" type="noConversion"/>
  </si>
  <si>
    <t>判別「黒と白の世界」</t>
    <phoneticPr fontId="1" type="noConversion"/>
  </si>
  <si>
    <t>判決「ファイナルジャッジメント」</t>
    <phoneticPr fontId="1" type="noConversion"/>
  </si>
  <si>
    <t>白符「清廉蓮」</t>
    <phoneticPr fontId="1" type="noConversion"/>
  </si>
  <si>
    <t>黒符「存在罪」</t>
    <phoneticPr fontId="1" type="noConversion"/>
  </si>
  <si>
    <t>罪罰「ディザーヴドペナルティー」</t>
    <phoneticPr fontId="1" type="noConversion"/>
  </si>
  <si>
    <t>監符「天知る、地知る」</t>
    <phoneticPr fontId="1" type="noConversion"/>
  </si>
  <si>
    <t>見符「我知る、人知る」</t>
    <phoneticPr fontId="1" type="noConversion"/>
  </si>
  <si>
    <t>審判「十王審判」</t>
    <phoneticPr fontId="1" type="noConversion"/>
  </si>
  <si>
    <t>半符「半人半霊半人前」</t>
    <phoneticPr fontId="1" type="noConversion"/>
  </si>
  <si>
    <t>斬符「一刀両断」</t>
    <phoneticPr fontId="1" type="noConversion"/>
  </si>
  <si>
    <t>剣符「楼観剣、白楼剣」</t>
    <phoneticPr fontId="1" type="noConversion"/>
  </si>
  <si>
    <t>伝承「三百年庭師の剣術」</t>
    <phoneticPr fontId="1" type="noConversion"/>
  </si>
  <si>
    <t>奥義「白玉楼千桜斬」</t>
    <phoneticPr fontId="1" type="noConversion"/>
  </si>
  <si>
    <t>距離「プレイナーワープ」</t>
    <phoneticPr fontId="1" type="noConversion"/>
  </si>
  <si>
    <t>錯覚「遠近透視法」</t>
    <phoneticPr fontId="1" type="noConversion"/>
  </si>
  <si>
    <t>死神「エントランスオフヘル」</t>
    <phoneticPr fontId="1" type="noConversion"/>
  </si>
  <si>
    <t>渡符「三途の川にようこそ」</t>
    <phoneticPr fontId="1" type="noConversion"/>
  </si>
  <si>
    <t>銭符「善悪良否は金次第」</t>
    <phoneticPr fontId="1" type="noConversion"/>
  </si>
  <si>
    <t>遠符「百光年スラッシュ」</t>
    <phoneticPr fontId="1" type="noConversion"/>
  </si>
  <si>
    <t>近符「密着寄生虫」</t>
    <phoneticPr fontId="1" type="noConversion"/>
  </si>
  <si>
    <t>現金「冥界通行貨幣」</t>
    <phoneticPr fontId="1" type="noConversion"/>
  </si>
  <si>
    <t>銭穴「インサートコイン」</t>
    <phoneticPr fontId="1" type="noConversion"/>
  </si>
  <si>
    <t>鎌符「三日月断命斬」</t>
    <phoneticPr fontId="1" type="noConversion"/>
  </si>
  <si>
    <t>天弓「アルテミス」</t>
    <phoneticPr fontId="1" type="noConversion"/>
  </si>
  <si>
    <r>
      <t>天矢「后</t>
    </r>
    <r>
      <rPr>
        <sz val="11"/>
        <color theme="1"/>
        <rFont val="宋体"/>
        <family val="3"/>
        <charset val="134"/>
      </rPr>
      <t>羿</t>
    </r>
    <r>
      <rPr>
        <sz val="11"/>
        <color theme="1"/>
        <rFont val="ＦＡ 丸ゴシックＭ"/>
        <family val="3"/>
        <charset val="128"/>
      </rPr>
      <t>射日の矢」</t>
    </r>
    <phoneticPr fontId="1" type="noConversion"/>
  </si>
  <si>
    <t>天医「起死回生の仙術」</t>
    <phoneticPr fontId="1" type="noConversion"/>
  </si>
  <si>
    <t>月神「シルバームーンライト」</t>
    <phoneticPr fontId="1" type="noConversion"/>
  </si>
  <si>
    <t>蘇生「ライフゲーム」</t>
    <phoneticPr fontId="1" type="noConversion"/>
  </si>
  <si>
    <t>月面「日光反射リフレクション」</t>
    <phoneticPr fontId="1" type="noConversion"/>
  </si>
  <si>
    <t>月裏「人知らぬ紛争」</t>
    <phoneticPr fontId="1" type="noConversion"/>
  </si>
  <si>
    <t>囚月「瞳孔収縮」</t>
    <phoneticPr fontId="1" type="noConversion"/>
  </si>
  <si>
    <t>射符「狩猟女神」</t>
    <phoneticPr fontId="1" type="noConversion"/>
  </si>
  <si>
    <t>妖月「月光千羽」</t>
    <phoneticPr fontId="1" type="noConversion"/>
  </si>
  <si>
    <t>弓矢「アイシックアロー」</t>
    <phoneticPr fontId="1" type="noConversion"/>
  </si>
  <si>
    <t>巫矢「清めの矢」</t>
    <phoneticPr fontId="1" type="noConversion"/>
  </si>
  <si>
    <t>理想「千年幻想郷」</t>
    <phoneticPr fontId="1" type="noConversion"/>
  </si>
  <si>
    <t>式神「妖狐霊子」</t>
    <phoneticPr fontId="1" type="noConversion"/>
  </si>
  <si>
    <t>冬来「ゆかり様の身代わり」</t>
    <phoneticPr fontId="1" type="noConversion"/>
  </si>
  <si>
    <t>藍符「ブルーファンタジー」</t>
    <phoneticPr fontId="1" type="noConversion"/>
  </si>
  <si>
    <t>妖化「不敗の将軍」</t>
    <phoneticPr fontId="1" type="noConversion"/>
  </si>
  <si>
    <t>式召「ソールシンキング」</t>
    <phoneticPr fontId="1" type="noConversion"/>
  </si>
  <si>
    <t>字画「国破れて山河あり」</t>
    <phoneticPr fontId="1" type="noConversion"/>
  </si>
  <si>
    <t>九尾「天下一の式神」</t>
    <phoneticPr fontId="1" type="noConversion"/>
  </si>
  <si>
    <r>
      <rPr>
        <sz val="11"/>
        <color theme="1"/>
        <rFont val="宋体"/>
        <family val="3"/>
        <charset val="134"/>
      </rPr>
      <t>靛</t>
    </r>
    <r>
      <rPr>
        <sz val="11"/>
        <color theme="1"/>
        <rFont val="ＦＡ 丸ゴシックＭ"/>
        <family val="3"/>
        <charset val="128"/>
      </rPr>
      <t>符「藍より青し」</t>
    </r>
    <phoneticPr fontId="1" type="noConversion"/>
  </si>
  <si>
    <t>吸血「貧血バンパイア」</t>
    <phoneticPr fontId="1" type="noConversion"/>
  </si>
  <si>
    <t>緋紅「ブラッドレイン」</t>
    <phoneticPr fontId="1" type="noConversion"/>
  </si>
  <si>
    <t>血祭「スカーレットデビル」</t>
    <phoneticPr fontId="1" type="noConversion"/>
  </si>
  <si>
    <t>鉄分「栄養過度摂取」</t>
    <phoneticPr fontId="1" type="noConversion"/>
  </si>
  <si>
    <t>紅月「幼き一輪の朱」</t>
    <phoneticPr fontId="1" type="noConversion"/>
  </si>
  <si>
    <t>迂回「アンフェアライフ」</t>
    <phoneticPr fontId="1" type="noConversion"/>
  </si>
  <si>
    <t>命途「デザインドデスティニー」</t>
    <phoneticPr fontId="1" type="noConversion"/>
  </si>
  <si>
    <t>亡骸「サダメとサバキ」</t>
    <phoneticPr fontId="1" type="noConversion"/>
  </si>
  <si>
    <t>鮮活「血塗れた傷痕」</t>
    <phoneticPr fontId="1" type="noConversion"/>
  </si>
  <si>
    <t>歯符「バンパイアの反っ歯」</t>
    <phoneticPr fontId="1" type="noConversion"/>
  </si>
  <si>
    <t>狂爪「無痛穿刺」</t>
    <phoneticPr fontId="1" type="noConversion"/>
  </si>
  <si>
    <t>収納「ウィンドーオフエデン」</t>
    <phoneticPr fontId="1" type="noConversion"/>
  </si>
  <si>
    <t>運命「フォーチュンスホイール」</t>
    <phoneticPr fontId="1" type="noConversion"/>
  </si>
  <si>
    <t>亡霊「死を操る亡霊の姫」</t>
    <phoneticPr fontId="1" type="noConversion"/>
  </si>
  <si>
    <t>妖語「千年歌聖」</t>
    <phoneticPr fontId="1" type="noConversion"/>
  </si>
  <si>
    <t>魅死「幽明境と繋がる西行妖」</t>
    <phoneticPr fontId="1" type="noConversion"/>
  </si>
  <si>
    <t>亡郷「永眠亡我郷」</t>
    <phoneticPr fontId="1" type="noConversion"/>
  </si>
  <si>
    <t>墨桜「ブラッケンチェリー」</t>
    <phoneticPr fontId="1" type="noConversion"/>
  </si>
  <si>
    <t>幽冥「ネザーリージョン」</t>
    <phoneticPr fontId="1" type="noConversion"/>
  </si>
  <si>
    <t>死眠「忘却転生」</t>
    <phoneticPr fontId="1" type="noConversion"/>
  </si>
  <si>
    <t>永眠「西行妖満開を見た富士見の娘」</t>
    <phoneticPr fontId="1" type="noConversion"/>
  </si>
  <si>
    <t>時間「連続時空断片」</t>
    <phoneticPr fontId="1" type="noConversion"/>
  </si>
  <si>
    <t>時止「クロージングワールド」</t>
    <phoneticPr fontId="1" type="noConversion"/>
  </si>
  <si>
    <t>尽符「紅魔館メイド」</t>
    <phoneticPr fontId="1" type="noConversion"/>
  </si>
  <si>
    <t>我行「ペースオフパタン」</t>
    <phoneticPr fontId="1" type="noConversion"/>
  </si>
  <si>
    <t>天賦「全知全能全力」</t>
    <phoneticPr fontId="1" type="noConversion"/>
  </si>
  <si>
    <t>犬符「媚びるわんこの溜息」</t>
    <phoneticPr fontId="1" type="noConversion"/>
  </si>
  <si>
    <t>封赤「アダムスワイン」</t>
    <phoneticPr fontId="1" type="noConversion"/>
  </si>
  <si>
    <t>朦朧「瑠璃色のスワン」</t>
    <phoneticPr fontId="1" type="noConversion"/>
  </si>
  <si>
    <t>警符「華人小娘出没注意」</t>
    <phoneticPr fontId="1" type="noConversion"/>
  </si>
  <si>
    <t>咲符「ナイフロンド」</t>
    <phoneticPr fontId="1" type="noConversion"/>
  </si>
  <si>
    <t>清水「エウ・ドース」</t>
    <phoneticPr fontId="1" type="noConversion"/>
  </si>
  <si>
    <t>虚栄「パッドは打楽器の種類」</t>
    <phoneticPr fontId="1" type="noConversion"/>
  </si>
  <si>
    <t>龍影「ドラゴンシャドー」</t>
    <phoneticPr fontId="1" type="noConversion"/>
  </si>
  <si>
    <t>止符「ザ・ワールド」</t>
    <phoneticPr fontId="1" type="noConversion"/>
  </si>
  <si>
    <r>
      <t>博麗</t>
    </r>
    <r>
      <rPr>
        <sz val="11"/>
        <color indexed="8"/>
        <rFont val="宋体"/>
        <family val="3"/>
        <charset val="134"/>
      </rPr>
      <t>·</t>
    </r>
    <r>
      <rPr>
        <sz val="11"/>
        <color indexed="8"/>
        <rFont val="ＦＡ 丸ゴシックＭ"/>
        <family val="3"/>
        <charset val="128"/>
      </rPr>
      <t>霊夢II</t>
    </r>
    <phoneticPr fontId="7" type="noConversion"/>
  </si>
  <si>
    <t>夢想「フェイクイマジン」</t>
    <phoneticPr fontId="1" type="noConversion"/>
  </si>
  <si>
    <t>夢想「夢想天生II」</t>
    <phoneticPr fontId="1" type="noConversion"/>
  </si>
  <si>
    <t>夢想「幻霊出産」</t>
    <phoneticPr fontId="1" type="noConversion"/>
  </si>
  <si>
    <t>天想「陰陽輪転」</t>
    <phoneticPr fontId="1" type="noConversion"/>
  </si>
  <si>
    <t>仮想「オーファンの舞踏曲」</t>
    <phoneticPr fontId="1" type="noConversion"/>
  </si>
  <si>
    <t>夢雲「自由奔放」</t>
    <phoneticPr fontId="1" type="noConversion"/>
  </si>
  <si>
    <t>天行「玄爺の残り物」</t>
    <phoneticPr fontId="1" type="noConversion"/>
  </si>
  <si>
    <t>等価「巫女コピー」</t>
    <phoneticPr fontId="1" type="noConversion"/>
  </si>
  <si>
    <t>新夢「フューチャーキャップター」</t>
    <phoneticPr fontId="1" type="noConversion"/>
  </si>
  <si>
    <t>決死「幻想郷潰す」</t>
    <phoneticPr fontId="1" type="noConversion"/>
  </si>
  <si>
    <t>霊夢「永遠の紅白巫女」</t>
    <phoneticPr fontId="1" type="noConversion"/>
  </si>
  <si>
    <r>
      <t>霧雨</t>
    </r>
    <r>
      <rPr>
        <sz val="11"/>
        <color indexed="8"/>
        <rFont val="宋体"/>
        <family val="3"/>
        <charset val="134"/>
      </rPr>
      <t>·</t>
    </r>
    <r>
      <rPr>
        <sz val="11"/>
        <color indexed="8"/>
        <rFont val="ＦＡ 丸ゴシックＭ"/>
        <family val="3"/>
        <charset val="128"/>
      </rPr>
      <t>魔理沙II</t>
    </r>
    <phoneticPr fontId="1" type="noConversion"/>
  </si>
  <si>
    <t>星舞「スターダストフィーバー」</t>
    <phoneticPr fontId="1" type="noConversion"/>
  </si>
  <si>
    <t>魔空「襲天魔撃」</t>
    <phoneticPr fontId="1" type="noConversion"/>
  </si>
  <si>
    <t>魔術「マジックダイブ」</t>
    <phoneticPr fontId="1" type="noConversion"/>
  </si>
  <si>
    <t>集束「コスミカルレーザー」</t>
    <phoneticPr fontId="1" type="noConversion"/>
  </si>
  <si>
    <t>魔天「ブラックホール」</t>
    <phoneticPr fontId="1" type="noConversion"/>
  </si>
  <si>
    <t>無行「弾幕はパワーだゼ」</t>
    <phoneticPr fontId="1" type="noConversion"/>
  </si>
  <si>
    <t>極道「破滅砲紫苑」</t>
    <phoneticPr fontId="1" type="noConversion"/>
  </si>
  <si>
    <t>魔符「ダークネスハールト」</t>
    <phoneticPr fontId="1" type="noConversion"/>
  </si>
  <si>
    <t>理符「生者必死の理」</t>
    <phoneticPr fontId="1" type="noConversion"/>
  </si>
  <si>
    <t>沙符「満天星墜落」</t>
    <phoneticPr fontId="1" type="noConversion"/>
  </si>
  <si>
    <t>原子「マジックアトム」</t>
    <phoneticPr fontId="1" type="noConversion"/>
  </si>
  <si>
    <t>詠呪「梵語伊呂波」</t>
    <phoneticPr fontId="1" type="noConversion"/>
  </si>
  <si>
    <t>詠唱「上古魔神召還」</t>
    <phoneticPr fontId="1" type="noConversion"/>
  </si>
  <si>
    <t>魔疫「エンドレスカース」</t>
    <phoneticPr fontId="1" type="noConversion"/>
  </si>
  <si>
    <t>凌駕「魔女レプリカ」</t>
    <phoneticPr fontId="1" type="noConversion"/>
  </si>
  <si>
    <t>魔竜「フィフスドラゴン」</t>
    <phoneticPr fontId="1" type="noConversion"/>
  </si>
  <si>
    <t>決死「幻想郷吹き飛ばす」</t>
    <phoneticPr fontId="1" type="noConversion"/>
  </si>
  <si>
    <t>魔理沙「永遠の黒白魔女だゼ」</t>
    <phoneticPr fontId="1" type="noConversion"/>
  </si>
  <si>
    <t>奇跡「ミラクルトライアングル」</t>
    <phoneticPr fontId="1" type="noConversion"/>
  </si>
  <si>
    <t>星海「天馬座極空星辰」</t>
    <phoneticPr fontId="1" type="noConversion"/>
  </si>
  <si>
    <t>奇想「カオスクライマックス」</t>
    <phoneticPr fontId="1" type="noConversion"/>
  </si>
  <si>
    <t>巫女「守矢神社唯一の巫女」</t>
    <phoneticPr fontId="1" type="noConversion"/>
  </si>
  <si>
    <t>学符「幻想郷常識」</t>
    <phoneticPr fontId="1" type="noConversion"/>
  </si>
  <si>
    <t>緑符「グリーンドレス」</t>
    <phoneticPr fontId="1" type="noConversion"/>
  </si>
  <si>
    <t>風祝「風の神様にご信仰を」</t>
    <phoneticPr fontId="1" type="noConversion"/>
  </si>
  <si>
    <t>奇跡「一子相伝の秘術」</t>
    <phoneticPr fontId="1" type="noConversion"/>
  </si>
  <si>
    <t>収業「時空の五分割り」</t>
    <phoneticPr fontId="1" type="noConversion"/>
  </si>
  <si>
    <t>秘術「クルーエルサティリスト」</t>
    <phoneticPr fontId="1" type="noConversion"/>
  </si>
  <si>
    <t>断裂「星痕流年の塵」</t>
    <phoneticPr fontId="1" type="noConversion"/>
  </si>
  <si>
    <t>星座「サギタリウス」</t>
    <phoneticPr fontId="1" type="noConversion"/>
  </si>
  <si>
    <t>公正「ジャスティスフィーリング」</t>
    <phoneticPr fontId="1" type="noConversion"/>
  </si>
  <si>
    <t>選択「コイン一枚の世界」</t>
    <phoneticPr fontId="1" type="noConversion"/>
  </si>
  <si>
    <t>愛符「愛心オーバードライブ」</t>
    <phoneticPr fontId="1" type="noConversion"/>
  </si>
  <si>
    <t>愚符「災いが幸いの原因になる」</t>
    <phoneticPr fontId="1" type="noConversion"/>
  </si>
  <si>
    <t>天象「星月無常」</t>
    <phoneticPr fontId="1" type="noConversion"/>
  </si>
  <si>
    <t>遺跡「モアイの狂想曲」</t>
    <phoneticPr fontId="1" type="noConversion"/>
  </si>
  <si>
    <t>奇跡「盤古開天の奇跡」</t>
    <phoneticPr fontId="1" type="noConversion"/>
  </si>
  <si>
    <t>鳳符「フェニックス昇天」</t>
    <phoneticPr fontId="1" type="noConversion"/>
  </si>
  <si>
    <t>不死「永遠がつかない終曲」</t>
    <phoneticPr fontId="1" type="noConversion"/>
  </si>
  <si>
    <t>離人「コンセプトオフデスティニー」</t>
    <phoneticPr fontId="1" type="noConversion"/>
  </si>
  <si>
    <t>仇符「四千年ほどの宿敵」</t>
    <phoneticPr fontId="1" type="noConversion"/>
  </si>
  <si>
    <t>蓬莱「月ほど等しい寿命」</t>
    <phoneticPr fontId="1" type="noConversion"/>
  </si>
  <si>
    <t>恒符「宇宙星々の鎧」</t>
    <phoneticPr fontId="1" type="noConversion"/>
  </si>
  <si>
    <t>未知「シュレディン存否錯覚」</t>
    <phoneticPr fontId="1" type="noConversion"/>
  </si>
  <si>
    <t>理能「光の干渉模様」</t>
    <phoneticPr fontId="1" type="noConversion"/>
  </si>
  <si>
    <t>永存「エターナルイグジスト」</t>
    <phoneticPr fontId="1" type="noConversion"/>
  </si>
  <si>
    <t>火鳥「韋駄天ダッシュ」</t>
    <phoneticPr fontId="1" type="noConversion"/>
  </si>
  <si>
    <t>天翔「不死鳥の夕日」</t>
    <phoneticPr fontId="1" type="noConversion"/>
  </si>
  <si>
    <t>蓬莱夜「インヴィジビリティ」</t>
    <phoneticPr fontId="1" type="noConversion"/>
  </si>
  <si>
    <t>蓬莱山「幻想永劫」</t>
    <phoneticPr fontId="1" type="noConversion"/>
  </si>
  <si>
    <t>蓬莱人「痛感皆無の明日」</t>
    <phoneticPr fontId="1" type="noConversion"/>
  </si>
  <si>
    <t>難題「三点一線の条件」</t>
    <phoneticPr fontId="1" type="noConversion"/>
  </si>
  <si>
    <t>難題「満月新月の謎」</t>
    <phoneticPr fontId="1" type="noConversion"/>
  </si>
  <si>
    <t>難題「いまは何題目」</t>
    <phoneticPr fontId="1" type="noConversion"/>
  </si>
  <si>
    <t>難題「太陽から見る星空」</t>
    <phoneticPr fontId="1" type="noConversion"/>
  </si>
  <si>
    <t>年更「アインシュタインシフト」</t>
    <phoneticPr fontId="1" type="noConversion"/>
  </si>
  <si>
    <t>越符「天人駐留証」</t>
    <phoneticPr fontId="1" type="noConversion"/>
  </si>
  <si>
    <t>難題「蓬莱玉枝の断面」</t>
    <phoneticPr fontId="1" type="noConversion"/>
  </si>
  <si>
    <t>守月「バリアオフザムーン」</t>
    <phoneticPr fontId="1" type="noConversion"/>
  </si>
  <si>
    <t>不死「リバース」</t>
    <phoneticPr fontId="1" type="noConversion"/>
  </si>
  <si>
    <t>永生「囚人の遠い窓」</t>
    <phoneticPr fontId="1" type="noConversion"/>
  </si>
  <si>
    <t>四方「天月包囲網」</t>
    <phoneticPr fontId="1" type="noConversion"/>
  </si>
  <si>
    <t>蓬莱「禁薬副作用」</t>
    <phoneticPr fontId="1" type="noConversion"/>
  </si>
  <si>
    <t>往昔「墓だらけの同窓会」</t>
    <phoneticPr fontId="1" type="noConversion"/>
  </si>
  <si>
    <t>無業「引きこもりの姫様」</t>
    <phoneticPr fontId="1" type="noConversion"/>
  </si>
  <si>
    <t>呼符「助けてえーりん」</t>
    <phoneticPr fontId="1" type="noConversion"/>
  </si>
  <si>
    <t>玉枝「蓬莱の宝物」</t>
    <phoneticPr fontId="1" type="noConversion"/>
  </si>
  <si>
    <t>月姫「無垢な視線」</t>
    <phoneticPr fontId="1" type="noConversion"/>
  </si>
  <si>
    <t>隠符「次元差伝説」</t>
    <phoneticPr fontId="1" type="noConversion"/>
  </si>
  <si>
    <t>反射「出入り口同一体」</t>
    <phoneticPr fontId="1" type="noConversion"/>
  </si>
  <si>
    <t>結界「ボーダーオフライフ」</t>
    <phoneticPr fontId="1" type="noConversion"/>
  </si>
  <si>
    <t>吸収境界「万有引力の理」</t>
    <phoneticPr fontId="1" type="noConversion"/>
  </si>
  <si>
    <t>排斥境界「万有斥力の理」</t>
    <phoneticPr fontId="1" type="noConversion"/>
  </si>
  <si>
    <t>消失境界「消える弾幕」</t>
    <phoneticPr fontId="1" type="noConversion"/>
  </si>
  <si>
    <t>増幅境界「増える弾幕」</t>
    <phoneticPr fontId="1" type="noConversion"/>
  </si>
  <si>
    <t>浄化境界「エレメンタルフェード」</t>
    <phoneticPr fontId="1" type="noConversion"/>
  </si>
  <si>
    <t>弾幕境界「レベル五〇〇〇」</t>
    <phoneticPr fontId="1" type="noConversion"/>
  </si>
  <si>
    <t>弾幕境界「レベル八〇〇〇」</t>
    <phoneticPr fontId="1" type="noConversion"/>
  </si>
  <si>
    <t>弾幕境界「一二二八八の弾幕」</t>
    <phoneticPr fontId="1" type="noConversion"/>
  </si>
  <si>
    <t>深弾幕境界「夢幻泡影」</t>
    <phoneticPr fontId="1" type="noConversion"/>
  </si>
  <si>
    <r>
      <t>霧雨</t>
    </r>
    <r>
      <rPr>
        <sz val="11"/>
        <color indexed="8"/>
        <rFont val="宋体"/>
        <family val="3"/>
        <charset val="134"/>
      </rPr>
      <t>·</t>
    </r>
    <r>
      <rPr>
        <sz val="11"/>
        <color indexed="8"/>
        <rFont val="ＦＡ 丸ゴシックＭ"/>
        <family val="3"/>
        <charset val="128"/>
      </rPr>
      <t>魔理沙</t>
    </r>
    <phoneticPr fontId="1" type="noConversion"/>
  </si>
  <si>
    <t>異魔「ヒーザンマジック」</t>
    <phoneticPr fontId="1" type="noConversion"/>
  </si>
  <si>
    <t>元素「ニュートロンマシンガン」</t>
    <phoneticPr fontId="1" type="noConversion"/>
  </si>
  <si>
    <t>中性「ネイチャーリキッド」</t>
    <phoneticPr fontId="1" type="noConversion"/>
  </si>
  <si>
    <t>異端「一つ母の子」</t>
    <phoneticPr fontId="1" type="noConversion"/>
  </si>
  <si>
    <t>理論「鬼手仏心」</t>
    <phoneticPr fontId="1" type="noConversion"/>
  </si>
  <si>
    <t>仮符「ソールシンクロナイズ」</t>
    <phoneticPr fontId="1" type="noConversion"/>
  </si>
  <si>
    <t>併符「クリムゾンソード」</t>
    <phoneticPr fontId="1" type="noConversion"/>
  </si>
  <si>
    <t>野望「マリサワールド」</t>
    <phoneticPr fontId="1" type="noConversion"/>
  </si>
  <si>
    <t>辺境「オープンゲート」</t>
    <phoneticPr fontId="1" type="noConversion"/>
  </si>
  <si>
    <t>魔理沙「マスタースパーク」</t>
    <phoneticPr fontId="1" type="noConversion"/>
  </si>
  <si>
    <t>坪符「大和主砲」</t>
    <phoneticPr fontId="1" type="noConversion"/>
  </si>
  <si>
    <t>魔符「亜空間キャノン」</t>
    <phoneticPr fontId="1" type="noConversion"/>
  </si>
  <si>
    <t>高符「ハイロースマッシュ」</t>
    <phoneticPr fontId="1" type="noConversion"/>
  </si>
  <si>
    <t>極符「極光天寒」</t>
    <phoneticPr fontId="1" type="noConversion"/>
  </si>
  <si>
    <t>速符「ソニックムーブメント」</t>
    <phoneticPr fontId="1" type="noConversion"/>
  </si>
  <si>
    <t>原符「灰飛煙滅」</t>
    <phoneticPr fontId="1" type="noConversion"/>
  </si>
  <si>
    <t>魔炎「ヘルファイア」</t>
    <phoneticPr fontId="1" type="noConversion"/>
  </si>
  <si>
    <t>魔女「天下一統の杖」</t>
    <phoneticPr fontId="1" type="noConversion"/>
  </si>
  <si>
    <t>詠唱「エンシェントリリック」</t>
    <phoneticPr fontId="1" type="noConversion"/>
  </si>
  <si>
    <t>滅魔「旧地獄の炎」</t>
    <phoneticPr fontId="1" type="noConversion"/>
  </si>
  <si>
    <t>天欲「未知への好奇心」</t>
    <phoneticPr fontId="1" type="noConversion"/>
  </si>
  <si>
    <t>理符「赤外線振幅」</t>
    <phoneticPr fontId="1" type="noConversion"/>
  </si>
  <si>
    <t>魔球「紫光ボール」</t>
    <phoneticPr fontId="1" type="noConversion"/>
  </si>
  <si>
    <t>仙魔「両道横行」</t>
    <phoneticPr fontId="1" type="noConversion"/>
  </si>
  <si>
    <t>九天「ガラス玉に映る世界」</t>
    <phoneticPr fontId="1" type="noConversion"/>
  </si>
  <si>
    <t>魔力「月裏面の泉」</t>
    <phoneticPr fontId="1" type="noConversion"/>
  </si>
  <si>
    <t>中的「セミオート射撃」</t>
    <phoneticPr fontId="1" type="noConversion"/>
  </si>
  <si>
    <t>尾符「トレーススター」</t>
    <phoneticPr fontId="1" type="noConversion"/>
  </si>
  <si>
    <t>滅星「星雲衝撃」</t>
    <phoneticPr fontId="1" type="noConversion"/>
  </si>
  <si>
    <t>魔理沙「シュートザムーン」</t>
    <phoneticPr fontId="1" type="noConversion"/>
  </si>
  <si>
    <t>魔理沙「ＡＢＳミサイル」</t>
    <phoneticPr fontId="1" type="noConversion"/>
  </si>
  <si>
    <t>魔理沙「黒術士の末日」</t>
    <phoneticPr fontId="1" type="noConversion"/>
  </si>
  <si>
    <t>魔理沙「アンエスケーバブルビーム」</t>
    <phoneticPr fontId="1" type="noConversion"/>
  </si>
  <si>
    <t>魔理沙「終焉」</t>
    <phoneticPr fontId="1" type="noConversion"/>
  </si>
  <si>
    <t>真・決死結界「サイド」</t>
    <phoneticPr fontId="1" type="noConversion"/>
  </si>
  <si>
    <r>
      <t>博麗</t>
    </r>
    <r>
      <rPr>
        <sz val="11"/>
        <color indexed="8"/>
        <rFont val="宋体"/>
        <family val="3"/>
        <charset val="134"/>
      </rPr>
      <t>·</t>
    </r>
    <r>
      <rPr>
        <sz val="11"/>
        <color indexed="8"/>
        <rFont val="ＦＡ 丸ゴシックＭ"/>
        <family val="3"/>
        <charset val="128"/>
      </rPr>
      <t>霊夢</t>
    </r>
    <phoneticPr fontId="7" type="noConversion"/>
  </si>
  <si>
    <t>神社「紅白居場所」</t>
    <phoneticPr fontId="1" type="noConversion"/>
  </si>
  <si>
    <t>紅符「レッドアミュレット」</t>
    <phoneticPr fontId="1" type="noConversion"/>
  </si>
  <si>
    <t>白符「ホワイトアミュレット」</t>
    <phoneticPr fontId="1" type="noConversion"/>
  </si>
  <si>
    <t>陰陽「相生相尅の理」</t>
    <phoneticPr fontId="1" type="noConversion"/>
  </si>
  <si>
    <t>点追「奇数の元神」</t>
    <phoneticPr fontId="1" type="noConversion"/>
  </si>
  <si>
    <t>線追「偶数の切り口」</t>
    <phoneticPr fontId="1" type="noConversion"/>
  </si>
  <si>
    <t>神符「魅魔の加護」</t>
    <phoneticPr fontId="1" type="noConversion"/>
  </si>
  <si>
    <t>玉天「博麗色のスカイ」</t>
    <phoneticPr fontId="1" type="noConversion"/>
  </si>
  <si>
    <t>結界「博麗大結界」</t>
    <phoneticPr fontId="1" type="noConversion"/>
  </si>
  <si>
    <t>結界「網開一面」</t>
    <phoneticPr fontId="1" type="noConversion"/>
  </si>
  <si>
    <t>霊符「陰陽クラッシュ」</t>
    <phoneticPr fontId="1" type="noConversion"/>
  </si>
  <si>
    <t>夢符「イノセントドリーム」</t>
    <phoneticPr fontId="1" type="noConversion"/>
  </si>
  <si>
    <t>新想「クレセント」</t>
    <phoneticPr fontId="1" type="noConversion"/>
  </si>
  <si>
    <t>鎖符「クロスウィンド」</t>
    <phoneticPr fontId="1" type="noConversion"/>
  </si>
  <si>
    <t>夢想「飛天巫女の花嫁」</t>
    <phoneticPr fontId="1" type="noConversion"/>
  </si>
  <si>
    <t>天夢「夢想天生の歌」</t>
    <phoneticPr fontId="1" type="noConversion"/>
  </si>
  <si>
    <t>有想「頂上対決」</t>
    <phoneticPr fontId="1" type="noConversion"/>
  </si>
  <si>
    <t>無痛「ペインレス」</t>
    <phoneticPr fontId="1" type="noConversion"/>
  </si>
  <si>
    <t>無生「ライフレス」</t>
    <phoneticPr fontId="1" type="noConversion"/>
  </si>
  <si>
    <t>無死「エンドレス」</t>
    <phoneticPr fontId="1" type="noConversion"/>
  </si>
  <si>
    <t>我界「ボーダー博麗」</t>
    <phoneticPr fontId="1" type="noConversion"/>
  </si>
  <si>
    <t>元神「夢想霊珠」</t>
    <phoneticPr fontId="1" type="noConversion"/>
  </si>
  <si>
    <t>紅白「巫女スタイル」</t>
    <phoneticPr fontId="1" type="noConversion"/>
  </si>
  <si>
    <t>名無「空っぽ」</t>
    <phoneticPr fontId="1" type="noConversion"/>
  </si>
  <si>
    <t>博麗結界「二重反射結界」</t>
    <phoneticPr fontId="1" type="noConversion"/>
  </si>
  <si>
    <t>博麗結界「無常結界」</t>
    <phoneticPr fontId="1" type="noConversion"/>
  </si>
  <si>
    <t>博麗結界「ワープ結界」</t>
    <phoneticPr fontId="1" type="noConversion"/>
  </si>
  <si>
    <t>博麗結界「リフューズ結界」</t>
    <phoneticPr fontId="1" type="noConversion"/>
  </si>
  <si>
    <t>霊符「御札」</t>
    <phoneticPr fontId="1" type="noConversion"/>
  </si>
  <si>
    <t>夢符「陰陽玉」</t>
    <phoneticPr fontId="1" type="noConversion"/>
  </si>
  <si>
    <t>霊夢「真実の夢幻泡影」</t>
    <phoneticPr fontId="1" type="noConversion"/>
  </si>
  <si>
    <t>霊夢「天命アミュレット」</t>
    <phoneticPr fontId="1" type="noConversion"/>
  </si>
  <si>
    <t>霊夢「紅と白の大結界」</t>
    <phoneticPr fontId="1" type="noConversion"/>
  </si>
  <si>
    <t>霊夢「永遠の幸せを」</t>
    <phoneticPr fontId="1" type="noConversion"/>
  </si>
  <si>
    <t>霊夢「再生」</t>
    <phoneticPr fontId="1" type="noConversion"/>
  </si>
  <si>
    <t>真・決死結界「フェース」</t>
    <phoneticPr fontId="1" type="noConversion"/>
  </si>
  <si>
    <t>霊夢「無形羽翼」</t>
    <phoneticPr fontId="1" type="noConversion"/>
  </si>
  <si>
    <t>魔理沙「デストロイエンブレム」</t>
    <phoneticPr fontId="1" type="noConversion"/>
  </si>
  <si>
    <t>魔理沙「スターワールド」</t>
    <phoneticPr fontId="1" type="noConversion"/>
  </si>
  <si>
    <t>百万鬼夜行「其の壱」</t>
    <phoneticPr fontId="1" type="noConversion"/>
  </si>
  <si>
    <t>百万鬼夜行「其の弐」</t>
    <phoneticPr fontId="1" type="noConversion"/>
  </si>
  <si>
    <t>百万鬼夜行「其の参」</t>
    <phoneticPr fontId="1" type="noConversion"/>
  </si>
  <si>
    <t>百万鬼夜行「其の肆」</t>
    <phoneticPr fontId="1" type="noConversion"/>
  </si>
  <si>
    <t>チルノ</t>
    <phoneticPr fontId="1" type="noConversion"/>
  </si>
  <si>
    <r>
      <t>リリカ</t>
    </r>
    <r>
      <rPr>
        <sz val="11"/>
        <color indexed="8"/>
        <rFont val="宋体"/>
        <family val="3"/>
        <charset val="134"/>
      </rPr>
      <t>·</t>
    </r>
    <r>
      <rPr>
        <sz val="11"/>
        <color indexed="8"/>
        <rFont val="ＦＡ 丸ゴシックＭ"/>
        <family val="3"/>
        <charset val="128"/>
      </rPr>
      <t>プリズムリバー</t>
    </r>
  </si>
  <si>
    <r>
      <t>リグル</t>
    </r>
    <r>
      <rPr>
        <sz val="11"/>
        <color indexed="8"/>
        <rFont val="宋体"/>
        <family val="3"/>
        <charset val="134"/>
      </rPr>
      <t>·</t>
    </r>
    <r>
      <rPr>
        <sz val="11"/>
        <color indexed="8"/>
        <rFont val="ＦＡ 丸ゴシックＭ"/>
        <family val="3"/>
        <charset val="128"/>
      </rPr>
      <t>ナイトバグ</t>
    </r>
  </si>
  <si>
    <r>
      <t>ミスティア</t>
    </r>
    <r>
      <rPr>
        <sz val="11"/>
        <color indexed="8"/>
        <rFont val="宋体"/>
        <family val="3"/>
        <charset val="134"/>
      </rPr>
      <t>·</t>
    </r>
    <r>
      <rPr>
        <sz val="11"/>
        <color indexed="8"/>
        <rFont val="ＦＡ 丸ゴシックＭ"/>
        <family val="3"/>
        <charset val="128"/>
      </rPr>
      <t>ローレライ</t>
    </r>
  </si>
  <si>
    <t>百万鬼夜行「其の伍」</t>
    <phoneticPr fontId="1" type="noConversion"/>
  </si>
  <si>
    <r>
      <t>メルラン</t>
    </r>
    <r>
      <rPr>
        <sz val="11"/>
        <color indexed="8"/>
        <rFont val="宋体"/>
        <family val="3"/>
        <charset val="134"/>
      </rPr>
      <t>·</t>
    </r>
    <r>
      <rPr>
        <sz val="11"/>
        <color indexed="8"/>
        <rFont val="ＦＡ 丸ゴシックＭ"/>
        <family val="3"/>
        <charset val="128"/>
      </rPr>
      <t>プリズムリバー</t>
    </r>
  </si>
  <si>
    <t>百万鬼夜行「其の陸」</t>
    <phoneticPr fontId="1" type="noConversion"/>
  </si>
  <si>
    <r>
      <t>上白沢</t>
    </r>
    <r>
      <rPr>
        <sz val="11"/>
        <color indexed="8"/>
        <rFont val="宋体"/>
        <family val="3"/>
        <charset val="134"/>
      </rPr>
      <t>·</t>
    </r>
    <r>
      <rPr>
        <sz val="11"/>
        <color indexed="8"/>
        <rFont val="ＦＡ 丸ゴシックＭ"/>
        <family val="3"/>
        <charset val="128"/>
      </rPr>
      <t>慧音</t>
    </r>
  </si>
  <si>
    <r>
      <t>百万鬼夜行「其の</t>
    </r>
    <r>
      <rPr>
        <sz val="11"/>
        <color theme="1"/>
        <rFont val="宋体"/>
        <family val="3"/>
        <charset val="134"/>
      </rPr>
      <t>柒</t>
    </r>
    <r>
      <rPr>
        <sz val="11"/>
        <color theme="1"/>
        <rFont val="ＦＡ 丸ゴシックＭ"/>
        <family val="3"/>
        <charset val="128"/>
      </rPr>
      <t>」</t>
    </r>
    <phoneticPr fontId="1" type="noConversion"/>
  </si>
  <si>
    <r>
      <t>ルナサ</t>
    </r>
    <r>
      <rPr>
        <sz val="11"/>
        <color indexed="8"/>
        <rFont val="宋体"/>
        <family val="3"/>
        <charset val="134"/>
      </rPr>
      <t>·</t>
    </r>
    <r>
      <rPr>
        <sz val="11"/>
        <color indexed="8"/>
        <rFont val="ＦＡ 丸ゴシックＭ"/>
        <family val="3"/>
        <charset val="128"/>
      </rPr>
      <t>プリズムリバー</t>
    </r>
  </si>
  <si>
    <r>
      <t>百万鬼夜行「其の</t>
    </r>
    <r>
      <rPr>
        <sz val="11"/>
        <color theme="1"/>
        <rFont val="宋体"/>
        <family val="3"/>
        <charset val="134"/>
      </rPr>
      <t>捌</t>
    </r>
    <r>
      <rPr>
        <sz val="11"/>
        <color theme="1"/>
        <rFont val="ＦＡ 丸ゴシックＭ"/>
        <family val="3"/>
        <charset val="128"/>
      </rPr>
      <t>」</t>
    </r>
    <phoneticPr fontId="1" type="noConversion"/>
  </si>
  <si>
    <r>
      <t>鍵山</t>
    </r>
    <r>
      <rPr>
        <sz val="11"/>
        <color indexed="8"/>
        <rFont val="宋体"/>
        <family val="3"/>
        <charset val="134"/>
      </rPr>
      <t>·</t>
    </r>
    <r>
      <rPr>
        <sz val="11"/>
        <color indexed="8"/>
        <rFont val="ＦＡ 丸ゴシックＭ"/>
        <family val="3"/>
        <charset val="128"/>
      </rPr>
      <t>雛</t>
    </r>
  </si>
  <si>
    <t>百万鬼夜行「其の玖」</t>
    <phoneticPr fontId="1" type="noConversion"/>
  </si>
  <si>
    <r>
      <t>因幡</t>
    </r>
    <r>
      <rPr>
        <sz val="11"/>
        <color indexed="8"/>
        <rFont val="宋体"/>
        <family val="3"/>
        <charset val="134"/>
      </rPr>
      <t>·</t>
    </r>
    <r>
      <rPr>
        <sz val="11"/>
        <color indexed="8"/>
        <rFont val="ＦＡ 丸ゴシックＭ"/>
        <family val="3"/>
        <charset val="128"/>
      </rPr>
      <t>てゐ</t>
    </r>
  </si>
  <si>
    <t>百万鬼夜行「其の拾」</t>
    <phoneticPr fontId="1" type="noConversion"/>
  </si>
  <si>
    <t>百万鬼夜行「其の壱拾壱」</t>
    <phoneticPr fontId="1" type="noConversion"/>
  </si>
  <si>
    <t>百万鬼夜行「其の壱拾弐」</t>
    <phoneticPr fontId="1" type="noConversion"/>
  </si>
  <si>
    <t>百万鬼夜行「其の壱拾参」</t>
    <phoneticPr fontId="1" type="noConversion"/>
  </si>
  <si>
    <t>百万鬼夜行「其の壱拾肆」</t>
    <phoneticPr fontId="1" type="noConversion"/>
  </si>
  <si>
    <t>百万鬼夜行「其の壱拾伍」</t>
    <phoneticPr fontId="1" type="noConversion"/>
  </si>
  <si>
    <r>
      <t>上白沢</t>
    </r>
    <r>
      <rPr>
        <sz val="11"/>
        <color indexed="8"/>
        <rFont val="宋体"/>
        <family val="3"/>
        <charset val="134"/>
      </rPr>
      <t>·</t>
    </r>
    <r>
      <rPr>
        <sz val="11"/>
        <color indexed="8"/>
        <rFont val="ＦＡ 丸ゴシックＭ"/>
        <family val="3"/>
        <charset val="128"/>
      </rPr>
      <t>慧音II</t>
    </r>
    <phoneticPr fontId="1" type="noConversion"/>
  </si>
  <si>
    <t>百万鬼夜行「其の壱拾陸」</t>
    <phoneticPr fontId="1" type="noConversion"/>
  </si>
  <si>
    <r>
      <t>百万鬼夜行「其の壱拾</t>
    </r>
    <r>
      <rPr>
        <sz val="11"/>
        <color theme="1"/>
        <rFont val="宋体"/>
        <family val="3"/>
        <charset val="134"/>
      </rPr>
      <t>柒</t>
    </r>
    <r>
      <rPr>
        <sz val="11"/>
        <color theme="1"/>
        <rFont val="ＦＡ 丸ゴシックＭ"/>
        <family val="3"/>
        <charset val="128"/>
      </rPr>
      <t>」</t>
    </r>
    <phoneticPr fontId="1" type="noConversion"/>
  </si>
  <si>
    <t>百万鬼夜行「其の壱拾捌」</t>
    <phoneticPr fontId="1" type="noConversion"/>
  </si>
  <si>
    <t>百万鬼夜行「其の壱拾玖」</t>
    <phoneticPr fontId="1" type="noConversion"/>
  </si>
  <si>
    <t>百万鬼夜行「其の弐拾」</t>
    <phoneticPr fontId="1" type="noConversion"/>
  </si>
  <si>
    <t>百万鬼夜行「其の弐拾壱」</t>
    <phoneticPr fontId="1" type="noConversion"/>
  </si>
  <si>
    <t>百万鬼夜行「其の弐拾弐」</t>
    <phoneticPr fontId="1" type="noConversion"/>
  </si>
  <si>
    <t>百万鬼夜行「其の弐拾参」</t>
    <phoneticPr fontId="1" type="noConversion"/>
  </si>
  <si>
    <t>百万鬼夜行「其の弐拾肆」</t>
    <phoneticPr fontId="1" type="noConversion"/>
  </si>
  <si>
    <t>百万鬼夜行「其の弐拾伍」</t>
    <phoneticPr fontId="1" type="noConversion"/>
  </si>
  <si>
    <t>百万鬼夜行「其の弐拾陸」</t>
    <phoneticPr fontId="1" type="noConversion"/>
  </si>
  <si>
    <r>
      <t>百万鬼夜行「其の弐拾</t>
    </r>
    <r>
      <rPr>
        <sz val="11"/>
        <color theme="1"/>
        <rFont val="宋体"/>
        <family val="3"/>
        <charset val="134"/>
      </rPr>
      <t>柒</t>
    </r>
    <r>
      <rPr>
        <sz val="11"/>
        <color theme="1"/>
        <rFont val="ＦＡ 丸ゴシックＭ"/>
        <family val="3"/>
        <charset val="128"/>
      </rPr>
      <t>」</t>
    </r>
    <phoneticPr fontId="1" type="noConversion"/>
  </si>
  <si>
    <r>
      <t>博麗</t>
    </r>
    <r>
      <rPr>
        <sz val="11"/>
        <color indexed="8"/>
        <rFont val="宋体"/>
        <family val="3"/>
        <charset val="134"/>
      </rPr>
      <t>·</t>
    </r>
    <r>
      <rPr>
        <sz val="11"/>
        <color indexed="8"/>
        <rFont val="ＦＡ 丸ゴシックＭ"/>
        <family val="3"/>
        <charset val="128"/>
      </rPr>
      <t>霊夢II</t>
    </r>
    <phoneticPr fontId="7" type="noConversion"/>
  </si>
  <si>
    <t>百万鬼夜行「其の弐拾捌」</t>
    <phoneticPr fontId="1" type="noConversion"/>
  </si>
  <si>
    <r>
      <t>霧雨</t>
    </r>
    <r>
      <rPr>
        <sz val="11"/>
        <color indexed="8"/>
        <rFont val="宋体"/>
        <family val="3"/>
        <charset val="134"/>
      </rPr>
      <t>·</t>
    </r>
    <r>
      <rPr>
        <sz val="11"/>
        <color indexed="8"/>
        <rFont val="ＦＡ 丸ゴシックＭ"/>
        <family val="3"/>
        <charset val="128"/>
      </rPr>
      <t>魔理沙II</t>
    </r>
    <phoneticPr fontId="1" type="noConversion"/>
  </si>
  <si>
    <t>百万鬼夜行「其の弐拾玖」</t>
    <phoneticPr fontId="1" type="noConversion"/>
  </si>
  <si>
    <t>百万鬼夜行「其の参拾」</t>
    <phoneticPr fontId="1" type="noConversion"/>
  </si>
  <si>
    <t>百万鬼夜行「其の参拾壱」</t>
    <phoneticPr fontId="1" type="noConversion"/>
  </si>
  <si>
    <t>百万鬼夜行「其の参拾弐」</t>
    <phoneticPr fontId="1" type="noConversion"/>
  </si>
  <si>
    <t>百万鬼夜行「其の参拾参」</t>
    <phoneticPr fontId="1" type="noConversion"/>
  </si>
  <si>
    <r>
      <t>霧雨</t>
    </r>
    <r>
      <rPr>
        <sz val="11"/>
        <color indexed="8"/>
        <rFont val="宋体"/>
        <family val="3"/>
        <charset val="134"/>
      </rPr>
      <t>·</t>
    </r>
    <r>
      <rPr>
        <sz val="11"/>
        <color indexed="8"/>
        <rFont val="ＦＡ 丸ゴシックＭ"/>
        <family val="3"/>
        <charset val="128"/>
      </rPr>
      <t>魔理沙</t>
    </r>
  </si>
  <si>
    <t>百万鬼夜行「其の参拾肆」</t>
    <phoneticPr fontId="1" type="noConversion"/>
  </si>
  <si>
    <r>
      <t>博麗</t>
    </r>
    <r>
      <rPr>
        <sz val="11"/>
        <color indexed="8"/>
        <rFont val="宋体"/>
        <family val="3"/>
        <charset val="134"/>
      </rPr>
      <t>·</t>
    </r>
    <r>
      <rPr>
        <sz val="11"/>
        <color indexed="8"/>
        <rFont val="ＦＡ 丸ゴシックＭ"/>
        <family val="3"/>
        <charset val="128"/>
      </rPr>
      <t>霊夢</t>
    </r>
    <phoneticPr fontId="7" type="noConversion"/>
  </si>
  <si>
    <t>百万鬼夜行「其の参拾五」</t>
    <phoneticPr fontId="1" type="noConversion"/>
  </si>
  <si>
    <t>h5nc</t>
  </si>
  <si>
    <t>Range</t>
  </si>
  <si>
    <t>SpellNumber</t>
  </si>
  <si>
    <t>SpellName</t>
  </si>
  <si>
    <t>TimeLimit</t>
  </si>
  <si>
    <t>Remain</t>
  </si>
  <si>
    <t>UserID</t>
  </si>
  <si>
    <t>Bonus</t>
  </si>
  <si>
    <t>TurnToScene</t>
  </si>
  <si>
    <t>SpellFlag</t>
  </si>
  <si>
    <t>Battle</t>
  </si>
  <si>
    <t>氷凍「フローズンバタフライ」</t>
  </si>
  <si>
    <t>氷晶「眠り姫の霜」</t>
  </si>
  <si>
    <t>冷気「積乱雲から降る雹」</t>
  </si>
  <si>
    <t>氷凛「氷竜王ニニアン」</t>
  </si>
  <si>
    <t>極寒「マイナス２５３℃」</t>
  </si>
  <si>
    <t>農穣「刈りの錦秋」</t>
  </si>
  <si>
    <t>果香「南国マンゴ」</t>
  </si>
  <si>
    <t>妖葉「赤い楓吹雪」</t>
  </si>
  <si>
    <t>金色「麦の穂を揺らす風」</t>
  </si>
  <si>
    <t>播種「時節を狂わす神たち」</t>
  </si>
  <si>
    <t>甘実「ポイズンフェイバー」</t>
  </si>
  <si>
    <t>鼓動「カラフルキーボード」</t>
  </si>
  <si>
    <t>賢明「一挙両得」</t>
  </si>
  <si>
    <t>英符「パーカッション狂奏」</t>
  </si>
  <si>
    <t>騒霊「プリズムリバー大合奏」</t>
  </si>
  <si>
    <t>夜光「冬越しのホタル」</t>
  </si>
  <si>
    <t>幼虫「帰巣性」</t>
  </si>
  <si>
    <t>蠢符「ホルモン大量発生」</t>
  </si>
  <si>
    <t>羽化「蛹から成虫へ」</t>
  </si>
  <si>
    <t>闇歌「神経痛イントロ」</t>
  </si>
  <si>
    <t>童謡「子惑わし唄」</t>
  </si>
  <si>
    <t>神秘「ミスティカルウェーヴ」</t>
  </si>
  <si>
    <t>聖頌「夜盲ハレルヤ」</t>
  </si>
  <si>
    <t>謳歌「シンクロボイス」</t>
  </si>
  <si>
    <t>離調「声域外狂叫」</t>
  </si>
  <si>
    <t>魔音「不均等三連音符」</t>
  </si>
  <si>
    <t>曲折「高める拍子」</t>
  </si>
  <si>
    <t>振符「超振動」</t>
  </si>
  <si>
    <t>譜歌「マジカルノート」</t>
  </si>
  <si>
    <t>三日月「歴史における第一ページ」</t>
  </si>
  <si>
    <t>旧史「天地開闢の祖」</t>
  </si>
  <si>
    <t>現史「栄枯盛衰の輪廻」</t>
  </si>
  <si>
    <t>昔咎「グレーヒストリー」</t>
  </si>
  <si>
    <t>隠史「鎮圧された蜂起」</t>
  </si>
  <si>
    <t>消符「ロストヒストリー」</t>
  </si>
  <si>
    <t>鬱音「ホームシック」</t>
  </si>
  <si>
    <t>孤影「雨上がりの坂道」</t>
  </si>
  <si>
    <t>思念「レイラ、我が愛しい妹」</t>
  </si>
  <si>
    <t>独奏「バイオリン·ザ·プリンセス」</t>
  </si>
  <si>
    <t>厄神「不幸の螺旋」</t>
  </si>
  <si>
    <t>妖慧「耳よりの呪」</t>
  </si>
  <si>
    <t>厄憑「イビルドレン」</t>
  </si>
  <si>
    <t>鮟鱇「ライティングインダークネス」</t>
  </si>
  <si>
    <t>免符「痛いの痛いの飛んでいけ」</t>
  </si>
  <si>
    <t>反転「不幸パワー大解放」</t>
  </si>
  <si>
    <t>月兎「狡兎三窟」</t>
  </si>
  <si>
    <t>幸運「幸せを運ぶウサギ」</t>
  </si>
  <si>
    <t>跳符「無間断ジャンプ」</t>
  </si>
  <si>
    <t>素兎「雪、赤実、青葉」</t>
  </si>
  <si>
    <t>護符「ピチューンに注意」</t>
  </si>
  <si>
    <t>幸福「ルナティックラッキー」</t>
  </si>
  <si>
    <t>水気「ホワイトフォグ」</t>
  </si>
  <si>
    <t>水石「アクアマリーン」</t>
  </si>
  <si>
    <t>水紋「拡散と交錯」</t>
  </si>
  <si>
    <t>澄川「緩い河流」</t>
  </si>
  <si>
    <t>臆病「怖がり屋さん」</t>
  </si>
  <si>
    <t>陽草「エノコログサ」</t>
  </si>
  <si>
    <t>水符「天水の滝」</t>
  </si>
  <si>
    <t>河童「超妖怪弾頭」</t>
  </si>
  <si>
    <t>花樂「ダンシングフラワー」</t>
  </si>
  <si>
    <t>春蘭「一年の計りは春にあり」</t>
  </si>
  <si>
    <t>夏蓮「暑中見舞い」</t>
  </si>
  <si>
    <t>秋菊「ゴールデンフォール」</t>
  </si>
  <si>
    <t>冬梅「舞い散るのは花の残香」</t>
  </si>
  <si>
    <t>花海「芳しい迷宮」</t>
  </si>
  <si>
    <t>花符「団子より花」</t>
  </si>
  <si>
    <t>幽香「天地花葬」</t>
  </si>
  <si>
    <t>魅毒「鮮やかな花びら」</t>
  </si>
  <si>
    <t>攻心「見血封喉」</t>
  </si>
  <si>
    <t>拡散「気体殺虫剤」</t>
  </si>
  <si>
    <t>誘惑「赤ずきんと毒りんご」</t>
  </si>
  <si>
    <t>毒符「ポイズントライアングル」</t>
  </si>
  <si>
    <t>棄符「どうか捨てないで」</t>
  </si>
  <si>
    <t>自力「動き始めた人形」</t>
  </si>
  <si>
    <t>鈴蘭「放浪花園」</t>
  </si>
  <si>
    <t>痺符「神経麻痺」</t>
  </si>
  <si>
    <t>最毒「鶴頂紅」</t>
  </si>
  <si>
    <t>兎耳「敏感度チェック」</t>
  </si>
  <si>
    <t>狂気「ルビーアイ」</t>
  </si>
  <si>
    <t>幻視「デジャヴ」</t>
  </si>
  <si>
    <t>血凝「虚空のエクスレイ」</t>
  </si>
  <si>
    <t>幻符「イメージプロジェクション」</t>
  </si>
  <si>
    <t>狂符「五感玉砕」</t>
  </si>
  <si>
    <t>赤瞳「不可視世界」</t>
  </si>
  <si>
    <t>風神「烈神一閃」</t>
  </si>
  <si>
    <t>記者「レリーズシャッター」</t>
  </si>
  <si>
    <t>仙風「落葉千切り」</t>
  </si>
  <si>
    <t>旋風「日光折り返し」</t>
  </si>
  <si>
    <t>文花「シュートザブレット」</t>
  </si>
  <si>
    <t>文符「風神少女」</t>
  </si>
  <si>
    <t>出版「文文。新聞」</t>
  </si>
  <si>
    <t>満月「妖獣白沢」</t>
  </si>
  <si>
    <t>未来史「幻想郷の暁」</t>
  </si>
  <si>
    <t>創史「ネオジェネレーション」</t>
  </si>
  <si>
    <t>新編「幾千の可能性」</t>
  </si>
  <si>
    <t>鑑符「史書の鏡」</t>
  </si>
  <si>
    <t>国予「建国一九八八」</t>
  </si>
  <si>
    <t>絞符「歴史網交錯」</t>
  </si>
  <si>
    <t>新符「楼蘭の侍女」</t>
  </si>
  <si>
    <t>妖力「満月落とし」</t>
  </si>
  <si>
    <t>白沢「クリエートヒストリー」</t>
  </si>
  <si>
    <t>山神「呼風喚雨」</t>
  </si>
  <si>
    <t>注連縄「縛られた永遠の証し」</t>
  </si>
  <si>
    <t>神符「八百万の神」</t>
  </si>
  <si>
    <t>乾符「天雷降世」</t>
  </si>
  <si>
    <t>甘露「祈雨生贄への償い」</t>
  </si>
  <si>
    <t>神憑「天輪呪縛」</t>
  </si>
  <si>
    <t>信仰「マウンテンオフフェイス」</t>
  </si>
  <si>
    <t>山符「五指山圧倒」</t>
  </si>
  <si>
    <t>天水「慈雨ドシャ降り」</t>
  </si>
  <si>
    <t>日照「曝し涸れた河川」</t>
  </si>
  <si>
    <t>神指「一線天開」</t>
  </si>
  <si>
    <t>神天石「ブラックシリカ」</t>
  </si>
  <si>
    <t>知能「交換原理」</t>
  </si>
  <si>
    <t>神守「愛しい愛しい我が子よ」</t>
  </si>
  <si>
    <t>舞踏「七色人形の舞」</t>
  </si>
  <si>
    <t>人形「酒酔のロシア人形」</t>
  </si>
  <si>
    <t>人形「華奢な京都人形」</t>
  </si>
  <si>
    <t>人形「首吊りの蓬莱人形」</t>
  </si>
  <si>
    <t>人形「霧深きロンドン人形」</t>
  </si>
  <si>
    <t>人形「優雅なる上海人形」</t>
  </si>
  <si>
    <t>怨符「銀色の五寸釘」</t>
  </si>
  <si>
    <t>魔術「反転スペルカード」</t>
  </si>
  <si>
    <t>呪符「儚い恋の破滅」</t>
  </si>
  <si>
    <t>七色「七色の人形使い」</t>
  </si>
  <si>
    <t>昔神「繁栄していた洩矢王国」</t>
  </si>
  <si>
    <t>蛙符「雨滴歓喜」</t>
  </si>
  <si>
    <t>洩矢「御加護神への信仰」</t>
  </si>
  <si>
    <t>拝符「三拝九拝」</t>
  </si>
  <si>
    <t>坤符「母なる大地の抱き」</t>
  </si>
  <si>
    <t>守矢「大和諸神侵入」</t>
  </si>
  <si>
    <t>鉄輪「縛られた鈍器」</t>
  </si>
  <si>
    <t>共存「山分けの信仰」</t>
  </si>
  <si>
    <t>赤心「ローヤルハート」</t>
  </si>
  <si>
    <t>散符「湧き出す山泉」</t>
  </si>
  <si>
    <t>御符「神々の御箸」</t>
  </si>
  <si>
    <t>彩光「色調輪転」</t>
  </si>
  <si>
    <t>蛙蛇「フードチェーン」</t>
  </si>
  <si>
    <t>諭符「妖魔に心を惑わせるな」</t>
  </si>
  <si>
    <t>祟符「ミシャグジ様」</t>
  </si>
  <si>
    <t>未練「驚異的な信仰心」</t>
  </si>
  <si>
    <t>判別「黒と白の世界」</t>
  </si>
  <si>
    <t>判決「ファイナルジャッジメント」</t>
  </si>
  <si>
    <t>白符「清廉蓮」</t>
  </si>
  <si>
    <t>黒符「存在罪」</t>
  </si>
  <si>
    <t>罪罰「ディザーヴドペナルティー」</t>
  </si>
  <si>
    <t>監符「天知る、地知る」</t>
  </si>
  <si>
    <t>見符「我知る、人知る」</t>
  </si>
  <si>
    <t>審判「十王審判」</t>
  </si>
  <si>
    <t>半符「半人半霊半人前」</t>
  </si>
  <si>
    <t>斬符「一刀両断」</t>
  </si>
  <si>
    <t>剣符「楼観剣、白楼剣」</t>
  </si>
  <si>
    <t>伝承「三百年庭師の剣術」</t>
  </si>
  <si>
    <t>奥義「白玉楼千桜斬」</t>
  </si>
  <si>
    <t>距離「プレイナーワープ」</t>
  </si>
  <si>
    <t>錯覚「遠近透視法」</t>
  </si>
  <si>
    <t>死神「エントランスオフヘル」</t>
  </si>
  <si>
    <t>渡符「三途の川にようこそ」</t>
  </si>
  <si>
    <t>銭符「善悪良否は金次第」</t>
  </si>
  <si>
    <t>遠符「百光年スラッシュ」</t>
  </si>
  <si>
    <t>近符「密着寄生虫」</t>
  </si>
  <si>
    <t>現金「冥界通行貨幣」</t>
  </si>
  <si>
    <t>銭穴「インサートコイン」</t>
  </si>
  <si>
    <t>鎌符「三日月断命斬」</t>
  </si>
  <si>
    <t>天弓「アルテミス」</t>
  </si>
  <si>
    <t>天矢「后羿射日の矢」</t>
  </si>
  <si>
    <t>天医「起死回生の仙術」</t>
  </si>
  <si>
    <t>月神「シルバームーンライト」</t>
  </si>
  <si>
    <t>蘇生「ライフゲーム」</t>
  </si>
  <si>
    <t>月面「日光反射リフレクション」</t>
  </si>
  <si>
    <t>月裏「人知らぬ紛争」</t>
  </si>
  <si>
    <t>囚月「瞳孔収縮」</t>
  </si>
  <si>
    <t>射符「狩猟女神」</t>
  </si>
  <si>
    <t>妖月「月光千羽」</t>
  </si>
  <si>
    <t>弓矢「アイシックアロー」</t>
  </si>
  <si>
    <t>巫矢「清めの矢」</t>
  </si>
  <si>
    <t>理想「千年幻想郷」</t>
  </si>
  <si>
    <t>式神「妖狐霊子」</t>
  </si>
  <si>
    <t>冬来「ゆかり様の身代わり」</t>
  </si>
  <si>
    <t>藍符「ブルーファンタジー」</t>
  </si>
  <si>
    <t>妖化「不敗の将軍」</t>
  </si>
  <si>
    <t>式召「ソールシンキング」</t>
  </si>
  <si>
    <t>字画「国破れて山河あり」</t>
  </si>
  <si>
    <t>九尾「天下一の式神」</t>
  </si>
  <si>
    <t>靛符「藍より青し」</t>
  </si>
  <si>
    <t>吸血「貧血バンパイア」</t>
  </si>
  <si>
    <t>緋紅「ブラッドレイン」</t>
  </si>
  <si>
    <t>血祭「スカーレットデビル」</t>
  </si>
  <si>
    <t>鉄分「栄養過度摂取」</t>
  </si>
  <si>
    <t>紅月「幼き一輪の朱」</t>
  </si>
  <si>
    <t>迂回「アンフェアライフ」</t>
  </si>
  <si>
    <t>命途「デザインドデスティニー」</t>
  </si>
  <si>
    <t>亡骸「サダメとサバキ」</t>
  </si>
  <si>
    <t>鮮活「血塗れた傷痕」</t>
  </si>
  <si>
    <t>歯符「バンパイアの反っ歯」</t>
  </si>
  <si>
    <t>狂爪「無痛穿刺」</t>
  </si>
  <si>
    <t>収納「ウィンドーオフエデン」</t>
  </si>
  <si>
    <t>運命「フォーチュンスホイール」</t>
  </si>
  <si>
    <t>亡霊「死を操る亡霊の姫」</t>
  </si>
  <si>
    <t>妖語「千年歌聖」</t>
  </si>
  <si>
    <t>魅死「幽明境と繋がる西行妖」</t>
  </si>
  <si>
    <t>亡郷「永眠亡我郷」</t>
  </si>
  <si>
    <t>墨桜「ブラッケンチェリー」</t>
  </si>
  <si>
    <t>幽冥「ネザーリージョン」</t>
  </si>
  <si>
    <t>死眠「忘却転生」</t>
  </si>
  <si>
    <t>永眠「西行妖満開を見た富士見の娘」</t>
  </si>
  <si>
    <t>時間「連続時空断片」</t>
  </si>
  <si>
    <t>時止「クロージングワールド」</t>
  </si>
  <si>
    <t>尽符「紅魔館メイド」</t>
  </si>
  <si>
    <t>我行「ペースオフパタン」</t>
  </si>
  <si>
    <t>天賦「全知全能全力」</t>
  </si>
  <si>
    <t>犬符「媚びるわんこの溜息」</t>
  </si>
  <si>
    <t>封赤「アダムスワイン」</t>
  </si>
  <si>
    <t>朦朧「瑠璃色のスワン」</t>
  </si>
  <si>
    <t>警符「華人小娘出没注意」</t>
  </si>
  <si>
    <t>咲符「ナイフロンド」</t>
  </si>
  <si>
    <t>清水「エウ?ドース」</t>
  </si>
  <si>
    <t>虚栄「パッドは打楽器の種類」</t>
  </si>
  <si>
    <t>龍影「ドラゴンシャドー」</t>
  </si>
  <si>
    <t>止符「ザ?ワールド」</t>
  </si>
  <si>
    <t>夢想「フェイクイマジン」</t>
  </si>
  <si>
    <t>夢想「夢想天生II」</t>
  </si>
  <si>
    <t>夢想「幻霊出産」</t>
  </si>
  <si>
    <t>天想「陰陽輪転」</t>
  </si>
  <si>
    <t>仮想「オーファンの舞踏曲」</t>
  </si>
  <si>
    <t>夢雲「自由奔放」</t>
  </si>
  <si>
    <t>天行「玄爺の残り物」</t>
  </si>
  <si>
    <t>等価「巫女コピー」</t>
  </si>
  <si>
    <t>新夢「フューチャーキャップター」</t>
  </si>
  <si>
    <t>決死「幻想郷潰す」</t>
  </si>
  <si>
    <t>霊夢「永遠の紅白巫女」</t>
  </si>
  <si>
    <t>星舞「スターダストフィーバー」</t>
  </si>
  <si>
    <t>魔空「襲天魔撃」</t>
  </si>
  <si>
    <t>魔術「マジックダイブ」</t>
  </si>
  <si>
    <t>集束「コスミカルレーザー」</t>
  </si>
  <si>
    <t>魔天「ブラックホール」</t>
  </si>
  <si>
    <t>無行「弾幕はパワーだゼ」</t>
  </si>
  <si>
    <t>極道「破滅砲紫苑」</t>
  </si>
  <si>
    <t>魔符「ダークネスハールト」</t>
  </si>
  <si>
    <t>理符「生者必死の理」</t>
  </si>
  <si>
    <t>沙符「満天星墜落」</t>
  </si>
  <si>
    <t>原子「マジックアトム」</t>
  </si>
  <si>
    <t>詠呪「梵語伊呂波」</t>
  </si>
  <si>
    <t>詠唱「上古魔神召還」</t>
  </si>
  <si>
    <t>魔疫「エンドレスカース」</t>
  </si>
  <si>
    <t>凌駕「魔女レプリカ」</t>
  </si>
  <si>
    <t>魔竜「フィフスドラゴン」</t>
  </si>
  <si>
    <t>決死「幻想郷吹き飛ばす」</t>
  </si>
  <si>
    <t>魔理沙「永遠の黒白魔女だゼ」</t>
  </si>
  <si>
    <t>奇跡「ミラクルトライアングル」</t>
  </si>
  <si>
    <t>星海「天馬座極空星辰」</t>
  </si>
  <si>
    <t>奇想「カオスクライマックス」</t>
  </si>
  <si>
    <t>巫女「守矢神社唯一の巫女」</t>
  </si>
  <si>
    <t>学符「幻想郷常識」</t>
  </si>
  <si>
    <t>緑符「グリーンドレス」</t>
  </si>
  <si>
    <t>風祝「風の神様にご信仰を」</t>
  </si>
  <si>
    <t>奇跡「一子相伝の秘術」</t>
  </si>
  <si>
    <t>収業「時空の五分割り」</t>
  </si>
  <si>
    <t>秘術「クルーエルサティリスト」</t>
  </si>
  <si>
    <t>断裂「星痕流年の塵」</t>
  </si>
  <si>
    <t>星座「サギタリウス」</t>
  </si>
  <si>
    <t>公正「ジャスティスフィーリング」</t>
  </si>
  <si>
    <t>選択「コイン一枚の世界」</t>
  </si>
  <si>
    <t>愛符「愛心オーバードライブ」</t>
  </si>
  <si>
    <t>愚符「災いが幸いの原因になる」</t>
  </si>
  <si>
    <t>天象「星月無常」</t>
  </si>
  <si>
    <t>遺跡「モアイの狂想曲」</t>
  </si>
  <si>
    <t>奇跡「盤古開天の奇跡」</t>
  </si>
  <si>
    <t>鳳符「フェニックス昇天」</t>
  </si>
  <si>
    <t>不死「永遠がつかない終曲」</t>
  </si>
  <si>
    <t>離人「コンセプトオフデスティニー」</t>
  </si>
  <si>
    <t>仇符「四千年ほどの宿敵」</t>
  </si>
  <si>
    <t>蓬莱「月ほど等しい寿命」</t>
  </si>
  <si>
    <t>恒符「宇宙星々の鎧」</t>
  </si>
  <si>
    <t>未知「シュレディン存否錯覚」</t>
  </si>
  <si>
    <t>理能「光の干渉模様」</t>
  </si>
  <si>
    <t>永存「エターナルイグジスト」</t>
  </si>
  <si>
    <t>火鳥「韋駄天ダッシュ」</t>
  </si>
  <si>
    <t>天翔「不死鳥の夕日」</t>
  </si>
  <si>
    <t>蓬莱夜「インヴィジビリティ」</t>
  </si>
  <si>
    <t>蓬莱山「幻想永劫」</t>
  </si>
  <si>
    <t>蓬莱人「痛感皆無の明日」</t>
  </si>
  <si>
    <t>難題「三点一線の条件」</t>
  </si>
  <si>
    <t>難題「満月新月の謎」</t>
  </si>
  <si>
    <t>難題「いまは何題目」</t>
  </si>
  <si>
    <t>難題「太陽から見る星空」</t>
  </si>
  <si>
    <t>年更「アインシュタインシフト」</t>
  </si>
  <si>
    <t>越符「天人駐留証」</t>
  </si>
  <si>
    <t>難題「蓬莱玉枝の断面」</t>
  </si>
  <si>
    <t>守月「バリアオフザムーン」</t>
  </si>
  <si>
    <t>不死「リバース」</t>
  </si>
  <si>
    <t>永生「囚人の遠い窓」</t>
  </si>
  <si>
    <t>四方「天月包囲網」</t>
  </si>
  <si>
    <t>蓬莱「禁薬副作用」</t>
  </si>
  <si>
    <t>往昔「墓だらけの同窓会」</t>
  </si>
  <si>
    <t>無業「引きこもりの姫様」</t>
  </si>
  <si>
    <t>呼符「助けてえーりん」</t>
  </si>
  <si>
    <t>玉枝「蓬莱の宝物」</t>
  </si>
  <si>
    <t>月姫「無垢な視線」</t>
  </si>
  <si>
    <t>隠符「次元差伝説」</t>
  </si>
  <si>
    <t>反射「出入り口同一体」</t>
  </si>
  <si>
    <t>吸収境界「万有引力の理」</t>
  </si>
  <si>
    <t>排斥境界「万有斥力の理」</t>
  </si>
  <si>
    <t>消失境界「消える弾幕」</t>
  </si>
  <si>
    <t>増幅境界「増える弾幕」</t>
  </si>
  <si>
    <t>結界「ボーダーオフライフ」</t>
  </si>
  <si>
    <t>浄化境界「エレメンタルフェード」</t>
  </si>
  <si>
    <t>弾幕境界「レベル五〇〇〇」</t>
  </si>
  <si>
    <t>弾幕境界「レベル八〇〇〇」</t>
  </si>
  <si>
    <t>弾幕境界「一二二八八の弾幕」</t>
  </si>
  <si>
    <t>深弾幕境界「夢幻泡影」</t>
  </si>
  <si>
    <t>異魔「ヒーザンマジック」</t>
  </si>
  <si>
    <t>元素「ニュートロンマシンガン」</t>
  </si>
  <si>
    <t>中性「ネイチャーリキッド」</t>
  </si>
  <si>
    <t>異端「一つ母の子」</t>
  </si>
  <si>
    <t>理論「鬼手仏心」</t>
  </si>
  <si>
    <t>仮符「ソールシンクロナイズ」</t>
  </si>
  <si>
    <t>併符「クリムゾンソード」</t>
  </si>
  <si>
    <t>野望「マリサワールド」</t>
  </si>
  <si>
    <t>辺境「オープンゲート」</t>
  </si>
  <si>
    <t>魔理沙「マスタースパーク」</t>
  </si>
  <si>
    <t>坪符「大和主砲」</t>
  </si>
  <si>
    <t>魔符「亜空間キャノン」</t>
  </si>
  <si>
    <t>高符「ハイロースマッシュ」</t>
  </si>
  <si>
    <t>極符「極光天寒」</t>
  </si>
  <si>
    <t>速符「ソニックムーブメント」</t>
  </si>
  <si>
    <t>原符「灰飛煙滅」</t>
  </si>
  <si>
    <t>魔炎「ヘルファイア」</t>
  </si>
  <si>
    <t>魔女「天下一統の杖」</t>
  </si>
  <si>
    <t>詠唱「エンシェントリリック」</t>
  </si>
  <si>
    <t>魔理沙「デストロイエンブレム」</t>
  </si>
  <si>
    <t>滅魔「旧地獄の炎」</t>
  </si>
  <si>
    <t>天欲「未知への好奇心」</t>
  </si>
  <si>
    <t>理符「赤外線振幅」</t>
  </si>
  <si>
    <t>魔球「紫光ボール」</t>
  </si>
  <si>
    <t>仙魔「両道横行」</t>
  </si>
  <si>
    <t>九天「ガラス玉に映る世界」</t>
  </si>
  <si>
    <t>魔力「月裏面の泉」</t>
  </si>
  <si>
    <t>中的「セミオート射撃」</t>
  </si>
  <si>
    <t>尾符「トレーススター」</t>
  </si>
  <si>
    <t>魔理沙「スターワールド」</t>
  </si>
  <si>
    <t>滅星「星雲衝撃」</t>
  </si>
  <si>
    <t>魔理沙「シュートザムーン」</t>
  </si>
  <si>
    <t>魔理沙「ＡＢＳミサイル」</t>
  </si>
  <si>
    <t>魔理沙「黒術士の末日」</t>
  </si>
  <si>
    <t>魔理沙「アンエスケーバブルビーム」</t>
  </si>
  <si>
    <t>魔理沙「終焉」</t>
  </si>
  <si>
    <t>真?決死結界「サイド」</t>
  </si>
  <si>
    <t>神社「紅白居場所」</t>
  </si>
  <si>
    <t>紅符「レッドアミュレット」</t>
  </si>
  <si>
    <t>白符「ホワイトアミュレット」</t>
  </si>
  <si>
    <t>陰陽「相生相尅の理」</t>
  </si>
  <si>
    <t>点追「奇数の元神」</t>
  </si>
  <si>
    <t>線追「偶数の切り口」</t>
  </si>
  <si>
    <t>神符「魅魔の加護」</t>
  </si>
  <si>
    <t>玉天「博麗色のスカイ」</t>
  </si>
  <si>
    <t>結界「博麗大結界」</t>
  </si>
  <si>
    <t>結界「網開一面」</t>
  </si>
  <si>
    <t>霊符「陰陽クラッシュ」</t>
  </si>
  <si>
    <t>夢符「イノセントドリーム」</t>
  </si>
  <si>
    <t>新想「クレセント」</t>
  </si>
  <si>
    <t>鎖符「クロスウィンド」</t>
  </si>
  <si>
    <t>夢想「飛天巫女の花嫁」</t>
  </si>
  <si>
    <t>天夢「夢想天生の歌」</t>
  </si>
  <si>
    <t>有想「頂上対決」</t>
  </si>
  <si>
    <t>無痛「ペインレス」</t>
  </si>
  <si>
    <t>無生「ライフレス」</t>
  </si>
  <si>
    <t>無死「エンドレス」</t>
  </si>
  <si>
    <t>我界「ボーダー博麗」</t>
  </si>
  <si>
    <t>元神「夢想霊珠」</t>
  </si>
  <si>
    <t>紅白「巫女スタイル」</t>
  </si>
  <si>
    <t>名無「空っぽ」</t>
  </si>
  <si>
    <t>博麗結界「二重反射結界」</t>
  </si>
  <si>
    <t>博麗結界「無常結界」</t>
  </si>
  <si>
    <t>博麗結界「ワープ結界」</t>
  </si>
  <si>
    <t>博麗結界「リフューズ結界」</t>
  </si>
  <si>
    <t>霊符「御札」</t>
  </si>
  <si>
    <t>夢符「陰陽玉」</t>
  </si>
  <si>
    <t>霊夢「真実の夢幻泡影」</t>
  </si>
  <si>
    <t>霊夢「天命アミュレット」</t>
  </si>
  <si>
    <t>霊夢「無形羽翼」</t>
  </si>
  <si>
    <t>霊夢「紅と白の大結界」</t>
  </si>
  <si>
    <t>霊夢「永遠の幸せを」</t>
  </si>
  <si>
    <t>霊夢「再生」</t>
  </si>
  <si>
    <t>真?決死結界「フェース」</t>
  </si>
  <si>
    <t>百万鬼夜行「其の壱」</t>
  </si>
  <si>
    <t>百万鬼夜行「其の弐」</t>
  </si>
  <si>
    <t>百万鬼夜行「其の参」</t>
  </si>
  <si>
    <t>百万鬼夜行「其の肆」</t>
  </si>
  <si>
    <t>百万鬼夜行「其の伍」</t>
  </si>
  <si>
    <t>百万鬼夜行「其の陸」</t>
  </si>
  <si>
    <t>百万鬼夜行「其の柒」</t>
  </si>
  <si>
    <t>百万鬼夜行「其の捌」</t>
  </si>
  <si>
    <t>百万鬼夜行「其の玖」</t>
  </si>
  <si>
    <t>百万鬼夜行「其の拾」</t>
  </si>
  <si>
    <t>百万鬼夜行「其の壱拾壱」</t>
  </si>
  <si>
    <t>百万鬼夜行「其の壱拾弐」</t>
  </si>
  <si>
    <t>百万鬼夜行「其の壱拾参」</t>
  </si>
  <si>
    <t>百万鬼夜行「其の壱拾肆」</t>
  </si>
  <si>
    <t>百万鬼夜行「其の壱拾伍」</t>
  </si>
  <si>
    <t>百万鬼夜行「其の壱拾陸」</t>
  </si>
  <si>
    <t>百万鬼夜行「其の壱拾柒」</t>
  </si>
  <si>
    <t>百万鬼夜行「其の壱拾捌」</t>
  </si>
  <si>
    <t>百万鬼夜行「其の壱拾玖」</t>
  </si>
  <si>
    <t>百万鬼夜行「其の弐拾」</t>
  </si>
  <si>
    <t>百万鬼夜行「其の弐拾壱」</t>
  </si>
  <si>
    <t>百万鬼夜行「其の弐拾弐」</t>
  </si>
  <si>
    <t>百万鬼夜行「其の弐拾参」</t>
  </si>
  <si>
    <t>百万鬼夜行「其の弐拾肆」</t>
  </si>
  <si>
    <t>百万鬼夜行「其の弐拾伍」</t>
  </si>
  <si>
    <t>百万鬼夜行「其の弐拾陸」</t>
  </si>
  <si>
    <t>百万鬼夜行「其の弐拾柒」</t>
  </si>
  <si>
    <t>百万鬼夜行「其の弐拾捌」</t>
  </si>
  <si>
    <t>百万鬼夜行「其の弐拾玖」</t>
  </si>
  <si>
    <t>百万鬼夜行「其の参拾」</t>
  </si>
  <si>
    <t>百万鬼夜行「其の参拾壱」</t>
  </si>
  <si>
    <t>百万鬼夜行「其の参拾弐」</t>
  </si>
  <si>
    <t>百万鬼夜行「其の参拾参」</t>
  </si>
  <si>
    <t>百万鬼夜行「其の参拾肆」</t>
  </si>
  <si>
    <t>百万鬼夜行「其の参拾五」</t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</si>
</sst>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ＦＡ 丸ゴシックＭ"/>
      <family val="3"/>
      <charset val="128"/>
    </font>
    <font>
      <sz val="11"/>
      <color theme="1"/>
      <name val="宋体"/>
      <family val="2"/>
      <charset val="134"/>
    </font>
    <font>
      <sz val="11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ＦＡ 丸ゴシックＭ"/>
      <family val="3"/>
      <charset val="128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25"/>
  <sheetViews>
    <sheetView topLeftCell="A380" workbookViewId="0">
      <selection activeCell="A380" sqref="A380"/>
    </sheetView>
  </sheetViews>
  <sheetFormatPr defaultRowHeight="13.5"/>
  <cols>
    <col min="1" max="1" width="9" style="1"/>
    <col min="2" max="2" width="23.5" style="1" bestFit="1" customWidth="1"/>
    <col min="3" max="3" width="46.75" style="1" customWidth="1"/>
    <col min="4" max="16384" width="9" style="1"/>
  </cols>
  <sheetData>
    <row r="1" spans="1:3">
      <c r="A1" s="1">
        <v>1</v>
      </c>
      <c r="B1" s="1" t="s">
        <v>0</v>
      </c>
      <c r="C1" s="1" t="s">
        <v>32</v>
      </c>
    </row>
    <row r="2" spans="1:3">
      <c r="A2" s="1">
        <v>2</v>
      </c>
      <c r="B2" s="1" t="s">
        <v>0</v>
      </c>
      <c r="C2" s="1" t="s">
        <v>33</v>
      </c>
    </row>
    <row r="3" spans="1:3">
      <c r="A3" s="1">
        <v>3</v>
      </c>
      <c r="B3" s="1" t="s">
        <v>0</v>
      </c>
      <c r="C3" s="1" t="s">
        <v>34</v>
      </c>
    </row>
    <row r="4" spans="1:3">
      <c r="A4" s="1">
        <v>4</v>
      </c>
      <c r="B4" s="1" t="s">
        <v>0</v>
      </c>
      <c r="C4" s="1" t="s">
        <v>35</v>
      </c>
    </row>
    <row r="5" spans="1:3">
      <c r="A5" s="1">
        <v>5</v>
      </c>
      <c r="B5" s="1" t="s">
        <v>0</v>
      </c>
      <c r="C5" s="1" t="s">
        <v>36</v>
      </c>
    </row>
    <row r="6" spans="1:3">
      <c r="A6" s="1">
        <v>6</v>
      </c>
      <c r="B6" s="1" t="s">
        <v>37</v>
      </c>
      <c r="C6" s="1" t="s">
        <v>38</v>
      </c>
    </row>
    <row r="7" spans="1:3">
      <c r="A7" s="1">
        <v>7</v>
      </c>
      <c r="B7" s="1" t="s">
        <v>37</v>
      </c>
      <c r="C7" s="1" t="s">
        <v>39</v>
      </c>
    </row>
    <row r="8" spans="1:3">
      <c r="A8" s="1">
        <v>8</v>
      </c>
      <c r="B8" s="1" t="s">
        <v>37</v>
      </c>
      <c r="C8" s="1" t="s">
        <v>40</v>
      </c>
    </row>
    <row r="9" spans="1:3">
      <c r="A9" s="1">
        <v>9</v>
      </c>
      <c r="B9" s="1" t="s">
        <v>37</v>
      </c>
      <c r="C9" s="1" t="s">
        <v>41</v>
      </c>
    </row>
    <row r="10" spans="1:3">
      <c r="A10" s="1">
        <v>10</v>
      </c>
      <c r="B10" s="1" t="s">
        <v>37</v>
      </c>
      <c r="C10" s="1" t="s">
        <v>42</v>
      </c>
    </row>
    <row r="11" spans="1:3">
      <c r="A11" s="1">
        <v>11</v>
      </c>
      <c r="B11" s="1" t="s">
        <v>37</v>
      </c>
      <c r="C11" s="1" t="s">
        <v>43</v>
      </c>
    </row>
    <row r="12" spans="1:3">
      <c r="A12" s="1">
        <v>12</v>
      </c>
      <c r="B12" s="1" t="s">
        <v>1</v>
      </c>
      <c r="C12" s="1" t="s">
        <v>44</v>
      </c>
    </row>
    <row r="13" spans="1:3">
      <c r="A13" s="1">
        <v>13</v>
      </c>
      <c r="B13" s="1" t="s">
        <v>1</v>
      </c>
      <c r="C13" s="1" t="s">
        <v>45</v>
      </c>
    </row>
    <row r="14" spans="1:3">
      <c r="A14" s="1">
        <v>14</v>
      </c>
      <c r="B14" s="1" t="s">
        <v>1</v>
      </c>
      <c r="C14" s="1" t="s">
        <v>46</v>
      </c>
    </row>
    <row r="15" spans="1:3">
      <c r="A15" s="1">
        <v>15</v>
      </c>
      <c r="B15" s="1" t="s">
        <v>1</v>
      </c>
      <c r="C15" s="1" t="s">
        <v>47</v>
      </c>
    </row>
    <row r="16" spans="1:3">
      <c r="A16" s="1">
        <v>16</v>
      </c>
      <c r="B16" s="1" t="s">
        <v>2</v>
      </c>
      <c r="C16" s="1" t="s">
        <v>48</v>
      </c>
    </row>
    <row r="17" spans="1:3">
      <c r="A17" s="1">
        <v>17</v>
      </c>
      <c r="B17" s="1" t="s">
        <v>2</v>
      </c>
      <c r="C17" s="1" t="s">
        <v>49</v>
      </c>
    </row>
    <row r="18" spans="1:3">
      <c r="A18" s="1">
        <v>18</v>
      </c>
      <c r="B18" s="1" t="s">
        <v>2</v>
      </c>
      <c r="C18" s="1" t="s">
        <v>50</v>
      </c>
    </row>
    <row r="19" spans="1:3">
      <c r="A19" s="1">
        <v>19</v>
      </c>
      <c r="B19" s="1" t="s">
        <v>2</v>
      </c>
      <c r="C19" s="1" t="s">
        <v>51</v>
      </c>
    </row>
    <row r="20" spans="1:3">
      <c r="A20" s="1">
        <v>20</v>
      </c>
      <c r="B20" s="1" t="s">
        <v>3</v>
      </c>
      <c r="C20" s="1" t="s">
        <v>52</v>
      </c>
    </row>
    <row r="21" spans="1:3">
      <c r="A21" s="1">
        <v>21</v>
      </c>
      <c r="B21" s="1" t="s">
        <v>3</v>
      </c>
      <c r="C21" s="1" t="s">
        <v>53</v>
      </c>
    </row>
    <row r="22" spans="1:3">
      <c r="A22" s="1">
        <v>22</v>
      </c>
      <c r="B22" s="1" t="s">
        <v>3</v>
      </c>
      <c r="C22" s="1" t="s">
        <v>54</v>
      </c>
    </row>
    <row r="23" spans="1:3">
      <c r="A23" s="1">
        <v>23</v>
      </c>
      <c r="B23" s="1" t="s">
        <v>3</v>
      </c>
      <c r="C23" s="1" t="s">
        <v>55</v>
      </c>
    </row>
    <row r="24" spans="1:3">
      <c r="A24" s="1">
        <v>24</v>
      </c>
      <c r="B24" s="1" t="s">
        <v>3</v>
      </c>
      <c r="C24" s="1" t="s">
        <v>56</v>
      </c>
    </row>
    <row r="25" spans="1:3">
      <c r="A25" s="1">
        <v>25</v>
      </c>
      <c r="B25" s="1" t="s">
        <v>3</v>
      </c>
      <c r="C25" s="1" t="s">
        <v>57</v>
      </c>
    </row>
    <row r="26" spans="1:3">
      <c r="A26" s="1">
        <v>26</v>
      </c>
      <c r="B26" s="1" t="s">
        <v>4</v>
      </c>
      <c r="C26" s="1" t="s">
        <v>58</v>
      </c>
    </row>
    <row r="27" spans="1:3">
      <c r="A27" s="1">
        <v>27</v>
      </c>
      <c r="B27" s="1" t="s">
        <v>4</v>
      </c>
      <c r="C27" s="1" t="s">
        <v>59</v>
      </c>
    </row>
    <row r="28" spans="1:3">
      <c r="A28" s="1">
        <v>28</v>
      </c>
      <c r="B28" s="1" t="s">
        <v>4</v>
      </c>
      <c r="C28" s="1" t="s">
        <v>60</v>
      </c>
    </row>
    <row r="29" spans="1:3">
      <c r="A29" s="1">
        <v>29</v>
      </c>
      <c r="B29" s="1" t="s">
        <v>4</v>
      </c>
      <c r="C29" s="1" t="s">
        <v>61</v>
      </c>
    </row>
    <row r="30" spans="1:3">
      <c r="A30" s="1">
        <v>30</v>
      </c>
      <c r="B30" s="1" t="s">
        <v>4</v>
      </c>
      <c r="C30" s="1" t="s">
        <v>47</v>
      </c>
    </row>
    <row r="31" spans="1:3">
      <c r="A31" s="1">
        <v>31</v>
      </c>
      <c r="B31" s="1" t="s">
        <v>5</v>
      </c>
      <c r="C31" s="1" t="s">
        <v>62</v>
      </c>
    </row>
    <row r="32" spans="1:3">
      <c r="A32" s="1">
        <v>32</v>
      </c>
      <c r="B32" s="1" t="s">
        <v>5</v>
      </c>
      <c r="C32" s="1" t="s">
        <v>63</v>
      </c>
    </row>
    <row r="33" spans="1:3">
      <c r="A33" s="1">
        <v>33</v>
      </c>
      <c r="B33" s="1" t="s">
        <v>5</v>
      </c>
      <c r="C33" s="1" t="s">
        <v>64</v>
      </c>
    </row>
    <row r="34" spans="1:3">
      <c r="A34" s="1">
        <v>34</v>
      </c>
      <c r="B34" s="1" t="s">
        <v>5</v>
      </c>
      <c r="C34" s="1" t="s">
        <v>65</v>
      </c>
    </row>
    <row r="35" spans="1:3">
      <c r="A35" s="1">
        <v>35</v>
      </c>
      <c r="B35" s="1" t="s">
        <v>5</v>
      </c>
      <c r="C35" s="1" t="s">
        <v>66</v>
      </c>
    </row>
    <row r="36" spans="1:3">
      <c r="A36" s="1">
        <v>36</v>
      </c>
      <c r="B36" s="1" t="s">
        <v>5</v>
      </c>
      <c r="C36" s="1" t="s">
        <v>67</v>
      </c>
    </row>
    <row r="37" spans="1:3">
      <c r="A37" s="1">
        <v>37</v>
      </c>
      <c r="B37" s="1" t="s">
        <v>6</v>
      </c>
      <c r="C37" s="1" t="s">
        <v>68</v>
      </c>
    </row>
    <row r="38" spans="1:3">
      <c r="A38" s="1">
        <v>38</v>
      </c>
      <c r="B38" s="1" t="s">
        <v>6</v>
      </c>
      <c r="C38" s="1" t="s">
        <v>69</v>
      </c>
    </row>
    <row r="39" spans="1:3">
      <c r="A39" s="1">
        <v>39</v>
      </c>
      <c r="B39" s="1" t="s">
        <v>6</v>
      </c>
      <c r="C39" s="1" t="s">
        <v>70</v>
      </c>
    </row>
    <row r="40" spans="1:3">
      <c r="A40" s="1">
        <v>40</v>
      </c>
      <c r="B40" s="1" t="s">
        <v>6</v>
      </c>
      <c r="C40" s="1" t="s">
        <v>71</v>
      </c>
    </row>
    <row r="41" spans="1:3">
      <c r="A41" s="1">
        <v>41</v>
      </c>
      <c r="B41" s="1" t="s">
        <v>6</v>
      </c>
      <c r="C41" s="1" t="s">
        <v>47</v>
      </c>
    </row>
    <row r="42" spans="1:3">
      <c r="A42" s="1">
        <v>42</v>
      </c>
      <c r="B42" s="1" t="s">
        <v>7</v>
      </c>
      <c r="C42" s="1" t="s">
        <v>72</v>
      </c>
    </row>
    <row r="43" spans="1:3">
      <c r="A43" s="1">
        <v>43</v>
      </c>
      <c r="B43" s="1" t="s">
        <v>7</v>
      </c>
      <c r="C43" s="1" t="s">
        <v>73</v>
      </c>
    </row>
    <row r="44" spans="1:3">
      <c r="A44" s="1">
        <v>44</v>
      </c>
      <c r="B44" s="1" t="s">
        <v>7</v>
      </c>
      <c r="C44" s="1" t="s">
        <v>74</v>
      </c>
    </row>
    <row r="45" spans="1:3">
      <c r="A45" s="1">
        <v>45</v>
      </c>
      <c r="B45" s="1" t="s">
        <v>7</v>
      </c>
      <c r="C45" s="1" t="s">
        <v>75</v>
      </c>
    </row>
    <row r="46" spans="1:3">
      <c r="A46" s="1">
        <v>46</v>
      </c>
      <c r="B46" s="1" t="s">
        <v>7</v>
      </c>
      <c r="C46" s="1" t="s">
        <v>76</v>
      </c>
    </row>
    <row r="47" spans="1:3">
      <c r="A47" s="1">
        <v>47</v>
      </c>
      <c r="B47" s="1" t="s">
        <v>7</v>
      </c>
      <c r="C47" s="1" t="s">
        <v>77</v>
      </c>
    </row>
    <row r="48" spans="1:3">
      <c r="A48" s="1">
        <v>48</v>
      </c>
      <c r="B48" s="1" t="s">
        <v>8</v>
      </c>
      <c r="C48" s="1" t="s">
        <v>78</v>
      </c>
    </row>
    <row r="49" spans="1:3">
      <c r="A49" s="1">
        <v>49</v>
      </c>
      <c r="B49" s="1" t="s">
        <v>8</v>
      </c>
      <c r="C49" s="1" t="s">
        <v>79</v>
      </c>
    </row>
    <row r="50" spans="1:3">
      <c r="A50" s="1">
        <v>50</v>
      </c>
      <c r="B50" s="1" t="s">
        <v>8</v>
      </c>
      <c r="C50" s="1" t="s">
        <v>80</v>
      </c>
    </row>
    <row r="51" spans="1:3">
      <c r="A51" s="1">
        <v>51</v>
      </c>
      <c r="B51" s="1" t="s">
        <v>8</v>
      </c>
      <c r="C51" s="1" t="s">
        <v>81</v>
      </c>
    </row>
    <row r="52" spans="1:3">
      <c r="A52" s="1">
        <v>52</v>
      </c>
      <c r="B52" s="1" t="s">
        <v>8</v>
      </c>
      <c r="C52" s="1" t="s">
        <v>82</v>
      </c>
    </row>
    <row r="53" spans="1:3">
      <c r="A53" s="1">
        <v>53</v>
      </c>
      <c r="B53" s="1" t="s">
        <v>8</v>
      </c>
      <c r="C53" s="1" t="s">
        <v>83</v>
      </c>
    </row>
    <row r="54" spans="1:3">
      <c r="A54" s="1">
        <v>54</v>
      </c>
      <c r="B54" s="1" t="s">
        <v>84</v>
      </c>
      <c r="C54" s="1" t="s">
        <v>85</v>
      </c>
    </row>
    <row r="55" spans="1:3">
      <c r="A55" s="1">
        <v>55</v>
      </c>
      <c r="B55" s="1" t="s">
        <v>9</v>
      </c>
      <c r="C55" s="1" t="s">
        <v>86</v>
      </c>
    </row>
    <row r="56" spans="1:3">
      <c r="A56" s="1">
        <v>56</v>
      </c>
      <c r="B56" s="1" t="s">
        <v>9</v>
      </c>
      <c r="C56" s="1" t="s">
        <v>87</v>
      </c>
    </row>
    <row r="57" spans="1:3">
      <c r="A57" s="1">
        <v>57</v>
      </c>
      <c r="B57" s="1" t="s">
        <v>9</v>
      </c>
      <c r="C57" s="1" t="s">
        <v>88</v>
      </c>
    </row>
    <row r="58" spans="1:3">
      <c r="A58" s="1">
        <v>58</v>
      </c>
      <c r="B58" s="1" t="s">
        <v>9</v>
      </c>
      <c r="C58" s="1" t="s">
        <v>89</v>
      </c>
    </row>
    <row r="59" spans="1:3">
      <c r="A59" s="1">
        <v>59</v>
      </c>
      <c r="B59" s="1" t="s">
        <v>9</v>
      </c>
      <c r="C59" s="1" t="s">
        <v>90</v>
      </c>
    </row>
    <row r="60" spans="1:3">
      <c r="A60" s="1">
        <v>60</v>
      </c>
      <c r="B60" s="1" t="s">
        <v>9</v>
      </c>
      <c r="C60" s="1" t="s">
        <v>91</v>
      </c>
    </row>
    <row r="61" spans="1:3">
      <c r="A61" s="1">
        <v>61</v>
      </c>
      <c r="B61" s="1" t="s">
        <v>9</v>
      </c>
      <c r="C61" s="1" t="s">
        <v>92</v>
      </c>
    </row>
    <row r="62" spans="1:3">
      <c r="A62" s="1">
        <v>62</v>
      </c>
      <c r="B62" s="1" t="s">
        <v>10</v>
      </c>
      <c r="C62" s="1" t="s">
        <v>93</v>
      </c>
    </row>
    <row r="63" spans="1:3">
      <c r="A63" s="1">
        <v>63</v>
      </c>
      <c r="B63" s="1" t="s">
        <v>10</v>
      </c>
      <c r="C63" s="1" t="s">
        <v>94</v>
      </c>
    </row>
    <row r="64" spans="1:3">
      <c r="A64" s="1">
        <v>64</v>
      </c>
      <c r="B64" s="1" t="s">
        <v>10</v>
      </c>
      <c r="C64" s="1" t="s">
        <v>95</v>
      </c>
    </row>
    <row r="65" spans="1:3">
      <c r="A65" s="1">
        <v>65</v>
      </c>
      <c r="B65" s="1" t="s">
        <v>10</v>
      </c>
      <c r="C65" s="1" t="s">
        <v>96</v>
      </c>
    </row>
    <row r="66" spans="1:3">
      <c r="A66" s="1">
        <v>66</v>
      </c>
      <c r="B66" s="1" t="s">
        <v>10</v>
      </c>
      <c r="C66" s="1" t="s">
        <v>97</v>
      </c>
    </row>
    <row r="67" spans="1:3">
      <c r="A67" s="1">
        <v>67</v>
      </c>
      <c r="B67" s="1" t="s">
        <v>10</v>
      </c>
      <c r="C67" s="1" t="s">
        <v>98</v>
      </c>
    </row>
    <row r="68" spans="1:3">
      <c r="A68" s="1">
        <v>68</v>
      </c>
      <c r="B68" s="1" t="s">
        <v>10</v>
      </c>
      <c r="C68" s="1" t="s">
        <v>99</v>
      </c>
    </row>
    <row r="69" spans="1:3">
      <c r="A69" s="1">
        <v>69</v>
      </c>
      <c r="B69" s="1" t="s">
        <v>10</v>
      </c>
      <c r="C69" s="1" t="s">
        <v>100</v>
      </c>
    </row>
    <row r="70" spans="1:3">
      <c r="A70" s="1">
        <v>70</v>
      </c>
      <c r="B70" s="1" t="s">
        <v>11</v>
      </c>
      <c r="C70" s="1" t="s">
        <v>101</v>
      </c>
    </row>
    <row r="71" spans="1:3">
      <c r="A71" s="1">
        <v>71</v>
      </c>
      <c r="B71" s="1" t="s">
        <v>11</v>
      </c>
      <c r="C71" s="1" t="s">
        <v>102</v>
      </c>
    </row>
    <row r="72" spans="1:3">
      <c r="A72" s="1">
        <v>72</v>
      </c>
      <c r="B72" s="1" t="s">
        <v>11</v>
      </c>
      <c r="C72" s="1" t="s">
        <v>103</v>
      </c>
    </row>
    <row r="73" spans="1:3">
      <c r="A73" s="1">
        <v>73</v>
      </c>
      <c r="B73" s="1" t="s">
        <v>11</v>
      </c>
      <c r="C73" s="1" t="s">
        <v>104</v>
      </c>
    </row>
    <row r="74" spans="1:3">
      <c r="A74" s="1">
        <v>74</v>
      </c>
      <c r="B74" s="1" t="s">
        <v>11</v>
      </c>
      <c r="C74" s="1" t="s">
        <v>105</v>
      </c>
    </row>
    <row r="75" spans="1:3">
      <c r="A75" s="1">
        <v>75</v>
      </c>
      <c r="B75" s="1" t="s">
        <v>11</v>
      </c>
      <c r="C75" s="1" t="s">
        <v>106</v>
      </c>
    </row>
    <row r="76" spans="1:3">
      <c r="A76" s="1">
        <v>76</v>
      </c>
      <c r="B76" s="1" t="s">
        <v>11</v>
      </c>
      <c r="C76" s="1" t="s">
        <v>107</v>
      </c>
    </row>
    <row r="77" spans="1:3">
      <c r="A77" s="1">
        <v>77</v>
      </c>
      <c r="B77" s="1" t="s">
        <v>11</v>
      </c>
      <c r="C77" s="1" t="s">
        <v>108</v>
      </c>
    </row>
    <row r="78" spans="1:3">
      <c r="A78" s="1">
        <v>78</v>
      </c>
      <c r="B78" s="1" t="s">
        <v>11</v>
      </c>
      <c r="C78" s="1" t="s">
        <v>109</v>
      </c>
    </row>
    <row r="79" spans="1:3">
      <c r="A79" s="1">
        <v>79</v>
      </c>
      <c r="B79" s="1" t="s">
        <v>11</v>
      </c>
      <c r="C79" s="1" t="s">
        <v>110</v>
      </c>
    </row>
    <row r="80" spans="1:3">
      <c r="A80" s="1">
        <v>80</v>
      </c>
      <c r="B80" s="1" t="s">
        <v>12</v>
      </c>
      <c r="C80" s="1" t="s">
        <v>111</v>
      </c>
    </row>
    <row r="81" spans="1:3">
      <c r="A81" s="1">
        <v>81</v>
      </c>
      <c r="B81" s="1" t="s">
        <v>12</v>
      </c>
      <c r="C81" s="1" t="s">
        <v>112</v>
      </c>
    </row>
    <row r="82" spans="1:3">
      <c r="A82" s="1">
        <v>82</v>
      </c>
      <c r="B82" s="1" t="s">
        <v>12</v>
      </c>
      <c r="C82" s="1" t="s">
        <v>113</v>
      </c>
    </row>
    <row r="83" spans="1:3">
      <c r="A83" s="1">
        <v>83</v>
      </c>
      <c r="B83" s="1" t="s">
        <v>12</v>
      </c>
      <c r="C83" s="1" t="s">
        <v>114</v>
      </c>
    </row>
    <row r="84" spans="1:3">
      <c r="A84" s="1">
        <v>84</v>
      </c>
      <c r="B84" s="1" t="s">
        <v>12</v>
      </c>
      <c r="C84" s="1" t="s">
        <v>115</v>
      </c>
    </row>
    <row r="85" spans="1:3">
      <c r="A85" s="1">
        <v>85</v>
      </c>
      <c r="B85" s="1" t="s">
        <v>12</v>
      </c>
      <c r="C85" s="1" t="s">
        <v>116</v>
      </c>
    </row>
    <row r="86" spans="1:3">
      <c r="A86" s="1">
        <v>86</v>
      </c>
      <c r="B86" s="1" t="s">
        <v>12</v>
      </c>
      <c r="C86" s="1" t="s">
        <v>117</v>
      </c>
    </row>
    <row r="87" spans="1:3">
      <c r="A87" s="1">
        <v>87</v>
      </c>
      <c r="B87" s="1" t="s">
        <v>21</v>
      </c>
      <c r="C87" s="1" t="s">
        <v>118</v>
      </c>
    </row>
    <row r="88" spans="1:3">
      <c r="A88" s="1">
        <v>88</v>
      </c>
      <c r="B88" s="1" t="s">
        <v>21</v>
      </c>
      <c r="C88" s="1" t="s">
        <v>119</v>
      </c>
    </row>
    <row r="89" spans="1:3">
      <c r="A89" s="1">
        <v>89</v>
      </c>
      <c r="B89" s="1" t="s">
        <v>21</v>
      </c>
      <c r="C89" s="1" t="s">
        <v>120</v>
      </c>
    </row>
    <row r="90" spans="1:3">
      <c r="A90" s="1">
        <v>90</v>
      </c>
      <c r="B90" s="1" t="s">
        <v>21</v>
      </c>
      <c r="C90" s="1" t="s">
        <v>121</v>
      </c>
    </row>
    <row r="91" spans="1:3">
      <c r="A91" s="1">
        <v>91</v>
      </c>
      <c r="B91" s="1" t="s">
        <v>21</v>
      </c>
      <c r="C91" s="1" t="s">
        <v>122</v>
      </c>
    </row>
    <row r="92" spans="1:3">
      <c r="A92" s="1">
        <v>92</v>
      </c>
      <c r="B92" s="1" t="s">
        <v>21</v>
      </c>
      <c r="C92" s="1" t="s">
        <v>123</v>
      </c>
    </row>
    <row r="93" spans="1:3">
      <c r="A93" s="1">
        <v>93</v>
      </c>
      <c r="B93" s="1" t="s">
        <v>21</v>
      </c>
      <c r="C93" s="1" t="s">
        <v>124</v>
      </c>
    </row>
    <row r="94" spans="1:3">
      <c r="A94" s="1">
        <v>94</v>
      </c>
      <c r="B94" s="1" t="s">
        <v>125</v>
      </c>
      <c r="C94" s="1" t="s">
        <v>126</v>
      </c>
    </row>
    <row r="95" spans="1:3">
      <c r="A95" s="1">
        <v>95</v>
      </c>
      <c r="B95" s="1" t="s">
        <v>125</v>
      </c>
      <c r="C95" s="1" t="s">
        <v>127</v>
      </c>
    </row>
    <row r="96" spans="1:3">
      <c r="A96" s="1">
        <v>96</v>
      </c>
      <c r="B96" s="1" t="s">
        <v>125</v>
      </c>
      <c r="C96" s="1" t="s">
        <v>128</v>
      </c>
    </row>
    <row r="97" spans="1:3">
      <c r="A97" s="1">
        <v>97</v>
      </c>
      <c r="B97" s="1" t="s">
        <v>125</v>
      </c>
      <c r="C97" s="1" t="s">
        <v>129</v>
      </c>
    </row>
    <row r="98" spans="1:3">
      <c r="A98" s="1">
        <v>98</v>
      </c>
      <c r="B98" s="1" t="s">
        <v>125</v>
      </c>
      <c r="C98" s="1" t="s">
        <v>130</v>
      </c>
    </row>
    <row r="99" spans="1:3">
      <c r="A99" s="1">
        <v>99</v>
      </c>
      <c r="B99" s="1" t="s">
        <v>125</v>
      </c>
      <c r="C99" s="1" t="s">
        <v>131</v>
      </c>
    </row>
    <row r="100" spans="1:3">
      <c r="A100" s="1">
        <v>100</v>
      </c>
      <c r="B100" s="1" t="s">
        <v>125</v>
      </c>
      <c r="C100" s="1" t="s">
        <v>132</v>
      </c>
    </row>
    <row r="101" spans="1:3">
      <c r="A101" s="1">
        <v>101</v>
      </c>
      <c r="B101" s="1" t="s">
        <v>125</v>
      </c>
      <c r="C101" s="1" t="s">
        <v>133</v>
      </c>
    </row>
    <row r="102" spans="1:3">
      <c r="A102" s="1">
        <v>102</v>
      </c>
      <c r="B102" s="1" t="s">
        <v>125</v>
      </c>
      <c r="C102" s="1" t="s">
        <v>134</v>
      </c>
    </row>
    <row r="103" spans="1:3">
      <c r="A103" s="1">
        <v>103</v>
      </c>
      <c r="B103" s="1" t="s">
        <v>125</v>
      </c>
      <c r="C103" s="1" t="s">
        <v>135</v>
      </c>
    </row>
    <row r="104" spans="1:3">
      <c r="A104" s="1">
        <v>104</v>
      </c>
      <c r="B104" s="1" t="s">
        <v>13</v>
      </c>
      <c r="C104" s="1" t="s">
        <v>136</v>
      </c>
    </row>
    <row r="105" spans="1:3">
      <c r="A105" s="1">
        <v>105</v>
      </c>
      <c r="B105" s="1" t="s">
        <v>13</v>
      </c>
      <c r="C105" s="1" t="s">
        <v>137</v>
      </c>
    </row>
    <row r="106" spans="1:3">
      <c r="A106" s="1">
        <v>106</v>
      </c>
      <c r="B106" s="1" t="s">
        <v>13</v>
      </c>
      <c r="C106" s="1" t="s">
        <v>138</v>
      </c>
    </row>
    <row r="107" spans="1:3">
      <c r="A107" s="1">
        <v>107</v>
      </c>
      <c r="B107" s="1" t="s">
        <v>13</v>
      </c>
      <c r="C107" s="1" t="s">
        <v>139</v>
      </c>
    </row>
    <row r="108" spans="1:3">
      <c r="A108" s="1">
        <v>108</v>
      </c>
      <c r="B108" s="1" t="s">
        <v>13</v>
      </c>
      <c r="C108" s="1" t="s">
        <v>140</v>
      </c>
    </row>
    <row r="109" spans="1:3">
      <c r="A109" s="1">
        <v>109</v>
      </c>
      <c r="B109" s="1" t="s">
        <v>13</v>
      </c>
      <c r="C109" s="1" t="s">
        <v>141</v>
      </c>
    </row>
    <row r="110" spans="1:3">
      <c r="A110" s="1">
        <v>110</v>
      </c>
      <c r="B110" s="1" t="s">
        <v>13</v>
      </c>
      <c r="C110" s="1" t="s">
        <v>142</v>
      </c>
    </row>
    <row r="111" spans="1:3">
      <c r="A111" s="1">
        <v>111</v>
      </c>
      <c r="B111" s="1" t="s">
        <v>13</v>
      </c>
      <c r="C111" s="1" t="s">
        <v>143</v>
      </c>
    </row>
    <row r="112" spans="1:3">
      <c r="A112" s="1">
        <v>112</v>
      </c>
      <c r="B112" s="1" t="s">
        <v>13</v>
      </c>
      <c r="C112" s="1" t="s">
        <v>144</v>
      </c>
    </row>
    <row r="113" spans="1:3">
      <c r="A113" s="1">
        <v>113</v>
      </c>
      <c r="B113" s="1" t="s">
        <v>13</v>
      </c>
      <c r="C113" s="1" t="s">
        <v>145</v>
      </c>
    </row>
    <row r="114" spans="1:3">
      <c r="A114" s="1">
        <v>114</v>
      </c>
      <c r="B114" s="1" t="s">
        <v>13</v>
      </c>
      <c r="C114" s="1" t="s">
        <v>146</v>
      </c>
    </row>
    <row r="115" spans="1:3">
      <c r="A115" s="1">
        <v>115</v>
      </c>
      <c r="B115" s="1" t="s">
        <v>13</v>
      </c>
      <c r="C115" s="1" t="s">
        <v>147</v>
      </c>
    </row>
    <row r="116" spans="1:3">
      <c r="A116" s="1">
        <v>116</v>
      </c>
      <c r="B116" s="1" t="s">
        <v>13</v>
      </c>
      <c r="C116" s="1" t="s">
        <v>148</v>
      </c>
    </row>
    <row r="117" spans="1:3">
      <c r="A117" s="1">
        <v>117</v>
      </c>
      <c r="B117" s="1" t="s">
        <v>13</v>
      </c>
      <c r="C117" s="1" t="s">
        <v>149</v>
      </c>
    </row>
    <row r="118" spans="1:3">
      <c r="A118" s="1">
        <v>118</v>
      </c>
      <c r="B118" s="1" t="s">
        <v>14</v>
      </c>
      <c r="C118" s="1" t="s">
        <v>150</v>
      </c>
    </row>
    <row r="119" spans="1:3">
      <c r="A119" s="1">
        <v>119</v>
      </c>
      <c r="B119" s="1" t="s">
        <v>14</v>
      </c>
      <c r="C119" s="1" t="s">
        <v>151</v>
      </c>
    </row>
    <row r="120" spans="1:3">
      <c r="A120" s="1">
        <v>120</v>
      </c>
      <c r="B120" s="1" t="s">
        <v>14</v>
      </c>
      <c r="C120" s="1" t="s">
        <v>152</v>
      </c>
    </row>
    <row r="121" spans="1:3">
      <c r="A121" s="1">
        <v>121</v>
      </c>
      <c r="B121" s="1" t="s">
        <v>14</v>
      </c>
      <c r="C121" s="1" t="s">
        <v>153</v>
      </c>
    </row>
    <row r="122" spans="1:3">
      <c r="A122" s="1">
        <v>122</v>
      </c>
      <c r="B122" s="1" t="s">
        <v>14</v>
      </c>
      <c r="C122" s="1" t="s">
        <v>154</v>
      </c>
    </row>
    <row r="123" spans="1:3">
      <c r="A123" s="1">
        <v>123</v>
      </c>
      <c r="B123" s="1" t="s">
        <v>14</v>
      </c>
      <c r="C123" s="1" t="s">
        <v>155</v>
      </c>
    </row>
    <row r="124" spans="1:3">
      <c r="A124" s="1">
        <v>124</v>
      </c>
      <c r="B124" s="1" t="s">
        <v>14</v>
      </c>
      <c r="C124" s="1" t="s">
        <v>156</v>
      </c>
    </row>
    <row r="125" spans="1:3">
      <c r="A125" s="1">
        <v>125</v>
      </c>
      <c r="B125" s="1" t="s">
        <v>14</v>
      </c>
      <c r="C125" s="1" t="s">
        <v>157</v>
      </c>
    </row>
    <row r="126" spans="1:3">
      <c r="A126" s="1">
        <v>126</v>
      </c>
      <c r="B126" s="1" t="s">
        <v>14</v>
      </c>
      <c r="C126" s="1" t="s">
        <v>158</v>
      </c>
    </row>
    <row r="127" spans="1:3">
      <c r="A127" s="1">
        <v>127</v>
      </c>
      <c r="B127" s="1" t="s">
        <v>14</v>
      </c>
      <c r="C127" s="1" t="s">
        <v>159</v>
      </c>
    </row>
    <row r="128" spans="1:3">
      <c r="A128" s="1">
        <v>128</v>
      </c>
      <c r="B128" s="1" t="s">
        <v>15</v>
      </c>
      <c r="C128" s="1" t="s">
        <v>160</v>
      </c>
    </row>
    <row r="129" spans="1:3">
      <c r="A129" s="1">
        <v>129</v>
      </c>
      <c r="B129" s="1" t="s">
        <v>15</v>
      </c>
      <c r="C129" s="1" t="s">
        <v>161</v>
      </c>
    </row>
    <row r="130" spans="1:3">
      <c r="A130" s="1">
        <v>130</v>
      </c>
      <c r="B130" s="1" t="s">
        <v>15</v>
      </c>
      <c r="C130" s="1" t="s">
        <v>162</v>
      </c>
    </row>
    <row r="131" spans="1:3">
      <c r="A131" s="1">
        <v>131</v>
      </c>
      <c r="B131" s="1" t="s">
        <v>15</v>
      </c>
      <c r="C131" s="1" t="s">
        <v>163</v>
      </c>
    </row>
    <row r="132" spans="1:3">
      <c r="A132" s="1">
        <v>132</v>
      </c>
      <c r="B132" s="1" t="s">
        <v>15</v>
      </c>
      <c r="C132" s="1" t="s">
        <v>164</v>
      </c>
    </row>
    <row r="133" spans="1:3">
      <c r="A133" s="1">
        <v>133</v>
      </c>
      <c r="B133" s="1" t="s">
        <v>15</v>
      </c>
      <c r="C133" s="1" t="s">
        <v>165</v>
      </c>
    </row>
    <row r="134" spans="1:3">
      <c r="A134" s="1">
        <v>134</v>
      </c>
      <c r="B134" s="1" t="s">
        <v>15</v>
      </c>
      <c r="C134" s="1" t="s">
        <v>166</v>
      </c>
    </row>
    <row r="135" spans="1:3">
      <c r="A135" s="1">
        <v>135</v>
      </c>
      <c r="B135" s="1" t="s">
        <v>15</v>
      </c>
      <c r="C135" s="1" t="s">
        <v>167</v>
      </c>
    </row>
    <row r="136" spans="1:3">
      <c r="A136" s="1">
        <v>136</v>
      </c>
      <c r="B136" s="1" t="s">
        <v>15</v>
      </c>
      <c r="C136" s="1" t="s">
        <v>168</v>
      </c>
    </row>
    <row r="137" spans="1:3">
      <c r="A137" s="1">
        <v>137</v>
      </c>
      <c r="B137" s="1" t="s">
        <v>15</v>
      </c>
      <c r="C137" s="1" t="s">
        <v>169</v>
      </c>
    </row>
    <row r="138" spans="1:3">
      <c r="A138" s="1">
        <v>138</v>
      </c>
      <c r="B138" s="1" t="s">
        <v>15</v>
      </c>
      <c r="C138" s="1" t="s">
        <v>170</v>
      </c>
    </row>
    <row r="139" spans="1:3">
      <c r="A139" s="1">
        <v>139</v>
      </c>
      <c r="B139" s="1" t="s">
        <v>15</v>
      </c>
      <c r="C139" s="1" t="s">
        <v>171</v>
      </c>
    </row>
    <row r="140" spans="1:3">
      <c r="A140" s="1">
        <v>140</v>
      </c>
      <c r="B140" s="1" t="s">
        <v>15</v>
      </c>
      <c r="C140" s="1" t="s">
        <v>172</v>
      </c>
    </row>
    <row r="141" spans="1:3">
      <c r="A141" s="1">
        <v>141</v>
      </c>
      <c r="B141" s="1" t="s">
        <v>15</v>
      </c>
      <c r="C141" s="1" t="s">
        <v>173</v>
      </c>
    </row>
    <row r="142" spans="1:3">
      <c r="A142" s="1">
        <v>142</v>
      </c>
      <c r="B142" s="1" t="s">
        <v>15</v>
      </c>
      <c r="C142" s="1" t="s">
        <v>174</v>
      </c>
    </row>
    <row r="143" spans="1:3">
      <c r="A143" s="1">
        <v>143</v>
      </c>
      <c r="B143" s="1" t="s">
        <v>15</v>
      </c>
      <c r="C143" s="1" t="s">
        <v>175</v>
      </c>
    </row>
    <row r="144" spans="1:3">
      <c r="A144" s="1">
        <v>144</v>
      </c>
      <c r="B144" s="1" t="s">
        <v>16</v>
      </c>
      <c r="C144" s="1" t="s">
        <v>176</v>
      </c>
    </row>
    <row r="145" spans="1:3">
      <c r="A145" s="1">
        <v>145</v>
      </c>
      <c r="B145" s="1" t="s">
        <v>16</v>
      </c>
      <c r="C145" s="1" t="s">
        <v>177</v>
      </c>
    </row>
    <row r="146" spans="1:3">
      <c r="A146" s="1">
        <v>146</v>
      </c>
      <c r="B146" s="1" t="s">
        <v>16</v>
      </c>
      <c r="C146" s="1" t="s">
        <v>178</v>
      </c>
    </row>
    <row r="147" spans="1:3">
      <c r="A147" s="1">
        <v>147</v>
      </c>
      <c r="B147" s="1" t="s">
        <v>16</v>
      </c>
      <c r="C147" s="1" t="s">
        <v>179</v>
      </c>
    </row>
    <row r="148" spans="1:3">
      <c r="A148" s="1">
        <v>148</v>
      </c>
      <c r="B148" s="1" t="s">
        <v>16</v>
      </c>
      <c r="C148" s="1" t="s">
        <v>180</v>
      </c>
    </row>
    <row r="149" spans="1:3">
      <c r="A149" s="1">
        <v>149</v>
      </c>
      <c r="B149" s="1" t="s">
        <v>16</v>
      </c>
      <c r="C149" s="1" t="s">
        <v>181</v>
      </c>
    </row>
    <row r="150" spans="1:3">
      <c r="A150" s="1">
        <v>150</v>
      </c>
      <c r="B150" s="1" t="s">
        <v>16</v>
      </c>
      <c r="C150" s="1" t="s">
        <v>182</v>
      </c>
    </row>
    <row r="151" spans="1:3">
      <c r="A151" s="1">
        <v>151</v>
      </c>
      <c r="B151" s="1" t="s">
        <v>16</v>
      </c>
      <c r="C151" s="1" t="s">
        <v>183</v>
      </c>
    </row>
    <row r="152" spans="1:3">
      <c r="A152" s="1">
        <v>152</v>
      </c>
      <c r="B152" s="1" t="s">
        <v>17</v>
      </c>
      <c r="C152" s="1" t="s">
        <v>184</v>
      </c>
    </row>
    <row r="153" spans="1:3">
      <c r="A153" s="1">
        <v>153</v>
      </c>
      <c r="B153" s="1" t="s">
        <v>17</v>
      </c>
      <c r="C153" s="1" t="s">
        <v>185</v>
      </c>
    </row>
    <row r="154" spans="1:3">
      <c r="A154" s="1">
        <v>154</v>
      </c>
      <c r="B154" s="1" t="s">
        <v>17</v>
      </c>
      <c r="C154" s="1" t="s">
        <v>19</v>
      </c>
    </row>
    <row r="155" spans="1:3">
      <c r="A155" s="1">
        <v>155</v>
      </c>
      <c r="B155" s="1" t="s">
        <v>17</v>
      </c>
      <c r="C155" s="1" t="s">
        <v>18</v>
      </c>
    </row>
    <row r="156" spans="1:3">
      <c r="A156" s="1">
        <v>156</v>
      </c>
      <c r="B156" s="1" t="s">
        <v>17</v>
      </c>
      <c r="C156" s="1" t="s">
        <v>20</v>
      </c>
    </row>
    <row r="157" spans="1:3">
      <c r="A157" s="1">
        <v>157</v>
      </c>
      <c r="B157" s="1" t="s">
        <v>17</v>
      </c>
      <c r="C157" s="1" t="s">
        <v>186</v>
      </c>
    </row>
    <row r="158" spans="1:3">
      <c r="A158" s="1">
        <v>158</v>
      </c>
      <c r="B158" s="1" t="s">
        <v>17</v>
      </c>
      <c r="C158" s="1" t="s">
        <v>187</v>
      </c>
    </row>
    <row r="159" spans="1:3">
      <c r="A159" s="1">
        <v>159</v>
      </c>
      <c r="B159" s="1" t="s">
        <v>17</v>
      </c>
      <c r="C159" s="1" t="s">
        <v>188</v>
      </c>
    </row>
    <row r="160" spans="1:3">
      <c r="A160" s="1">
        <v>160</v>
      </c>
      <c r="B160" s="1" t="s">
        <v>22</v>
      </c>
      <c r="C160" s="1" t="s">
        <v>189</v>
      </c>
    </row>
    <row r="161" spans="1:3">
      <c r="A161" s="1">
        <v>161</v>
      </c>
      <c r="B161" s="1" t="s">
        <v>22</v>
      </c>
      <c r="C161" s="1" t="s">
        <v>190</v>
      </c>
    </row>
    <row r="162" spans="1:3">
      <c r="A162" s="1">
        <v>162</v>
      </c>
      <c r="B162" s="1" t="s">
        <v>22</v>
      </c>
      <c r="C162" s="1" t="s">
        <v>191</v>
      </c>
    </row>
    <row r="163" spans="1:3">
      <c r="A163" s="1">
        <v>163</v>
      </c>
      <c r="B163" s="1" t="s">
        <v>22</v>
      </c>
      <c r="C163" s="1" t="s">
        <v>192</v>
      </c>
    </row>
    <row r="164" spans="1:3">
      <c r="A164" s="1">
        <v>164</v>
      </c>
      <c r="B164" s="1" t="s">
        <v>22</v>
      </c>
      <c r="C164" s="1" t="s">
        <v>193</v>
      </c>
    </row>
    <row r="165" spans="1:3">
      <c r="A165" s="1">
        <v>165</v>
      </c>
      <c r="B165" s="1" t="s">
        <v>22</v>
      </c>
      <c r="C165" s="1" t="s">
        <v>194</v>
      </c>
    </row>
    <row r="166" spans="1:3">
      <c r="A166" s="1">
        <v>166</v>
      </c>
      <c r="B166" s="1" t="s">
        <v>22</v>
      </c>
      <c r="C166" s="1" t="s">
        <v>195</v>
      </c>
    </row>
    <row r="167" spans="1:3">
      <c r="A167" s="1">
        <v>167</v>
      </c>
      <c r="B167" s="1" t="s">
        <v>22</v>
      </c>
      <c r="C167" s="1" t="s">
        <v>196</v>
      </c>
    </row>
    <row r="168" spans="1:3">
      <c r="A168" s="1">
        <v>168</v>
      </c>
      <c r="B168" s="1" t="s">
        <v>22</v>
      </c>
      <c r="C168" s="1" t="s">
        <v>197</v>
      </c>
    </row>
    <row r="169" spans="1:3">
      <c r="A169" s="1">
        <v>169</v>
      </c>
      <c r="B169" s="1" t="s">
        <v>22</v>
      </c>
      <c r="C169" s="1" t="s">
        <v>198</v>
      </c>
    </row>
    <row r="170" spans="1:3">
      <c r="A170" s="1">
        <v>170</v>
      </c>
      <c r="B170" s="1" t="s">
        <v>23</v>
      </c>
      <c r="C170" s="1" t="s">
        <v>199</v>
      </c>
    </row>
    <row r="171" spans="1:3">
      <c r="A171" s="1">
        <v>171</v>
      </c>
      <c r="B171" s="1" t="s">
        <v>23</v>
      </c>
      <c r="C171" s="1" t="s">
        <v>200</v>
      </c>
    </row>
    <row r="172" spans="1:3">
      <c r="A172" s="1">
        <v>172</v>
      </c>
      <c r="B172" s="1" t="s">
        <v>23</v>
      </c>
      <c r="C172" s="1" t="s">
        <v>201</v>
      </c>
    </row>
    <row r="173" spans="1:3">
      <c r="A173" s="1">
        <v>173</v>
      </c>
      <c r="B173" s="1" t="s">
        <v>23</v>
      </c>
      <c r="C173" s="1" t="s">
        <v>202</v>
      </c>
    </row>
    <row r="174" spans="1:3">
      <c r="A174" s="1">
        <v>174</v>
      </c>
      <c r="B174" s="1" t="s">
        <v>23</v>
      </c>
      <c r="C174" s="1" t="s">
        <v>203</v>
      </c>
    </row>
    <row r="175" spans="1:3">
      <c r="A175" s="1">
        <v>175</v>
      </c>
      <c r="B175" s="1" t="s">
        <v>23</v>
      </c>
      <c r="C175" s="1" t="s">
        <v>204</v>
      </c>
    </row>
    <row r="176" spans="1:3">
      <c r="A176" s="1">
        <v>176</v>
      </c>
      <c r="B176" s="1" t="s">
        <v>23</v>
      </c>
      <c r="C176" s="1" t="s">
        <v>205</v>
      </c>
    </row>
    <row r="177" spans="1:3">
      <c r="A177" s="1">
        <v>177</v>
      </c>
      <c r="B177" s="1" t="s">
        <v>23</v>
      </c>
      <c r="C177" s="1" t="s">
        <v>206</v>
      </c>
    </row>
    <row r="178" spans="1:3">
      <c r="A178" s="1">
        <v>178</v>
      </c>
      <c r="B178" s="1" t="s">
        <v>23</v>
      </c>
      <c r="C178" s="1" t="s">
        <v>207</v>
      </c>
    </row>
    <row r="179" spans="1:3">
      <c r="A179" s="1">
        <v>179</v>
      </c>
      <c r="B179" s="1" t="s">
        <v>23</v>
      </c>
      <c r="C179" s="1" t="s">
        <v>208</v>
      </c>
    </row>
    <row r="180" spans="1:3">
      <c r="A180" s="1">
        <v>180</v>
      </c>
      <c r="B180" s="1" t="s">
        <v>23</v>
      </c>
      <c r="C180" s="1" t="s">
        <v>209</v>
      </c>
    </row>
    <row r="181" spans="1:3">
      <c r="A181" s="1">
        <v>181</v>
      </c>
      <c r="B181" s="1" t="s">
        <v>23</v>
      </c>
      <c r="C181" s="1" t="s">
        <v>210</v>
      </c>
    </row>
    <row r="182" spans="1:3">
      <c r="A182" s="1">
        <v>182</v>
      </c>
      <c r="B182" s="1" t="s">
        <v>23</v>
      </c>
      <c r="C182" s="1" t="s">
        <v>211</v>
      </c>
    </row>
    <row r="183" spans="1:3">
      <c r="A183" s="1">
        <v>183</v>
      </c>
      <c r="B183" s="1" t="s">
        <v>24</v>
      </c>
      <c r="C183" s="1" t="s">
        <v>212</v>
      </c>
    </row>
    <row r="184" spans="1:3">
      <c r="A184" s="1">
        <v>184</v>
      </c>
      <c r="B184" s="1" t="s">
        <v>24</v>
      </c>
      <c r="C184" s="1" t="s">
        <v>213</v>
      </c>
    </row>
    <row r="185" spans="1:3">
      <c r="A185" s="1">
        <v>185</v>
      </c>
      <c r="B185" s="1" t="s">
        <v>24</v>
      </c>
      <c r="C185" s="1" t="s">
        <v>214</v>
      </c>
    </row>
    <row r="186" spans="1:3">
      <c r="A186" s="1">
        <v>186</v>
      </c>
      <c r="B186" s="1" t="s">
        <v>24</v>
      </c>
      <c r="C186" s="1" t="s">
        <v>215</v>
      </c>
    </row>
    <row r="187" spans="1:3">
      <c r="A187" s="1">
        <v>187</v>
      </c>
      <c r="B187" s="1" t="s">
        <v>24</v>
      </c>
      <c r="C187" s="1" t="s">
        <v>216</v>
      </c>
    </row>
    <row r="188" spans="1:3">
      <c r="A188" s="1">
        <v>188</v>
      </c>
      <c r="B188" s="1" t="s">
        <v>24</v>
      </c>
      <c r="C188" s="1" t="s">
        <v>217</v>
      </c>
    </row>
    <row r="189" spans="1:3">
      <c r="A189" s="1">
        <v>189</v>
      </c>
      <c r="B189" s="1" t="s">
        <v>24</v>
      </c>
      <c r="C189" s="1" t="s">
        <v>218</v>
      </c>
    </row>
    <row r="190" spans="1:3">
      <c r="A190" s="1">
        <v>190</v>
      </c>
      <c r="B190" s="1" t="s">
        <v>24</v>
      </c>
      <c r="C190" s="1" t="s">
        <v>219</v>
      </c>
    </row>
    <row r="191" spans="1:3">
      <c r="A191" s="1">
        <v>191</v>
      </c>
      <c r="B191" s="1" t="s">
        <v>25</v>
      </c>
      <c r="C191" s="1" t="s">
        <v>220</v>
      </c>
    </row>
    <row r="192" spans="1:3">
      <c r="A192" s="1">
        <v>192</v>
      </c>
      <c r="B192" s="1" t="s">
        <v>25</v>
      </c>
      <c r="C192" s="1" t="s">
        <v>221</v>
      </c>
    </row>
    <row r="193" spans="1:3">
      <c r="A193" s="1">
        <v>193</v>
      </c>
      <c r="B193" s="1" t="s">
        <v>25</v>
      </c>
      <c r="C193" s="1" t="s">
        <v>222</v>
      </c>
    </row>
    <row r="194" spans="1:3">
      <c r="A194" s="1">
        <v>194</v>
      </c>
      <c r="B194" s="1" t="s">
        <v>25</v>
      </c>
      <c r="C194" s="1" t="s">
        <v>223</v>
      </c>
    </row>
    <row r="195" spans="1:3">
      <c r="A195" s="1">
        <v>195</v>
      </c>
      <c r="B195" s="1" t="s">
        <v>25</v>
      </c>
      <c r="C195" s="1" t="s">
        <v>224</v>
      </c>
    </row>
    <row r="196" spans="1:3">
      <c r="A196" s="1">
        <v>196</v>
      </c>
      <c r="B196" s="1" t="s">
        <v>25</v>
      </c>
      <c r="C196" s="1" t="s">
        <v>225</v>
      </c>
    </row>
    <row r="197" spans="1:3">
      <c r="A197" s="1">
        <v>197</v>
      </c>
      <c r="B197" s="1" t="s">
        <v>25</v>
      </c>
      <c r="C197" s="1" t="s">
        <v>226</v>
      </c>
    </row>
    <row r="198" spans="1:3">
      <c r="A198" s="1">
        <v>198</v>
      </c>
      <c r="B198" s="1" t="s">
        <v>25</v>
      </c>
      <c r="C198" s="1" t="s">
        <v>227</v>
      </c>
    </row>
    <row r="199" spans="1:3">
      <c r="A199" s="1">
        <v>199</v>
      </c>
      <c r="B199" s="1" t="s">
        <v>25</v>
      </c>
      <c r="C199" s="1" t="s">
        <v>228</v>
      </c>
    </row>
    <row r="200" spans="1:3">
      <c r="A200" s="1">
        <v>200</v>
      </c>
      <c r="B200" s="1" t="s">
        <v>25</v>
      </c>
      <c r="C200" s="1" t="s">
        <v>229</v>
      </c>
    </row>
    <row r="201" spans="1:3">
      <c r="A201" s="1">
        <v>201</v>
      </c>
      <c r="B201" s="1" t="s">
        <v>25</v>
      </c>
      <c r="C201" s="1" t="s">
        <v>230</v>
      </c>
    </row>
    <row r="202" spans="1:3">
      <c r="A202" s="1">
        <v>202</v>
      </c>
      <c r="B202" s="1" t="s">
        <v>25</v>
      </c>
      <c r="C202" s="1" t="s">
        <v>231</v>
      </c>
    </row>
    <row r="203" spans="1:3">
      <c r="A203" s="1">
        <v>203</v>
      </c>
      <c r="B203" s="1" t="s">
        <v>25</v>
      </c>
      <c r="C203" s="1" t="s">
        <v>232</v>
      </c>
    </row>
    <row r="204" spans="1:3">
      <c r="A204" s="1">
        <v>204</v>
      </c>
      <c r="B204" s="1" t="s">
        <v>26</v>
      </c>
      <c r="C204" s="1" t="s">
        <v>233</v>
      </c>
    </row>
    <row r="205" spans="1:3">
      <c r="A205" s="1">
        <v>205</v>
      </c>
      <c r="B205" s="1" t="s">
        <v>26</v>
      </c>
      <c r="C205" s="1" t="s">
        <v>234</v>
      </c>
    </row>
    <row r="206" spans="1:3">
      <c r="A206" s="1">
        <v>206</v>
      </c>
      <c r="B206" s="1" t="s">
        <v>26</v>
      </c>
      <c r="C206" s="1" t="s">
        <v>235</v>
      </c>
    </row>
    <row r="207" spans="1:3">
      <c r="A207" s="1">
        <v>207</v>
      </c>
      <c r="B207" s="1" t="s">
        <v>26</v>
      </c>
      <c r="C207" s="1" t="s">
        <v>236</v>
      </c>
    </row>
    <row r="208" spans="1:3">
      <c r="A208" s="1">
        <v>208</v>
      </c>
      <c r="B208" s="1" t="s">
        <v>26</v>
      </c>
      <c r="C208" s="1" t="s">
        <v>237</v>
      </c>
    </row>
    <row r="209" spans="1:3">
      <c r="A209" s="1">
        <v>209</v>
      </c>
      <c r="B209" s="1" t="s">
        <v>26</v>
      </c>
      <c r="C209" s="1" t="s">
        <v>238</v>
      </c>
    </row>
    <row r="210" spans="1:3">
      <c r="A210" s="1">
        <v>210</v>
      </c>
      <c r="B210" s="1" t="s">
        <v>26</v>
      </c>
      <c r="C210" s="1" t="s">
        <v>239</v>
      </c>
    </row>
    <row r="211" spans="1:3">
      <c r="A211" s="1">
        <v>211</v>
      </c>
      <c r="B211" s="1" t="s">
        <v>26</v>
      </c>
      <c r="C211" s="1" t="s">
        <v>240</v>
      </c>
    </row>
    <row r="212" spans="1:3">
      <c r="A212" s="1">
        <v>212</v>
      </c>
      <c r="B212" s="1" t="s">
        <v>27</v>
      </c>
      <c r="C212" s="1" t="s">
        <v>241</v>
      </c>
    </row>
    <row r="213" spans="1:3">
      <c r="A213" s="1">
        <v>213</v>
      </c>
      <c r="B213" s="1" t="s">
        <v>27</v>
      </c>
      <c r="C213" s="1" t="s">
        <v>242</v>
      </c>
    </row>
    <row r="214" spans="1:3">
      <c r="A214" s="1">
        <v>214</v>
      </c>
      <c r="B214" s="1" t="s">
        <v>27</v>
      </c>
      <c r="C214" s="1" t="s">
        <v>243</v>
      </c>
    </row>
    <row r="215" spans="1:3">
      <c r="A215" s="1">
        <v>215</v>
      </c>
      <c r="B215" s="1" t="s">
        <v>27</v>
      </c>
      <c r="C215" s="1" t="s">
        <v>244</v>
      </c>
    </row>
    <row r="216" spans="1:3">
      <c r="A216" s="1">
        <v>216</v>
      </c>
      <c r="B216" s="1" t="s">
        <v>27</v>
      </c>
      <c r="C216" s="1" t="s">
        <v>245</v>
      </c>
    </row>
    <row r="217" spans="1:3">
      <c r="A217" s="1">
        <v>217</v>
      </c>
      <c r="B217" s="1" t="s">
        <v>27</v>
      </c>
      <c r="C217" s="1" t="s">
        <v>246</v>
      </c>
    </row>
    <row r="218" spans="1:3">
      <c r="A218" s="1">
        <v>218</v>
      </c>
      <c r="B218" s="1" t="s">
        <v>27</v>
      </c>
      <c r="C218" s="1" t="s">
        <v>247</v>
      </c>
    </row>
    <row r="219" spans="1:3">
      <c r="A219" s="1">
        <v>219</v>
      </c>
      <c r="B219" s="1" t="s">
        <v>27</v>
      </c>
      <c r="C219" s="1" t="s">
        <v>248</v>
      </c>
    </row>
    <row r="220" spans="1:3">
      <c r="A220" s="1">
        <v>220</v>
      </c>
      <c r="B220" s="1" t="s">
        <v>27</v>
      </c>
      <c r="C220" s="1" t="s">
        <v>249</v>
      </c>
    </row>
    <row r="221" spans="1:3">
      <c r="A221" s="1">
        <v>221</v>
      </c>
      <c r="B221" s="1" t="s">
        <v>27</v>
      </c>
      <c r="C221" s="1" t="s">
        <v>250</v>
      </c>
    </row>
    <row r="222" spans="1:3">
      <c r="A222" s="1">
        <v>222</v>
      </c>
      <c r="B222" s="1" t="s">
        <v>27</v>
      </c>
      <c r="C222" s="1" t="s">
        <v>251</v>
      </c>
    </row>
    <row r="223" spans="1:3">
      <c r="A223" s="1">
        <v>223</v>
      </c>
      <c r="B223" s="1" t="s">
        <v>27</v>
      </c>
      <c r="C223" s="1" t="s">
        <v>252</v>
      </c>
    </row>
    <row r="224" spans="1:3">
      <c r="A224" s="1">
        <v>224</v>
      </c>
      <c r="B224" s="1" t="s">
        <v>27</v>
      </c>
      <c r="C224" s="1" t="s">
        <v>253</v>
      </c>
    </row>
    <row r="225" spans="1:3">
      <c r="A225" s="1">
        <v>225</v>
      </c>
      <c r="B225" s="1" t="s">
        <v>27</v>
      </c>
      <c r="C225" s="1" t="s">
        <v>254</v>
      </c>
    </row>
    <row r="226" spans="1:3">
      <c r="A226" s="1">
        <v>226</v>
      </c>
      <c r="B226" s="1" t="s">
        <v>255</v>
      </c>
      <c r="C226" s="1" t="s">
        <v>256</v>
      </c>
    </row>
    <row r="227" spans="1:3">
      <c r="A227" s="1">
        <v>227</v>
      </c>
      <c r="B227" s="1" t="s">
        <v>255</v>
      </c>
      <c r="C227" s="1" t="s">
        <v>257</v>
      </c>
    </row>
    <row r="228" spans="1:3">
      <c r="A228" s="1">
        <v>228</v>
      </c>
      <c r="B228" s="1" t="s">
        <v>255</v>
      </c>
      <c r="C228" s="1" t="s">
        <v>258</v>
      </c>
    </row>
    <row r="229" spans="1:3">
      <c r="A229" s="1">
        <v>229</v>
      </c>
      <c r="B229" s="1" t="s">
        <v>255</v>
      </c>
      <c r="C229" s="1" t="s">
        <v>259</v>
      </c>
    </row>
    <row r="230" spans="1:3">
      <c r="A230" s="1">
        <v>230</v>
      </c>
      <c r="B230" s="1" t="s">
        <v>255</v>
      </c>
      <c r="C230" s="1" t="s">
        <v>260</v>
      </c>
    </row>
    <row r="231" spans="1:3">
      <c r="A231" s="1">
        <v>231</v>
      </c>
      <c r="B231" s="1" t="s">
        <v>255</v>
      </c>
      <c r="C231" s="1" t="s">
        <v>261</v>
      </c>
    </row>
    <row r="232" spans="1:3">
      <c r="A232" s="1">
        <v>232</v>
      </c>
      <c r="B232" s="1" t="s">
        <v>255</v>
      </c>
      <c r="C232" s="1" t="s">
        <v>262</v>
      </c>
    </row>
    <row r="233" spans="1:3">
      <c r="A233" s="1">
        <v>233</v>
      </c>
      <c r="B233" s="1" t="s">
        <v>255</v>
      </c>
      <c r="C233" s="1" t="s">
        <v>263</v>
      </c>
    </row>
    <row r="234" spans="1:3">
      <c r="A234" s="1">
        <v>234</v>
      </c>
      <c r="B234" s="1" t="s">
        <v>255</v>
      </c>
      <c r="C234" s="1" t="s">
        <v>264</v>
      </c>
    </row>
    <row r="235" spans="1:3">
      <c r="A235" s="1">
        <v>235</v>
      </c>
      <c r="B235" s="1" t="s">
        <v>255</v>
      </c>
      <c r="C235" s="1" t="s">
        <v>265</v>
      </c>
    </row>
    <row r="236" spans="1:3">
      <c r="A236" s="1">
        <v>236</v>
      </c>
      <c r="B236" s="1" t="s">
        <v>255</v>
      </c>
      <c r="C236" s="1" t="s">
        <v>266</v>
      </c>
    </row>
    <row r="237" spans="1:3">
      <c r="A237" s="1">
        <v>237</v>
      </c>
      <c r="B237" s="1" t="s">
        <v>267</v>
      </c>
      <c r="C237" s="1" t="s">
        <v>268</v>
      </c>
    </row>
    <row r="238" spans="1:3">
      <c r="A238" s="1">
        <v>238</v>
      </c>
      <c r="B238" s="1" t="s">
        <v>267</v>
      </c>
      <c r="C238" s="1" t="s">
        <v>269</v>
      </c>
    </row>
    <row r="239" spans="1:3">
      <c r="A239" s="1">
        <v>239</v>
      </c>
      <c r="B239" s="1" t="s">
        <v>267</v>
      </c>
      <c r="C239" s="1" t="s">
        <v>270</v>
      </c>
    </row>
    <row r="240" spans="1:3">
      <c r="A240" s="1">
        <v>240</v>
      </c>
      <c r="B240" s="1" t="s">
        <v>267</v>
      </c>
      <c r="C240" s="1" t="s">
        <v>271</v>
      </c>
    </row>
    <row r="241" spans="1:3">
      <c r="A241" s="1">
        <v>241</v>
      </c>
      <c r="B241" s="1" t="s">
        <v>267</v>
      </c>
      <c r="C241" s="1" t="s">
        <v>272</v>
      </c>
    </row>
    <row r="242" spans="1:3">
      <c r="A242" s="1">
        <v>242</v>
      </c>
      <c r="B242" s="1" t="s">
        <v>267</v>
      </c>
      <c r="C242" s="1" t="s">
        <v>273</v>
      </c>
    </row>
    <row r="243" spans="1:3">
      <c r="A243" s="1">
        <v>243</v>
      </c>
      <c r="B243" s="1" t="s">
        <v>267</v>
      </c>
      <c r="C243" s="1" t="s">
        <v>274</v>
      </c>
    </row>
    <row r="244" spans="1:3">
      <c r="A244" s="1">
        <v>244</v>
      </c>
      <c r="B244" s="1" t="s">
        <v>267</v>
      </c>
      <c r="C244" s="1" t="s">
        <v>275</v>
      </c>
    </row>
    <row r="245" spans="1:3">
      <c r="A245" s="1">
        <v>245</v>
      </c>
      <c r="B245" s="1" t="s">
        <v>267</v>
      </c>
      <c r="C245" s="1" t="s">
        <v>276</v>
      </c>
    </row>
    <row r="246" spans="1:3">
      <c r="A246" s="1">
        <v>246</v>
      </c>
      <c r="B246" s="1" t="s">
        <v>267</v>
      </c>
      <c r="C246" s="1" t="s">
        <v>277</v>
      </c>
    </row>
    <row r="247" spans="1:3">
      <c r="A247" s="1">
        <v>247</v>
      </c>
      <c r="B247" s="1" t="s">
        <v>267</v>
      </c>
      <c r="C247" s="1" t="s">
        <v>278</v>
      </c>
    </row>
    <row r="248" spans="1:3">
      <c r="A248" s="1">
        <v>248</v>
      </c>
      <c r="B248" s="1" t="s">
        <v>267</v>
      </c>
      <c r="C248" s="1" t="s">
        <v>279</v>
      </c>
    </row>
    <row r="249" spans="1:3">
      <c r="A249" s="1">
        <v>249</v>
      </c>
      <c r="B249" s="1" t="s">
        <v>267</v>
      </c>
      <c r="C249" s="1" t="s">
        <v>280</v>
      </c>
    </row>
    <row r="250" spans="1:3">
      <c r="A250" s="1">
        <v>250</v>
      </c>
      <c r="B250" s="1" t="s">
        <v>267</v>
      </c>
      <c r="C250" s="1" t="s">
        <v>281</v>
      </c>
    </row>
    <row r="251" spans="1:3">
      <c r="A251" s="1">
        <v>251</v>
      </c>
      <c r="B251" s="1" t="s">
        <v>267</v>
      </c>
      <c r="C251" s="1" t="s">
        <v>282</v>
      </c>
    </row>
    <row r="252" spans="1:3">
      <c r="A252" s="1">
        <v>252</v>
      </c>
      <c r="B252" s="1" t="s">
        <v>267</v>
      </c>
      <c r="C252" s="1" t="s">
        <v>283</v>
      </c>
    </row>
    <row r="253" spans="1:3">
      <c r="A253" s="1">
        <v>253</v>
      </c>
      <c r="B253" s="1" t="s">
        <v>267</v>
      </c>
      <c r="C253" s="1" t="s">
        <v>284</v>
      </c>
    </row>
    <row r="254" spans="1:3">
      <c r="A254" s="1">
        <v>254</v>
      </c>
      <c r="B254" s="1" t="s">
        <v>267</v>
      </c>
      <c r="C254" s="1" t="s">
        <v>285</v>
      </c>
    </row>
    <row r="255" spans="1:3">
      <c r="A255" s="1">
        <v>255</v>
      </c>
      <c r="B255" s="1" t="s">
        <v>28</v>
      </c>
      <c r="C255" s="1" t="s">
        <v>286</v>
      </c>
    </row>
    <row r="256" spans="1:3">
      <c r="A256" s="1">
        <v>256</v>
      </c>
      <c r="B256" s="1" t="s">
        <v>28</v>
      </c>
      <c r="C256" s="1" t="s">
        <v>287</v>
      </c>
    </row>
    <row r="257" spans="1:3">
      <c r="A257" s="1">
        <v>257</v>
      </c>
      <c r="B257" s="1" t="s">
        <v>28</v>
      </c>
      <c r="C257" s="1" t="s">
        <v>288</v>
      </c>
    </row>
    <row r="258" spans="1:3">
      <c r="A258" s="1">
        <v>258</v>
      </c>
      <c r="B258" s="1" t="s">
        <v>28</v>
      </c>
      <c r="C258" s="1" t="s">
        <v>289</v>
      </c>
    </row>
    <row r="259" spans="1:3">
      <c r="A259" s="1">
        <v>259</v>
      </c>
      <c r="B259" s="1" t="s">
        <v>28</v>
      </c>
      <c r="C259" s="1" t="s">
        <v>290</v>
      </c>
    </row>
    <row r="260" spans="1:3">
      <c r="A260" s="1">
        <v>260</v>
      </c>
      <c r="B260" s="1" t="s">
        <v>28</v>
      </c>
      <c r="C260" s="1" t="s">
        <v>291</v>
      </c>
    </row>
    <row r="261" spans="1:3">
      <c r="A261" s="1">
        <v>261</v>
      </c>
      <c r="B261" s="1" t="s">
        <v>28</v>
      </c>
      <c r="C261" s="1" t="s">
        <v>292</v>
      </c>
    </row>
    <row r="262" spans="1:3">
      <c r="A262" s="1">
        <v>262</v>
      </c>
      <c r="B262" s="1" t="s">
        <v>28</v>
      </c>
      <c r="C262" s="1" t="s">
        <v>293</v>
      </c>
    </row>
    <row r="263" spans="1:3">
      <c r="A263" s="1">
        <v>263</v>
      </c>
      <c r="B263" s="1" t="s">
        <v>28</v>
      </c>
      <c r="C263" s="1" t="s">
        <v>294</v>
      </c>
    </row>
    <row r="264" spans="1:3">
      <c r="A264" s="1">
        <v>264</v>
      </c>
      <c r="B264" s="1" t="s">
        <v>28</v>
      </c>
      <c r="C264" s="1" t="s">
        <v>295</v>
      </c>
    </row>
    <row r="265" spans="1:3">
      <c r="A265" s="1">
        <v>265</v>
      </c>
      <c r="B265" s="1" t="s">
        <v>28</v>
      </c>
      <c r="C265" s="1" t="s">
        <v>296</v>
      </c>
    </row>
    <row r="266" spans="1:3">
      <c r="A266" s="1">
        <v>266</v>
      </c>
      <c r="B266" s="1" t="s">
        <v>28</v>
      </c>
      <c r="C266" s="1" t="s">
        <v>297</v>
      </c>
    </row>
    <row r="267" spans="1:3">
      <c r="A267" s="1">
        <v>267</v>
      </c>
      <c r="B267" s="1" t="s">
        <v>28</v>
      </c>
      <c r="C267" s="1" t="s">
        <v>298</v>
      </c>
    </row>
    <row r="268" spans="1:3">
      <c r="A268" s="1">
        <v>268</v>
      </c>
      <c r="B268" s="1" t="s">
        <v>28</v>
      </c>
      <c r="C268" s="1" t="s">
        <v>299</v>
      </c>
    </row>
    <row r="269" spans="1:3">
      <c r="A269" s="1">
        <v>269</v>
      </c>
      <c r="B269" s="1" t="s">
        <v>28</v>
      </c>
      <c r="C269" s="1" t="s">
        <v>300</v>
      </c>
    </row>
    <row r="270" spans="1:3">
      <c r="A270" s="1">
        <v>270</v>
      </c>
      <c r="B270" s="1" t="s">
        <v>28</v>
      </c>
      <c r="C270" s="1" t="s">
        <v>301</v>
      </c>
    </row>
    <row r="271" spans="1:3">
      <c r="A271" s="1">
        <v>271</v>
      </c>
      <c r="B271" s="1" t="s">
        <v>28</v>
      </c>
      <c r="C271" s="1" t="s">
        <v>302</v>
      </c>
    </row>
    <row r="272" spans="1:3">
      <c r="A272" s="1">
        <v>272</v>
      </c>
      <c r="B272" s="1" t="s">
        <v>28</v>
      </c>
      <c r="C272" s="1" t="s">
        <v>303</v>
      </c>
    </row>
    <row r="273" spans="1:3">
      <c r="A273" s="1">
        <v>273</v>
      </c>
      <c r="B273" s="1" t="s">
        <v>28</v>
      </c>
      <c r="C273" s="1" t="s">
        <v>304</v>
      </c>
    </row>
    <row r="274" spans="1:3">
      <c r="A274" s="1">
        <v>274</v>
      </c>
      <c r="B274" s="1" t="s">
        <v>29</v>
      </c>
      <c r="C274" s="1" t="s">
        <v>305</v>
      </c>
    </row>
    <row r="275" spans="1:3">
      <c r="A275" s="1">
        <v>275</v>
      </c>
      <c r="B275" s="1" t="s">
        <v>29</v>
      </c>
      <c r="C275" s="1" t="s">
        <v>306</v>
      </c>
    </row>
    <row r="276" spans="1:3">
      <c r="A276" s="1">
        <v>276</v>
      </c>
      <c r="B276" s="1" t="s">
        <v>29</v>
      </c>
      <c r="C276" s="1" t="s">
        <v>307</v>
      </c>
    </row>
    <row r="277" spans="1:3">
      <c r="A277" s="1">
        <v>277</v>
      </c>
      <c r="B277" s="1" t="s">
        <v>29</v>
      </c>
      <c r="C277" s="1" t="s">
        <v>308</v>
      </c>
    </row>
    <row r="278" spans="1:3">
      <c r="A278" s="1">
        <v>278</v>
      </c>
      <c r="B278" s="1" t="s">
        <v>29</v>
      </c>
      <c r="C278" s="1" t="s">
        <v>309</v>
      </c>
    </row>
    <row r="279" spans="1:3">
      <c r="A279" s="1">
        <v>279</v>
      </c>
      <c r="B279" s="1" t="s">
        <v>29</v>
      </c>
      <c r="C279" s="1" t="s">
        <v>310</v>
      </c>
    </row>
    <row r="280" spans="1:3">
      <c r="A280" s="1">
        <v>280</v>
      </c>
      <c r="B280" s="1" t="s">
        <v>29</v>
      </c>
      <c r="C280" s="1" t="s">
        <v>311</v>
      </c>
    </row>
    <row r="281" spans="1:3">
      <c r="A281" s="1">
        <v>281</v>
      </c>
      <c r="B281" s="1" t="s">
        <v>29</v>
      </c>
      <c r="C281" s="1" t="s">
        <v>312</v>
      </c>
    </row>
    <row r="282" spans="1:3">
      <c r="A282" s="1">
        <v>282</v>
      </c>
      <c r="B282" s="1" t="s">
        <v>29</v>
      </c>
      <c r="C282" s="1" t="s">
        <v>313</v>
      </c>
    </row>
    <row r="283" spans="1:3">
      <c r="A283" s="1">
        <v>283</v>
      </c>
      <c r="B283" s="1" t="s">
        <v>29</v>
      </c>
      <c r="C283" s="1" t="s">
        <v>314</v>
      </c>
    </row>
    <row r="284" spans="1:3">
      <c r="A284" s="1">
        <v>284</v>
      </c>
      <c r="B284" s="1" t="s">
        <v>29</v>
      </c>
      <c r="C284" s="1" t="s">
        <v>315</v>
      </c>
    </row>
    <row r="285" spans="1:3">
      <c r="A285" s="1">
        <v>285</v>
      </c>
      <c r="B285" s="1" t="s">
        <v>29</v>
      </c>
      <c r="C285" s="1" t="s">
        <v>316</v>
      </c>
    </row>
    <row r="286" spans="1:3">
      <c r="A286" s="1">
        <v>286</v>
      </c>
      <c r="B286" s="1" t="s">
        <v>29</v>
      </c>
      <c r="C286" s="1" t="s">
        <v>317</v>
      </c>
    </row>
    <row r="287" spans="1:3">
      <c r="A287" s="1">
        <v>287</v>
      </c>
      <c r="B287" s="1" t="s">
        <v>29</v>
      </c>
      <c r="C287" s="1" t="s">
        <v>318</v>
      </c>
    </row>
    <row r="288" spans="1:3">
      <c r="A288" s="1">
        <v>288</v>
      </c>
      <c r="B288" s="1" t="s">
        <v>30</v>
      </c>
      <c r="C288" s="1" t="s">
        <v>319</v>
      </c>
    </row>
    <row r="289" spans="1:3">
      <c r="A289" s="1">
        <v>289</v>
      </c>
      <c r="B289" s="1" t="s">
        <v>30</v>
      </c>
      <c r="C289" s="1" t="s">
        <v>320</v>
      </c>
    </row>
    <row r="290" spans="1:3">
      <c r="A290" s="1">
        <v>290</v>
      </c>
      <c r="B290" s="1" t="s">
        <v>30</v>
      </c>
      <c r="C290" s="1" t="s">
        <v>321</v>
      </c>
    </row>
    <row r="291" spans="1:3">
      <c r="A291" s="1">
        <v>291</v>
      </c>
      <c r="B291" s="1" t="s">
        <v>30</v>
      </c>
      <c r="C291" s="1" t="s">
        <v>322</v>
      </c>
    </row>
    <row r="292" spans="1:3">
      <c r="A292" s="1">
        <v>292</v>
      </c>
      <c r="B292" s="1" t="s">
        <v>30</v>
      </c>
      <c r="C292" s="1" t="s">
        <v>323</v>
      </c>
    </row>
    <row r="293" spans="1:3">
      <c r="A293" s="1">
        <v>293</v>
      </c>
      <c r="B293" s="1" t="s">
        <v>30</v>
      </c>
      <c r="C293" s="1" t="s">
        <v>324</v>
      </c>
    </row>
    <row r="294" spans="1:3">
      <c r="A294" s="1">
        <v>294</v>
      </c>
      <c r="B294" s="1" t="s">
        <v>30</v>
      </c>
      <c r="C294" s="1" t="s">
        <v>325</v>
      </c>
    </row>
    <row r="295" spans="1:3">
      <c r="A295" s="1">
        <v>295</v>
      </c>
      <c r="B295" s="1" t="s">
        <v>30</v>
      </c>
      <c r="C295" s="1" t="s">
        <v>326</v>
      </c>
    </row>
    <row r="296" spans="1:3">
      <c r="A296" s="1">
        <v>296</v>
      </c>
      <c r="B296" s="1" t="s">
        <v>30</v>
      </c>
      <c r="C296" s="1" t="s">
        <v>327</v>
      </c>
    </row>
    <row r="297" spans="1:3">
      <c r="A297" s="1">
        <v>297</v>
      </c>
      <c r="B297" s="1" t="s">
        <v>30</v>
      </c>
      <c r="C297" s="1" t="s">
        <v>328</v>
      </c>
    </row>
    <row r="298" spans="1:3">
      <c r="A298" s="1">
        <v>298</v>
      </c>
      <c r="B298" s="1" t="s">
        <v>30</v>
      </c>
      <c r="C298" s="1" t="s">
        <v>329</v>
      </c>
    </row>
    <row r="299" spans="1:3">
      <c r="A299" s="1">
        <v>299</v>
      </c>
      <c r="B299" s="1" t="s">
        <v>30</v>
      </c>
      <c r="C299" s="1" t="s">
        <v>330</v>
      </c>
    </row>
    <row r="300" spans="1:3">
      <c r="A300" s="1">
        <v>300</v>
      </c>
      <c r="B300" s="1" t="s">
        <v>30</v>
      </c>
      <c r="C300" s="1" t="s">
        <v>331</v>
      </c>
    </row>
    <row r="301" spans="1:3">
      <c r="A301" s="1">
        <v>301</v>
      </c>
      <c r="B301" s="1" t="s">
        <v>30</v>
      </c>
      <c r="C301" s="1" t="s">
        <v>332</v>
      </c>
    </row>
    <row r="302" spans="1:3">
      <c r="A302" s="1">
        <v>302</v>
      </c>
      <c r="B302" s="1" t="s">
        <v>30</v>
      </c>
      <c r="C302" s="1" t="s">
        <v>333</v>
      </c>
    </row>
    <row r="303" spans="1:3">
      <c r="A303" s="1">
        <v>303</v>
      </c>
      <c r="B303" s="1" t="s">
        <v>30</v>
      </c>
      <c r="C303" s="1" t="s">
        <v>334</v>
      </c>
    </row>
    <row r="304" spans="1:3">
      <c r="A304" s="1">
        <v>304</v>
      </c>
      <c r="B304" s="1" t="s">
        <v>30</v>
      </c>
      <c r="C304" s="1" t="s">
        <v>335</v>
      </c>
    </row>
    <row r="305" spans="1:3">
      <c r="A305" s="1">
        <v>305</v>
      </c>
      <c r="B305" s="1" t="s">
        <v>31</v>
      </c>
      <c r="C305" s="1" t="s">
        <v>336</v>
      </c>
    </row>
    <row r="306" spans="1:3">
      <c r="A306" s="1">
        <v>306</v>
      </c>
      <c r="B306" s="1" t="s">
        <v>31</v>
      </c>
      <c r="C306" s="1" t="s">
        <v>337</v>
      </c>
    </row>
    <row r="307" spans="1:3">
      <c r="A307" s="1">
        <v>307</v>
      </c>
      <c r="B307" s="1" t="s">
        <v>31</v>
      </c>
      <c r="C307" s="1" t="s">
        <v>339</v>
      </c>
    </row>
    <row r="308" spans="1:3">
      <c r="A308" s="1">
        <v>308</v>
      </c>
      <c r="B308" s="1" t="s">
        <v>31</v>
      </c>
      <c r="C308" s="1" t="s">
        <v>340</v>
      </c>
    </row>
    <row r="309" spans="1:3">
      <c r="A309" s="1">
        <v>309</v>
      </c>
      <c r="B309" s="1" t="s">
        <v>31</v>
      </c>
      <c r="C309" s="1" t="s">
        <v>341</v>
      </c>
    </row>
    <row r="310" spans="1:3">
      <c r="A310" s="1">
        <v>310</v>
      </c>
      <c r="B310" s="1" t="s">
        <v>31</v>
      </c>
      <c r="C310" s="1" t="s">
        <v>342</v>
      </c>
    </row>
    <row r="311" spans="1:3">
      <c r="A311" s="1">
        <v>311</v>
      </c>
      <c r="B311" s="1" t="s">
        <v>31</v>
      </c>
      <c r="C311" s="1" t="s">
        <v>338</v>
      </c>
    </row>
    <row r="312" spans="1:3">
      <c r="A312" s="1">
        <v>312</v>
      </c>
      <c r="B312" s="1" t="s">
        <v>31</v>
      </c>
      <c r="C312" s="1" t="s">
        <v>343</v>
      </c>
    </row>
    <row r="313" spans="1:3">
      <c r="A313" s="1">
        <v>313</v>
      </c>
      <c r="B313" s="1" t="s">
        <v>31</v>
      </c>
      <c r="C313" s="1" t="s">
        <v>344</v>
      </c>
    </row>
    <row r="314" spans="1:3">
      <c r="A314" s="1">
        <v>314</v>
      </c>
      <c r="B314" s="1" t="s">
        <v>31</v>
      </c>
      <c r="C314" s="1" t="s">
        <v>345</v>
      </c>
    </row>
    <row r="315" spans="1:3">
      <c r="A315" s="1">
        <v>315</v>
      </c>
      <c r="B315" s="1" t="s">
        <v>31</v>
      </c>
      <c r="C315" s="1" t="s">
        <v>346</v>
      </c>
    </row>
    <row r="316" spans="1:3">
      <c r="A316" s="1">
        <v>316</v>
      </c>
      <c r="B316" s="1" t="s">
        <v>31</v>
      </c>
      <c r="C316" s="1" t="s">
        <v>347</v>
      </c>
    </row>
    <row r="317" spans="1:3">
      <c r="A317" s="1">
        <v>317</v>
      </c>
      <c r="B317" s="1" t="s">
        <v>348</v>
      </c>
      <c r="C317" s="1" t="s">
        <v>349</v>
      </c>
    </row>
    <row r="318" spans="1:3">
      <c r="A318" s="1">
        <v>318</v>
      </c>
      <c r="B318" s="1" t="s">
        <v>348</v>
      </c>
      <c r="C318" s="1" t="s">
        <v>350</v>
      </c>
    </row>
    <row r="319" spans="1:3">
      <c r="A319" s="1">
        <v>319</v>
      </c>
      <c r="B319" s="1" t="s">
        <v>348</v>
      </c>
      <c r="C319" s="1" t="s">
        <v>351</v>
      </c>
    </row>
    <row r="320" spans="1:3">
      <c r="A320" s="1">
        <v>320</v>
      </c>
      <c r="B320" s="1" t="s">
        <v>348</v>
      </c>
      <c r="C320" s="1" t="s">
        <v>352</v>
      </c>
    </row>
    <row r="321" spans="1:3">
      <c r="A321" s="1">
        <v>321</v>
      </c>
      <c r="B321" s="1" t="s">
        <v>348</v>
      </c>
      <c r="C321" s="1" t="s">
        <v>353</v>
      </c>
    </row>
    <row r="322" spans="1:3">
      <c r="A322" s="1">
        <v>322</v>
      </c>
      <c r="B322" s="1" t="s">
        <v>348</v>
      </c>
      <c r="C322" s="1" t="s">
        <v>354</v>
      </c>
    </row>
    <row r="323" spans="1:3">
      <c r="A323" s="1">
        <v>323</v>
      </c>
      <c r="B323" s="1" t="s">
        <v>348</v>
      </c>
      <c r="C323" s="1" t="s">
        <v>355</v>
      </c>
    </row>
    <row r="324" spans="1:3">
      <c r="A324" s="1">
        <v>324</v>
      </c>
      <c r="B324" s="1" t="s">
        <v>348</v>
      </c>
      <c r="C324" s="1" t="s">
        <v>356</v>
      </c>
    </row>
    <row r="325" spans="1:3">
      <c r="A325" s="1">
        <v>325</v>
      </c>
      <c r="B325" s="1" t="s">
        <v>348</v>
      </c>
      <c r="C325" s="1" t="s">
        <v>357</v>
      </c>
    </row>
    <row r="326" spans="1:3">
      <c r="A326" s="1">
        <v>326</v>
      </c>
      <c r="B326" s="1" t="s">
        <v>348</v>
      </c>
      <c r="C326" s="1" t="s">
        <v>358</v>
      </c>
    </row>
    <row r="327" spans="1:3">
      <c r="A327" s="1">
        <v>327</v>
      </c>
      <c r="B327" s="1" t="s">
        <v>348</v>
      </c>
      <c r="C327" s="1" t="s">
        <v>359</v>
      </c>
    </row>
    <row r="328" spans="1:3">
      <c r="A328" s="1">
        <v>328</v>
      </c>
      <c r="B328" s="1" t="s">
        <v>348</v>
      </c>
      <c r="C328" s="1" t="s">
        <v>360</v>
      </c>
    </row>
    <row r="329" spans="1:3">
      <c r="A329" s="1">
        <v>329</v>
      </c>
      <c r="B329" s="1" t="s">
        <v>348</v>
      </c>
      <c r="C329" s="1" t="s">
        <v>361</v>
      </c>
    </row>
    <row r="330" spans="1:3">
      <c r="A330" s="1">
        <v>330</v>
      </c>
      <c r="B330" s="1" t="s">
        <v>348</v>
      </c>
      <c r="C330" s="1" t="s">
        <v>362</v>
      </c>
    </row>
    <row r="331" spans="1:3">
      <c r="A331" s="1">
        <v>331</v>
      </c>
      <c r="B331" s="1" t="s">
        <v>348</v>
      </c>
      <c r="C331" s="1" t="s">
        <v>363</v>
      </c>
    </row>
    <row r="332" spans="1:3">
      <c r="A332" s="1">
        <v>332</v>
      </c>
      <c r="B332" s="1" t="s">
        <v>348</v>
      </c>
      <c r="C332" s="1" t="s">
        <v>364</v>
      </c>
    </row>
    <row r="333" spans="1:3">
      <c r="A333" s="1">
        <v>333</v>
      </c>
      <c r="B333" s="1" t="s">
        <v>348</v>
      </c>
      <c r="C333" s="1" t="s">
        <v>365</v>
      </c>
    </row>
    <row r="334" spans="1:3">
      <c r="A334" s="1">
        <v>334</v>
      </c>
      <c r="B334" s="1" t="s">
        <v>348</v>
      </c>
      <c r="C334" s="1" t="s">
        <v>366</v>
      </c>
    </row>
    <row r="335" spans="1:3">
      <c r="A335" s="1">
        <v>335</v>
      </c>
      <c r="B335" s="1" t="s">
        <v>348</v>
      </c>
      <c r="C335" s="1" t="s">
        <v>367</v>
      </c>
    </row>
    <row r="336" spans="1:3">
      <c r="A336" s="1">
        <v>336</v>
      </c>
      <c r="B336" s="1" t="s">
        <v>348</v>
      </c>
      <c r="C336" s="1" t="s">
        <v>422</v>
      </c>
    </row>
    <row r="337" spans="1:3">
      <c r="A337" s="1">
        <v>337</v>
      </c>
      <c r="B337" s="1" t="s">
        <v>348</v>
      </c>
      <c r="C337" s="1" t="s">
        <v>368</v>
      </c>
    </row>
    <row r="338" spans="1:3">
      <c r="A338" s="1">
        <v>338</v>
      </c>
      <c r="B338" s="1" t="s">
        <v>348</v>
      </c>
      <c r="C338" s="1" t="s">
        <v>369</v>
      </c>
    </row>
    <row r="339" spans="1:3">
      <c r="A339" s="1">
        <v>339</v>
      </c>
      <c r="B339" s="1" t="s">
        <v>348</v>
      </c>
      <c r="C339" s="1" t="s">
        <v>370</v>
      </c>
    </row>
    <row r="340" spans="1:3">
      <c r="A340" s="1">
        <v>340</v>
      </c>
      <c r="B340" s="1" t="s">
        <v>348</v>
      </c>
      <c r="C340" s="1" t="s">
        <v>371</v>
      </c>
    </row>
    <row r="341" spans="1:3">
      <c r="A341" s="1">
        <v>341</v>
      </c>
      <c r="B341" s="1" t="s">
        <v>348</v>
      </c>
      <c r="C341" s="1" t="s">
        <v>372</v>
      </c>
    </row>
    <row r="342" spans="1:3">
      <c r="A342" s="1">
        <v>342</v>
      </c>
      <c r="B342" s="1" t="s">
        <v>348</v>
      </c>
      <c r="C342" s="1" t="s">
        <v>373</v>
      </c>
    </row>
    <row r="343" spans="1:3">
      <c r="A343" s="1">
        <v>343</v>
      </c>
      <c r="B343" s="1" t="s">
        <v>348</v>
      </c>
      <c r="C343" s="1" t="s">
        <v>374</v>
      </c>
    </row>
    <row r="344" spans="1:3">
      <c r="A344" s="1">
        <v>344</v>
      </c>
      <c r="B344" s="1" t="s">
        <v>348</v>
      </c>
      <c r="C344" s="1" t="s">
        <v>375</v>
      </c>
    </row>
    <row r="345" spans="1:3">
      <c r="A345" s="1">
        <v>345</v>
      </c>
      <c r="B345" s="1" t="s">
        <v>348</v>
      </c>
      <c r="C345" s="1" t="s">
        <v>376</v>
      </c>
    </row>
    <row r="346" spans="1:3">
      <c r="A346" s="1">
        <v>346</v>
      </c>
      <c r="B346" s="1" t="s">
        <v>348</v>
      </c>
      <c r="C346" s="1" t="s">
        <v>423</v>
      </c>
    </row>
    <row r="347" spans="1:3">
      <c r="A347" s="1">
        <v>347</v>
      </c>
      <c r="B347" s="1" t="s">
        <v>348</v>
      </c>
      <c r="C347" s="1" t="s">
        <v>377</v>
      </c>
    </row>
    <row r="348" spans="1:3">
      <c r="A348" s="1">
        <v>348</v>
      </c>
      <c r="B348" s="1" t="s">
        <v>348</v>
      </c>
      <c r="C348" s="1" t="s">
        <v>378</v>
      </c>
    </row>
    <row r="349" spans="1:3">
      <c r="A349" s="1">
        <v>349</v>
      </c>
      <c r="B349" s="1" t="s">
        <v>348</v>
      </c>
      <c r="C349" s="1" t="s">
        <v>379</v>
      </c>
    </row>
    <row r="350" spans="1:3">
      <c r="A350" s="1">
        <v>350</v>
      </c>
      <c r="B350" s="1" t="s">
        <v>348</v>
      </c>
      <c r="C350" s="1" t="s">
        <v>380</v>
      </c>
    </row>
    <row r="351" spans="1:3">
      <c r="A351" s="1">
        <v>351</v>
      </c>
      <c r="B351" s="1" t="s">
        <v>348</v>
      </c>
      <c r="C351" s="1" t="s">
        <v>381</v>
      </c>
    </row>
    <row r="352" spans="1:3">
      <c r="A352" s="1">
        <v>352</v>
      </c>
      <c r="B352" s="1" t="s">
        <v>348</v>
      </c>
      <c r="C352" s="1" t="s">
        <v>382</v>
      </c>
    </row>
    <row r="353" spans="1:3">
      <c r="A353" s="1">
        <v>353</v>
      </c>
      <c r="B353" s="1" t="s">
        <v>348</v>
      </c>
      <c r="C353" s="1" t="s">
        <v>383</v>
      </c>
    </row>
    <row r="354" spans="1:3">
      <c r="A354" s="1">
        <v>354</v>
      </c>
      <c r="B354" s="1" t="s">
        <v>384</v>
      </c>
      <c r="C354" s="1" t="s">
        <v>385</v>
      </c>
    </row>
    <row r="355" spans="1:3">
      <c r="A355" s="1">
        <v>355</v>
      </c>
      <c r="B355" s="1" t="s">
        <v>384</v>
      </c>
      <c r="C355" s="1" t="s">
        <v>386</v>
      </c>
    </row>
    <row r="356" spans="1:3">
      <c r="A356" s="1">
        <v>356</v>
      </c>
      <c r="B356" s="1" t="s">
        <v>384</v>
      </c>
      <c r="C356" s="1" t="s">
        <v>387</v>
      </c>
    </row>
    <row r="357" spans="1:3">
      <c r="A357" s="1">
        <v>357</v>
      </c>
      <c r="B357" s="1" t="s">
        <v>384</v>
      </c>
      <c r="C357" s="1" t="s">
        <v>388</v>
      </c>
    </row>
    <row r="358" spans="1:3">
      <c r="A358" s="1">
        <v>358</v>
      </c>
      <c r="B358" s="1" t="s">
        <v>384</v>
      </c>
      <c r="C358" s="1" t="s">
        <v>389</v>
      </c>
    </row>
    <row r="359" spans="1:3">
      <c r="A359" s="1">
        <v>359</v>
      </c>
      <c r="B359" s="1" t="s">
        <v>384</v>
      </c>
      <c r="C359" s="1" t="s">
        <v>390</v>
      </c>
    </row>
    <row r="360" spans="1:3">
      <c r="A360" s="1">
        <v>360</v>
      </c>
      <c r="B360" s="1" t="s">
        <v>384</v>
      </c>
      <c r="C360" s="1" t="s">
        <v>391</v>
      </c>
    </row>
    <row r="361" spans="1:3">
      <c r="A361" s="1">
        <v>361</v>
      </c>
      <c r="B361" s="1" t="s">
        <v>384</v>
      </c>
      <c r="C361" s="1" t="s">
        <v>392</v>
      </c>
    </row>
    <row r="362" spans="1:3">
      <c r="A362" s="1">
        <v>362</v>
      </c>
      <c r="B362" s="1" t="s">
        <v>384</v>
      </c>
      <c r="C362" s="1" t="s">
        <v>393</v>
      </c>
    </row>
    <row r="363" spans="1:3">
      <c r="A363" s="1">
        <v>363</v>
      </c>
      <c r="B363" s="1" t="s">
        <v>384</v>
      </c>
      <c r="C363" s="1" t="s">
        <v>394</v>
      </c>
    </row>
    <row r="364" spans="1:3">
      <c r="A364" s="1">
        <v>364</v>
      </c>
      <c r="B364" s="1" t="s">
        <v>384</v>
      </c>
      <c r="C364" s="1" t="s">
        <v>395</v>
      </c>
    </row>
    <row r="365" spans="1:3">
      <c r="A365" s="1">
        <v>365</v>
      </c>
      <c r="B365" s="1" t="s">
        <v>384</v>
      </c>
      <c r="C365" s="1" t="s">
        <v>396</v>
      </c>
    </row>
    <row r="366" spans="1:3">
      <c r="A366" s="1">
        <v>366</v>
      </c>
      <c r="B366" s="1" t="s">
        <v>384</v>
      </c>
      <c r="C366" s="1" t="s">
        <v>397</v>
      </c>
    </row>
    <row r="367" spans="1:3">
      <c r="A367" s="1">
        <v>367</v>
      </c>
      <c r="B367" s="1" t="s">
        <v>384</v>
      </c>
      <c r="C367" s="1" t="s">
        <v>398</v>
      </c>
    </row>
    <row r="368" spans="1:3">
      <c r="A368" s="1">
        <v>368</v>
      </c>
      <c r="B368" s="1" t="s">
        <v>384</v>
      </c>
      <c r="C368" s="1" t="s">
        <v>399</v>
      </c>
    </row>
    <row r="369" spans="1:3">
      <c r="A369" s="1">
        <v>369</v>
      </c>
      <c r="B369" s="1" t="s">
        <v>384</v>
      </c>
      <c r="C369" s="1" t="s">
        <v>400</v>
      </c>
    </row>
    <row r="370" spans="1:3">
      <c r="A370" s="1">
        <v>370</v>
      </c>
      <c r="B370" s="1" t="s">
        <v>384</v>
      </c>
      <c r="C370" s="1" t="s">
        <v>401</v>
      </c>
    </row>
    <row r="371" spans="1:3">
      <c r="A371" s="1">
        <v>371</v>
      </c>
      <c r="B371" s="1" t="s">
        <v>384</v>
      </c>
      <c r="C371" s="1" t="s">
        <v>402</v>
      </c>
    </row>
    <row r="372" spans="1:3">
      <c r="A372" s="1">
        <v>372</v>
      </c>
      <c r="B372" s="1" t="s">
        <v>384</v>
      </c>
      <c r="C372" s="1" t="s">
        <v>403</v>
      </c>
    </row>
    <row r="373" spans="1:3">
      <c r="A373" s="1">
        <v>373</v>
      </c>
      <c r="B373" s="1" t="s">
        <v>384</v>
      </c>
      <c r="C373" s="1" t="s">
        <v>404</v>
      </c>
    </row>
    <row r="374" spans="1:3">
      <c r="A374" s="1">
        <v>374</v>
      </c>
      <c r="B374" s="1" t="s">
        <v>384</v>
      </c>
      <c r="C374" s="1" t="s">
        <v>405</v>
      </c>
    </row>
    <row r="375" spans="1:3">
      <c r="A375" s="1">
        <v>375</v>
      </c>
      <c r="B375" s="1" t="s">
        <v>384</v>
      </c>
      <c r="C375" s="1" t="s">
        <v>406</v>
      </c>
    </row>
    <row r="376" spans="1:3">
      <c r="A376" s="1">
        <v>376</v>
      </c>
      <c r="B376" s="1" t="s">
        <v>384</v>
      </c>
      <c r="C376" s="1" t="s">
        <v>407</v>
      </c>
    </row>
    <row r="377" spans="1:3">
      <c r="A377" s="1">
        <v>377</v>
      </c>
      <c r="B377" s="1" t="s">
        <v>384</v>
      </c>
      <c r="C377" s="1" t="s">
        <v>408</v>
      </c>
    </row>
    <row r="378" spans="1:3">
      <c r="A378" s="1">
        <v>378</v>
      </c>
      <c r="B378" s="1" t="s">
        <v>384</v>
      </c>
      <c r="C378" s="1" t="s">
        <v>409</v>
      </c>
    </row>
    <row r="379" spans="1:3">
      <c r="A379" s="1">
        <v>379</v>
      </c>
      <c r="B379" s="1" t="s">
        <v>384</v>
      </c>
      <c r="C379" s="1" t="s">
        <v>410</v>
      </c>
    </row>
    <row r="380" spans="1:3">
      <c r="A380" s="1">
        <v>380</v>
      </c>
      <c r="B380" s="1" t="s">
        <v>384</v>
      </c>
      <c r="C380" s="1" t="s">
        <v>411</v>
      </c>
    </row>
    <row r="381" spans="1:3">
      <c r="A381" s="1">
        <v>381</v>
      </c>
      <c r="B381" s="1" t="s">
        <v>384</v>
      </c>
      <c r="C381" s="1" t="s">
        <v>412</v>
      </c>
    </row>
    <row r="382" spans="1:3">
      <c r="A382" s="1">
        <v>382</v>
      </c>
      <c r="B382" s="1" t="s">
        <v>384</v>
      </c>
      <c r="C382" s="1" t="s">
        <v>413</v>
      </c>
    </row>
    <row r="383" spans="1:3">
      <c r="A383" s="1">
        <v>383</v>
      </c>
      <c r="B383" s="1" t="s">
        <v>384</v>
      </c>
      <c r="C383" s="1" t="s">
        <v>414</v>
      </c>
    </row>
    <row r="384" spans="1:3">
      <c r="A384" s="1">
        <v>384</v>
      </c>
      <c r="B384" s="1" t="s">
        <v>384</v>
      </c>
      <c r="C384" s="1" t="s">
        <v>415</v>
      </c>
    </row>
    <row r="385" spans="1:3">
      <c r="A385" s="1">
        <v>385</v>
      </c>
      <c r="B385" s="1" t="s">
        <v>384</v>
      </c>
      <c r="C385" s="1" t="s">
        <v>416</v>
      </c>
    </row>
    <row r="386" spans="1:3">
      <c r="A386" s="1">
        <v>386</v>
      </c>
      <c r="B386" s="1" t="s">
        <v>384</v>
      </c>
      <c r="C386" s="1" t="s">
        <v>421</v>
      </c>
    </row>
    <row r="387" spans="1:3">
      <c r="A387" s="1">
        <v>387</v>
      </c>
      <c r="B387" s="1" t="s">
        <v>384</v>
      </c>
      <c r="C387" s="1" t="s">
        <v>417</v>
      </c>
    </row>
    <row r="388" spans="1:3">
      <c r="A388" s="1">
        <v>388</v>
      </c>
      <c r="B388" s="1" t="s">
        <v>384</v>
      </c>
      <c r="C388" s="1" t="s">
        <v>418</v>
      </c>
    </row>
    <row r="389" spans="1:3">
      <c r="A389" s="1">
        <v>389</v>
      </c>
      <c r="B389" s="1" t="s">
        <v>384</v>
      </c>
      <c r="C389" s="1" t="s">
        <v>419</v>
      </c>
    </row>
    <row r="390" spans="1:3">
      <c r="A390" s="1">
        <v>390</v>
      </c>
      <c r="B390" s="1" t="s">
        <v>384</v>
      </c>
      <c r="C390" s="1" t="s">
        <v>420</v>
      </c>
    </row>
    <row r="391" spans="1:3">
      <c r="A391" s="1">
        <v>391</v>
      </c>
      <c r="B391" s="1" t="s">
        <v>428</v>
      </c>
      <c r="C391" s="1" t="s">
        <v>424</v>
      </c>
    </row>
    <row r="392" spans="1:3">
      <c r="A392" s="1">
        <v>392</v>
      </c>
      <c r="B392" s="1" t="s">
        <v>37</v>
      </c>
      <c r="C392" s="1" t="s">
        <v>425</v>
      </c>
    </row>
    <row r="393" spans="1:3">
      <c r="A393" s="1">
        <v>393</v>
      </c>
      <c r="B393" s="1" t="s">
        <v>429</v>
      </c>
      <c r="C393" s="1" t="s">
        <v>426</v>
      </c>
    </row>
    <row r="394" spans="1:3">
      <c r="A394" s="1">
        <v>394</v>
      </c>
      <c r="B394" s="1" t="s">
        <v>430</v>
      </c>
      <c r="C394" s="1" t="s">
        <v>427</v>
      </c>
    </row>
    <row r="395" spans="1:3">
      <c r="A395" s="1">
        <v>395</v>
      </c>
      <c r="B395" s="1" t="s">
        <v>431</v>
      </c>
      <c r="C395" s="1" t="s">
        <v>432</v>
      </c>
    </row>
    <row r="396" spans="1:3">
      <c r="A396" s="1">
        <v>396</v>
      </c>
      <c r="B396" s="1" t="s">
        <v>433</v>
      </c>
      <c r="C396" s="1" t="s">
        <v>434</v>
      </c>
    </row>
    <row r="397" spans="1:3">
      <c r="A397" s="1">
        <v>397</v>
      </c>
      <c r="B397" s="1" t="s">
        <v>435</v>
      </c>
      <c r="C397" s="1" t="s">
        <v>436</v>
      </c>
    </row>
    <row r="398" spans="1:3">
      <c r="A398" s="1">
        <v>398</v>
      </c>
      <c r="B398" s="1" t="s">
        <v>437</v>
      </c>
      <c r="C398" s="1" t="s">
        <v>438</v>
      </c>
    </row>
    <row r="399" spans="1:3">
      <c r="A399" s="1">
        <v>399</v>
      </c>
      <c r="B399" s="1" t="s">
        <v>439</v>
      </c>
      <c r="C399" s="1" t="s">
        <v>440</v>
      </c>
    </row>
    <row r="400" spans="1:3">
      <c r="A400" s="1">
        <v>400</v>
      </c>
      <c r="B400" s="1" t="s">
        <v>441</v>
      </c>
      <c r="C400" s="1" t="s">
        <v>442</v>
      </c>
    </row>
    <row r="401" spans="1:3">
      <c r="A401" s="1">
        <v>401</v>
      </c>
      <c r="B401" s="1" t="s">
        <v>9</v>
      </c>
      <c r="C401" s="1" t="s">
        <v>443</v>
      </c>
    </row>
    <row r="402" spans="1:3">
      <c r="A402" s="1">
        <v>402</v>
      </c>
      <c r="B402" s="1" t="s">
        <v>10</v>
      </c>
      <c r="C402" s="1" t="s">
        <v>444</v>
      </c>
    </row>
    <row r="403" spans="1:3">
      <c r="A403" s="1">
        <v>403</v>
      </c>
      <c r="B403" s="1" t="s">
        <v>11</v>
      </c>
      <c r="C403" s="1" t="s">
        <v>445</v>
      </c>
    </row>
    <row r="404" spans="1:3">
      <c r="A404" s="1">
        <v>404</v>
      </c>
      <c r="B404" s="1" t="s">
        <v>12</v>
      </c>
      <c r="C404" s="1" t="s">
        <v>446</v>
      </c>
    </row>
    <row r="405" spans="1:3">
      <c r="A405" s="1">
        <v>405</v>
      </c>
      <c r="B405" s="1" t="s">
        <v>21</v>
      </c>
      <c r="C405" s="1" t="s">
        <v>447</v>
      </c>
    </row>
    <row r="406" spans="1:3">
      <c r="A406" s="1">
        <v>406</v>
      </c>
      <c r="B406" s="1" t="s">
        <v>448</v>
      </c>
      <c r="C406" s="1" t="s">
        <v>449</v>
      </c>
    </row>
    <row r="407" spans="1:3">
      <c r="A407" s="1">
        <v>407</v>
      </c>
      <c r="B407" s="1" t="s">
        <v>13</v>
      </c>
      <c r="C407" s="1" t="s">
        <v>450</v>
      </c>
    </row>
    <row r="408" spans="1:3">
      <c r="A408" s="1">
        <v>408</v>
      </c>
      <c r="B408" s="1" t="s">
        <v>14</v>
      </c>
      <c r="C408" s="1" t="s">
        <v>451</v>
      </c>
    </row>
    <row r="409" spans="1:3">
      <c r="A409" s="1">
        <v>409</v>
      </c>
      <c r="B409" s="1" t="s">
        <v>15</v>
      </c>
      <c r="C409" s="1" t="s">
        <v>452</v>
      </c>
    </row>
    <row r="410" spans="1:3">
      <c r="A410" s="1">
        <v>410</v>
      </c>
      <c r="B410" s="1" t="s">
        <v>16</v>
      </c>
      <c r="C410" s="1" t="s">
        <v>453</v>
      </c>
    </row>
    <row r="411" spans="1:3">
      <c r="A411" s="1">
        <v>411</v>
      </c>
      <c r="B411" s="1" t="s">
        <v>17</v>
      </c>
      <c r="C411" s="1" t="s">
        <v>454</v>
      </c>
    </row>
    <row r="412" spans="1:3">
      <c r="A412" s="1">
        <v>412</v>
      </c>
      <c r="B412" s="1" t="s">
        <v>22</v>
      </c>
      <c r="C412" s="1" t="s">
        <v>455</v>
      </c>
    </row>
    <row r="413" spans="1:3">
      <c r="A413" s="1">
        <v>413</v>
      </c>
      <c r="B413" s="1" t="s">
        <v>23</v>
      </c>
      <c r="C413" s="1" t="s">
        <v>456</v>
      </c>
    </row>
    <row r="414" spans="1:3">
      <c r="A414" s="1">
        <v>414</v>
      </c>
      <c r="B414" s="1" t="s">
        <v>24</v>
      </c>
      <c r="C414" s="1" t="s">
        <v>457</v>
      </c>
    </row>
    <row r="415" spans="1:3">
      <c r="A415" s="1">
        <v>415</v>
      </c>
      <c r="B415" s="1" t="s">
        <v>25</v>
      </c>
      <c r="C415" s="1" t="s">
        <v>458</v>
      </c>
    </row>
    <row r="416" spans="1:3">
      <c r="A416" s="1">
        <v>416</v>
      </c>
      <c r="B416" s="1" t="s">
        <v>26</v>
      </c>
      <c r="C416" s="1" t="s">
        <v>459</v>
      </c>
    </row>
    <row r="417" spans="1:3">
      <c r="A417" s="1">
        <v>417</v>
      </c>
      <c r="B417" s="1" t="s">
        <v>27</v>
      </c>
      <c r="C417" s="1" t="s">
        <v>460</v>
      </c>
    </row>
    <row r="418" spans="1:3">
      <c r="A418" s="1">
        <v>418</v>
      </c>
      <c r="B418" s="1" t="s">
        <v>461</v>
      </c>
      <c r="C418" s="1" t="s">
        <v>462</v>
      </c>
    </row>
    <row r="419" spans="1:3">
      <c r="A419" s="1">
        <v>419</v>
      </c>
      <c r="B419" s="1" t="s">
        <v>463</v>
      </c>
      <c r="C419" s="1" t="s">
        <v>464</v>
      </c>
    </row>
    <row r="420" spans="1:3">
      <c r="A420" s="1">
        <v>420</v>
      </c>
      <c r="B420" s="1" t="s">
        <v>28</v>
      </c>
      <c r="C420" s="1" t="s">
        <v>465</v>
      </c>
    </row>
    <row r="421" spans="1:3">
      <c r="A421" s="1">
        <v>421</v>
      </c>
      <c r="B421" s="1" t="s">
        <v>29</v>
      </c>
      <c r="C421" s="1" t="s">
        <v>466</v>
      </c>
    </row>
    <row r="422" spans="1:3">
      <c r="A422" s="1">
        <v>422</v>
      </c>
      <c r="B422" s="1" t="s">
        <v>30</v>
      </c>
      <c r="C422" s="1" t="s">
        <v>467</v>
      </c>
    </row>
    <row r="423" spans="1:3">
      <c r="A423" s="1">
        <v>423</v>
      </c>
      <c r="B423" s="1" t="s">
        <v>31</v>
      </c>
      <c r="C423" s="1" t="s">
        <v>468</v>
      </c>
    </row>
    <row r="424" spans="1:3">
      <c r="A424" s="1">
        <v>424</v>
      </c>
      <c r="B424" s="1" t="s">
        <v>469</v>
      </c>
      <c r="C424" s="1" t="s">
        <v>470</v>
      </c>
    </row>
    <row r="425" spans="1:3">
      <c r="A425" s="1">
        <v>425</v>
      </c>
      <c r="B425" s="1" t="s">
        <v>471</v>
      </c>
      <c r="C425" s="1" t="s">
        <v>472</v>
      </c>
    </row>
  </sheetData>
  <autoFilter ref="A1:C425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27"/>
  <sheetViews>
    <sheetView tabSelected="1" workbookViewId="0"/>
  </sheetViews>
  <sheetFormatPr defaultRowHeight="13.5"/>
  <sheetData>
    <row r="1" spans="1:16">
      <c r="A1">
        <v>112</v>
      </c>
      <c r="B1" t="s">
        <v>473</v>
      </c>
      <c r="C1">
        <v>66</v>
      </c>
    </row>
    <row r="2" spans="1:16">
      <c r="A2" t="s">
        <v>474</v>
      </c>
      <c r="B2" t="s">
        <v>475</v>
      </c>
      <c r="C2" t="s">
        <v>476</v>
      </c>
      <c r="D2" t="s">
        <v>477</v>
      </c>
      <c r="E2" t="s">
        <v>478</v>
      </c>
      <c r="F2" t="s">
        <v>479</v>
      </c>
      <c r="G2" t="s">
        <v>480</v>
      </c>
      <c r="H2" t="s">
        <v>481</v>
      </c>
      <c r="I2" t="s">
        <v>482</v>
      </c>
      <c r="J2" t="s">
        <v>483</v>
      </c>
    </row>
    <row r="3" spans="1:16">
      <c r="A3">
        <v>104</v>
      </c>
      <c r="B3">
        <v>1</v>
      </c>
      <c r="C3" t="s">
        <v>484</v>
      </c>
      <c r="D3">
        <f>M3+O3+P3</f>
        <v>28</v>
      </c>
      <c r="E3">
        <v>0</v>
      </c>
      <c r="F3">
        <v>20</v>
      </c>
      <c r="G3">
        <f>(K3+1)*500000</f>
        <v>1000000</v>
      </c>
      <c r="H3">
        <v>108</v>
      </c>
      <c r="I3">
        <v>0</v>
      </c>
      <c r="J3">
        <v>0</v>
      </c>
      <c r="K3">
        <f>INT(A3/100)</f>
        <v>1</v>
      </c>
      <c r="L3">
        <f>INT(MOD(A3,100))</f>
        <v>4</v>
      </c>
      <c r="M3">
        <f>IF(K3=2,4,0)+IF(K3=3,7,0)+IF(K3=4,9,0)+IF(K3&gt;4,10,0)</f>
        <v>0</v>
      </c>
      <c r="N3">
        <f>IF(A3&lt;700,INT(L3/4),L3)</f>
        <v>1</v>
      </c>
      <c r="O3">
        <f>IF(N3=2,5,0)+IF(N3=3,9,0)+IF(N3=4,12,0)+IF(N3=5,14,0)+IF(N3&gt;5,15,0)</f>
        <v>0</v>
      </c>
      <c r="P3">
        <v>28</v>
      </c>
    </row>
    <row r="4" spans="1:16">
      <c r="A4">
        <v>701</v>
      </c>
      <c r="B4">
        <v>2</v>
      </c>
      <c r="C4" t="s">
        <v>485</v>
      </c>
      <c r="D4">
        <f t="shared" ref="D4:D67" si="0">M4+O4+P4</f>
        <v>38</v>
      </c>
      <c r="E4">
        <v>2</v>
      </c>
      <c r="F4">
        <v>20</v>
      </c>
      <c r="G4">
        <f t="shared" ref="G4:G67" si="1">(K4+1)*500000</f>
        <v>4000000</v>
      </c>
      <c r="H4">
        <v>702</v>
      </c>
      <c r="I4">
        <v>0</v>
      </c>
      <c r="J4">
        <v>11</v>
      </c>
      <c r="K4">
        <f t="shared" ref="K4:K67" si="2">INT(A4/100)</f>
        <v>7</v>
      </c>
      <c r="L4">
        <f t="shared" ref="L4:L67" si="3">INT(MOD(A4,100))</f>
        <v>1</v>
      </c>
      <c r="M4">
        <f t="shared" ref="M4:M67" si="4">IF(K4=2,4,0)+IF(K4=3,7,0)+IF(K4=4,9,0)+IF(K4&gt;4,10,0)</f>
        <v>10</v>
      </c>
      <c r="N4">
        <f t="shared" ref="N4:N67" si="5">IF(A4&lt;700,INT(L4/4),L4)</f>
        <v>1</v>
      </c>
      <c r="O4">
        <f t="shared" ref="O4:O67" si="6">IF(N4=2,5,0)+IF(N4=3,9,0)+IF(N4=4,12,0)+IF(N4=5,14,0)+IF(N4&gt;5,15,0)</f>
        <v>0</v>
      </c>
      <c r="P4">
        <v>28</v>
      </c>
    </row>
    <row r="5" spans="1:16">
      <c r="A5">
        <v>702</v>
      </c>
      <c r="B5">
        <v>3</v>
      </c>
      <c r="C5" t="s">
        <v>486</v>
      </c>
      <c r="D5">
        <f t="shared" si="0"/>
        <v>43</v>
      </c>
      <c r="E5">
        <v>1</v>
      </c>
      <c r="F5">
        <v>20</v>
      </c>
      <c r="G5">
        <f t="shared" si="1"/>
        <v>4000000</v>
      </c>
      <c r="H5">
        <v>703</v>
      </c>
      <c r="I5">
        <v>0</v>
      </c>
      <c r="J5">
        <v>11</v>
      </c>
      <c r="K5">
        <f t="shared" si="2"/>
        <v>7</v>
      </c>
      <c r="L5">
        <f t="shared" si="3"/>
        <v>2</v>
      </c>
      <c r="M5">
        <f t="shared" si="4"/>
        <v>10</v>
      </c>
      <c r="N5">
        <f t="shared" si="5"/>
        <v>2</v>
      </c>
      <c r="O5">
        <f t="shared" si="6"/>
        <v>5</v>
      </c>
      <c r="P5">
        <v>28</v>
      </c>
    </row>
    <row r="6" spans="1:16">
      <c r="A6">
        <v>703</v>
      </c>
      <c r="B6">
        <v>4</v>
      </c>
      <c r="C6" t="s">
        <v>487</v>
      </c>
      <c r="D6">
        <f t="shared" si="0"/>
        <v>47</v>
      </c>
      <c r="E6">
        <v>0</v>
      </c>
      <c r="F6">
        <v>20</v>
      </c>
      <c r="G6">
        <f t="shared" si="1"/>
        <v>4000000</v>
      </c>
      <c r="H6">
        <v>704</v>
      </c>
      <c r="I6">
        <v>0</v>
      </c>
      <c r="J6">
        <v>11</v>
      </c>
      <c r="K6">
        <f t="shared" si="2"/>
        <v>7</v>
      </c>
      <c r="L6">
        <f t="shared" si="3"/>
        <v>3</v>
      </c>
      <c r="M6">
        <f t="shared" si="4"/>
        <v>10</v>
      </c>
      <c r="N6">
        <f t="shared" si="5"/>
        <v>3</v>
      </c>
      <c r="O6">
        <f t="shared" si="6"/>
        <v>9</v>
      </c>
      <c r="P6">
        <v>28</v>
      </c>
    </row>
    <row r="7" spans="1:16">
      <c r="A7">
        <v>107</v>
      </c>
      <c r="B7">
        <v>5</v>
      </c>
      <c r="C7" t="s">
        <v>488</v>
      </c>
      <c r="D7">
        <f t="shared" si="0"/>
        <v>28</v>
      </c>
      <c r="E7">
        <v>0</v>
      </c>
      <c r="F7">
        <v>20</v>
      </c>
      <c r="G7">
        <f t="shared" si="1"/>
        <v>1000000</v>
      </c>
      <c r="H7">
        <v>200000</v>
      </c>
      <c r="I7">
        <v>10</v>
      </c>
      <c r="J7">
        <v>0</v>
      </c>
      <c r="K7">
        <f t="shared" si="2"/>
        <v>1</v>
      </c>
      <c r="L7">
        <f t="shared" si="3"/>
        <v>7</v>
      </c>
      <c r="M7">
        <f t="shared" si="4"/>
        <v>0</v>
      </c>
      <c r="N7">
        <f t="shared" si="5"/>
        <v>1</v>
      </c>
      <c r="O7">
        <f t="shared" si="6"/>
        <v>0</v>
      </c>
      <c r="P7">
        <v>28</v>
      </c>
    </row>
    <row r="8" spans="1:16">
      <c r="A8">
        <v>112</v>
      </c>
      <c r="B8">
        <v>6</v>
      </c>
      <c r="C8" t="s">
        <v>489</v>
      </c>
      <c r="D8">
        <f t="shared" si="0"/>
        <v>37</v>
      </c>
      <c r="E8">
        <v>1</v>
      </c>
      <c r="F8">
        <v>21</v>
      </c>
      <c r="G8">
        <f t="shared" si="1"/>
        <v>1000000</v>
      </c>
      <c r="H8">
        <v>116</v>
      </c>
      <c r="I8">
        <v>0</v>
      </c>
      <c r="J8">
        <v>0</v>
      </c>
      <c r="K8">
        <f t="shared" si="2"/>
        <v>1</v>
      </c>
      <c r="L8">
        <f t="shared" si="3"/>
        <v>12</v>
      </c>
      <c r="M8">
        <f t="shared" si="4"/>
        <v>0</v>
      </c>
      <c r="N8">
        <f t="shared" si="5"/>
        <v>3</v>
      </c>
      <c r="O8">
        <f t="shared" si="6"/>
        <v>9</v>
      </c>
      <c r="P8">
        <v>28</v>
      </c>
    </row>
    <row r="9" spans="1:16">
      <c r="A9">
        <v>116</v>
      </c>
      <c r="B9">
        <v>7</v>
      </c>
      <c r="C9" t="s">
        <v>490</v>
      </c>
      <c r="D9">
        <f t="shared" si="0"/>
        <v>40</v>
      </c>
      <c r="E9">
        <v>0</v>
      </c>
      <c r="F9">
        <v>21</v>
      </c>
      <c r="G9">
        <f t="shared" si="1"/>
        <v>1000000</v>
      </c>
      <c r="H9">
        <v>120</v>
      </c>
      <c r="I9">
        <v>0</v>
      </c>
      <c r="J9">
        <v>0</v>
      </c>
      <c r="K9">
        <f t="shared" si="2"/>
        <v>1</v>
      </c>
      <c r="L9">
        <f t="shared" si="3"/>
        <v>16</v>
      </c>
      <c r="M9">
        <f t="shared" si="4"/>
        <v>0</v>
      </c>
      <c r="N9">
        <f t="shared" si="5"/>
        <v>4</v>
      </c>
      <c r="O9">
        <f t="shared" si="6"/>
        <v>12</v>
      </c>
      <c r="P9">
        <v>28</v>
      </c>
    </row>
    <row r="10" spans="1:16">
      <c r="A10">
        <v>1101</v>
      </c>
      <c r="B10">
        <v>8</v>
      </c>
      <c r="C10" t="s">
        <v>491</v>
      </c>
      <c r="D10">
        <f t="shared" si="0"/>
        <v>38</v>
      </c>
      <c r="E10">
        <v>2</v>
      </c>
      <c r="F10">
        <v>21</v>
      </c>
      <c r="G10">
        <f t="shared" si="1"/>
        <v>6000000</v>
      </c>
      <c r="H10">
        <v>1102</v>
      </c>
      <c r="I10">
        <v>0</v>
      </c>
      <c r="J10">
        <v>15</v>
      </c>
      <c r="K10">
        <f t="shared" si="2"/>
        <v>11</v>
      </c>
      <c r="L10">
        <f t="shared" si="3"/>
        <v>1</v>
      </c>
      <c r="M10">
        <f t="shared" si="4"/>
        <v>10</v>
      </c>
      <c r="N10">
        <f t="shared" si="5"/>
        <v>1</v>
      </c>
      <c r="O10">
        <f t="shared" si="6"/>
        <v>0</v>
      </c>
      <c r="P10">
        <v>28</v>
      </c>
    </row>
    <row r="11" spans="1:16">
      <c r="A11">
        <v>1102</v>
      </c>
      <c r="B11">
        <v>9</v>
      </c>
      <c r="C11" t="s">
        <v>492</v>
      </c>
      <c r="D11">
        <f t="shared" si="0"/>
        <v>43</v>
      </c>
      <c r="E11">
        <v>1</v>
      </c>
      <c r="F11">
        <v>21</v>
      </c>
      <c r="G11">
        <f t="shared" si="1"/>
        <v>6000000</v>
      </c>
      <c r="H11">
        <v>1103</v>
      </c>
      <c r="I11">
        <v>0</v>
      </c>
      <c r="J11">
        <v>15</v>
      </c>
      <c r="K11">
        <f t="shared" si="2"/>
        <v>11</v>
      </c>
      <c r="L11">
        <f t="shared" si="3"/>
        <v>2</v>
      </c>
      <c r="M11">
        <f t="shared" si="4"/>
        <v>10</v>
      </c>
      <c r="N11">
        <f t="shared" si="5"/>
        <v>2</v>
      </c>
      <c r="O11">
        <f t="shared" si="6"/>
        <v>5</v>
      </c>
      <c r="P11">
        <v>28</v>
      </c>
    </row>
    <row r="12" spans="1:16">
      <c r="A12">
        <v>1103</v>
      </c>
      <c r="B12">
        <v>10</v>
      </c>
      <c r="C12" t="s">
        <v>493</v>
      </c>
      <c r="D12">
        <f t="shared" si="0"/>
        <v>47</v>
      </c>
      <c r="E12">
        <v>0</v>
      </c>
      <c r="F12">
        <v>21</v>
      </c>
      <c r="G12">
        <f t="shared" si="1"/>
        <v>6000000</v>
      </c>
      <c r="H12">
        <v>1104</v>
      </c>
      <c r="I12">
        <v>0</v>
      </c>
      <c r="J12">
        <v>15</v>
      </c>
      <c r="K12">
        <f t="shared" si="2"/>
        <v>11</v>
      </c>
      <c r="L12">
        <f t="shared" si="3"/>
        <v>3</v>
      </c>
      <c r="M12">
        <f t="shared" si="4"/>
        <v>10</v>
      </c>
      <c r="N12">
        <f t="shared" si="5"/>
        <v>3</v>
      </c>
      <c r="O12">
        <f t="shared" si="6"/>
        <v>9</v>
      </c>
      <c r="P12">
        <v>28</v>
      </c>
    </row>
    <row r="13" spans="1:16">
      <c r="A13">
        <v>115</v>
      </c>
      <c r="B13">
        <v>11</v>
      </c>
      <c r="C13" t="s">
        <v>494</v>
      </c>
      <c r="D13">
        <f t="shared" si="0"/>
        <v>37</v>
      </c>
      <c r="E13">
        <v>0</v>
      </c>
      <c r="F13">
        <v>21</v>
      </c>
      <c r="G13">
        <f t="shared" si="1"/>
        <v>1000000</v>
      </c>
      <c r="H13">
        <v>200000</v>
      </c>
      <c r="I13">
        <v>10</v>
      </c>
      <c r="J13">
        <v>0</v>
      </c>
      <c r="K13">
        <f t="shared" si="2"/>
        <v>1</v>
      </c>
      <c r="L13">
        <f t="shared" si="3"/>
        <v>15</v>
      </c>
      <c r="M13">
        <f t="shared" si="4"/>
        <v>0</v>
      </c>
      <c r="N13">
        <f t="shared" si="5"/>
        <v>3</v>
      </c>
      <c r="O13">
        <f t="shared" si="6"/>
        <v>9</v>
      </c>
      <c r="P13">
        <v>28</v>
      </c>
    </row>
    <row r="14" spans="1:16">
      <c r="A14">
        <v>105</v>
      </c>
      <c r="B14">
        <v>12</v>
      </c>
      <c r="C14" t="s">
        <v>495</v>
      </c>
      <c r="D14">
        <f t="shared" si="0"/>
        <v>28</v>
      </c>
      <c r="E14">
        <v>0</v>
      </c>
      <c r="F14">
        <v>22</v>
      </c>
      <c r="G14">
        <f t="shared" si="1"/>
        <v>1000000</v>
      </c>
      <c r="H14">
        <v>109</v>
      </c>
      <c r="I14">
        <v>0</v>
      </c>
      <c r="J14">
        <v>1</v>
      </c>
      <c r="K14">
        <f t="shared" si="2"/>
        <v>1</v>
      </c>
      <c r="L14">
        <f t="shared" si="3"/>
        <v>5</v>
      </c>
      <c r="M14">
        <f t="shared" si="4"/>
        <v>0</v>
      </c>
      <c r="N14">
        <f t="shared" si="5"/>
        <v>1</v>
      </c>
      <c r="O14">
        <f t="shared" si="6"/>
        <v>0</v>
      </c>
      <c r="P14">
        <v>28</v>
      </c>
    </row>
    <row r="15" spans="1:16">
      <c r="A15">
        <v>801</v>
      </c>
      <c r="B15">
        <v>13</v>
      </c>
      <c r="C15" t="s">
        <v>496</v>
      </c>
      <c r="D15">
        <f t="shared" si="0"/>
        <v>38</v>
      </c>
      <c r="E15">
        <v>1</v>
      </c>
      <c r="F15">
        <v>22</v>
      </c>
      <c r="G15">
        <f t="shared" si="1"/>
        <v>4500000</v>
      </c>
      <c r="H15">
        <v>802</v>
      </c>
      <c r="I15">
        <v>0</v>
      </c>
      <c r="J15">
        <v>12</v>
      </c>
      <c r="K15">
        <f t="shared" si="2"/>
        <v>8</v>
      </c>
      <c r="L15">
        <f t="shared" si="3"/>
        <v>1</v>
      </c>
      <c r="M15">
        <f t="shared" si="4"/>
        <v>10</v>
      </c>
      <c r="N15">
        <f t="shared" si="5"/>
        <v>1</v>
      </c>
      <c r="O15">
        <f t="shared" si="6"/>
        <v>0</v>
      </c>
      <c r="P15">
        <v>28</v>
      </c>
    </row>
    <row r="16" spans="1:16">
      <c r="A16">
        <v>802</v>
      </c>
      <c r="B16">
        <v>14</v>
      </c>
      <c r="C16" t="s">
        <v>497</v>
      </c>
      <c r="D16">
        <f t="shared" si="0"/>
        <v>43</v>
      </c>
      <c r="E16">
        <v>0</v>
      </c>
      <c r="F16">
        <v>22</v>
      </c>
      <c r="G16">
        <f t="shared" si="1"/>
        <v>4500000</v>
      </c>
      <c r="H16">
        <v>803</v>
      </c>
      <c r="I16">
        <v>0</v>
      </c>
      <c r="J16">
        <v>12</v>
      </c>
      <c r="K16">
        <f t="shared" si="2"/>
        <v>8</v>
      </c>
      <c r="L16">
        <f t="shared" si="3"/>
        <v>2</v>
      </c>
      <c r="M16">
        <f t="shared" si="4"/>
        <v>10</v>
      </c>
      <c r="N16">
        <f t="shared" si="5"/>
        <v>2</v>
      </c>
      <c r="O16">
        <f t="shared" si="6"/>
        <v>5</v>
      </c>
      <c r="P16">
        <v>28</v>
      </c>
    </row>
    <row r="17" spans="1:16">
      <c r="A17">
        <v>131</v>
      </c>
      <c r="B17">
        <v>15</v>
      </c>
      <c r="C17" t="s">
        <v>498</v>
      </c>
      <c r="D17">
        <f t="shared" si="0"/>
        <v>43</v>
      </c>
      <c r="E17">
        <v>0</v>
      </c>
      <c r="F17">
        <v>22</v>
      </c>
      <c r="G17">
        <f t="shared" si="1"/>
        <v>1000000</v>
      </c>
      <c r="H17">
        <v>200000</v>
      </c>
      <c r="I17">
        <v>10</v>
      </c>
      <c r="J17">
        <v>1</v>
      </c>
      <c r="K17">
        <f t="shared" si="2"/>
        <v>1</v>
      </c>
      <c r="L17">
        <f t="shared" si="3"/>
        <v>31</v>
      </c>
      <c r="M17">
        <f t="shared" si="4"/>
        <v>0</v>
      </c>
      <c r="N17">
        <f t="shared" si="5"/>
        <v>7</v>
      </c>
      <c r="O17">
        <f t="shared" si="6"/>
        <v>15</v>
      </c>
      <c r="P17">
        <v>28</v>
      </c>
    </row>
    <row r="18" spans="1:16">
      <c r="A18">
        <v>106</v>
      </c>
      <c r="B18">
        <v>16</v>
      </c>
      <c r="C18" t="s">
        <v>499</v>
      </c>
      <c r="D18">
        <f t="shared" si="0"/>
        <v>28</v>
      </c>
      <c r="E18">
        <v>0</v>
      </c>
      <c r="F18">
        <v>23</v>
      </c>
      <c r="G18">
        <f t="shared" si="1"/>
        <v>1000000</v>
      </c>
      <c r="H18">
        <v>110</v>
      </c>
      <c r="I18">
        <v>0</v>
      </c>
      <c r="J18">
        <v>2</v>
      </c>
      <c r="K18">
        <f t="shared" si="2"/>
        <v>1</v>
      </c>
      <c r="L18">
        <f t="shared" si="3"/>
        <v>6</v>
      </c>
      <c r="M18">
        <f t="shared" si="4"/>
        <v>0</v>
      </c>
      <c r="N18">
        <f t="shared" si="5"/>
        <v>1</v>
      </c>
      <c r="O18">
        <f t="shared" si="6"/>
        <v>0</v>
      </c>
      <c r="P18">
        <v>28</v>
      </c>
    </row>
    <row r="19" spans="1:16">
      <c r="A19">
        <v>901</v>
      </c>
      <c r="B19">
        <v>17</v>
      </c>
      <c r="C19" t="s">
        <v>500</v>
      </c>
      <c r="D19">
        <f t="shared" si="0"/>
        <v>38</v>
      </c>
      <c r="E19">
        <v>1</v>
      </c>
      <c r="F19">
        <v>23</v>
      </c>
      <c r="G19">
        <f t="shared" si="1"/>
        <v>5000000</v>
      </c>
      <c r="H19">
        <v>902</v>
      </c>
      <c r="I19">
        <v>0</v>
      </c>
      <c r="J19">
        <v>13</v>
      </c>
      <c r="K19">
        <f t="shared" si="2"/>
        <v>9</v>
      </c>
      <c r="L19">
        <f t="shared" si="3"/>
        <v>1</v>
      </c>
      <c r="M19">
        <f t="shared" si="4"/>
        <v>10</v>
      </c>
      <c r="N19">
        <f t="shared" si="5"/>
        <v>1</v>
      </c>
      <c r="O19">
        <f t="shared" si="6"/>
        <v>0</v>
      </c>
      <c r="P19">
        <v>28</v>
      </c>
    </row>
    <row r="20" spans="1:16">
      <c r="A20">
        <v>902</v>
      </c>
      <c r="B20">
        <v>18</v>
      </c>
      <c r="C20" t="s">
        <v>501</v>
      </c>
      <c r="D20">
        <f t="shared" si="0"/>
        <v>43</v>
      </c>
      <c r="E20">
        <v>0</v>
      </c>
      <c r="F20">
        <v>23</v>
      </c>
      <c r="G20">
        <f t="shared" si="1"/>
        <v>5000000</v>
      </c>
      <c r="H20">
        <v>903</v>
      </c>
      <c r="I20">
        <v>0</v>
      </c>
      <c r="J20">
        <v>13</v>
      </c>
      <c r="K20">
        <f t="shared" si="2"/>
        <v>9</v>
      </c>
      <c r="L20">
        <f t="shared" si="3"/>
        <v>2</v>
      </c>
      <c r="M20">
        <f t="shared" si="4"/>
        <v>10</v>
      </c>
      <c r="N20">
        <f t="shared" si="5"/>
        <v>2</v>
      </c>
      <c r="O20">
        <f t="shared" si="6"/>
        <v>5</v>
      </c>
      <c r="P20">
        <v>28</v>
      </c>
    </row>
    <row r="21" spans="1:16">
      <c r="A21">
        <v>163</v>
      </c>
      <c r="B21">
        <v>19</v>
      </c>
      <c r="C21" t="s">
        <v>502</v>
      </c>
      <c r="D21">
        <f t="shared" si="0"/>
        <v>43</v>
      </c>
      <c r="E21">
        <v>0</v>
      </c>
      <c r="F21">
        <v>23</v>
      </c>
      <c r="G21">
        <f t="shared" si="1"/>
        <v>1000000</v>
      </c>
      <c r="H21">
        <v>200000</v>
      </c>
      <c r="I21">
        <v>10</v>
      </c>
      <c r="J21">
        <v>2</v>
      </c>
      <c r="K21">
        <f t="shared" si="2"/>
        <v>1</v>
      </c>
      <c r="L21">
        <f t="shared" si="3"/>
        <v>63</v>
      </c>
      <c r="M21">
        <f t="shared" si="4"/>
        <v>0</v>
      </c>
      <c r="N21">
        <f t="shared" si="5"/>
        <v>15</v>
      </c>
      <c r="O21">
        <f t="shared" si="6"/>
        <v>15</v>
      </c>
      <c r="P21">
        <v>28</v>
      </c>
    </row>
    <row r="22" spans="1:16">
      <c r="A22">
        <v>114</v>
      </c>
      <c r="B22">
        <v>20</v>
      </c>
      <c r="C22" t="s">
        <v>503</v>
      </c>
      <c r="D22">
        <f t="shared" si="0"/>
        <v>37</v>
      </c>
      <c r="E22">
        <v>1</v>
      </c>
      <c r="F22">
        <v>24</v>
      </c>
      <c r="G22">
        <f t="shared" si="1"/>
        <v>1000000</v>
      </c>
      <c r="H22">
        <v>118</v>
      </c>
      <c r="I22">
        <v>0</v>
      </c>
      <c r="J22">
        <v>2</v>
      </c>
      <c r="K22">
        <f t="shared" si="2"/>
        <v>1</v>
      </c>
      <c r="L22">
        <f t="shared" si="3"/>
        <v>14</v>
      </c>
      <c r="M22">
        <f t="shared" si="4"/>
        <v>0</v>
      </c>
      <c r="N22">
        <f t="shared" si="5"/>
        <v>3</v>
      </c>
      <c r="O22">
        <f t="shared" si="6"/>
        <v>9</v>
      </c>
      <c r="P22">
        <v>28</v>
      </c>
    </row>
    <row r="23" spans="1:16">
      <c r="A23">
        <v>118</v>
      </c>
      <c r="B23">
        <v>21</v>
      </c>
      <c r="C23" t="s">
        <v>504</v>
      </c>
      <c r="D23">
        <f t="shared" si="0"/>
        <v>40</v>
      </c>
      <c r="E23">
        <v>0</v>
      </c>
      <c r="F23">
        <v>24</v>
      </c>
      <c r="G23">
        <f t="shared" si="1"/>
        <v>1000000</v>
      </c>
      <c r="H23">
        <v>122</v>
      </c>
      <c r="I23">
        <v>0</v>
      </c>
      <c r="J23">
        <v>2</v>
      </c>
      <c r="K23">
        <f t="shared" si="2"/>
        <v>1</v>
      </c>
      <c r="L23">
        <f t="shared" si="3"/>
        <v>18</v>
      </c>
      <c r="M23">
        <f t="shared" si="4"/>
        <v>0</v>
      </c>
      <c r="N23">
        <f t="shared" si="5"/>
        <v>4</v>
      </c>
      <c r="O23">
        <f t="shared" si="6"/>
        <v>12</v>
      </c>
      <c r="P23">
        <v>28</v>
      </c>
    </row>
    <row r="24" spans="1:16">
      <c r="A24">
        <v>904</v>
      </c>
      <c r="B24">
        <v>22</v>
      </c>
      <c r="C24" t="s">
        <v>505</v>
      </c>
      <c r="D24">
        <f t="shared" si="0"/>
        <v>50</v>
      </c>
      <c r="E24">
        <v>2</v>
      </c>
      <c r="F24">
        <v>24</v>
      </c>
      <c r="G24">
        <f t="shared" si="1"/>
        <v>5000000</v>
      </c>
      <c r="H24">
        <v>905</v>
      </c>
      <c r="I24">
        <v>0</v>
      </c>
      <c r="J24">
        <v>13</v>
      </c>
      <c r="K24">
        <f t="shared" si="2"/>
        <v>9</v>
      </c>
      <c r="L24">
        <f t="shared" si="3"/>
        <v>4</v>
      </c>
      <c r="M24">
        <f t="shared" si="4"/>
        <v>10</v>
      </c>
      <c r="N24">
        <f t="shared" si="5"/>
        <v>4</v>
      </c>
      <c r="O24">
        <f t="shared" si="6"/>
        <v>12</v>
      </c>
      <c r="P24">
        <v>28</v>
      </c>
    </row>
    <row r="25" spans="1:16">
      <c r="A25">
        <v>905</v>
      </c>
      <c r="B25">
        <v>23</v>
      </c>
      <c r="C25" t="s">
        <v>506</v>
      </c>
      <c r="D25">
        <f t="shared" si="0"/>
        <v>52</v>
      </c>
      <c r="E25">
        <v>1</v>
      </c>
      <c r="F25">
        <v>24</v>
      </c>
      <c r="G25">
        <f t="shared" si="1"/>
        <v>5000000</v>
      </c>
      <c r="H25">
        <v>906</v>
      </c>
      <c r="I25">
        <v>0</v>
      </c>
      <c r="J25">
        <v>13</v>
      </c>
      <c r="K25">
        <f t="shared" si="2"/>
        <v>9</v>
      </c>
      <c r="L25">
        <f t="shared" si="3"/>
        <v>5</v>
      </c>
      <c r="M25">
        <f t="shared" si="4"/>
        <v>10</v>
      </c>
      <c r="N25">
        <f t="shared" si="5"/>
        <v>5</v>
      </c>
      <c r="O25">
        <f t="shared" si="6"/>
        <v>14</v>
      </c>
      <c r="P25">
        <v>28</v>
      </c>
    </row>
    <row r="26" spans="1:16">
      <c r="A26">
        <v>906</v>
      </c>
      <c r="B26">
        <v>24</v>
      </c>
      <c r="C26" t="s">
        <v>507</v>
      </c>
      <c r="D26">
        <f t="shared" si="0"/>
        <v>53</v>
      </c>
      <c r="E26">
        <v>0</v>
      </c>
      <c r="F26">
        <v>24</v>
      </c>
      <c r="G26">
        <f t="shared" si="1"/>
        <v>5000000</v>
      </c>
      <c r="H26">
        <v>907</v>
      </c>
      <c r="I26">
        <v>0</v>
      </c>
      <c r="J26">
        <v>13</v>
      </c>
      <c r="K26">
        <f t="shared" si="2"/>
        <v>9</v>
      </c>
      <c r="L26">
        <f t="shared" si="3"/>
        <v>6</v>
      </c>
      <c r="M26">
        <f t="shared" si="4"/>
        <v>10</v>
      </c>
      <c r="N26">
        <f t="shared" si="5"/>
        <v>6</v>
      </c>
      <c r="O26">
        <f t="shared" si="6"/>
        <v>15</v>
      </c>
      <c r="P26">
        <v>28</v>
      </c>
    </row>
    <row r="27" spans="1:16">
      <c r="A27">
        <v>171</v>
      </c>
      <c r="B27">
        <v>25</v>
      </c>
      <c r="C27" t="s">
        <v>508</v>
      </c>
      <c r="D27">
        <f t="shared" si="0"/>
        <v>43</v>
      </c>
      <c r="E27">
        <v>0</v>
      </c>
      <c r="F27">
        <v>24</v>
      </c>
      <c r="G27">
        <f t="shared" si="1"/>
        <v>1000000</v>
      </c>
      <c r="H27">
        <v>200000</v>
      </c>
      <c r="I27">
        <v>10</v>
      </c>
      <c r="J27">
        <v>2</v>
      </c>
      <c r="K27">
        <f t="shared" si="2"/>
        <v>1</v>
      </c>
      <c r="L27">
        <f t="shared" si="3"/>
        <v>71</v>
      </c>
      <c r="M27">
        <f t="shared" si="4"/>
        <v>0</v>
      </c>
      <c r="N27">
        <f t="shared" si="5"/>
        <v>17</v>
      </c>
      <c r="O27">
        <f t="shared" si="6"/>
        <v>15</v>
      </c>
      <c r="P27">
        <v>28</v>
      </c>
    </row>
    <row r="28" spans="1:16">
      <c r="A28">
        <v>113</v>
      </c>
      <c r="B28">
        <v>26</v>
      </c>
      <c r="C28" t="s">
        <v>509</v>
      </c>
      <c r="D28">
        <f t="shared" si="0"/>
        <v>37</v>
      </c>
      <c r="E28">
        <v>0</v>
      </c>
      <c r="F28">
        <v>25</v>
      </c>
      <c r="G28">
        <f t="shared" si="1"/>
        <v>1000000</v>
      </c>
      <c r="H28">
        <v>117</v>
      </c>
      <c r="I28">
        <v>0</v>
      </c>
      <c r="J28">
        <v>1</v>
      </c>
      <c r="K28">
        <f t="shared" si="2"/>
        <v>1</v>
      </c>
      <c r="L28">
        <f t="shared" si="3"/>
        <v>13</v>
      </c>
      <c r="M28">
        <f t="shared" si="4"/>
        <v>0</v>
      </c>
      <c r="N28">
        <f t="shared" si="5"/>
        <v>3</v>
      </c>
      <c r="O28">
        <f t="shared" si="6"/>
        <v>9</v>
      </c>
      <c r="P28">
        <v>28</v>
      </c>
    </row>
    <row r="29" spans="1:16">
      <c r="A29">
        <v>804</v>
      </c>
      <c r="B29">
        <v>27</v>
      </c>
      <c r="C29" t="s">
        <v>510</v>
      </c>
      <c r="D29">
        <f t="shared" si="0"/>
        <v>50</v>
      </c>
      <c r="E29">
        <v>2</v>
      </c>
      <c r="F29">
        <v>25</v>
      </c>
      <c r="G29">
        <f t="shared" si="1"/>
        <v>4500000</v>
      </c>
      <c r="H29">
        <v>805</v>
      </c>
      <c r="I29">
        <v>0</v>
      </c>
      <c r="J29">
        <v>12</v>
      </c>
      <c r="K29">
        <f t="shared" si="2"/>
        <v>8</v>
      </c>
      <c r="L29">
        <f t="shared" si="3"/>
        <v>4</v>
      </c>
      <c r="M29">
        <f t="shared" si="4"/>
        <v>10</v>
      </c>
      <c r="N29">
        <f t="shared" si="5"/>
        <v>4</v>
      </c>
      <c r="O29">
        <f t="shared" si="6"/>
        <v>12</v>
      </c>
      <c r="P29">
        <v>28</v>
      </c>
    </row>
    <row r="30" spans="1:16">
      <c r="A30">
        <v>805</v>
      </c>
      <c r="B30">
        <v>28</v>
      </c>
      <c r="C30" t="s">
        <v>511</v>
      </c>
      <c r="D30">
        <f t="shared" si="0"/>
        <v>52</v>
      </c>
      <c r="E30">
        <v>1</v>
      </c>
      <c r="F30">
        <v>25</v>
      </c>
      <c r="G30">
        <f t="shared" si="1"/>
        <v>4500000</v>
      </c>
      <c r="H30">
        <v>806</v>
      </c>
      <c r="I30">
        <v>0</v>
      </c>
      <c r="J30">
        <v>12</v>
      </c>
      <c r="K30">
        <f t="shared" si="2"/>
        <v>8</v>
      </c>
      <c r="L30">
        <f t="shared" si="3"/>
        <v>5</v>
      </c>
      <c r="M30">
        <f t="shared" si="4"/>
        <v>10</v>
      </c>
      <c r="N30">
        <f t="shared" si="5"/>
        <v>5</v>
      </c>
      <c r="O30">
        <f t="shared" si="6"/>
        <v>14</v>
      </c>
      <c r="P30">
        <v>28</v>
      </c>
    </row>
    <row r="31" spans="1:16">
      <c r="A31">
        <v>806</v>
      </c>
      <c r="B31">
        <v>29</v>
      </c>
      <c r="C31" t="s">
        <v>512</v>
      </c>
      <c r="D31">
        <f t="shared" si="0"/>
        <v>53</v>
      </c>
      <c r="E31">
        <v>0</v>
      </c>
      <c r="F31">
        <v>25</v>
      </c>
      <c r="G31">
        <f t="shared" si="1"/>
        <v>4500000</v>
      </c>
      <c r="H31">
        <v>807</v>
      </c>
      <c r="I31">
        <v>0</v>
      </c>
      <c r="J31">
        <v>12</v>
      </c>
      <c r="K31">
        <f t="shared" si="2"/>
        <v>8</v>
      </c>
      <c r="L31">
        <f t="shared" si="3"/>
        <v>6</v>
      </c>
      <c r="M31">
        <f t="shared" si="4"/>
        <v>10</v>
      </c>
      <c r="N31">
        <f t="shared" si="5"/>
        <v>6</v>
      </c>
      <c r="O31">
        <f t="shared" si="6"/>
        <v>15</v>
      </c>
      <c r="P31">
        <v>28</v>
      </c>
    </row>
    <row r="32" spans="1:16">
      <c r="A32">
        <v>139</v>
      </c>
      <c r="B32">
        <v>30</v>
      </c>
      <c r="C32" t="s">
        <v>498</v>
      </c>
      <c r="D32">
        <f t="shared" si="0"/>
        <v>43</v>
      </c>
      <c r="E32">
        <v>0</v>
      </c>
      <c r="F32">
        <v>25</v>
      </c>
      <c r="G32">
        <f t="shared" si="1"/>
        <v>1000000</v>
      </c>
      <c r="H32">
        <v>200000</v>
      </c>
      <c r="I32">
        <v>10</v>
      </c>
      <c r="J32">
        <v>1</v>
      </c>
      <c r="K32">
        <f t="shared" si="2"/>
        <v>1</v>
      </c>
      <c r="L32">
        <f t="shared" si="3"/>
        <v>39</v>
      </c>
      <c r="M32">
        <f t="shared" si="4"/>
        <v>0</v>
      </c>
      <c r="N32">
        <f t="shared" si="5"/>
        <v>9</v>
      </c>
      <c r="O32">
        <f t="shared" si="6"/>
        <v>15</v>
      </c>
      <c r="P32">
        <v>28</v>
      </c>
    </row>
    <row r="33" spans="1:16">
      <c r="A33">
        <v>126</v>
      </c>
      <c r="B33">
        <v>31</v>
      </c>
      <c r="C33" t="s">
        <v>513</v>
      </c>
      <c r="D33">
        <f t="shared" si="0"/>
        <v>43</v>
      </c>
      <c r="E33">
        <v>1</v>
      </c>
      <c r="F33">
        <v>26</v>
      </c>
      <c r="G33">
        <f t="shared" si="1"/>
        <v>1000000</v>
      </c>
      <c r="H33">
        <v>130</v>
      </c>
      <c r="I33">
        <v>0</v>
      </c>
      <c r="J33">
        <v>2</v>
      </c>
      <c r="K33">
        <f t="shared" si="2"/>
        <v>1</v>
      </c>
      <c r="L33">
        <f t="shared" si="3"/>
        <v>26</v>
      </c>
      <c r="M33">
        <f t="shared" si="4"/>
        <v>0</v>
      </c>
      <c r="N33">
        <f t="shared" si="5"/>
        <v>6</v>
      </c>
      <c r="O33">
        <f t="shared" si="6"/>
        <v>15</v>
      </c>
      <c r="P33">
        <v>28</v>
      </c>
    </row>
    <row r="34" spans="1:16">
      <c r="A34">
        <v>130</v>
      </c>
      <c r="B34">
        <v>32</v>
      </c>
      <c r="C34" t="s">
        <v>514</v>
      </c>
      <c r="D34">
        <f t="shared" si="0"/>
        <v>43</v>
      </c>
      <c r="E34">
        <v>0</v>
      </c>
      <c r="F34">
        <v>26</v>
      </c>
      <c r="G34">
        <f t="shared" si="1"/>
        <v>1000000</v>
      </c>
      <c r="H34">
        <v>100202</v>
      </c>
      <c r="I34">
        <v>0</v>
      </c>
      <c r="J34">
        <v>2</v>
      </c>
      <c r="K34">
        <f t="shared" si="2"/>
        <v>1</v>
      </c>
      <c r="L34">
        <f t="shared" si="3"/>
        <v>30</v>
      </c>
      <c r="M34">
        <f t="shared" si="4"/>
        <v>0</v>
      </c>
      <c r="N34">
        <f t="shared" si="5"/>
        <v>7</v>
      </c>
      <c r="O34">
        <f t="shared" si="6"/>
        <v>15</v>
      </c>
      <c r="P34">
        <v>28</v>
      </c>
    </row>
    <row r="35" spans="1:16">
      <c r="A35">
        <v>908</v>
      </c>
      <c r="B35">
        <v>33</v>
      </c>
      <c r="C35" t="s">
        <v>515</v>
      </c>
      <c r="D35">
        <f t="shared" si="0"/>
        <v>53</v>
      </c>
      <c r="E35">
        <v>2</v>
      </c>
      <c r="F35">
        <v>26</v>
      </c>
      <c r="G35">
        <f t="shared" si="1"/>
        <v>5000000</v>
      </c>
      <c r="H35">
        <v>909</v>
      </c>
      <c r="I35">
        <v>0</v>
      </c>
      <c r="J35">
        <v>13</v>
      </c>
      <c r="K35">
        <f t="shared" si="2"/>
        <v>9</v>
      </c>
      <c r="L35">
        <f t="shared" si="3"/>
        <v>8</v>
      </c>
      <c r="M35">
        <f t="shared" si="4"/>
        <v>10</v>
      </c>
      <c r="N35">
        <f t="shared" si="5"/>
        <v>8</v>
      </c>
      <c r="O35">
        <f t="shared" si="6"/>
        <v>15</v>
      </c>
      <c r="P35">
        <v>28</v>
      </c>
    </row>
    <row r="36" spans="1:16">
      <c r="A36">
        <v>909</v>
      </c>
      <c r="B36">
        <v>34</v>
      </c>
      <c r="C36" t="s">
        <v>516</v>
      </c>
      <c r="D36">
        <f t="shared" si="0"/>
        <v>53</v>
      </c>
      <c r="E36">
        <v>1</v>
      </c>
      <c r="F36">
        <v>26</v>
      </c>
      <c r="G36">
        <f t="shared" si="1"/>
        <v>5000000</v>
      </c>
      <c r="H36">
        <v>910</v>
      </c>
      <c r="I36">
        <v>0</v>
      </c>
      <c r="J36">
        <v>13</v>
      </c>
      <c r="K36">
        <f t="shared" si="2"/>
        <v>9</v>
      </c>
      <c r="L36">
        <f t="shared" si="3"/>
        <v>9</v>
      </c>
      <c r="M36">
        <f t="shared" si="4"/>
        <v>10</v>
      </c>
      <c r="N36">
        <f t="shared" si="5"/>
        <v>9</v>
      </c>
      <c r="O36">
        <f t="shared" si="6"/>
        <v>15</v>
      </c>
      <c r="P36">
        <v>28</v>
      </c>
    </row>
    <row r="37" spans="1:16">
      <c r="A37">
        <v>910</v>
      </c>
      <c r="B37">
        <v>35</v>
      </c>
      <c r="C37" t="s">
        <v>517</v>
      </c>
      <c r="D37">
        <f t="shared" si="0"/>
        <v>53</v>
      </c>
      <c r="E37">
        <v>0</v>
      </c>
      <c r="F37">
        <v>26</v>
      </c>
      <c r="G37">
        <f t="shared" si="1"/>
        <v>5000000</v>
      </c>
      <c r="H37">
        <v>911</v>
      </c>
      <c r="I37">
        <v>0</v>
      </c>
      <c r="J37">
        <v>13</v>
      </c>
      <c r="K37">
        <f t="shared" si="2"/>
        <v>9</v>
      </c>
      <c r="L37">
        <f t="shared" si="3"/>
        <v>10</v>
      </c>
      <c r="M37">
        <f t="shared" si="4"/>
        <v>10</v>
      </c>
      <c r="N37">
        <f t="shared" si="5"/>
        <v>10</v>
      </c>
      <c r="O37">
        <f t="shared" si="6"/>
        <v>15</v>
      </c>
      <c r="P37">
        <v>28</v>
      </c>
    </row>
    <row r="38" spans="1:16">
      <c r="A38">
        <v>179</v>
      </c>
      <c r="B38">
        <v>36</v>
      </c>
      <c r="C38" t="s">
        <v>518</v>
      </c>
      <c r="D38">
        <f t="shared" si="0"/>
        <v>43</v>
      </c>
      <c r="E38">
        <v>0</v>
      </c>
      <c r="F38">
        <v>26</v>
      </c>
      <c r="G38">
        <f t="shared" si="1"/>
        <v>1000000</v>
      </c>
      <c r="H38">
        <v>200000</v>
      </c>
      <c r="I38">
        <v>10</v>
      </c>
      <c r="J38">
        <v>2</v>
      </c>
      <c r="K38">
        <f t="shared" si="2"/>
        <v>1</v>
      </c>
      <c r="L38">
        <f t="shared" si="3"/>
        <v>79</v>
      </c>
      <c r="M38">
        <f t="shared" si="4"/>
        <v>0</v>
      </c>
      <c r="N38">
        <f t="shared" si="5"/>
        <v>19</v>
      </c>
      <c r="O38">
        <f t="shared" si="6"/>
        <v>15</v>
      </c>
      <c r="P38">
        <v>28</v>
      </c>
    </row>
    <row r="39" spans="1:16">
      <c r="A39">
        <v>121</v>
      </c>
      <c r="B39">
        <v>37</v>
      </c>
      <c r="C39" t="s">
        <v>519</v>
      </c>
      <c r="D39">
        <f t="shared" si="0"/>
        <v>42</v>
      </c>
      <c r="E39">
        <v>0</v>
      </c>
      <c r="F39">
        <v>27</v>
      </c>
      <c r="G39">
        <f t="shared" si="1"/>
        <v>1000000</v>
      </c>
      <c r="H39">
        <v>125</v>
      </c>
      <c r="I39">
        <v>0</v>
      </c>
      <c r="J39">
        <v>1</v>
      </c>
      <c r="K39">
        <f t="shared" si="2"/>
        <v>1</v>
      </c>
      <c r="L39">
        <f t="shared" si="3"/>
        <v>21</v>
      </c>
      <c r="M39">
        <f t="shared" si="4"/>
        <v>0</v>
      </c>
      <c r="N39">
        <f t="shared" si="5"/>
        <v>5</v>
      </c>
      <c r="O39">
        <f t="shared" si="6"/>
        <v>14</v>
      </c>
      <c r="P39">
        <v>28</v>
      </c>
    </row>
    <row r="40" spans="1:16">
      <c r="A40">
        <v>808</v>
      </c>
      <c r="B40">
        <v>38</v>
      </c>
      <c r="C40" t="s">
        <v>520</v>
      </c>
      <c r="D40">
        <f t="shared" si="0"/>
        <v>53</v>
      </c>
      <c r="E40">
        <v>2</v>
      </c>
      <c r="F40">
        <v>27</v>
      </c>
      <c r="G40">
        <f t="shared" si="1"/>
        <v>4500000</v>
      </c>
      <c r="H40">
        <v>809</v>
      </c>
      <c r="I40">
        <v>0</v>
      </c>
      <c r="J40">
        <v>12</v>
      </c>
      <c r="K40">
        <f t="shared" si="2"/>
        <v>8</v>
      </c>
      <c r="L40">
        <f t="shared" si="3"/>
        <v>8</v>
      </c>
      <c r="M40">
        <f t="shared" si="4"/>
        <v>10</v>
      </c>
      <c r="N40">
        <f t="shared" si="5"/>
        <v>8</v>
      </c>
      <c r="O40">
        <f t="shared" si="6"/>
        <v>15</v>
      </c>
      <c r="P40">
        <v>28</v>
      </c>
    </row>
    <row r="41" spans="1:16">
      <c r="A41">
        <v>809</v>
      </c>
      <c r="B41">
        <v>39</v>
      </c>
      <c r="C41" t="s">
        <v>521</v>
      </c>
      <c r="D41">
        <f t="shared" si="0"/>
        <v>53</v>
      </c>
      <c r="E41">
        <v>1</v>
      </c>
      <c r="F41">
        <v>27</v>
      </c>
      <c r="G41">
        <f t="shared" si="1"/>
        <v>4500000</v>
      </c>
      <c r="H41">
        <v>810</v>
      </c>
      <c r="I41">
        <v>0</v>
      </c>
      <c r="J41">
        <v>12</v>
      </c>
      <c r="K41">
        <f t="shared" si="2"/>
        <v>8</v>
      </c>
      <c r="L41">
        <f t="shared" si="3"/>
        <v>9</v>
      </c>
      <c r="M41">
        <f t="shared" si="4"/>
        <v>10</v>
      </c>
      <c r="N41">
        <f t="shared" si="5"/>
        <v>9</v>
      </c>
      <c r="O41">
        <f t="shared" si="6"/>
        <v>15</v>
      </c>
      <c r="P41">
        <v>28</v>
      </c>
    </row>
    <row r="42" spans="1:16">
      <c r="A42">
        <v>810</v>
      </c>
      <c r="B42">
        <v>40</v>
      </c>
      <c r="C42" t="s">
        <v>522</v>
      </c>
      <c r="D42">
        <f t="shared" si="0"/>
        <v>53</v>
      </c>
      <c r="E42">
        <v>0</v>
      </c>
      <c r="F42">
        <v>27</v>
      </c>
      <c r="G42">
        <f t="shared" si="1"/>
        <v>4500000</v>
      </c>
      <c r="H42">
        <v>811</v>
      </c>
      <c r="I42">
        <v>0</v>
      </c>
      <c r="J42">
        <v>12</v>
      </c>
      <c r="K42">
        <f t="shared" si="2"/>
        <v>8</v>
      </c>
      <c r="L42">
        <f t="shared" si="3"/>
        <v>10</v>
      </c>
      <c r="M42">
        <f t="shared" si="4"/>
        <v>10</v>
      </c>
      <c r="N42">
        <f t="shared" si="5"/>
        <v>10</v>
      </c>
      <c r="O42">
        <f t="shared" si="6"/>
        <v>15</v>
      </c>
      <c r="P42">
        <v>28</v>
      </c>
    </row>
    <row r="43" spans="1:16">
      <c r="A43">
        <v>147</v>
      </c>
      <c r="B43">
        <v>41</v>
      </c>
      <c r="C43" t="s">
        <v>498</v>
      </c>
      <c r="D43">
        <f t="shared" si="0"/>
        <v>43</v>
      </c>
      <c r="E43">
        <v>0</v>
      </c>
      <c r="F43">
        <v>27</v>
      </c>
      <c r="G43">
        <f t="shared" si="1"/>
        <v>1000000</v>
      </c>
      <c r="H43">
        <v>200000</v>
      </c>
      <c r="I43">
        <v>10</v>
      </c>
      <c r="J43">
        <v>1</v>
      </c>
      <c r="K43">
        <f t="shared" si="2"/>
        <v>1</v>
      </c>
      <c r="L43">
        <f t="shared" si="3"/>
        <v>47</v>
      </c>
      <c r="M43">
        <f t="shared" si="4"/>
        <v>0</v>
      </c>
      <c r="N43">
        <f t="shared" si="5"/>
        <v>11</v>
      </c>
      <c r="O43">
        <f t="shared" si="6"/>
        <v>15</v>
      </c>
      <c r="P43">
        <v>28</v>
      </c>
    </row>
    <row r="44" spans="1:16">
      <c r="A44">
        <v>124</v>
      </c>
      <c r="B44">
        <v>42</v>
      </c>
      <c r="C44" t="s">
        <v>523</v>
      </c>
      <c r="D44">
        <f t="shared" si="0"/>
        <v>43</v>
      </c>
      <c r="E44">
        <v>1</v>
      </c>
      <c r="F44">
        <v>28</v>
      </c>
      <c r="G44">
        <f t="shared" si="1"/>
        <v>1000000</v>
      </c>
      <c r="H44">
        <v>128</v>
      </c>
      <c r="I44">
        <v>0</v>
      </c>
      <c r="J44">
        <v>0</v>
      </c>
      <c r="K44">
        <f t="shared" si="2"/>
        <v>1</v>
      </c>
      <c r="L44">
        <f t="shared" si="3"/>
        <v>24</v>
      </c>
      <c r="M44">
        <f t="shared" si="4"/>
        <v>0</v>
      </c>
      <c r="N44">
        <f t="shared" si="5"/>
        <v>6</v>
      </c>
      <c r="O44">
        <f t="shared" si="6"/>
        <v>15</v>
      </c>
      <c r="P44">
        <v>28</v>
      </c>
    </row>
    <row r="45" spans="1:16">
      <c r="A45">
        <v>128</v>
      </c>
      <c r="B45">
        <v>43</v>
      </c>
      <c r="C45" t="s">
        <v>524</v>
      </c>
      <c r="D45">
        <f t="shared" si="0"/>
        <v>43</v>
      </c>
      <c r="E45">
        <v>0</v>
      </c>
      <c r="F45">
        <v>28</v>
      </c>
      <c r="G45">
        <f t="shared" si="1"/>
        <v>1000000</v>
      </c>
      <c r="H45">
        <v>100200</v>
      </c>
      <c r="I45">
        <v>0</v>
      </c>
      <c r="J45">
        <v>0</v>
      </c>
      <c r="K45">
        <f t="shared" si="2"/>
        <v>1</v>
      </c>
      <c r="L45">
        <f t="shared" si="3"/>
        <v>28</v>
      </c>
      <c r="M45">
        <f t="shared" si="4"/>
        <v>0</v>
      </c>
      <c r="N45">
        <f t="shared" si="5"/>
        <v>7</v>
      </c>
      <c r="O45">
        <f t="shared" si="6"/>
        <v>15</v>
      </c>
      <c r="P45">
        <v>28</v>
      </c>
    </row>
    <row r="46" spans="1:16">
      <c r="A46">
        <v>1105</v>
      </c>
      <c r="B46">
        <v>44</v>
      </c>
      <c r="C46" t="s">
        <v>525</v>
      </c>
      <c r="D46">
        <f t="shared" si="0"/>
        <v>52</v>
      </c>
      <c r="E46">
        <v>2</v>
      </c>
      <c r="F46">
        <v>28</v>
      </c>
      <c r="G46">
        <f t="shared" si="1"/>
        <v>6000000</v>
      </c>
      <c r="H46">
        <v>1106</v>
      </c>
      <c r="I46">
        <v>0</v>
      </c>
      <c r="J46">
        <v>15</v>
      </c>
      <c r="K46">
        <f t="shared" si="2"/>
        <v>11</v>
      </c>
      <c r="L46">
        <f t="shared" si="3"/>
        <v>5</v>
      </c>
      <c r="M46">
        <f t="shared" si="4"/>
        <v>10</v>
      </c>
      <c r="N46">
        <f t="shared" si="5"/>
        <v>5</v>
      </c>
      <c r="O46">
        <f t="shared" si="6"/>
        <v>14</v>
      </c>
      <c r="P46">
        <v>28</v>
      </c>
    </row>
    <row r="47" spans="1:16">
      <c r="A47">
        <v>1106</v>
      </c>
      <c r="B47">
        <v>45</v>
      </c>
      <c r="C47" t="s">
        <v>526</v>
      </c>
      <c r="D47">
        <f t="shared" si="0"/>
        <v>53</v>
      </c>
      <c r="E47">
        <v>1</v>
      </c>
      <c r="F47">
        <v>28</v>
      </c>
      <c r="G47">
        <f t="shared" si="1"/>
        <v>6000000</v>
      </c>
      <c r="H47">
        <v>1107</v>
      </c>
      <c r="I47">
        <v>0</v>
      </c>
      <c r="J47">
        <v>15</v>
      </c>
      <c r="K47">
        <f t="shared" si="2"/>
        <v>11</v>
      </c>
      <c r="L47">
        <f t="shared" si="3"/>
        <v>6</v>
      </c>
      <c r="M47">
        <f t="shared" si="4"/>
        <v>10</v>
      </c>
      <c r="N47">
        <f t="shared" si="5"/>
        <v>6</v>
      </c>
      <c r="O47">
        <f t="shared" si="6"/>
        <v>15</v>
      </c>
      <c r="P47">
        <v>28</v>
      </c>
    </row>
    <row r="48" spans="1:16">
      <c r="A48">
        <v>1107</v>
      </c>
      <c r="B48">
        <v>46</v>
      </c>
      <c r="C48" t="s">
        <v>527</v>
      </c>
      <c r="D48">
        <f t="shared" si="0"/>
        <v>53</v>
      </c>
      <c r="E48">
        <v>0</v>
      </c>
      <c r="F48">
        <v>28</v>
      </c>
      <c r="G48">
        <f t="shared" si="1"/>
        <v>6000000</v>
      </c>
      <c r="H48">
        <v>1108</v>
      </c>
      <c r="I48">
        <v>0</v>
      </c>
      <c r="J48">
        <v>15</v>
      </c>
      <c r="K48">
        <f t="shared" si="2"/>
        <v>11</v>
      </c>
      <c r="L48">
        <f t="shared" si="3"/>
        <v>7</v>
      </c>
      <c r="M48">
        <f t="shared" si="4"/>
        <v>10</v>
      </c>
      <c r="N48">
        <f t="shared" si="5"/>
        <v>7</v>
      </c>
      <c r="O48">
        <f t="shared" si="6"/>
        <v>15</v>
      </c>
      <c r="P48">
        <v>28</v>
      </c>
    </row>
    <row r="49" spans="1:16">
      <c r="A49">
        <v>123</v>
      </c>
      <c r="B49">
        <v>47</v>
      </c>
      <c r="C49" t="s">
        <v>528</v>
      </c>
      <c r="D49">
        <f t="shared" si="0"/>
        <v>42</v>
      </c>
      <c r="E49">
        <v>0</v>
      </c>
      <c r="F49">
        <v>28</v>
      </c>
      <c r="G49">
        <f t="shared" si="1"/>
        <v>1000000</v>
      </c>
      <c r="H49">
        <v>200000</v>
      </c>
      <c r="I49">
        <v>10</v>
      </c>
      <c r="J49">
        <v>0</v>
      </c>
      <c r="K49">
        <f t="shared" si="2"/>
        <v>1</v>
      </c>
      <c r="L49">
        <f t="shared" si="3"/>
        <v>23</v>
      </c>
      <c r="M49">
        <f t="shared" si="4"/>
        <v>0</v>
      </c>
      <c r="N49">
        <f t="shared" si="5"/>
        <v>5</v>
      </c>
      <c r="O49">
        <f t="shared" si="6"/>
        <v>14</v>
      </c>
      <c r="P49">
        <v>28</v>
      </c>
    </row>
    <row r="50" spans="1:16">
      <c r="A50">
        <v>204</v>
      </c>
      <c r="B50">
        <v>48</v>
      </c>
      <c r="C50" t="s">
        <v>529</v>
      </c>
      <c r="D50">
        <f t="shared" si="0"/>
        <v>32</v>
      </c>
      <c r="E50">
        <v>1</v>
      </c>
      <c r="F50">
        <v>29</v>
      </c>
      <c r="G50">
        <f t="shared" si="1"/>
        <v>1500000</v>
      </c>
      <c r="H50">
        <v>208</v>
      </c>
      <c r="I50">
        <v>0</v>
      </c>
      <c r="J50">
        <v>3</v>
      </c>
      <c r="K50">
        <f t="shared" si="2"/>
        <v>2</v>
      </c>
      <c r="L50">
        <f t="shared" si="3"/>
        <v>4</v>
      </c>
      <c r="M50">
        <f t="shared" si="4"/>
        <v>4</v>
      </c>
      <c r="N50">
        <f t="shared" si="5"/>
        <v>1</v>
      </c>
      <c r="O50">
        <f t="shared" si="6"/>
        <v>0</v>
      </c>
      <c r="P50">
        <v>28</v>
      </c>
    </row>
    <row r="51" spans="1:16">
      <c r="A51">
        <v>208</v>
      </c>
      <c r="B51">
        <v>49</v>
      </c>
      <c r="C51" t="s">
        <v>530</v>
      </c>
      <c r="D51">
        <f t="shared" si="0"/>
        <v>37</v>
      </c>
      <c r="E51">
        <v>0</v>
      </c>
      <c r="F51">
        <v>29</v>
      </c>
      <c r="G51">
        <f t="shared" si="1"/>
        <v>1500000</v>
      </c>
      <c r="H51">
        <v>212</v>
      </c>
      <c r="I51">
        <v>0</v>
      </c>
      <c r="J51">
        <v>3</v>
      </c>
      <c r="K51">
        <f t="shared" si="2"/>
        <v>2</v>
      </c>
      <c r="L51">
        <f t="shared" si="3"/>
        <v>8</v>
      </c>
      <c r="M51">
        <f t="shared" si="4"/>
        <v>4</v>
      </c>
      <c r="N51">
        <f t="shared" si="5"/>
        <v>2</v>
      </c>
      <c r="O51">
        <f t="shared" si="6"/>
        <v>5</v>
      </c>
      <c r="P51">
        <v>28</v>
      </c>
    </row>
    <row r="52" spans="1:16">
      <c r="A52">
        <v>1001</v>
      </c>
      <c r="B52">
        <v>50</v>
      </c>
      <c r="C52" t="s">
        <v>531</v>
      </c>
      <c r="D52">
        <f t="shared" si="0"/>
        <v>38</v>
      </c>
      <c r="E52">
        <v>2</v>
      </c>
      <c r="F52">
        <v>29</v>
      </c>
      <c r="G52">
        <f t="shared" si="1"/>
        <v>5500000</v>
      </c>
      <c r="H52">
        <v>1002</v>
      </c>
      <c r="I52">
        <v>0</v>
      </c>
      <c r="J52">
        <v>14</v>
      </c>
      <c r="K52">
        <f t="shared" si="2"/>
        <v>10</v>
      </c>
      <c r="L52">
        <f t="shared" si="3"/>
        <v>1</v>
      </c>
      <c r="M52">
        <f t="shared" si="4"/>
        <v>10</v>
      </c>
      <c r="N52">
        <f t="shared" si="5"/>
        <v>1</v>
      </c>
      <c r="O52">
        <f t="shared" si="6"/>
        <v>0</v>
      </c>
      <c r="P52">
        <v>28</v>
      </c>
    </row>
    <row r="53" spans="1:16">
      <c r="A53">
        <v>1002</v>
      </c>
      <c r="B53">
        <v>51</v>
      </c>
      <c r="C53" t="s">
        <v>532</v>
      </c>
      <c r="D53">
        <f t="shared" si="0"/>
        <v>43</v>
      </c>
      <c r="E53">
        <v>1</v>
      </c>
      <c r="F53">
        <v>29</v>
      </c>
      <c r="G53">
        <f t="shared" si="1"/>
        <v>5500000</v>
      </c>
      <c r="H53">
        <v>1003</v>
      </c>
      <c r="I53">
        <v>0</v>
      </c>
      <c r="J53">
        <v>14</v>
      </c>
      <c r="K53">
        <f t="shared" si="2"/>
        <v>10</v>
      </c>
      <c r="L53">
        <f t="shared" si="3"/>
        <v>2</v>
      </c>
      <c r="M53">
        <f t="shared" si="4"/>
        <v>10</v>
      </c>
      <c r="N53">
        <f t="shared" si="5"/>
        <v>2</v>
      </c>
      <c r="O53">
        <f t="shared" si="6"/>
        <v>5</v>
      </c>
      <c r="P53">
        <v>28</v>
      </c>
    </row>
    <row r="54" spans="1:16">
      <c r="A54">
        <v>1003</v>
      </c>
      <c r="B54">
        <v>52</v>
      </c>
      <c r="C54" t="s">
        <v>533</v>
      </c>
      <c r="D54">
        <f t="shared" si="0"/>
        <v>47</v>
      </c>
      <c r="E54">
        <v>0</v>
      </c>
      <c r="F54">
        <v>29</v>
      </c>
      <c r="G54">
        <f t="shared" si="1"/>
        <v>5500000</v>
      </c>
      <c r="H54">
        <v>1004</v>
      </c>
      <c r="I54">
        <v>0</v>
      </c>
      <c r="J54">
        <v>14</v>
      </c>
      <c r="K54">
        <f t="shared" si="2"/>
        <v>10</v>
      </c>
      <c r="L54">
        <f t="shared" si="3"/>
        <v>3</v>
      </c>
      <c r="M54">
        <f t="shared" si="4"/>
        <v>10</v>
      </c>
      <c r="N54">
        <f t="shared" si="5"/>
        <v>3</v>
      </c>
      <c r="O54">
        <f t="shared" si="6"/>
        <v>9</v>
      </c>
      <c r="P54">
        <v>28</v>
      </c>
    </row>
    <row r="55" spans="1:16">
      <c r="A55">
        <v>207</v>
      </c>
      <c r="B55">
        <v>53</v>
      </c>
      <c r="C55" t="s">
        <v>534</v>
      </c>
      <c r="D55">
        <f t="shared" si="0"/>
        <v>32</v>
      </c>
      <c r="E55">
        <v>0</v>
      </c>
      <c r="F55">
        <v>29</v>
      </c>
      <c r="G55">
        <f t="shared" si="1"/>
        <v>1500000</v>
      </c>
      <c r="H55">
        <v>200000</v>
      </c>
      <c r="I55">
        <v>10</v>
      </c>
      <c r="J55">
        <v>3</v>
      </c>
      <c r="K55">
        <f t="shared" si="2"/>
        <v>2</v>
      </c>
      <c r="L55">
        <f t="shared" si="3"/>
        <v>7</v>
      </c>
      <c r="M55">
        <f t="shared" si="4"/>
        <v>4</v>
      </c>
      <c r="N55">
        <f t="shared" si="5"/>
        <v>1</v>
      </c>
      <c r="O55">
        <f t="shared" si="6"/>
        <v>0</v>
      </c>
      <c r="P55">
        <v>28</v>
      </c>
    </row>
    <row r="56" spans="1:16">
      <c r="A56">
        <v>216</v>
      </c>
      <c r="B56">
        <v>54</v>
      </c>
      <c r="C56" t="s">
        <v>535</v>
      </c>
      <c r="D56">
        <f t="shared" si="0"/>
        <v>44</v>
      </c>
      <c r="E56">
        <v>2</v>
      </c>
      <c r="F56">
        <v>30</v>
      </c>
      <c r="G56">
        <f t="shared" si="1"/>
        <v>1500000</v>
      </c>
      <c r="H56">
        <v>220</v>
      </c>
      <c r="I56">
        <v>0</v>
      </c>
      <c r="J56">
        <v>3</v>
      </c>
      <c r="K56">
        <f t="shared" si="2"/>
        <v>2</v>
      </c>
      <c r="L56">
        <f t="shared" si="3"/>
        <v>16</v>
      </c>
      <c r="M56">
        <f t="shared" si="4"/>
        <v>4</v>
      </c>
      <c r="N56">
        <f t="shared" si="5"/>
        <v>4</v>
      </c>
      <c r="O56">
        <f t="shared" si="6"/>
        <v>12</v>
      </c>
      <c r="P56">
        <v>28</v>
      </c>
    </row>
    <row r="57" spans="1:16">
      <c r="A57">
        <v>220</v>
      </c>
      <c r="B57">
        <v>55</v>
      </c>
      <c r="C57" t="s">
        <v>536</v>
      </c>
      <c r="D57">
        <f t="shared" si="0"/>
        <v>46</v>
      </c>
      <c r="E57">
        <v>1</v>
      </c>
      <c r="F57">
        <v>30</v>
      </c>
      <c r="G57">
        <f t="shared" si="1"/>
        <v>1500000</v>
      </c>
      <c r="H57">
        <v>224</v>
      </c>
      <c r="I57">
        <v>0</v>
      </c>
      <c r="J57">
        <v>3</v>
      </c>
      <c r="K57">
        <f t="shared" si="2"/>
        <v>2</v>
      </c>
      <c r="L57">
        <f t="shared" si="3"/>
        <v>20</v>
      </c>
      <c r="M57">
        <f t="shared" si="4"/>
        <v>4</v>
      </c>
      <c r="N57">
        <f t="shared" si="5"/>
        <v>5</v>
      </c>
      <c r="O57">
        <f t="shared" si="6"/>
        <v>14</v>
      </c>
      <c r="P57">
        <v>28</v>
      </c>
    </row>
    <row r="58" spans="1:16">
      <c r="A58">
        <v>224</v>
      </c>
      <c r="B58">
        <v>56</v>
      </c>
      <c r="C58" t="s">
        <v>537</v>
      </c>
      <c r="D58">
        <f t="shared" si="0"/>
        <v>47</v>
      </c>
      <c r="E58">
        <v>0</v>
      </c>
      <c r="F58">
        <v>30</v>
      </c>
      <c r="G58">
        <f t="shared" si="1"/>
        <v>1500000</v>
      </c>
      <c r="H58">
        <v>228</v>
      </c>
      <c r="I58">
        <v>0</v>
      </c>
      <c r="J58">
        <v>3</v>
      </c>
      <c r="K58">
        <f t="shared" si="2"/>
        <v>2</v>
      </c>
      <c r="L58">
        <f t="shared" si="3"/>
        <v>24</v>
      </c>
      <c r="M58">
        <f t="shared" si="4"/>
        <v>4</v>
      </c>
      <c r="N58">
        <f t="shared" si="5"/>
        <v>6</v>
      </c>
      <c r="O58">
        <f t="shared" si="6"/>
        <v>15</v>
      </c>
      <c r="P58">
        <v>28</v>
      </c>
    </row>
    <row r="59" spans="1:16">
      <c r="A59">
        <v>1114</v>
      </c>
      <c r="B59">
        <v>57</v>
      </c>
      <c r="C59" t="s">
        <v>538</v>
      </c>
      <c r="D59">
        <f t="shared" si="0"/>
        <v>53</v>
      </c>
      <c r="E59">
        <v>3</v>
      </c>
      <c r="F59">
        <v>30</v>
      </c>
      <c r="G59">
        <f t="shared" si="1"/>
        <v>6000000</v>
      </c>
      <c r="H59">
        <v>1115</v>
      </c>
      <c r="I59">
        <v>0</v>
      </c>
      <c r="J59">
        <v>15</v>
      </c>
      <c r="K59">
        <f t="shared" si="2"/>
        <v>11</v>
      </c>
      <c r="L59">
        <f t="shared" si="3"/>
        <v>14</v>
      </c>
      <c r="M59">
        <f t="shared" si="4"/>
        <v>10</v>
      </c>
      <c r="N59">
        <f t="shared" si="5"/>
        <v>14</v>
      </c>
      <c r="O59">
        <f t="shared" si="6"/>
        <v>15</v>
      </c>
      <c r="P59">
        <v>28</v>
      </c>
    </row>
    <row r="60" spans="1:16">
      <c r="A60">
        <v>1115</v>
      </c>
      <c r="B60">
        <v>58</v>
      </c>
      <c r="C60" t="s">
        <v>539</v>
      </c>
      <c r="D60">
        <f t="shared" si="0"/>
        <v>53</v>
      </c>
      <c r="E60">
        <v>2</v>
      </c>
      <c r="F60">
        <v>30</v>
      </c>
      <c r="G60">
        <f t="shared" si="1"/>
        <v>6000000</v>
      </c>
      <c r="H60">
        <v>1116</v>
      </c>
      <c r="I60">
        <v>0</v>
      </c>
      <c r="J60">
        <v>15</v>
      </c>
      <c r="K60">
        <f t="shared" si="2"/>
        <v>11</v>
      </c>
      <c r="L60">
        <f t="shared" si="3"/>
        <v>15</v>
      </c>
      <c r="M60">
        <f t="shared" si="4"/>
        <v>10</v>
      </c>
      <c r="N60">
        <f t="shared" si="5"/>
        <v>15</v>
      </c>
      <c r="O60">
        <f t="shared" si="6"/>
        <v>15</v>
      </c>
      <c r="P60">
        <v>28</v>
      </c>
    </row>
    <row r="61" spans="1:16">
      <c r="A61">
        <v>1116</v>
      </c>
      <c r="B61">
        <v>59</v>
      </c>
      <c r="C61" t="s">
        <v>540</v>
      </c>
      <c r="D61">
        <f t="shared" si="0"/>
        <v>53</v>
      </c>
      <c r="E61">
        <v>1</v>
      </c>
      <c r="F61">
        <v>30</v>
      </c>
      <c r="G61">
        <f t="shared" si="1"/>
        <v>6000000</v>
      </c>
      <c r="H61">
        <v>1117</v>
      </c>
      <c r="I61">
        <v>0</v>
      </c>
      <c r="J61">
        <v>15</v>
      </c>
      <c r="K61">
        <f t="shared" si="2"/>
        <v>11</v>
      </c>
      <c r="L61">
        <f t="shared" si="3"/>
        <v>16</v>
      </c>
      <c r="M61">
        <f t="shared" si="4"/>
        <v>10</v>
      </c>
      <c r="N61">
        <f t="shared" si="5"/>
        <v>16</v>
      </c>
      <c r="O61">
        <f t="shared" si="6"/>
        <v>15</v>
      </c>
      <c r="P61">
        <v>28</v>
      </c>
    </row>
    <row r="62" spans="1:16">
      <c r="A62">
        <v>1117</v>
      </c>
      <c r="B62">
        <v>60</v>
      </c>
      <c r="C62" t="s">
        <v>541</v>
      </c>
      <c r="D62">
        <f t="shared" si="0"/>
        <v>53</v>
      </c>
      <c r="E62">
        <v>0</v>
      </c>
      <c r="F62">
        <v>30</v>
      </c>
      <c r="G62">
        <f t="shared" si="1"/>
        <v>6000000</v>
      </c>
      <c r="H62">
        <v>1118</v>
      </c>
      <c r="I62">
        <v>0</v>
      </c>
      <c r="J62">
        <v>15</v>
      </c>
      <c r="K62">
        <f t="shared" si="2"/>
        <v>11</v>
      </c>
      <c r="L62">
        <f t="shared" si="3"/>
        <v>17</v>
      </c>
      <c r="M62">
        <f t="shared" si="4"/>
        <v>10</v>
      </c>
      <c r="N62">
        <f t="shared" si="5"/>
        <v>17</v>
      </c>
      <c r="O62">
        <f t="shared" si="6"/>
        <v>15</v>
      </c>
      <c r="P62">
        <v>28</v>
      </c>
    </row>
    <row r="63" spans="1:16">
      <c r="A63">
        <v>215</v>
      </c>
      <c r="B63">
        <v>61</v>
      </c>
      <c r="C63" t="s">
        <v>542</v>
      </c>
      <c r="D63">
        <f t="shared" si="0"/>
        <v>41</v>
      </c>
      <c r="E63">
        <v>0</v>
      </c>
      <c r="F63">
        <v>30</v>
      </c>
      <c r="G63">
        <f t="shared" si="1"/>
        <v>1500000</v>
      </c>
      <c r="H63">
        <v>200000</v>
      </c>
      <c r="I63">
        <v>10</v>
      </c>
      <c r="J63">
        <v>3</v>
      </c>
      <c r="K63">
        <f t="shared" si="2"/>
        <v>2</v>
      </c>
      <c r="L63">
        <f t="shared" si="3"/>
        <v>15</v>
      </c>
      <c r="M63">
        <f t="shared" si="4"/>
        <v>4</v>
      </c>
      <c r="N63">
        <f t="shared" si="5"/>
        <v>3</v>
      </c>
      <c r="O63">
        <f t="shared" si="6"/>
        <v>9</v>
      </c>
      <c r="P63">
        <v>28</v>
      </c>
    </row>
    <row r="64" spans="1:16">
      <c r="A64">
        <v>205</v>
      </c>
      <c r="B64">
        <v>62</v>
      </c>
      <c r="C64" t="s">
        <v>543</v>
      </c>
      <c r="D64">
        <f t="shared" si="0"/>
        <v>32</v>
      </c>
      <c r="E64">
        <v>1</v>
      </c>
      <c r="F64">
        <v>31</v>
      </c>
      <c r="G64">
        <f t="shared" si="1"/>
        <v>1500000</v>
      </c>
      <c r="H64">
        <v>209</v>
      </c>
      <c r="I64">
        <v>0</v>
      </c>
      <c r="J64">
        <v>4</v>
      </c>
      <c r="K64">
        <f t="shared" si="2"/>
        <v>2</v>
      </c>
      <c r="L64">
        <f t="shared" si="3"/>
        <v>5</v>
      </c>
      <c r="M64">
        <f t="shared" si="4"/>
        <v>4</v>
      </c>
      <c r="N64">
        <f t="shared" si="5"/>
        <v>1</v>
      </c>
      <c r="O64">
        <f t="shared" si="6"/>
        <v>0</v>
      </c>
      <c r="P64">
        <v>28</v>
      </c>
    </row>
    <row r="65" spans="1:16">
      <c r="A65">
        <v>209</v>
      </c>
      <c r="B65">
        <v>63</v>
      </c>
      <c r="C65" t="s">
        <v>544</v>
      </c>
      <c r="D65">
        <f t="shared" si="0"/>
        <v>37</v>
      </c>
      <c r="E65">
        <v>0</v>
      </c>
      <c r="F65">
        <v>31</v>
      </c>
      <c r="G65">
        <f t="shared" si="1"/>
        <v>1500000</v>
      </c>
      <c r="H65">
        <v>213</v>
      </c>
      <c r="I65">
        <v>0</v>
      </c>
      <c r="J65">
        <v>4</v>
      </c>
      <c r="K65">
        <f t="shared" si="2"/>
        <v>2</v>
      </c>
      <c r="L65">
        <f t="shared" si="3"/>
        <v>9</v>
      </c>
      <c r="M65">
        <f t="shared" si="4"/>
        <v>4</v>
      </c>
      <c r="N65">
        <f t="shared" si="5"/>
        <v>2</v>
      </c>
      <c r="O65">
        <f t="shared" si="6"/>
        <v>5</v>
      </c>
      <c r="P65">
        <v>28</v>
      </c>
    </row>
    <row r="66" spans="1:16">
      <c r="A66">
        <v>206</v>
      </c>
      <c r="B66">
        <v>64</v>
      </c>
      <c r="C66" t="s">
        <v>545</v>
      </c>
      <c r="D66">
        <f t="shared" si="0"/>
        <v>32</v>
      </c>
      <c r="E66">
        <v>1</v>
      </c>
      <c r="F66">
        <v>31</v>
      </c>
      <c r="G66">
        <f t="shared" si="1"/>
        <v>1500000</v>
      </c>
      <c r="H66">
        <v>210</v>
      </c>
      <c r="I66">
        <v>0</v>
      </c>
      <c r="J66">
        <v>4</v>
      </c>
      <c r="K66">
        <f t="shared" si="2"/>
        <v>2</v>
      </c>
      <c r="L66">
        <f t="shared" si="3"/>
        <v>6</v>
      </c>
      <c r="M66">
        <f t="shared" si="4"/>
        <v>4</v>
      </c>
      <c r="N66">
        <f t="shared" si="5"/>
        <v>1</v>
      </c>
      <c r="O66">
        <f t="shared" si="6"/>
        <v>0</v>
      </c>
      <c r="P66">
        <v>28</v>
      </c>
    </row>
    <row r="67" spans="1:16">
      <c r="A67">
        <v>210</v>
      </c>
      <c r="B67">
        <v>65</v>
      </c>
      <c r="C67" t="s">
        <v>546</v>
      </c>
      <c r="D67">
        <f t="shared" si="0"/>
        <v>37</v>
      </c>
      <c r="E67">
        <v>0</v>
      </c>
      <c r="F67">
        <v>31</v>
      </c>
      <c r="G67">
        <f t="shared" si="1"/>
        <v>1500000</v>
      </c>
      <c r="H67">
        <v>214</v>
      </c>
      <c r="I67">
        <v>0</v>
      </c>
      <c r="J67">
        <v>4</v>
      </c>
      <c r="K67">
        <f t="shared" si="2"/>
        <v>2</v>
      </c>
      <c r="L67">
        <f t="shared" si="3"/>
        <v>10</v>
      </c>
      <c r="M67">
        <f t="shared" si="4"/>
        <v>4</v>
      </c>
      <c r="N67">
        <f t="shared" si="5"/>
        <v>2</v>
      </c>
      <c r="O67">
        <f t="shared" si="6"/>
        <v>5</v>
      </c>
      <c r="P67">
        <v>28</v>
      </c>
    </row>
    <row r="68" spans="1:16">
      <c r="A68">
        <v>1005</v>
      </c>
      <c r="B68">
        <v>66</v>
      </c>
      <c r="C68" t="s">
        <v>547</v>
      </c>
      <c r="D68">
        <f t="shared" ref="D68:D131" si="7">M68+O68+P68</f>
        <v>52</v>
      </c>
      <c r="E68">
        <v>2</v>
      </c>
      <c r="F68">
        <v>31</v>
      </c>
      <c r="G68">
        <f t="shared" ref="G68:G131" si="8">(K68+1)*500000</f>
        <v>5500000</v>
      </c>
      <c r="H68">
        <v>1006</v>
      </c>
      <c r="I68">
        <v>0</v>
      </c>
      <c r="J68">
        <v>14</v>
      </c>
      <c r="K68">
        <f t="shared" ref="K68:K131" si="9">INT(A68/100)</f>
        <v>10</v>
      </c>
      <c r="L68">
        <f t="shared" ref="L68:L131" si="10">INT(MOD(A68,100))</f>
        <v>5</v>
      </c>
      <c r="M68">
        <f t="shared" ref="M68:M131" si="11">IF(K68=2,4,0)+IF(K68=3,7,0)+IF(K68=4,9,0)+IF(K68&gt;4,10,0)</f>
        <v>10</v>
      </c>
      <c r="N68">
        <f t="shared" ref="N68:N131" si="12">IF(A68&lt;700,INT(L68/4),L68)</f>
        <v>5</v>
      </c>
      <c r="O68">
        <f t="shared" ref="O68:O131" si="13">IF(N68=2,5,0)+IF(N68=3,9,0)+IF(N68=4,12,0)+IF(N68=5,14,0)+IF(N68&gt;5,15,0)</f>
        <v>14</v>
      </c>
      <c r="P68">
        <v>28</v>
      </c>
    </row>
    <row r="69" spans="1:16">
      <c r="A69">
        <v>1006</v>
      </c>
      <c r="B69">
        <v>67</v>
      </c>
      <c r="C69" t="s">
        <v>548</v>
      </c>
      <c r="D69">
        <f t="shared" si="7"/>
        <v>53</v>
      </c>
      <c r="E69">
        <v>1</v>
      </c>
      <c r="F69">
        <v>31</v>
      </c>
      <c r="G69">
        <f t="shared" si="8"/>
        <v>5500000</v>
      </c>
      <c r="H69">
        <v>1007</v>
      </c>
      <c r="I69">
        <v>0</v>
      </c>
      <c r="J69">
        <v>14</v>
      </c>
      <c r="K69">
        <f t="shared" si="9"/>
        <v>10</v>
      </c>
      <c r="L69">
        <f t="shared" si="10"/>
        <v>6</v>
      </c>
      <c r="M69">
        <f t="shared" si="11"/>
        <v>10</v>
      </c>
      <c r="N69">
        <f t="shared" si="12"/>
        <v>6</v>
      </c>
      <c r="O69">
        <f t="shared" si="13"/>
        <v>15</v>
      </c>
      <c r="P69">
        <v>28</v>
      </c>
    </row>
    <row r="70" spans="1:16">
      <c r="A70">
        <v>1007</v>
      </c>
      <c r="B70">
        <v>68</v>
      </c>
      <c r="C70" t="s">
        <v>549</v>
      </c>
      <c r="D70">
        <f t="shared" si="7"/>
        <v>53</v>
      </c>
      <c r="E70">
        <v>0</v>
      </c>
      <c r="F70">
        <v>31</v>
      </c>
      <c r="G70">
        <f t="shared" si="8"/>
        <v>5500000</v>
      </c>
      <c r="H70">
        <v>1008</v>
      </c>
      <c r="I70">
        <v>0</v>
      </c>
      <c r="J70">
        <v>14</v>
      </c>
      <c r="K70">
        <f t="shared" si="9"/>
        <v>10</v>
      </c>
      <c r="L70">
        <f t="shared" si="10"/>
        <v>7</v>
      </c>
      <c r="M70">
        <f t="shared" si="11"/>
        <v>10</v>
      </c>
      <c r="N70">
        <f t="shared" si="12"/>
        <v>7</v>
      </c>
      <c r="O70">
        <f t="shared" si="13"/>
        <v>15</v>
      </c>
      <c r="P70">
        <v>28</v>
      </c>
    </row>
    <row r="71" spans="1:16">
      <c r="A71">
        <v>231</v>
      </c>
      <c r="B71">
        <v>69</v>
      </c>
      <c r="C71" t="s">
        <v>550</v>
      </c>
      <c r="D71">
        <f t="shared" si="7"/>
        <v>47</v>
      </c>
      <c r="E71">
        <v>0</v>
      </c>
      <c r="F71">
        <v>31</v>
      </c>
      <c r="G71">
        <f t="shared" si="8"/>
        <v>1500000</v>
      </c>
      <c r="H71">
        <v>200000</v>
      </c>
      <c r="I71">
        <v>10</v>
      </c>
      <c r="J71">
        <v>4</v>
      </c>
      <c r="K71">
        <f t="shared" si="9"/>
        <v>2</v>
      </c>
      <c r="L71">
        <f t="shared" si="10"/>
        <v>31</v>
      </c>
      <c r="M71">
        <f t="shared" si="11"/>
        <v>4</v>
      </c>
      <c r="N71">
        <f t="shared" si="12"/>
        <v>7</v>
      </c>
      <c r="O71">
        <f t="shared" si="13"/>
        <v>15</v>
      </c>
      <c r="P71">
        <v>28</v>
      </c>
    </row>
    <row r="72" spans="1:16">
      <c r="A72">
        <v>217</v>
      </c>
      <c r="B72">
        <v>70</v>
      </c>
      <c r="C72" t="s">
        <v>551</v>
      </c>
      <c r="D72">
        <f t="shared" si="7"/>
        <v>44</v>
      </c>
      <c r="E72">
        <v>2</v>
      </c>
      <c r="F72">
        <v>32</v>
      </c>
      <c r="G72">
        <f t="shared" si="8"/>
        <v>1500000</v>
      </c>
      <c r="H72">
        <v>221</v>
      </c>
      <c r="I72">
        <v>0</v>
      </c>
      <c r="J72">
        <v>4</v>
      </c>
      <c r="K72">
        <f t="shared" si="9"/>
        <v>2</v>
      </c>
      <c r="L72">
        <f t="shared" si="10"/>
        <v>17</v>
      </c>
      <c r="M72">
        <f t="shared" si="11"/>
        <v>4</v>
      </c>
      <c r="N72">
        <f t="shared" si="12"/>
        <v>4</v>
      </c>
      <c r="O72">
        <f t="shared" si="13"/>
        <v>12</v>
      </c>
      <c r="P72">
        <v>28</v>
      </c>
    </row>
    <row r="73" spans="1:16">
      <c r="A73">
        <v>221</v>
      </c>
      <c r="B73">
        <v>71</v>
      </c>
      <c r="C73" t="s">
        <v>552</v>
      </c>
      <c r="D73">
        <f t="shared" si="7"/>
        <v>46</v>
      </c>
      <c r="E73">
        <v>1</v>
      </c>
      <c r="F73">
        <v>32</v>
      </c>
      <c r="G73">
        <f t="shared" si="8"/>
        <v>1500000</v>
      </c>
      <c r="H73">
        <v>225</v>
      </c>
      <c r="I73">
        <v>0</v>
      </c>
      <c r="J73">
        <v>4</v>
      </c>
      <c r="K73">
        <f t="shared" si="9"/>
        <v>2</v>
      </c>
      <c r="L73">
        <f t="shared" si="10"/>
        <v>21</v>
      </c>
      <c r="M73">
        <f t="shared" si="11"/>
        <v>4</v>
      </c>
      <c r="N73">
        <f t="shared" si="12"/>
        <v>5</v>
      </c>
      <c r="O73">
        <f t="shared" si="13"/>
        <v>14</v>
      </c>
      <c r="P73">
        <v>28</v>
      </c>
    </row>
    <row r="74" spans="1:16">
      <c r="A74">
        <v>225</v>
      </c>
      <c r="B74">
        <v>72</v>
      </c>
      <c r="C74" t="s">
        <v>553</v>
      </c>
      <c r="D74">
        <f t="shared" si="7"/>
        <v>47</v>
      </c>
      <c r="E74">
        <v>0</v>
      </c>
      <c r="F74">
        <v>32</v>
      </c>
      <c r="G74">
        <f t="shared" si="8"/>
        <v>1500000</v>
      </c>
      <c r="H74">
        <v>229</v>
      </c>
      <c r="I74">
        <v>0</v>
      </c>
      <c r="J74">
        <v>4</v>
      </c>
      <c r="K74">
        <f t="shared" si="9"/>
        <v>2</v>
      </c>
      <c r="L74">
        <f t="shared" si="10"/>
        <v>25</v>
      </c>
      <c r="M74">
        <f t="shared" si="11"/>
        <v>4</v>
      </c>
      <c r="N74">
        <f t="shared" si="12"/>
        <v>6</v>
      </c>
      <c r="O74">
        <f t="shared" si="13"/>
        <v>15</v>
      </c>
      <c r="P74">
        <v>28</v>
      </c>
    </row>
    <row r="75" spans="1:16">
      <c r="A75">
        <v>218</v>
      </c>
      <c r="B75">
        <v>73</v>
      </c>
      <c r="C75" t="s">
        <v>554</v>
      </c>
      <c r="D75">
        <f t="shared" si="7"/>
        <v>44</v>
      </c>
      <c r="E75">
        <v>2</v>
      </c>
      <c r="F75">
        <v>32</v>
      </c>
      <c r="G75">
        <f t="shared" si="8"/>
        <v>1500000</v>
      </c>
      <c r="H75">
        <v>222</v>
      </c>
      <c r="I75">
        <v>0</v>
      </c>
      <c r="J75">
        <v>4</v>
      </c>
      <c r="K75">
        <f t="shared" si="9"/>
        <v>2</v>
      </c>
      <c r="L75">
        <f t="shared" si="10"/>
        <v>18</v>
      </c>
      <c r="M75">
        <f t="shared" si="11"/>
        <v>4</v>
      </c>
      <c r="N75">
        <f t="shared" si="12"/>
        <v>4</v>
      </c>
      <c r="O75">
        <f t="shared" si="13"/>
        <v>12</v>
      </c>
      <c r="P75">
        <v>28</v>
      </c>
    </row>
    <row r="76" spans="1:16">
      <c r="A76">
        <v>222</v>
      </c>
      <c r="B76">
        <v>74</v>
      </c>
      <c r="C76" t="s">
        <v>555</v>
      </c>
      <c r="D76">
        <f t="shared" si="7"/>
        <v>46</v>
      </c>
      <c r="E76">
        <v>1</v>
      </c>
      <c r="F76">
        <v>32</v>
      </c>
      <c r="G76">
        <f t="shared" si="8"/>
        <v>1500000</v>
      </c>
      <c r="H76">
        <v>226</v>
      </c>
      <c r="I76">
        <v>0</v>
      </c>
      <c r="J76">
        <v>4</v>
      </c>
      <c r="K76">
        <f t="shared" si="9"/>
        <v>2</v>
      </c>
      <c r="L76">
        <f t="shared" si="10"/>
        <v>22</v>
      </c>
      <c r="M76">
        <f t="shared" si="11"/>
        <v>4</v>
      </c>
      <c r="N76">
        <f t="shared" si="12"/>
        <v>5</v>
      </c>
      <c r="O76">
        <f t="shared" si="13"/>
        <v>14</v>
      </c>
      <c r="P76">
        <v>28</v>
      </c>
    </row>
    <row r="77" spans="1:16">
      <c r="A77">
        <v>226</v>
      </c>
      <c r="B77">
        <v>75</v>
      </c>
      <c r="C77" t="s">
        <v>556</v>
      </c>
      <c r="D77">
        <f t="shared" si="7"/>
        <v>47</v>
      </c>
      <c r="E77">
        <v>0</v>
      </c>
      <c r="F77">
        <v>32</v>
      </c>
      <c r="G77">
        <f t="shared" si="8"/>
        <v>1500000</v>
      </c>
      <c r="H77">
        <v>230</v>
      </c>
      <c r="I77">
        <v>0</v>
      </c>
      <c r="J77">
        <v>4</v>
      </c>
      <c r="K77">
        <f t="shared" si="9"/>
        <v>2</v>
      </c>
      <c r="L77">
        <f t="shared" si="10"/>
        <v>26</v>
      </c>
      <c r="M77">
        <f t="shared" si="11"/>
        <v>4</v>
      </c>
      <c r="N77">
        <f t="shared" si="12"/>
        <v>6</v>
      </c>
      <c r="O77">
        <f t="shared" si="13"/>
        <v>15</v>
      </c>
      <c r="P77">
        <v>28</v>
      </c>
    </row>
    <row r="78" spans="1:16">
      <c r="A78">
        <v>1009</v>
      </c>
      <c r="B78">
        <v>76</v>
      </c>
      <c r="C78" t="s">
        <v>557</v>
      </c>
      <c r="D78">
        <f t="shared" si="7"/>
        <v>53</v>
      </c>
      <c r="E78">
        <v>2</v>
      </c>
      <c r="F78">
        <v>32</v>
      </c>
      <c r="G78">
        <f t="shared" si="8"/>
        <v>5500000</v>
      </c>
      <c r="H78">
        <v>1010</v>
      </c>
      <c r="I78">
        <v>0</v>
      </c>
      <c r="J78">
        <v>14</v>
      </c>
      <c r="K78">
        <f t="shared" si="9"/>
        <v>10</v>
      </c>
      <c r="L78">
        <f t="shared" si="10"/>
        <v>9</v>
      </c>
      <c r="M78">
        <f t="shared" si="11"/>
        <v>10</v>
      </c>
      <c r="N78">
        <f t="shared" si="12"/>
        <v>9</v>
      </c>
      <c r="O78">
        <f t="shared" si="13"/>
        <v>15</v>
      </c>
      <c r="P78">
        <v>28</v>
      </c>
    </row>
    <row r="79" spans="1:16">
      <c r="A79">
        <v>1010</v>
      </c>
      <c r="B79">
        <v>77</v>
      </c>
      <c r="C79" t="s">
        <v>558</v>
      </c>
      <c r="D79">
        <f t="shared" si="7"/>
        <v>53</v>
      </c>
      <c r="E79">
        <v>1</v>
      </c>
      <c r="F79">
        <v>32</v>
      </c>
      <c r="G79">
        <f t="shared" si="8"/>
        <v>5500000</v>
      </c>
      <c r="H79">
        <v>1011</v>
      </c>
      <c r="I79">
        <v>0</v>
      </c>
      <c r="J79">
        <v>14</v>
      </c>
      <c r="K79">
        <f t="shared" si="9"/>
        <v>10</v>
      </c>
      <c r="L79">
        <f t="shared" si="10"/>
        <v>10</v>
      </c>
      <c r="M79">
        <f t="shared" si="11"/>
        <v>10</v>
      </c>
      <c r="N79">
        <f t="shared" si="12"/>
        <v>10</v>
      </c>
      <c r="O79">
        <f t="shared" si="13"/>
        <v>15</v>
      </c>
      <c r="P79">
        <v>28</v>
      </c>
    </row>
    <row r="80" spans="1:16">
      <c r="A80">
        <v>1011</v>
      </c>
      <c r="B80">
        <v>78</v>
      </c>
      <c r="C80" t="s">
        <v>559</v>
      </c>
      <c r="D80">
        <f t="shared" si="7"/>
        <v>53</v>
      </c>
      <c r="E80">
        <v>0</v>
      </c>
      <c r="F80">
        <v>32</v>
      </c>
      <c r="G80">
        <f t="shared" si="8"/>
        <v>5500000</v>
      </c>
      <c r="H80">
        <v>1012</v>
      </c>
      <c r="I80">
        <v>0</v>
      </c>
      <c r="J80">
        <v>14</v>
      </c>
      <c r="K80">
        <f t="shared" si="9"/>
        <v>10</v>
      </c>
      <c r="L80">
        <f t="shared" si="10"/>
        <v>11</v>
      </c>
      <c r="M80">
        <f t="shared" si="11"/>
        <v>10</v>
      </c>
      <c r="N80">
        <f t="shared" si="12"/>
        <v>11</v>
      </c>
      <c r="O80">
        <f t="shared" si="13"/>
        <v>15</v>
      </c>
      <c r="P80">
        <v>28</v>
      </c>
    </row>
    <row r="81" spans="1:16">
      <c r="A81">
        <v>239</v>
      </c>
      <c r="B81">
        <v>79</v>
      </c>
      <c r="C81" t="s">
        <v>560</v>
      </c>
      <c r="D81">
        <f t="shared" si="7"/>
        <v>47</v>
      </c>
      <c r="E81">
        <v>0</v>
      </c>
      <c r="F81">
        <v>32</v>
      </c>
      <c r="G81">
        <f t="shared" si="8"/>
        <v>1500000</v>
      </c>
      <c r="H81">
        <v>200000</v>
      </c>
      <c r="I81">
        <v>10</v>
      </c>
      <c r="J81">
        <v>4</v>
      </c>
      <c r="K81">
        <f t="shared" si="9"/>
        <v>2</v>
      </c>
      <c r="L81">
        <f t="shared" si="10"/>
        <v>39</v>
      </c>
      <c r="M81">
        <f t="shared" si="11"/>
        <v>4</v>
      </c>
      <c r="N81">
        <f t="shared" si="12"/>
        <v>9</v>
      </c>
      <c r="O81">
        <f t="shared" si="13"/>
        <v>15</v>
      </c>
      <c r="P81">
        <v>28</v>
      </c>
    </row>
    <row r="82" spans="1:16">
      <c r="A82">
        <v>232</v>
      </c>
      <c r="B82">
        <v>80</v>
      </c>
      <c r="C82" t="s">
        <v>561</v>
      </c>
      <c r="D82">
        <f t="shared" si="7"/>
        <v>47</v>
      </c>
      <c r="E82">
        <v>2</v>
      </c>
      <c r="F82">
        <v>33</v>
      </c>
      <c r="G82">
        <f t="shared" si="8"/>
        <v>1500000</v>
      </c>
      <c r="H82">
        <v>236</v>
      </c>
      <c r="I82">
        <v>0</v>
      </c>
      <c r="J82">
        <v>3</v>
      </c>
      <c r="K82">
        <f t="shared" si="9"/>
        <v>2</v>
      </c>
      <c r="L82">
        <f t="shared" si="10"/>
        <v>32</v>
      </c>
      <c r="M82">
        <f t="shared" si="11"/>
        <v>4</v>
      </c>
      <c r="N82">
        <f t="shared" si="12"/>
        <v>8</v>
      </c>
      <c r="O82">
        <f t="shared" si="13"/>
        <v>15</v>
      </c>
      <c r="P82">
        <v>28</v>
      </c>
    </row>
    <row r="83" spans="1:16">
      <c r="A83">
        <v>236</v>
      </c>
      <c r="B83">
        <v>81</v>
      </c>
      <c r="C83" t="s">
        <v>562</v>
      </c>
      <c r="D83">
        <f t="shared" si="7"/>
        <v>47</v>
      </c>
      <c r="E83">
        <v>1</v>
      </c>
      <c r="F83">
        <v>33</v>
      </c>
      <c r="G83">
        <f t="shared" si="8"/>
        <v>1500000</v>
      </c>
      <c r="H83">
        <v>240</v>
      </c>
      <c r="I83">
        <v>0</v>
      </c>
      <c r="J83">
        <v>3</v>
      </c>
      <c r="K83">
        <f t="shared" si="9"/>
        <v>2</v>
      </c>
      <c r="L83">
        <f t="shared" si="10"/>
        <v>36</v>
      </c>
      <c r="M83">
        <f t="shared" si="11"/>
        <v>4</v>
      </c>
      <c r="N83">
        <f t="shared" si="12"/>
        <v>9</v>
      </c>
      <c r="O83">
        <f t="shared" si="13"/>
        <v>15</v>
      </c>
      <c r="P83">
        <v>28</v>
      </c>
    </row>
    <row r="84" spans="1:16">
      <c r="A84">
        <v>240</v>
      </c>
      <c r="B84">
        <v>82</v>
      </c>
      <c r="C84" t="s">
        <v>563</v>
      </c>
      <c r="D84">
        <f t="shared" si="7"/>
        <v>47</v>
      </c>
      <c r="E84">
        <v>0</v>
      </c>
      <c r="F84">
        <v>33</v>
      </c>
      <c r="G84">
        <f t="shared" si="8"/>
        <v>1500000</v>
      </c>
      <c r="H84">
        <v>100300</v>
      </c>
      <c r="I84">
        <v>0</v>
      </c>
      <c r="J84">
        <v>3</v>
      </c>
      <c r="K84">
        <f t="shared" si="9"/>
        <v>2</v>
      </c>
      <c r="L84">
        <f t="shared" si="10"/>
        <v>40</v>
      </c>
      <c r="M84">
        <f t="shared" si="11"/>
        <v>4</v>
      </c>
      <c r="N84">
        <f t="shared" si="12"/>
        <v>10</v>
      </c>
      <c r="O84">
        <f t="shared" si="13"/>
        <v>15</v>
      </c>
      <c r="P84">
        <v>28</v>
      </c>
    </row>
    <row r="85" spans="1:16">
      <c r="A85">
        <v>912</v>
      </c>
      <c r="B85">
        <v>83</v>
      </c>
      <c r="C85" t="s">
        <v>564</v>
      </c>
      <c r="D85">
        <f t="shared" si="7"/>
        <v>53</v>
      </c>
      <c r="E85">
        <v>2</v>
      </c>
      <c r="F85">
        <v>33</v>
      </c>
      <c r="G85">
        <f t="shared" si="8"/>
        <v>5000000</v>
      </c>
      <c r="H85">
        <v>913</v>
      </c>
      <c r="I85">
        <v>0</v>
      </c>
      <c r="J85">
        <v>13</v>
      </c>
      <c r="K85">
        <f t="shared" si="9"/>
        <v>9</v>
      </c>
      <c r="L85">
        <f t="shared" si="10"/>
        <v>12</v>
      </c>
      <c r="M85">
        <f t="shared" si="11"/>
        <v>10</v>
      </c>
      <c r="N85">
        <f t="shared" si="12"/>
        <v>12</v>
      </c>
      <c r="O85">
        <f t="shared" si="13"/>
        <v>15</v>
      </c>
      <c r="P85">
        <v>28</v>
      </c>
    </row>
    <row r="86" spans="1:16">
      <c r="A86">
        <v>913</v>
      </c>
      <c r="B86">
        <v>84</v>
      </c>
      <c r="C86" t="s">
        <v>565</v>
      </c>
      <c r="D86">
        <f t="shared" si="7"/>
        <v>53</v>
      </c>
      <c r="E86">
        <v>1</v>
      </c>
      <c r="F86">
        <v>33</v>
      </c>
      <c r="G86">
        <f t="shared" si="8"/>
        <v>5000000</v>
      </c>
      <c r="H86">
        <v>914</v>
      </c>
      <c r="I86">
        <v>0</v>
      </c>
      <c r="J86">
        <v>13</v>
      </c>
      <c r="K86">
        <f t="shared" si="9"/>
        <v>9</v>
      </c>
      <c r="L86">
        <f t="shared" si="10"/>
        <v>13</v>
      </c>
      <c r="M86">
        <f t="shared" si="11"/>
        <v>10</v>
      </c>
      <c r="N86">
        <f t="shared" si="12"/>
        <v>13</v>
      </c>
      <c r="O86">
        <f t="shared" si="13"/>
        <v>15</v>
      </c>
      <c r="P86">
        <v>28</v>
      </c>
    </row>
    <row r="87" spans="1:16">
      <c r="A87">
        <v>914</v>
      </c>
      <c r="B87">
        <v>85</v>
      </c>
      <c r="C87" t="s">
        <v>566</v>
      </c>
      <c r="D87">
        <f t="shared" si="7"/>
        <v>53</v>
      </c>
      <c r="E87">
        <v>0</v>
      </c>
      <c r="F87">
        <v>33</v>
      </c>
      <c r="G87">
        <f t="shared" si="8"/>
        <v>5000000</v>
      </c>
      <c r="H87">
        <v>915</v>
      </c>
      <c r="I87">
        <v>0</v>
      </c>
      <c r="J87">
        <v>13</v>
      </c>
      <c r="K87">
        <f t="shared" si="9"/>
        <v>9</v>
      </c>
      <c r="L87">
        <f t="shared" si="10"/>
        <v>14</v>
      </c>
      <c r="M87">
        <f t="shared" si="11"/>
        <v>10</v>
      </c>
      <c r="N87">
        <f t="shared" si="12"/>
        <v>14</v>
      </c>
      <c r="O87">
        <f t="shared" si="13"/>
        <v>15</v>
      </c>
      <c r="P87">
        <v>28</v>
      </c>
    </row>
    <row r="88" spans="1:16">
      <c r="A88">
        <v>223</v>
      </c>
      <c r="B88">
        <v>86</v>
      </c>
      <c r="C88" t="s">
        <v>567</v>
      </c>
      <c r="D88">
        <f t="shared" si="7"/>
        <v>46</v>
      </c>
      <c r="E88">
        <v>0</v>
      </c>
      <c r="F88">
        <v>33</v>
      </c>
      <c r="G88">
        <f t="shared" si="8"/>
        <v>1500000</v>
      </c>
      <c r="H88">
        <v>200000</v>
      </c>
      <c r="I88">
        <v>10</v>
      </c>
      <c r="J88">
        <v>3</v>
      </c>
      <c r="K88">
        <f t="shared" si="9"/>
        <v>2</v>
      </c>
      <c r="L88">
        <f t="shared" si="10"/>
        <v>23</v>
      </c>
      <c r="M88">
        <f t="shared" si="11"/>
        <v>4</v>
      </c>
      <c r="N88">
        <f t="shared" si="12"/>
        <v>5</v>
      </c>
      <c r="O88">
        <f t="shared" si="13"/>
        <v>14</v>
      </c>
      <c r="P88">
        <v>28</v>
      </c>
    </row>
    <row r="89" spans="1:16">
      <c r="A89">
        <v>129</v>
      </c>
      <c r="B89">
        <v>87</v>
      </c>
      <c r="C89" t="s">
        <v>568</v>
      </c>
      <c r="D89">
        <f t="shared" si="7"/>
        <v>43</v>
      </c>
      <c r="E89">
        <v>1</v>
      </c>
      <c r="F89">
        <v>34</v>
      </c>
      <c r="G89">
        <f t="shared" si="8"/>
        <v>1000000</v>
      </c>
      <c r="H89">
        <v>133</v>
      </c>
      <c r="I89">
        <v>0</v>
      </c>
      <c r="J89">
        <v>1</v>
      </c>
      <c r="K89">
        <f t="shared" si="9"/>
        <v>1</v>
      </c>
      <c r="L89">
        <f t="shared" si="10"/>
        <v>29</v>
      </c>
      <c r="M89">
        <f t="shared" si="11"/>
        <v>0</v>
      </c>
      <c r="N89">
        <f t="shared" si="12"/>
        <v>7</v>
      </c>
      <c r="O89">
        <f t="shared" si="13"/>
        <v>15</v>
      </c>
      <c r="P89">
        <v>28</v>
      </c>
    </row>
    <row r="90" spans="1:16">
      <c r="A90">
        <v>133</v>
      </c>
      <c r="B90">
        <v>88</v>
      </c>
      <c r="C90" t="s">
        <v>569</v>
      </c>
      <c r="D90">
        <f t="shared" si="7"/>
        <v>43</v>
      </c>
      <c r="E90">
        <v>0</v>
      </c>
      <c r="F90">
        <v>34</v>
      </c>
      <c r="G90">
        <f t="shared" si="8"/>
        <v>1000000</v>
      </c>
      <c r="H90">
        <v>100201</v>
      </c>
      <c r="I90">
        <v>0</v>
      </c>
      <c r="J90">
        <v>1</v>
      </c>
      <c r="K90">
        <f t="shared" si="9"/>
        <v>1</v>
      </c>
      <c r="L90">
        <f t="shared" si="10"/>
        <v>33</v>
      </c>
      <c r="M90">
        <f t="shared" si="11"/>
        <v>0</v>
      </c>
      <c r="N90">
        <f t="shared" si="12"/>
        <v>8</v>
      </c>
      <c r="O90">
        <f t="shared" si="13"/>
        <v>15</v>
      </c>
      <c r="P90">
        <v>28</v>
      </c>
    </row>
    <row r="91" spans="1:16">
      <c r="A91">
        <v>1109</v>
      </c>
      <c r="B91">
        <v>89</v>
      </c>
      <c r="C91" t="s">
        <v>570</v>
      </c>
      <c r="D91">
        <f t="shared" si="7"/>
        <v>53</v>
      </c>
      <c r="E91">
        <v>3</v>
      </c>
      <c r="F91">
        <v>34</v>
      </c>
      <c r="G91">
        <f t="shared" si="8"/>
        <v>6000000</v>
      </c>
      <c r="H91">
        <v>1110</v>
      </c>
      <c r="I91">
        <v>0</v>
      </c>
      <c r="J91">
        <v>15</v>
      </c>
      <c r="K91">
        <f t="shared" si="9"/>
        <v>11</v>
      </c>
      <c r="L91">
        <f t="shared" si="10"/>
        <v>9</v>
      </c>
      <c r="M91">
        <f t="shared" si="11"/>
        <v>10</v>
      </c>
      <c r="N91">
        <f t="shared" si="12"/>
        <v>9</v>
      </c>
      <c r="O91">
        <f t="shared" si="13"/>
        <v>15</v>
      </c>
      <c r="P91">
        <v>28</v>
      </c>
    </row>
    <row r="92" spans="1:16">
      <c r="A92">
        <v>1110</v>
      </c>
      <c r="B92">
        <v>90</v>
      </c>
      <c r="C92" t="s">
        <v>571</v>
      </c>
      <c r="D92">
        <f t="shared" si="7"/>
        <v>53</v>
      </c>
      <c r="E92">
        <v>2</v>
      </c>
      <c r="F92">
        <v>34</v>
      </c>
      <c r="G92">
        <f t="shared" si="8"/>
        <v>6000000</v>
      </c>
      <c r="H92">
        <v>1111</v>
      </c>
      <c r="I92">
        <v>0</v>
      </c>
      <c r="J92">
        <v>15</v>
      </c>
      <c r="K92">
        <f t="shared" si="9"/>
        <v>11</v>
      </c>
      <c r="L92">
        <f t="shared" si="10"/>
        <v>10</v>
      </c>
      <c r="M92">
        <f t="shared" si="11"/>
        <v>10</v>
      </c>
      <c r="N92">
        <f t="shared" si="12"/>
        <v>10</v>
      </c>
      <c r="O92">
        <f t="shared" si="13"/>
        <v>15</v>
      </c>
      <c r="P92">
        <v>28</v>
      </c>
    </row>
    <row r="93" spans="1:16">
      <c r="A93">
        <v>1111</v>
      </c>
      <c r="B93">
        <v>91</v>
      </c>
      <c r="C93" t="s">
        <v>572</v>
      </c>
      <c r="D93">
        <f t="shared" si="7"/>
        <v>53</v>
      </c>
      <c r="E93">
        <v>1</v>
      </c>
      <c r="F93">
        <v>34</v>
      </c>
      <c r="G93">
        <f t="shared" si="8"/>
        <v>6000000</v>
      </c>
      <c r="H93">
        <v>1112</v>
      </c>
      <c r="I93">
        <v>0</v>
      </c>
      <c r="J93">
        <v>15</v>
      </c>
      <c r="K93">
        <f t="shared" si="9"/>
        <v>11</v>
      </c>
      <c r="L93">
        <f t="shared" si="10"/>
        <v>11</v>
      </c>
      <c r="M93">
        <f t="shared" si="11"/>
        <v>10</v>
      </c>
      <c r="N93">
        <f t="shared" si="12"/>
        <v>11</v>
      </c>
      <c r="O93">
        <f t="shared" si="13"/>
        <v>15</v>
      </c>
      <c r="P93">
        <v>28</v>
      </c>
    </row>
    <row r="94" spans="1:16">
      <c r="A94">
        <v>1112</v>
      </c>
      <c r="B94">
        <v>92</v>
      </c>
      <c r="C94" t="s">
        <v>573</v>
      </c>
      <c r="D94">
        <f t="shared" si="7"/>
        <v>53</v>
      </c>
      <c r="E94">
        <v>0</v>
      </c>
      <c r="F94">
        <v>34</v>
      </c>
      <c r="G94">
        <f t="shared" si="8"/>
        <v>6000000</v>
      </c>
      <c r="H94">
        <v>1113</v>
      </c>
      <c r="I94">
        <v>0</v>
      </c>
      <c r="J94">
        <v>15</v>
      </c>
      <c r="K94">
        <f t="shared" si="9"/>
        <v>11</v>
      </c>
      <c r="L94">
        <f t="shared" si="10"/>
        <v>12</v>
      </c>
      <c r="M94">
        <f t="shared" si="11"/>
        <v>10</v>
      </c>
      <c r="N94">
        <f t="shared" si="12"/>
        <v>12</v>
      </c>
      <c r="O94">
        <f t="shared" si="13"/>
        <v>15</v>
      </c>
      <c r="P94">
        <v>28</v>
      </c>
    </row>
    <row r="95" spans="1:16">
      <c r="A95">
        <v>155</v>
      </c>
      <c r="B95">
        <v>93</v>
      </c>
      <c r="C95" t="s">
        <v>574</v>
      </c>
      <c r="D95">
        <f t="shared" si="7"/>
        <v>43</v>
      </c>
      <c r="E95">
        <v>0</v>
      </c>
      <c r="F95">
        <v>34</v>
      </c>
      <c r="G95">
        <f t="shared" si="8"/>
        <v>1000000</v>
      </c>
      <c r="H95">
        <v>200000</v>
      </c>
      <c r="I95">
        <v>10</v>
      </c>
      <c r="J95">
        <v>1</v>
      </c>
      <c r="K95">
        <f t="shared" si="9"/>
        <v>1</v>
      </c>
      <c r="L95">
        <f t="shared" si="10"/>
        <v>55</v>
      </c>
      <c r="M95">
        <f t="shared" si="11"/>
        <v>0</v>
      </c>
      <c r="N95">
        <f t="shared" si="12"/>
        <v>13</v>
      </c>
      <c r="O95">
        <f t="shared" si="13"/>
        <v>15</v>
      </c>
      <c r="P95">
        <v>28</v>
      </c>
    </row>
    <row r="96" spans="1:16">
      <c r="A96">
        <v>304</v>
      </c>
      <c r="B96">
        <v>94</v>
      </c>
      <c r="C96" t="s">
        <v>575</v>
      </c>
      <c r="D96">
        <f t="shared" si="7"/>
        <v>35</v>
      </c>
      <c r="E96">
        <v>1</v>
      </c>
      <c r="F96">
        <v>35</v>
      </c>
      <c r="G96">
        <f t="shared" si="8"/>
        <v>2000000</v>
      </c>
      <c r="H96">
        <v>308</v>
      </c>
      <c r="I96">
        <v>0</v>
      </c>
      <c r="J96">
        <v>5</v>
      </c>
      <c r="K96">
        <f t="shared" si="9"/>
        <v>3</v>
      </c>
      <c r="L96">
        <f t="shared" si="10"/>
        <v>4</v>
      </c>
      <c r="M96">
        <f t="shared" si="11"/>
        <v>7</v>
      </c>
      <c r="N96">
        <f t="shared" si="12"/>
        <v>1</v>
      </c>
      <c r="O96">
        <f t="shared" si="13"/>
        <v>0</v>
      </c>
      <c r="P96">
        <v>28</v>
      </c>
    </row>
    <row r="97" spans="1:16">
      <c r="A97">
        <v>308</v>
      </c>
      <c r="B97">
        <v>95</v>
      </c>
      <c r="C97" t="s">
        <v>576</v>
      </c>
      <c r="D97">
        <f t="shared" si="7"/>
        <v>40</v>
      </c>
      <c r="E97">
        <v>0</v>
      </c>
      <c r="F97">
        <v>35</v>
      </c>
      <c r="G97">
        <f t="shared" si="8"/>
        <v>2000000</v>
      </c>
      <c r="H97">
        <v>312</v>
      </c>
      <c r="I97">
        <v>0</v>
      </c>
      <c r="J97">
        <v>5</v>
      </c>
      <c r="K97">
        <f t="shared" si="9"/>
        <v>3</v>
      </c>
      <c r="L97">
        <f t="shared" si="10"/>
        <v>8</v>
      </c>
      <c r="M97">
        <f t="shared" si="11"/>
        <v>7</v>
      </c>
      <c r="N97">
        <f t="shared" si="12"/>
        <v>2</v>
      </c>
      <c r="O97">
        <f t="shared" si="13"/>
        <v>5</v>
      </c>
      <c r="P97">
        <v>28</v>
      </c>
    </row>
    <row r="98" spans="1:16">
      <c r="A98">
        <v>305</v>
      </c>
      <c r="B98">
        <v>96</v>
      </c>
      <c r="C98" t="s">
        <v>577</v>
      </c>
      <c r="D98">
        <f t="shared" si="7"/>
        <v>35</v>
      </c>
      <c r="E98">
        <v>1</v>
      </c>
      <c r="F98">
        <v>35</v>
      </c>
      <c r="G98">
        <f t="shared" si="8"/>
        <v>2000000</v>
      </c>
      <c r="H98">
        <v>309</v>
      </c>
      <c r="I98">
        <v>0</v>
      </c>
      <c r="J98">
        <v>5</v>
      </c>
      <c r="K98">
        <f t="shared" si="9"/>
        <v>3</v>
      </c>
      <c r="L98">
        <f t="shared" si="10"/>
        <v>5</v>
      </c>
      <c r="M98">
        <f t="shared" si="11"/>
        <v>7</v>
      </c>
      <c r="N98">
        <f t="shared" si="12"/>
        <v>1</v>
      </c>
      <c r="O98">
        <f t="shared" si="13"/>
        <v>0</v>
      </c>
      <c r="P98">
        <v>28</v>
      </c>
    </row>
    <row r="99" spans="1:16">
      <c r="A99">
        <v>309</v>
      </c>
      <c r="B99">
        <v>97</v>
      </c>
      <c r="C99" t="s">
        <v>578</v>
      </c>
      <c r="D99">
        <f t="shared" si="7"/>
        <v>40</v>
      </c>
      <c r="E99">
        <v>0</v>
      </c>
      <c r="F99">
        <v>35</v>
      </c>
      <c r="G99">
        <f t="shared" si="8"/>
        <v>2000000</v>
      </c>
      <c r="H99">
        <v>313</v>
      </c>
      <c r="I99">
        <v>0</v>
      </c>
      <c r="J99">
        <v>5</v>
      </c>
      <c r="K99">
        <f t="shared" si="9"/>
        <v>3</v>
      </c>
      <c r="L99">
        <f t="shared" si="10"/>
        <v>9</v>
      </c>
      <c r="M99">
        <f t="shared" si="11"/>
        <v>7</v>
      </c>
      <c r="N99">
        <f t="shared" si="12"/>
        <v>2</v>
      </c>
      <c r="O99">
        <f t="shared" si="13"/>
        <v>5</v>
      </c>
      <c r="P99">
        <v>28</v>
      </c>
    </row>
    <row r="100" spans="1:16">
      <c r="A100">
        <v>306</v>
      </c>
      <c r="B100">
        <v>98</v>
      </c>
      <c r="C100" t="s">
        <v>579</v>
      </c>
      <c r="D100">
        <f t="shared" si="7"/>
        <v>35</v>
      </c>
      <c r="E100">
        <v>1</v>
      </c>
      <c r="F100">
        <v>35</v>
      </c>
      <c r="G100">
        <f t="shared" si="8"/>
        <v>2000000</v>
      </c>
      <c r="H100">
        <v>310</v>
      </c>
      <c r="I100">
        <v>0</v>
      </c>
      <c r="J100">
        <v>5</v>
      </c>
      <c r="K100">
        <f t="shared" si="9"/>
        <v>3</v>
      </c>
      <c r="L100">
        <f t="shared" si="10"/>
        <v>6</v>
      </c>
      <c r="M100">
        <f t="shared" si="11"/>
        <v>7</v>
      </c>
      <c r="N100">
        <f t="shared" si="12"/>
        <v>1</v>
      </c>
      <c r="O100">
        <f t="shared" si="13"/>
        <v>0</v>
      </c>
      <c r="P100">
        <v>28</v>
      </c>
    </row>
    <row r="101" spans="1:16">
      <c r="A101">
        <v>310</v>
      </c>
      <c r="B101">
        <v>99</v>
      </c>
      <c r="C101" t="s">
        <v>580</v>
      </c>
      <c r="D101">
        <f t="shared" si="7"/>
        <v>40</v>
      </c>
      <c r="E101">
        <v>0</v>
      </c>
      <c r="F101">
        <v>35</v>
      </c>
      <c r="G101">
        <f t="shared" si="8"/>
        <v>2000000</v>
      </c>
      <c r="H101">
        <v>314</v>
      </c>
      <c r="I101">
        <v>0</v>
      </c>
      <c r="J101">
        <v>5</v>
      </c>
      <c r="K101">
        <f t="shared" si="9"/>
        <v>3</v>
      </c>
      <c r="L101">
        <f t="shared" si="10"/>
        <v>10</v>
      </c>
      <c r="M101">
        <f t="shared" si="11"/>
        <v>7</v>
      </c>
      <c r="N101">
        <f t="shared" si="12"/>
        <v>2</v>
      </c>
      <c r="O101">
        <f t="shared" si="13"/>
        <v>5</v>
      </c>
      <c r="P101">
        <v>28</v>
      </c>
    </row>
    <row r="102" spans="1:16">
      <c r="A102">
        <v>916</v>
      </c>
      <c r="B102">
        <v>100</v>
      </c>
      <c r="C102" t="s">
        <v>581</v>
      </c>
      <c r="D102">
        <f t="shared" si="7"/>
        <v>53</v>
      </c>
      <c r="E102">
        <v>2</v>
      </c>
      <c r="F102">
        <v>35</v>
      </c>
      <c r="G102">
        <f t="shared" si="8"/>
        <v>5000000</v>
      </c>
      <c r="H102">
        <v>917</v>
      </c>
      <c r="I102">
        <v>0</v>
      </c>
      <c r="J102">
        <v>13</v>
      </c>
      <c r="K102">
        <f t="shared" si="9"/>
        <v>9</v>
      </c>
      <c r="L102">
        <f t="shared" si="10"/>
        <v>16</v>
      </c>
      <c r="M102">
        <f t="shared" si="11"/>
        <v>10</v>
      </c>
      <c r="N102">
        <f t="shared" si="12"/>
        <v>16</v>
      </c>
      <c r="O102">
        <f t="shared" si="13"/>
        <v>15</v>
      </c>
      <c r="P102">
        <v>28</v>
      </c>
    </row>
    <row r="103" spans="1:16">
      <c r="A103">
        <v>917</v>
      </c>
      <c r="B103">
        <v>101</v>
      </c>
      <c r="C103" t="s">
        <v>582</v>
      </c>
      <c r="D103">
        <f t="shared" si="7"/>
        <v>53</v>
      </c>
      <c r="E103">
        <v>1</v>
      </c>
      <c r="F103">
        <v>35</v>
      </c>
      <c r="G103">
        <f t="shared" si="8"/>
        <v>5000000</v>
      </c>
      <c r="H103">
        <v>918</v>
      </c>
      <c r="I103">
        <v>0</v>
      </c>
      <c r="J103">
        <v>13</v>
      </c>
      <c r="K103">
        <f t="shared" si="9"/>
        <v>9</v>
      </c>
      <c r="L103">
        <f t="shared" si="10"/>
        <v>17</v>
      </c>
      <c r="M103">
        <f t="shared" si="11"/>
        <v>10</v>
      </c>
      <c r="N103">
        <f t="shared" si="12"/>
        <v>17</v>
      </c>
      <c r="O103">
        <f t="shared" si="13"/>
        <v>15</v>
      </c>
      <c r="P103">
        <v>28</v>
      </c>
    </row>
    <row r="104" spans="1:16">
      <c r="A104">
        <v>918</v>
      </c>
      <c r="B104">
        <v>102</v>
      </c>
      <c r="C104" t="s">
        <v>583</v>
      </c>
      <c r="D104">
        <f t="shared" si="7"/>
        <v>53</v>
      </c>
      <c r="E104">
        <v>0</v>
      </c>
      <c r="F104">
        <v>35</v>
      </c>
      <c r="G104">
        <f t="shared" si="8"/>
        <v>5000000</v>
      </c>
      <c r="H104">
        <v>919</v>
      </c>
      <c r="I104">
        <v>0</v>
      </c>
      <c r="J104">
        <v>13</v>
      </c>
      <c r="K104">
        <f t="shared" si="9"/>
        <v>9</v>
      </c>
      <c r="L104">
        <f t="shared" si="10"/>
        <v>18</v>
      </c>
      <c r="M104">
        <f t="shared" si="11"/>
        <v>10</v>
      </c>
      <c r="N104">
        <f t="shared" si="12"/>
        <v>18</v>
      </c>
      <c r="O104">
        <f t="shared" si="13"/>
        <v>15</v>
      </c>
      <c r="P104">
        <v>28</v>
      </c>
    </row>
    <row r="105" spans="1:16">
      <c r="A105">
        <v>307</v>
      </c>
      <c r="B105">
        <v>103</v>
      </c>
      <c r="C105" t="s">
        <v>584</v>
      </c>
      <c r="D105">
        <f t="shared" si="7"/>
        <v>35</v>
      </c>
      <c r="E105">
        <v>0</v>
      </c>
      <c r="F105">
        <v>35</v>
      </c>
      <c r="G105">
        <f t="shared" si="8"/>
        <v>2000000</v>
      </c>
      <c r="H105">
        <v>200000</v>
      </c>
      <c r="I105">
        <v>10</v>
      </c>
      <c r="J105">
        <v>5</v>
      </c>
      <c r="K105">
        <f t="shared" si="9"/>
        <v>3</v>
      </c>
      <c r="L105">
        <f t="shared" si="10"/>
        <v>7</v>
      </c>
      <c r="M105">
        <f t="shared" si="11"/>
        <v>7</v>
      </c>
      <c r="N105">
        <f t="shared" si="12"/>
        <v>1</v>
      </c>
      <c r="O105">
        <f t="shared" si="13"/>
        <v>0</v>
      </c>
      <c r="P105">
        <v>28</v>
      </c>
    </row>
    <row r="106" spans="1:16">
      <c r="A106">
        <v>404</v>
      </c>
      <c r="B106">
        <v>104</v>
      </c>
      <c r="C106" t="s">
        <v>585</v>
      </c>
      <c r="D106">
        <f t="shared" si="7"/>
        <v>37</v>
      </c>
      <c r="E106">
        <v>3</v>
      </c>
      <c r="F106">
        <v>36</v>
      </c>
      <c r="G106">
        <f t="shared" si="8"/>
        <v>2500000</v>
      </c>
      <c r="H106">
        <v>311</v>
      </c>
      <c r="I106">
        <v>0</v>
      </c>
      <c r="J106">
        <v>6</v>
      </c>
      <c r="K106">
        <f t="shared" si="9"/>
        <v>4</v>
      </c>
      <c r="L106">
        <f t="shared" si="10"/>
        <v>4</v>
      </c>
      <c r="M106">
        <f t="shared" si="11"/>
        <v>9</v>
      </c>
      <c r="N106">
        <f t="shared" si="12"/>
        <v>1</v>
      </c>
      <c r="O106">
        <f t="shared" si="13"/>
        <v>0</v>
      </c>
      <c r="P106">
        <v>28</v>
      </c>
    </row>
    <row r="107" spans="1:16">
      <c r="A107">
        <v>408</v>
      </c>
      <c r="B107">
        <v>105</v>
      </c>
      <c r="C107" t="s">
        <v>586</v>
      </c>
      <c r="D107">
        <f t="shared" si="7"/>
        <v>42</v>
      </c>
      <c r="E107">
        <v>2</v>
      </c>
      <c r="F107">
        <v>36</v>
      </c>
      <c r="G107">
        <f t="shared" si="8"/>
        <v>2500000</v>
      </c>
      <c r="H107">
        <v>412</v>
      </c>
      <c r="I107">
        <v>0</v>
      </c>
      <c r="J107">
        <v>6</v>
      </c>
      <c r="K107">
        <f t="shared" si="9"/>
        <v>4</v>
      </c>
      <c r="L107">
        <f t="shared" si="10"/>
        <v>8</v>
      </c>
      <c r="M107">
        <f t="shared" si="11"/>
        <v>9</v>
      </c>
      <c r="N107">
        <f t="shared" si="12"/>
        <v>2</v>
      </c>
      <c r="O107">
        <f t="shared" si="13"/>
        <v>5</v>
      </c>
      <c r="P107">
        <v>28</v>
      </c>
    </row>
    <row r="108" spans="1:16">
      <c r="A108">
        <v>412</v>
      </c>
      <c r="B108">
        <v>106</v>
      </c>
      <c r="C108" t="s">
        <v>587</v>
      </c>
      <c r="D108">
        <f t="shared" si="7"/>
        <v>46</v>
      </c>
      <c r="E108">
        <v>1</v>
      </c>
      <c r="F108">
        <v>36</v>
      </c>
      <c r="G108">
        <f t="shared" si="8"/>
        <v>2500000</v>
      </c>
      <c r="H108">
        <v>416</v>
      </c>
      <c r="I108">
        <v>0</v>
      </c>
      <c r="J108">
        <v>6</v>
      </c>
      <c r="K108">
        <f t="shared" si="9"/>
        <v>4</v>
      </c>
      <c r="L108">
        <f t="shared" si="10"/>
        <v>12</v>
      </c>
      <c r="M108">
        <f t="shared" si="11"/>
        <v>9</v>
      </c>
      <c r="N108">
        <f t="shared" si="12"/>
        <v>3</v>
      </c>
      <c r="O108">
        <f t="shared" si="13"/>
        <v>9</v>
      </c>
      <c r="P108">
        <v>28</v>
      </c>
    </row>
    <row r="109" spans="1:16">
      <c r="A109">
        <v>416</v>
      </c>
      <c r="B109">
        <v>107</v>
      </c>
      <c r="C109" t="s">
        <v>588</v>
      </c>
      <c r="D109">
        <f t="shared" si="7"/>
        <v>49</v>
      </c>
      <c r="E109">
        <v>0</v>
      </c>
      <c r="F109">
        <v>36</v>
      </c>
      <c r="G109">
        <f t="shared" si="8"/>
        <v>2500000</v>
      </c>
      <c r="H109">
        <v>420</v>
      </c>
      <c r="I109">
        <v>0</v>
      </c>
      <c r="J109">
        <v>6</v>
      </c>
      <c r="K109">
        <f t="shared" si="9"/>
        <v>4</v>
      </c>
      <c r="L109">
        <f t="shared" si="10"/>
        <v>16</v>
      </c>
      <c r="M109">
        <f t="shared" si="11"/>
        <v>9</v>
      </c>
      <c r="N109">
        <f t="shared" si="12"/>
        <v>4</v>
      </c>
      <c r="O109">
        <f t="shared" si="13"/>
        <v>12</v>
      </c>
      <c r="P109">
        <v>28</v>
      </c>
    </row>
    <row r="110" spans="1:16">
      <c r="A110">
        <v>405</v>
      </c>
      <c r="B110">
        <v>108</v>
      </c>
      <c r="C110" t="s">
        <v>589</v>
      </c>
      <c r="D110">
        <f t="shared" si="7"/>
        <v>37</v>
      </c>
      <c r="E110">
        <v>3</v>
      </c>
      <c r="F110">
        <v>36</v>
      </c>
      <c r="G110">
        <f t="shared" si="8"/>
        <v>2500000</v>
      </c>
      <c r="H110">
        <v>409</v>
      </c>
      <c r="I110">
        <v>0</v>
      </c>
      <c r="J110">
        <v>6</v>
      </c>
      <c r="K110">
        <f t="shared" si="9"/>
        <v>4</v>
      </c>
      <c r="L110">
        <f t="shared" si="10"/>
        <v>5</v>
      </c>
      <c r="M110">
        <f t="shared" si="11"/>
        <v>9</v>
      </c>
      <c r="N110">
        <f t="shared" si="12"/>
        <v>1</v>
      </c>
      <c r="O110">
        <f t="shared" si="13"/>
        <v>0</v>
      </c>
      <c r="P110">
        <v>28</v>
      </c>
    </row>
    <row r="111" spans="1:16">
      <c r="A111">
        <v>409</v>
      </c>
      <c r="B111">
        <v>109</v>
      </c>
      <c r="C111" t="s">
        <v>590</v>
      </c>
      <c r="D111">
        <f t="shared" si="7"/>
        <v>42</v>
      </c>
      <c r="E111">
        <v>2</v>
      </c>
      <c r="F111">
        <v>36</v>
      </c>
      <c r="G111">
        <f t="shared" si="8"/>
        <v>2500000</v>
      </c>
      <c r="H111">
        <v>413</v>
      </c>
      <c r="I111">
        <v>0</v>
      </c>
      <c r="J111">
        <v>6</v>
      </c>
      <c r="K111">
        <f t="shared" si="9"/>
        <v>4</v>
      </c>
      <c r="L111">
        <f t="shared" si="10"/>
        <v>9</v>
      </c>
      <c r="M111">
        <f t="shared" si="11"/>
        <v>9</v>
      </c>
      <c r="N111">
        <f t="shared" si="12"/>
        <v>2</v>
      </c>
      <c r="O111">
        <f t="shared" si="13"/>
        <v>5</v>
      </c>
      <c r="P111">
        <v>28</v>
      </c>
    </row>
    <row r="112" spans="1:16">
      <c r="A112">
        <v>413</v>
      </c>
      <c r="B112">
        <v>110</v>
      </c>
      <c r="C112" t="s">
        <v>591</v>
      </c>
      <c r="D112">
        <f t="shared" si="7"/>
        <v>46</v>
      </c>
      <c r="E112">
        <v>1</v>
      </c>
      <c r="F112">
        <v>36</v>
      </c>
      <c r="G112">
        <f t="shared" si="8"/>
        <v>2500000</v>
      </c>
      <c r="H112">
        <v>417</v>
      </c>
      <c r="I112">
        <v>0</v>
      </c>
      <c r="J112">
        <v>6</v>
      </c>
      <c r="K112">
        <f t="shared" si="9"/>
        <v>4</v>
      </c>
      <c r="L112">
        <f t="shared" si="10"/>
        <v>13</v>
      </c>
      <c r="M112">
        <f t="shared" si="11"/>
        <v>9</v>
      </c>
      <c r="N112">
        <f t="shared" si="12"/>
        <v>3</v>
      </c>
      <c r="O112">
        <f t="shared" si="13"/>
        <v>9</v>
      </c>
      <c r="P112">
        <v>28</v>
      </c>
    </row>
    <row r="113" spans="1:16">
      <c r="A113">
        <v>417</v>
      </c>
      <c r="B113">
        <v>111</v>
      </c>
      <c r="C113" t="s">
        <v>592</v>
      </c>
      <c r="D113">
        <f t="shared" si="7"/>
        <v>49</v>
      </c>
      <c r="E113">
        <v>0</v>
      </c>
      <c r="F113">
        <v>36</v>
      </c>
      <c r="G113">
        <f t="shared" si="8"/>
        <v>2500000</v>
      </c>
      <c r="H113">
        <v>421</v>
      </c>
      <c r="I113">
        <v>0</v>
      </c>
      <c r="J113">
        <v>6</v>
      </c>
      <c r="K113">
        <f t="shared" si="9"/>
        <v>4</v>
      </c>
      <c r="L113">
        <f t="shared" si="10"/>
        <v>17</v>
      </c>
      <c r="M113">
        <f t="shared" si="11"/>
        <v>9</v>
      </c>
      <c r="N113">
        <f t="shared" si="12"/>
        <v>4</v>
      </c>
      <c r="O113">
        <f t="shared" si="13"/>
        <v>12</v>
      </c>
      <c r="P113">
        <v>28</v>
      </c>
    </row>
    <row r="114" spans="1:16">
      <c r="A114">
        <v>1119</v>
      </c>
      <c r="B114">
        <v>112</v>
      </c>
      <c r="C114" t="s">
        <v>593</v>
      </c>
      <c r="D114">
        <f t="shared" si="7"/>
        <v>53</v>
      </c>
      <c r="E114">
        <v>4</v>
      </c>
      <c r="F114">
        <v>36</v>
      </c>
      <c r="G114">
        <f t="shared" si="8"/>
        <v>6000000</v>
      </c>
      <c r="H114">
        <v>1120</v>
      </c>
      <c r="I114">
        <v>0</v>
      </c>
      <c r="J114">
        <v>15</v>
      </c>
      <c r="K114">
        <f t="shared" si="9"/>
        <v>11</v>
      </c>
      <c r="L114">
        <f t="shared" si="10"/>
        <v>19</v>
      </c>
      <c r="M114">
        <f t="shared" si="11"/>
        <v>10</v>
      </c>
      <c r="N114">
        <f t="shared" si="12"/>
        <v>19</v>
      </c>
      <c r="O114">
        <f t="shared" si="13"/>
        <v>15</v>
      </c>
      <c r="P114">
        <v>28</v>
      </c>
    </row>
    <row r="115" spans="1:16">
      <c r="A115">
        <v>1120</v>
      </c>
      <c r="B115">
        <v>113</v>
      </c>
      <c r="C115" t="s">
        <v>594</v>
      </c>
      <c r="D115">
        <f t="shared" si="7"/>
        <v>53</v>
      </c>
      <c r="E115">
        <v>3</v>
      </c>
      <c r="F115">
        <v>36</v>
      </c>
      <c r="G115">
        <f t="shared" si="8"/>
        <v>6000000</v>
      </c>
      <c r="H115">
        <v>1121</v>
      </c>
      <c r="I115">
        <v>0</v>
      </c>
      <c r="J115">
        <v>15</v>
      </c>
      <c r="K115">
        <f t="shared" si="9"/>
        <v>11</v>
      </c>
      <c r="L115">
        <f t="shared" si="10"/>
        <v>20</v>
      </c>
      <c r="M115">
        <f t="shared" si="11"/>
        <v>10</v>
      </c>
      <c r="N115">
        <f t="shared" si="12"/>
        <v>20</v>
      </c>
      <c r="O115">
        <f t="shared" si="13"/>
        <v>15</v>
      </c>
      <c r="P115">
        <v>28</v>
      </c>
    </row>
    <row r="116" spans="1:16">
      <c r="A116">
        <v>1121</v>
      </c>
      <c r="B116">
        <v>114</v>
      </c>
      <c r="C116" t="s">
        <v>595</v>
      </c>
      <c r="D116">
        <f t="shared" si="7"/>
        <v>53</v>
      </c>
      <c r="E116">
        <v>2</v>
      </c>
      <c r="F116">
        <v>36</v>
      </c>
      <c r="G116">
        <f t="shared" si="8"/>
        <v>6000000</v>
      </c>
      <c r="H116">
        <v>1122</v>
      </c>
      <c r="I116">
        <v>0</v>
      </c>
      <c r="J116">
        <v>15</v>
      </c>
      <c r="K116">
        <f t="shared" si="9"/>
        <v>11</v>
      </c>
      <c r="L116">
        <f t="shared" si="10"/>
        <v>21</v>
      </c>
      <c r="M116">
        <f t="shared" si="11"/>
        <v>10</v>
      </c>
      <c r="N116">
        <f t="shared" si="12"/>
        <v>21</v>
      </c>
      <c r="O116">
        <f t="shared" si="13"/>
        <v>15</v>
      </c>
      <c r="P116">
        <v>28</v>
      </c>
    </row>
    <row r="117" spans="1:16">
      <c r="A117">
        <v>1122</v>
      </c>
      <c r="B117">
        <v>115</v>
      </c>
      <c r="C117" t="s">
        <v>596</v>
      </c>
      <c r="D117">
        <f t="shared" si="7"/>
        <v>53</v>
      </c>
      <c r="E117">
        <v>1</v>
      </c>
      <c r="F117">
        <v>36</v>
      </c>
      <c r="G117">
        <f t="shared" si="8"/>
        <v>6000000</v>
      </c>
      <c r="H117">
        <v>1123</v>
      </c>
      <c r="I117">
        <v>0</v>
      </c>
      <c r="J117">
        <v>15</v>
      </c>
      <c r="K117">
        <f t="shared" si="9"/>
        <v>11</v>
      </c>
      <c r="L117">
        <f t="shared" si="10"/>
        <v>22</v>
      </c>
      <c r="M117">
        <f t="shared" si="11"/>
        <v>10</v>
      </c>
      <c r="N117">
        <f t="shared" si="12"/>
        <v>22</v>
      </c>
      <c r="O117">
        <f t="shared" si="13"/>
        <v>15</v>
      </c>
      <c r="P117">
        <v>28</v>
      </c>
    </row>
    <row r="118" spans="1:16">
      <c r="A118">
        <v>1123</v>
      </c>
      <c r="B118">
        <v>116</v>
      </c>
      <c r="C118" t="s">
        <v>597</v>
      </c>
      <c r="D118">
        <f t="shared" si="7"/>
        <v>53</v>
      </c>
      <c r="E118">
        <v>0</v>
      </c>
      <c r="F118">
        <v>36</v>
      </c>
      <c r="G118">
        <f t="shared" si="8"/>
        <v>6000000</v>
      </c>
      <c r="H118">
        <v>1124</v>
      </c>
      <c r="I118">
        <v>0</v>
      </c>
      <c r="J118">
        <v>15</v>
      </c>
      <c r="K118">
        <f t="shared" si="9"/>
        <v>11</v>
      </c>
      <c r="L118">
        <f t="shared" si="10"/>
        <v>23</v>
      </c>
      <c r="M118">
        <f t="shared" si="11"/>
        <v>10</v>
      </c>
      <c r="N118">
        <f t="shared" si="12"/>
        <v>23</v>
      </c>
      <c r="O118">
        <f t="shared" si="13"/>
        <v>15</v>
      </c>
      <c r="P118">
        <v>28</v>
      </c>
    </row>
    <row r="119" spans="1:16">
      <c r="A119">
        <v>407</v>
      </c>
      <c r="B119">
        <v>117</v>
      </c>
      <c r="C119" t="s">
        <v>598</v>
      </c>
      <c r="D119">
        <f t="shared" si="7"/>
        <v>37</v>
      </c>
      <c r="E119">
        <v>0</v>
      </c>
      <c r="F119">
        <v>36</v>
      </c>
      <c r="G119">
        <f t="shared" si="8"/>
        <v>2500000</v>
      </c>
      <c r="H119">
        <v>2000</v>
      </c>
      <c r="I119">
        <v>10</v>
      </c>
      <c r="J119">
        <v>6</v>
      </c>
      <c r="K119">
        <f t="shared" si="9"/>
        <v>4</v>
      </c>
      <c r="L119">
        <f t="shared" si="10"/>
        <v>7</v>
      </c>
      <c r="M119">
        <f t="shared" si="11"/>
        <v>9</v>
      </c>
      <c r="N119">
        <f t="shared" si="12"/>
        <v>1</v>
      </c>
      <c r="O119">
        <f t="shared" si="13"/>
        <v>0</v>
      </c>
      <c r="P119">
        <v>28</v>
      </c>
    </row>
    <row r="120" spans="1:16">
      <c r="A120">
        <v>233</v>
      </c>
      <c r="B120">
        <v>118</v>
      </c>
      <c r="C120" t="s">
        <v>599</v>
      </c>
      <c r="D120">
        <f t="shared" si="7"/>
        <v>47</v>
      </c>
      <c r="E120">
        <v>2</v>
      </c>
      <c r="F120">
        <v>37</v>
      </c>
      <c r="G120">
        <f t="shared" si="8"/>
        <v>1500000</v>
      </c>
      <c r="H120">
        <v>237</v>
      </c>
      <c r="I120">
        <v>0</v>
      </c>
      <c r="J120">
        <v>4</v>
      </c>
      <c r="K120">
        <f t="shared" si="9"/>
        <v>2</v>
      </c>
      <c r="L120">
        <f t="shared" si="10"/>
        <v>33</v>
      </c>
      <c r="M120">
        <f t="shared" si="11"/>
        <v>4</v>
      </c>
      <c r="N120">
        <f t="shared" si="12"/>
        <v>8</v>
      </c>
      <c r="O120">
        <f t="shared" si="13"/>
        <v>15</v>
      </c>
      <c r="P120">
        <v>28</v>
      </c>
    </row>
    <row r="121" spans="1:16">
      <c r="A121">
        <v>237</v>
      </c>
      <c r="B121">
        <v>119</v>
      </c>
      <c r="C121" t="s">
        <v>600</v>
      </c>
      <c r="D121">
        <f t="shared" si="7"/>
        <v>47</v>
      </c>
      <c r="E121">
        <v>1</v>
      </c>
      <c r="F121">
        <v>37</v>
      </c>
      <c r="G121">
        <f t="shared" si="8"/>
        <v>1500000</v>
      </c>
      <c r="H121">
        <v>241</v>
      </c>
      <c r="I121">
        <v>0</v>
      </c>
      <c r="J121">
        <v>4</v>
      </c>
      <c r="K121">
        <f t="shared" si="9"/>
        <v>2</v>
      </c>
      <c r="L121">
        <f t="shared" si="10"/>
        <v>37</v>
      </c>
      <c r="M121">
        <f t="shared" si="11"/>
        <v>4</v>
      </c>
      <c r="N121">
        <f t="shared" si="12"/>
        <v>9</v>
      </c>
      <c r="O121">
        <f t="shared" si="13"/>
        <v>15</v>
      </c>
      <c r="P121">
        <v>28</v>
      </c>
    </row>
    <row r="122" spans="1:16">
      <c r="A122">
        <v>241</v>
      </c>
      <c r="B122">
        <v>120</v>
      </c>
      <c r="C122" t="s">
        <v>601</v>
      </c>
      <c r="D122">
        <f t="shared" si="7"/>
        <v>47</v>
      </c>
      <c r="E122">
        <v>0</v>
      </c>
      <c r="F122">
        <v>37</v>
      </c>
      <c r="G122">
        <f t="shared" si="8"/>
        <v>1500000</v>
      </c>
      <c r="H122">
        <v>100301</v>
      </c>
      <c r="I122">
        <v>0</v>
      </c>
      <c r="J122">
        <v>4</v>
      </c>
      <c r="K122">
        <f t="shared" si="9"/>
        <v>2</v>
      </c>
      <c r="L122">
        <f t="shared" si="10"/>
        <v>41</v>
      </c>
      <c r="M122">
        <f t="shared" si="11"/>
        <v>4</v>
      </c>
      <c r="N122">
        <f t="shared" si="12"/>
        <v>10</v>
      </c>
      <c r="O122">
        <f t="shared" si="13"/>
        <v>15</v>
      </c>
      <c r="P122">
        <v>28</v>
      </c>
    </row>
    <row r="123" spans="1:16">
      <c r="A123">
        <v>234</v>
      </c>
      <c r="B123">
        <v>121</v>
      </c>
      <c r="C123" t="s">
        <v>602</v>
      </c>
      <c r="D123">
        <f t="shared" si="7"/>
        <v>47</v>
      </c>
      <c r="E123">
        <v>2</v>
      </c>
      <c r="F123">
        <v>37</v>
      </c>
      <c r="G123">
        <f t="shared" si="8"/>
        <v>1500000</v>
      </c>
      <c r="H123">
        <v>238</v>
      </c>
      <c r="I123">
        <v>0</v>
      </c>
      <c r="J123">
        <v>4</v>
      </c>
      <c r="K123">
        <f t="shared" si="9"/>
        <v>2</v>
      </c>
      <c r="L123">
        <f t="shared" si="10"/>
        <v>34</v>
      </c>
      <c r="M123">
        <f t="shared" si="11"/>
        <v>4</v>
      </c>
      <c r="N123">
        <f t="shared" si="12"/>
        <v>8</v>
      </c>
      <c r="O123">
        <f t="shared" si="13"/>
        <v>15</v>
      </c>
      <c r="P123">
        <v>28</v>
      </c>
    </row>
    <row r="124" spans="1:16">
      <c r="A124">
        <v>238</v>
      </c>
      <c r="B124">
        <v>122</v>
      </c>
      <c r="C124" t="s">
        <v>603</v>
      </c>
      <c r="D124">
        <f t="shared" si="7"/>
        <v>47</v>
      </c>
      <c r="E124">
        <v>1</v>
      </c>
      <c r="F124">
        <v>37</v>
      </c>
      <c r="G124">
        <f t="shared" si="8"/>
        <v>1500000</v>
      </c>
      <c r="H124">
        <v>242</v>
      </c>
      <c r="I124">
        <v>0</v>
      </c>
      <c r="J124">
        <v>4</v>
      </c>
      <c r="K124">
        <f t="shared" si="9"/>
        <v>2</v>
      </c>
      <c r="L124">
        <f t="shared" si="10"/>
        <v>38</v>
      </c>
      <c r="M124">
        <f t="shared" si="11"/>
        <v>4</v>
      </c>
      <c r="N124">
        <f t="shared" si="12"/>
        <v>9</v>
      </c>
      <c r="O124">
        <f t="shared" si="13"/>
        <v>15</v>
      </c>
      <c r="P124">
        <v>28</v>
      </c>
    </row>
    <row r="125" spans="1:16">
      <c r="A125">
        <v>242</v>
      </c>
      <c r="B125">
        <v>123</v>
      </c>
      <c r="C125" t="s">
        <v>604</v>
      </c>
      <c r="D125">
        <f t="shared" si="7"/>
        <v>47</v>
      </c>
      <c r="E125">
        <v>0</v>
      </c>
      <c r="F125">
        <v>37</v>
      </c>
      <c r="G125">
        <f t="shared" si="8"/>
        <v>1500000</v>
      </c>
      <c r="H125">
        <v>100302</v>
      </c>
      <c r="I125">
        <v>0</v>
      </c>
      <c r="J125">
        <v>4</v>
      </c>
      <c r="K125">
        <f t="shared" si="9"/>
        <v>2</v>
      </c>
      <c r="L125">
        <f t="shared" si="10"/>
        <v>42</v>
      </c>
      <c r="M125">
        <f t="shared" si="11"/>
        <v>4</v>
      </c>
      <c r="N125">
        <f t="shared" si="12"/>
        <v>10</v>
      </c>
      <c r="O125">
        <f t="shared" si="13"/>
        <v>15</v>
      </c>
      <c r="P125">
        <v>28</v>
      </c>
    </row>
    <row r="126" spans="1:16">
      <c r="A126">
        <v>812</v>
      </c>
      <c r="B126">
        <v>124</v>
      </c>
      <c r="C126" t="s">
        <v>605</v>
      </c>
      <c r="D126">
        <f t="shared" si="7"/>
        <v>53</v>
      </c>
      <c r="E126">
        <v>2</v>
      </c>
      <c r="F126">
        <v>37</v>
      </c>
      <c r="G126">
        <f t="shared" si="8"/>
        <v>4500000</v>
      </c>
      <c r="H126">
        <v>813</v>
      </c>
      <c r="I126">
        <v>0</v>
      </c>
      <c r="J126">
        <v>12</v>
      </c>
      <c r="K126">
        <f t="shared" si="9"/>
        <v>8</v>
      </c>
      <c r="L126">
        <f t="shared" si="10"/>
        <v>12</v>
      </c>
      <c r="M126">
        <f t="shared" si="11"/>
        <v>10</v>
      </c>
      <c r="N126">
        <f t="shared" si="12"/>
        <v>12</v>
      </c>
      <c r="O126">
        <f t="shared" si="13"/>
        <v>15</v>
      </c>
      <c r="P126">
        <v>28</v>
      </c>
    </row>
    <row r="127" spans="1:16">
      <c r="A127">
        <v>813</v>
      </c>
      <c r="B127">
        <v>125</v>
      </c>
      <c r="C127" t="s">
        <v>606</v>
      </c>
      <c r="D127">
        <f t="shared" si="7"/>
        <v>53</v>
      </c>
      <c r="E127">
        <v>1</v>
      </c>
      <c r="F127">
        <v>37</v>
      </c>
      <c r="G127">
        <f t="shared" si="8"/>
        <v>4500000</v>
      </c>
      <c r="H127">
        <v>814</v>
      </c>
      <c r="I127">
        <v>0</v>
      </c>
      <c r="J127">
        <v>12</v>
      </c>
      <c r="K127">
        <f t="shared" si="9"/>
        <v>8</v>
      </c>
      <c r="L127">
        <f t="shared" si="10"/>
        <v>13</v>
      </c>
      <c r="M127">
        <f t="shared" si="11"/>
        <v>10</v>
      </c>
      <c r="N127">
        <f t="shared" si="12"/>
        <v>13</v>
      </c>
      <c r="O127">
        <f t="shared" si="13"/>
        <v>15</v>
      </c>
      <c r="P127">
        <v>28</v>
      </c>
    </row>
    <row r="128" spans="1:16">
      <c r="A128">
        <v>814</v>
      </c>
      <c r="B128">
        <v>126</v>
      </c>
      <c r="C128" t="s">
        <v>607</v>
      </c>
      <c r="D128">
        <f t="shared" si="7"/>
        <v>53</v>
      </c>
      <c r="E128">
        <v>0</v>
      </c>
      <c r="F128">
        <v>37</v>
      </c>
      <c r="G128">
        <f t="shared" si="8"/>
        <v>4500000</v>
      </c>
      <c r="H128">
        <v>815</v>
      </c>
      <c r="I128">
        <v>0</v>
      </c>
      <c r="J128">
        <v>12</v>
      </c>
      <c r="K128">
        <f t="shared" si="9"/>
        <v>8</v>
      </c>
      <c r="L128">
        <f t="shared" si="10"/>
        <v>14</v>
      </c>
      <c r="M128">
        <f t="shared" si="11"/>
        <v>10</v>
      </c>
      <c r="N128">
        <f t="shared" si="12"/>
        <v>14</v>
      </c>
      <c r="O128">
        <f t="shared" si="13"/>
        <v>15</v>
      </c>
      <c r="P128">
        <v>28</v>
      </c>
    </row>
    <row r="129" spans="1:16">
      <c r="A129">
        <v>247</v>
      </c>
      <c r="B129">
        <v>127</v>
      </c>
      <c r="C129" t="s">
        <v>608</v>
      </c>
      <c r="D129">
        <f t="shared" si="7"/>
        <v>47</v>
      </c>
      <c r="E129">
        <v>0</v>
      </c>
      <c r="F129">
        <v>37</v>
      </c>
      <c r="G129">
        <f t="shared" si="8"/>
        <v>1500000</v>
      </c>
      <c r="H129">
        <v>200000</v>
      </c>
      <c r="I129">
        <v>10</v>
      </c>
      <c r="J129">
        <v>4</v>
      </c>
      <c r="K129">
        <f t="shared" si="9"/>
        <v>2</v>
      </c>
      <c r="L129">
        <f t="shared" si="10"/>
        <v>47</v>
      </c>
      <c r="M129">
        <f t="shared" si="11"/>
        <v>4</v>
      </c>
      <c r="N129">
        <f t="shared" si="12"/>
        <v>11</v>
      </c>
      <c r="O129">
        <f t="shared" si="13"/>
        <v>15</v>
      </c>
      <c r="P129">
        <v>28</v>
      </c>
    </row>
    <row r="130" spans="1:16">
      <c r="A130">
        <v>424</v>
      </c>
      <c r="B130">
        <v>128</v>
      </c>
      <c r="C130" t="s">
        <v>609</v>
      </c>
      <c r="D130">
        <f t="shared" si="7"/>
        <v>52</v>
      </c>
      <c r="E130">
        <v>4</v>
      </c>
      <c r="F130">
        <v>38</v>
      </c>
      <c r="G130">
        <f t="shared" si="8"/>
        <v>2500000</v>
      </c>
      <c r="H130">
        <v>428</v>
      </c>
      <c r="I130">
        <v>0</v>
      </c>
      <c r="J130">
        <v>6</v>
      </c>
      <c r="K130">
        <f t="shared" si="9"/>
        <v>4</v>
      </c>
      <c r="L130">
        <f t="shared" si="10"/>
        <v>24</v>
      </c>
      <c r="M130">
        <f t="shared" si="11"/>
        <v>9</v>
      </c>
      <c r="N130">
        <f t="shared" si="12"/>
        <v>6</v>
      </c>
      <c r="O130">
        <f t="shared" si="13"/>
        <v>15</v>
      </c>
      <c r="P130">
        <v>28</v>
      </c>
    </row>
    <row r="131" spans="1:16">
      <c r="A131">
        <v>428</v>
      </c>
      <c r="B131">
        <v>129</v>
      </c>
      <c r="C131" t="s">
        <v>610</v>
      </c>
      <c r="D131">
        <f t="shared" si="7"/>
        <v>52</v>
      </c>
      <c r="E131">
        <v>3</v>
      </c>
      <c r="F131">
        <v>38</v>
      </c>
      <c r="G131">
        <f t="shared" si="8"/>
        <v>2500000</v>
      </c>
      <c r="H131">
        <v>432</v>
      </c>
      <c r="I131">
        <v>0</v>
      </c>
      <c r="J131">
        <v>6</v>
      </c>
      <c r="K131">
        <f t="shared" si="9"/>
        <v>4</v>
      </c>
      <c r="L131">
        <f t="shared" si="10"/>
        <v>28</v>
      </c>
      <c r="M131">
        <f t="shared" si="11"/>
        <v>9</v>
      </c>
      <c r="N131">
        <f t="shared" si="12"/>
        <v>7</v>
      </c>
      <c r="O131">
        <f t="shared" si="13"/>
        <v>15</v>
      </c>
      <c r="P131">
        <v>28</v>
      </c>
    </row>
    <row r="132" spans="1:16">
      <c r="A132">
        <v>432</v>
      </c>
      <c r="B132">
        <v>130</v>
      </c>
      <c r="C132" t="s">
        <v>611</v>
      </c>
      <c r="D132">
        <f t="shared" ref="D132:D195" si="14">M132+O132+P132</f>
        <v>52</v>
      </c>
      <c r="E132">
        <v>2</v>
      </c>
      <c r="F132">
        <v>38</v>
      </c>
      <c r="G132">
        <f t="shared" ref="G132:G195" si="15">(K132+1)*500000</f>
        <v>2500000</v>
      </c>
      <c r="H132">
        <v>436</v>
      </c>
      <c r="I132">
        <v>0</v>
      </c>
      <c r="J132">
        <v>6</v>
      </c>
      <c r="K132">
        <f t="shared" ref="K132:K195" si="16">INT(A132/100)</f>
        <v>4</v>
      </c>
      <c r="L132">
        <f t="shared" ref="L132:L195" si="17">INT(MOD(A132,100))</f>
        <v>32</v>
      </c>
      <c r="M132">
        <f t="shared" ref="M132:M195" si="18">IF(K132=2,4,0)+IF(K132=3,7,0)+IF(K132=4,9,0)+IF(K132&gt;4,10,0)</f>
        <v>9</v>
      </c>
      <c r="N132">
        <f t="shared" ref="N132:N195" si="19">IF(A132&lt;700,INT(L132/4),L132)</f>
        <v>8</v>
      </c>
      <c r="O132">
        <f t="shared" ref="O132:O195" si="20">IF(N132=2,5,0)+IF(N132=3,9,0)+IF(N132=4,12,0)+IF(N132=5,14,0)+IF(N132&gt;5,15,0)</f>
        <v>15</v>
      </c>
      <c r="P132">
        <v>28</v>
      </c>
    </row>
    <row r="133" spans="1:16">
      <c r="A133">
        <v>436</v>
      </c>
      <c r="B133">
        <v>131</v>
      </c>
      <c r="C133" t="s">
        <v>612</v>
      </c>
      <c r="D133">
        <f t="shared" si="14"/>
        <v>52</v>
      </c>
      <c r="E133">
        <v>1</v>
      </c>
      <c r="F133">
        <v>38</v>
      </c>
      <c r="G133">
        <f t="shared" si="15"/>
        <v>2500000</v>
      </c>
      <c r="H133">
        <v>440</v>
      </c>
      <c r="I133">
        <v>0</v>
      </c>
      <c r="J133">
        <v>6</v>
      </c>
      <c r="K133">
        <f t="shared" si="16"/>
        <v>4</v>
      </c>
      <c r="L133">
        <f t="shared" si="17"/>
        <v>36</v>
      </c>
      <c r="M133">
        <f t="shared" si="18"/>
        <v>9</v>
      </c>
      <c r="N133">
        <f t="shared" si="19"/>
        <v>9</v>
      </c>
      <c r="O133">
        <f t="shared" si="20"/>
        <v>15</v>
      </c>
      <c r="P133">
        <v>28</v>
      </c>
    </row>
    <row r="134" spans="1:16">
      <c r="A134">
        <v>440</v>
      </c>
      <c r="B134">
        <v>132</v>
      </c>
      <c r="C134" t="s">
        <v>613</v>
      </c>
      <c r="D134">
        <f t="shared" si="14"/>
        <v>52</v>
      </c>
      <c r="E134">
        <v>0</v>
      </c>
      <c r="F134">
        <v>38</v>
      </c>
      <c r="G134">
        <f t="shared" si="15"/>
        <v>2500000</v>
      </c>
      <c r="H134">
        <v>444</v>
      </c>
      <c r="I134">
        <v>0</v>
      </c>
      <c r="J134">
        <v>6</v>
      </c>
      <c r="K134">
        <f t="shared" si="16"/>
        <v>4</v>
      </c>
      <c r="L134">
        <f t="shared" si="17"/>
        <v>40</v>
      </c>
      <c r="M134">
        <f t="shared" si="18"/>
        <v>9</v>
      </c>
      <c r="N134">
        <f t="shared" si="19"/>
        <v>10</v>
      </c>
      <c r="O134">
        <f t="shared" si="20"/>
        <v>15</v>
      </c>
      <c r="P134">
        <v>28</v>
      </c>
    </row>
    <row r="135" spans="1:16">
      <c r="A135">
        <v>425</v>
      </c>
      <c r="B135">
        <v>133</v>
      </c>
      <c r="C135" t="s">
        <v>614</v>
      </c>
      <c r="D135">
        <f t="shared" si="14"/>
        <v>52</v>
      </c>
      <c r="E135">
        <v>4</v>
      </c>
      <c r="F135">
        <v>38</v>
      </c>
      <c r="G135">
        <f t="shared" si="15"/>
        <v>2500000</v>
      </c>
      <c r="H135">
        <v>429</v>
      </c>
      <c r="I135">
        <v>0</v>
      </c>
      <c r="J135">
        <v>6</v>
      </c>
      <c r="K135">
        <f t="shared" si="16"/>
        <v>4</v>
      </c>
      <c r="L135">
        <f t="shared" si="17"/>
        <v>25</v>
      </c>
      <c r="M135">
        <f t="shared" si="18"/>
        <v>9</v>
      </c>
      <c r="N135">
        <f t="shared" si="19"/>
        <v>6</v>
      </c>
      <c r="O135">
        <f t="shared" si="20"/>
        <v>15</v>
      </c>
      <c r="P135">
        <v>28</v>
      </c>
    </row>
    <row r="136" spans="1:16">
      <c r="A136">
        <v>429</v>
      </c>
      <c r="B136">
        <v>134</v>
      </c>
      <c r="C136" t="s">
        <v>615</v>
      </c>
      <c r="D136">
        <f t="shared" si="14"/>
        <v>52</v>
      </c>
      <c r="E136">
        <v>3</v>
      </c>
      <c r="F136">
        <v>38</v>
      </c>
      <c r="G136">
        <f t="shared" si="15"/>
        <v>2500000</v>
      </c>
      <c r="H136">
        <v>433</v>
      </c>
      <c r="I136">
        <v>0</v>
      </c>
      <c r="J136">
        <v>6</v>
      </c>
      <c r="K136">
        <f t="shared" si="16"/>
        <v>4</v>
      </c>
      <c r="L136">
        <f t="shared" si="17"/>
        <v>29</v>
      </c>
      <c r="M136">
        <f t="shared" si="18"/>
        <v>9</v>
      </c>
      <c r="N136">
        <f t="shared" si="19"/>
        <v>7</v>
      </c>
      <c r="O136">
        <f t="shared" si="20"/>
        <v>15</v>
      </c>
      <c r="P136">
        <v>28</v>
      </c>
    </row>
    <row r="137" spans="1:16">
      <c r="A137">
        <v>433</v>
      </c>
      <c r="B137">
        <v>135</v>
      </c>
      <c r="C137" t="s">
        <v>616</v>
      </c>
      <c r="D137">
        <f t="shared" si="14"/>
        <v>52</v>
      </c>
      <c r="E137">
        <v>2</v>
      </c>
      <c r="F137">
        <v>38</v>
      </c>
      <c r="G137">
        <f t="shared" si="15"/>
        <v>2500000</v>
      </c>
      <c r="H137">
        <v>437</v>
      </c>
      <c r="I137">
        <v>0</v>
      </c>
      <c r="J137">
        <v>6</v>
      </c>
      <c r="K137">
        <f t="shared" si="16"/>
        <v>4</v>
      </c>
      <c r="L137">
        <f t="shared" si="17"/>
        <v>33</v>
      </c>
      <c r="M137">
        <f t="shared" si="18"/>
        <v>9</v>
      </c>
      <c r="N137">
        <f t="shared" si="19"/>
        <v>8</v>
      </c>
      <c r="O137">
        <f t="shared" si="20"/>
        <v>15</v>
      </c>
      <c r="P137">
        <v>28</v>
      </c>
    </row>
    <row r="138" spans="1:16">
      <c r="A138">
        <v>437</v>
      </c>
      <c r="B138">
        <v>136</v>
      </c>
      <c r="C138" t="s">
        <v>617</v>
      </c>
      <c r="D138">
        <f t="shared" si="14"/>
        <v>52</v>
      </c>
      <c r="E138">
        <v>1</v>
      </c>
      <c r="F138">
        <v>38</v>
      </c>
      <c r="G138">
        <f t="shared" si="15"/>
        <v>2500000</v>
      </c>
      <c r="H138">
        <v>441</v>
      </c>
      <c r="I138">
        <v>0</v>
      </c>
      <c r="J138">
        <v>6</v>
      </c>
      <c r="K138">
        <f t="shared" si="16"/>
        <v>4</v>
      </c>
      <c r="L138">
        <f t="shared" si="17"/>
        <v>37</v>
      </c>
      <c r="M138">
        <f t="shared" si="18"/>
        <v>9</v>
      </c>
      <c r="N138">
        <f t="shared" si="19"/>
        <v>9</v>
      </c>
      <c r="O138">
        <f t="shared" si="20"/>
        <v>15</v>
      </c>
      <c r="P138">
        <v>28</v>
      </c>
    </row>
    <row r="139" spans="1:16">
      <c r="A139">
        <v>441</v>
      </c>
      <c r="B139">
        <v>137</v>
      </c>
      <c r="C139" t="s">
        <v>618</v>
      </c>
      <c r="D139">
        <f t="shared" si="14"/>
        <v>52</v>
      </c>
      <c r="E139">
        <v>0</v>
      </c>
      <c r="F139">
        <v>38</v>
      </c>
      <c r="G139">
        <f t="shared" si="15"/>
        <v>2500000</v>
      </c>
      <c r="H139">
        <v>445</v>
      </c>
      <c r="I139">
        <v>0</v>
      </c>
      <c r="J139">
        <v>6</v>
      </c>
      <c r="K139">
        <f t="shared" si="16"/>
        <v>4</v>
      </c>
      <c r="L139">
        <f t="shared" si="17"/>
        <v>41</v>
      </c>
      <c r="M139">
        <f t="shared" si="18"/>
        <v>9</v>
      </c>
      <c r="N139">
        <f t="shared" si="19"/>
        <v>10</v>
      </c>
      <c r="O139">
        <f t="shared" si="20"/>
        <v>15</v>
      </c>
      <c r="P139">
        <v>28</v>
      </c>
    </row>
    <row r="140" spans="1:16">
      <c r="A140">
        <v>1125</v>
      </c>
      <c r="B140">
        <v>138</v>
      </c>
      <c r="C140" t="s">
        <v>619</v>
      </c>
      <c r="D140">
        <f t="shared" si="14"/>
        <v>53</v>
      </c>
      <c r="E140">
        <v>4</v>
      </c>
      <c r="F140">
        <v>38</v>
      </c>
      <c r="G140">
        <f t="shared" si="15"/>
        <v>6000000</v>
      </c>
      <c r="H140">
        <v>1126</v>
      </c>
      <c r="I140">
        <v>0</v>
      </c>
      <c r="J140">
        <v>15</v>
      </c>
      <c r="K140">
        <f t="shared" si="16"/>
        <v>11</v>
      </c>
      <c r="L140">
        <f t="shared" si="17"/>
        <v>25</v>
      </c>
      <c r="M140">
        <f t="shared" si="18"/>
        <v>10</v>
      </c>
      <c r="N140">
        <f t="shared" si="19"/>
        <v>25</v>
      </c>
      <c r="O140">
        <f t="shared" si="20"/>
        <v>15</v>
      </c>
      <c r="P140">
        <v>28</v>
      </c>
    </row>
    <row r="141" spans="1:16">
      <c r="A141">
        <v>1126</v>
      </c>
      <c r="B141">
        <v>139</v>
      </c>
      <c r="C141" t="s">
        <v>620</v>
      </c>
      <c r="D141">
        <f t="shared" si="14"/>
        <v>53</v>
      </c>
      <c r="E141">
        <v>3</v>
      </c>
      <c r="F141">
        <v>38</v>
      </c>
      <c r="G141">
        <f t="shared" si="15"/>
        <v>6000000</v>
      </c>
      <c r="H141">
        <v>1127</v>
      </c>
      <c r="I141">
        <v>0</v>
      </c>
      <c r="J141">
        <v>15</v>
      </c>
      <c r="K141">
        <f t="shared" si="16"/>
        <v>11</v>
      </c>
      <c r="L141">
        <f t="shared" si="17"/>
        <v>26</v>
      </c>
      <c r="M141">
        <f t="shared" si="18"/>
        <v>10</v>
      </c>
      <c r="N141">
        <f t="shared" si="19"/>
        <v>26</v>
      </c>
      <c r="O141">
        <f t="shared" si="20"/>
        <v>15</v>
      </c>
      <c r="P141">
        <v>28</v>
      </c>
    </row>
    <row r="142" spans="1:16">
      <c r="A142">
        <v>1127</v>
      </c>
      <c r="B142">
        <v>140</v>
      </c>
      <c r="C142" t="s">
        <v>621</v>
      </c>
      <c r="D142">
        <f t="shared" si="14"/>
        <v>53</v>
      </c>
      <c r="E142">
        <v>2</v>
      </c>
      <c r="F142">
        <v>38</v>
      </c>
      <c r="G142">
        <f t="shared" si="15"/>
        <v>6000000</v>
      </c>
      <c r="H142">
        <v>1128</v>
      </c>
      <c r="I142">
        <v>0</v>
      </c>
      <c r="J142">
        <v>15</v>
      </c>
      <c r="K142">
        <f t="shared" si="16"/>
        <v>11</v>
      </c>
      <c r="L142">
        <f t="shared" si="17"/>
        <v>27</v>
      </c>
      <c r="M142">
        <f t="shared" si="18"/>
        <v>10</v>
      </c>
      <c r="N142">
        <f t="shared" si="19"/>
        <v>27</v>
      </c>
      <c r="O142">
        <f t="shared" si="20"/>
        <v>15</v>
      </c>
      <c r="P142">
        <v>28</v>
      </c>
    </row>
    <row r="143" spans="1:16">
      <c r="A143">
        <v>1128</v>
      </c>
      <c r="B143">
        <v>141</v>
      </c>
      <c r="C143" t="s">
        <v>622</v>
      </c>
      <c r="D143">
        <f t="shared" si="14"/>
        <v>53</v>
      </c>
      <c r="E143">
        <v>1</v>
      </c>
      <c r="F143">
        <v>38</v>
      </c>
      <c r="G143">
        <f t="shared" si="15"/>
        <v>6000000</v>
      </c>
      <c r="H143">
        <v>1129</v>
      </c>
      <c r="I143">
        <v>0</v>
      </c>
      <c r="J143">
        <v>15</v>
      </c>
      <c r="K143">
        <f t="shared" si="16"/>
        <v>11</v>
      </c>
      <c r="L143">
        <f t="shared" si="17"/>
        <v>28</v>
      </c>
      <c r="M143">
        <f t="shared" si="18"/>
        <v>10</v>
      </c>
      <c r="N143">
        <f t="shared" si="19"/>
        <v>28</v>
      </c>
      <c r="O143">
        <f t="shared" si="20"/>
        <v>15</v>
      </c>
      <c r="P143">
        <v>28</v>
      </c>
    </row>
    <row r="144" spans="1:16">
      <c r="A144">
        <v>1129</v>
      </c>
      <c r="B144">
        <v>142</v>
      </c>
      <c r="C144" t="s">
        <v>623</v>
      </c>
      <c r="D144">
        <f t="shared" si="14"/>
        <v>53</v>
      </c>
      <c r="E144">
        <v>0</v>
      </c>
      <c r="F144">
        <v>38</v>
      </c>
      <c r="G144">
        <f t="shared" si="15"/>
        <v>6000000</v>
      </c>
      <c r="H144">
        <v>1130</v>
      </c>
      <c r="I144">
        <v>0</v>
      </c>
      <c r="J144">
        <v>15</v>
      </c>
      <c r="K144">
        <f t="shared" si="16"/>
        <v>11</v>
      </c>
      <c r="L144">
        <f t="shared" si="17"/>
        <v>29</v>
      </c>
      <c r="M144">
        <f t="shared" si="18"/>
        <v>10</v>
      </c>
      <c r="N144">
        <f t="shared" si="19"/>
        <v>29</v>
      </c>
      <c r="O144">
        <f t="shared" si="20"/>
        <v>15</v>
      </c>
      <c r="P144">
        <v>28</v>
      </c>
    </row>
    <row r="145" spans="1:16">
      <c r="A145">
        <v>415</v>
      </c>
      <c r="B145">
        <v>143</v>
      </c>
      <c r="C145" t="s">
        <v>624</v>
      </c>
      <c r="D145">
        <f t="shared" si="14"/>
        <v>46</v>
      </c>
      <c r="E145">
        <v>0</v>
      </c>
      <c r="F145">
        <v>38</v>
      </c>
      <c r="G145">
        <f t="shared" si="15"/>
        <v>2500000</v>
      </c>
      <c r="H145">
        <v>200000</v>
      </c>
      <c r="I145">
        <v>10</v>
      </c>
      <c r="J145">
        <v>6</v>
      </c>
      <c r="K145">
        <f t="shared" si="16"/>
        <v>4</v>
      </c>
      <c r="L145">
        <f t="shared" si="17"/>
        <v>15</v>
      </c>
      <c r="M145">
        <f t="shared" si="18"/>
        <v>9</v>
      </c>
      <c r="N145">
        <f t="shared" si="19"/>
        <v>3</v>
      </c>
      <c r="O145">
        <f t="shared" si="20"/>
        <v>9</v>
      </c>
      <c r="P145">
        <v>28</v>
      </c>
    </row>
    <row r="146" spans="1:16">
      <c r="A146">
        <v>406</v>
      </c>
      <c r="B146">
        <v>144</v>
      </c>
      <c r="C146" t="s">
        <v>625</v>
      </c>
      <c r="D146">
        <f t="shared" si="14"/>
        <v>37</v>
      </c>
      <c r="E146">
        <v>2</v>
      </c>
      <c r="F146">
        <v>39</v>
      </c>
      <c r="G146">
        <f t="shared" si="15"/>
        <v>2500000</v>
      </c>
      <c r="H146">
        <v>410</v>
      </c>
      <c r="I146">
        <v>0</v>
      </c>
      <c r="J146">
        <v>7</v>
      </c>
      <c r="K146">
        <f t="shared" si="16"/>
        <v>4</v>
      </c>
      <c r="L146">
        <f t="shared" si="17"/>
        <v>6</v>
      </c>
      <c r="M146">
        <f t="shared" si="18"/>
        <v>9</v>
      </c>
      <c r="N146">
        <f t="shared" si="19"/>
        <v>1</v>
      </c>
      <c r="O146">
        <f t="shared" si="20"/>
        <v>0</v>
      </c>
      <c r="P146">
        <v>28</v>
      </c>
    </row>
    <row r="147" spans="1:16">
      <c r="A147">
        <v>410</v>
      </c>
      <c r="B147">
        <v>145</v>
      </c>
      <c r="C147" t="s">
        <v>626</v>
      </c>
      <c r="D147">
        <f t="shared" si="14"/>
        <v>42</v>
      </c>
      <c r="E147">
        <v>1</v>
      </c>
      <c r="F147">
        <v>39</v>
      </c>
      <c r="G147">
        <f t="shared" si="15"/>
        <v>2500000</v>
      </c>
      <c r="H147">
        <v>414</v>
      </c>
      <c r="I147">
        <v>0</v>
      </c>
      <c r="J147">
        <v>7</v>
      </c>
      <c r="K147">
        <f t="shared" si="16"/>
        <v>4</v>
      </c>
      <c r="L147">
        <f t="shared" si="17"/>
        <v>10</v>
      </c>
      <c r="M147">
        <f t="shared" si="18"/>
        <v>9</v>
      </c>
      <c r="N147">
        <f t="shared" si="19"/>
        <v>2</v>
      </c>
      <c r="O147">
        <f t="shared" si="20"/>
        <v>5</v>
      </c>
      <c r="P147">
        <v>28</v>
      </c>
    </row>
    <row r="148" spans="1:16">
      <c r="A148">
        <v>414</v>
      </c>
      <c r="B148">
        <v>146</v>
      </c>
      <c r="C148" t="s">
        <v>627</v>
      </c>
      <c r="D148">
        <f t="shared" si="14"/>
        <v>46</v>
      </c>
      <c r="E148">
        <v>0</v>
      </c>
      <c r="F148">
        <v>39</v>
      </c>
      <c r="G148">
        <f t="shared" si="15"/>
        <v>2500000</v>
      </c>
      <c r="H148">
        <v>418</v>
      </c>
      <c r="I148">
        <v>0</v>
      </c>
      <c r="J148">
        <v>7</v>
      </c>
      <c r="K148">
        <f t="shared" si="16"/>
        <v>4</v>
      </c>
      <c r="L148">
        <f t="shared" si="17"/>
        <v>14</v>
      </c>
      <c r="M148">
        <f t="shared" si="18"/>
        <v>9</v>
      </c>
      <c r="N148">
        <f t="shared" si="19"/>
        <v>3</v>
      </c>
      <c r="O148">
        <f t="shared" si="20"/>
        <v>9</v>
      </c>
      <c r="P148">
        <v>28</v>
      </c>
    </row>
    <row r="149" spans="1:16">
      <c r="A149">
        <v>1013</v>
      </c>
      <c r="B149">
        <v>147</v>
      </c>
      <c r="C149" t="s">
        <v>628</v>
      </c>
      <c r="D149">
        <f t="shared" si="14"/>
        <v>53</v>
      </c>
      <c r="E149">
        <v>3</v>
      </c>
      <c r="F149">
        <v>39</v>
      </c>
      <c r="G149">
        <f t="shared" si="15"/>
        <v>5500000</v>
      </c>
      <c r="H149">
        <v>1014</v>
      </c>
      <c r="I149">
        <v>0</v>
      </c>
      <c r="J149">
        <v>14</v>
      </c>
      <c r="K149">
        <f t="shared" si="16"/>
        <v>10</v>
      </c>
      <c r="L149">
        <f t="shared" si="17"/>
        <v>13</v>
      </c>
      <c r="M149">
        <f t="shared" si="18"/>
        <v>10</v>
      </c>
      <c r="N149">
        <f t="shared" si="19"/>
        <v>13</v>
      </c>
      <c r="O149">
        <f t="shared" si="20"/>
        <v>15</v>
      </c>
      <c r="P149">
        <v>28</v>
      </c>
    </row>
    <row r="150" spans="1:16">
      <c r="A150">
        <v>1014</v>
      </c>
      <c r="B150">
        <v>148</v>
      </c>
      <c r="C150" t="s">
        <v>629</v>
      </c>
      <c r="D150">
        <f t="shared" si="14"/>
        <v>53</v>
      </c>
      <c r="E150">
        <v>2</v>
      </c>
      <c r="F150">
        <v>39</v>
      </c>
      <c r="G150">
        <f t="shared" si="15"/>
        <v>5500000</v>
      </c>
      <c r="H150">
        <v>1015</v>
      </c>
      <c r="I150">
        <v>0</v>
      </c>
      <c r="J150">
        <v>14</v>
      </c>
      <c r="K150">
        <f t="shared" si="16"/>
        <v>10</v>
      </c>
      <c r="L150">
        <f t="shared" si="17"/>
        <v>14</v>
      </c>
      <c r="M150">
        <f t="shared" si="18"/>
        <v>10</v>
      </c>
      <c r="N150">
        <f t="shared" si="19"/>
        <v>14</v>
      </c>
      <c r="O150">
        <f t="shared" si="20"/>
        <v>15</v>
      </c>
      <c r="P150">
        <v>28</v>
      </c>
    </row>
    <row r="151" spans="1:16">
      <c r="A151">
        <v>1015</v>
      </c>
      <c r="B151">
        <v>149</v>
      </c>
      <c r="C151" t="s">
        <v>630</v>
      </c>
      <c r="D151">
        <f t="shared" si="14"/>
        <v>53</v>
      </c>
      <c r="E151">
        <v>1</v>
      </c>
      <c r="F151">
        <v>39</v>
      </c>
      <c r="G151">
        <f t="shared" si="15"/>
        <v>5500000</v>
      </c>
      <c r="H151">
        <v>1016</v>
      </c>
      <c r="I151">
        <v>0</v>
      </c>
      <c r="J151">
        <v>14</v>
      </c>
      <c r="K151">
        <f t="shared" si="16"/>
        <v>10</v>
      </c>
      <c r="L151">
        <f t="shared" si="17"/>
        <v>15</v>
      </c>
      <c r="M151">
        <f t="shared" si="18"/>
        <v>10</v>
      </c>
      <c r="N151">
        <f t="shared" si="19"/>
        <v>15</v>
      </c>
      <c r="O151">
        <f t="shared" si="20"/>
        <v>15</v>
      </c>
      <c r="P151">
        <v>28</v>
      </c>
    </row>
    <row r="152" spans="1:16">
      <c r="A152">
        <v>1016</v>
      </c>
      <c r="B152">
        <v>150</v>
      </c>
      <c r="C152" t="s">
        <v>631</v>
      </c>
      <c r="D152">
        <f t="shared" si="14"/>
        <v>53</v>
      </c>
      <c r="E152">
        <v>0</v>
      </c>
      <c r="F152">
        <v>39</v>
      </c>
      <c r="G152">
        <f t="shared" si="15"/>
        <v>5500000</v>
      </c>
      <c r="H152">
        <v>1017</v>
      </c>
      <c r="I152">
        <v>0</v>
      </c>
      <c r="J152">
        <v>14</v>
      </c>
      <c r="K152">
        <f t="shared" si="16"/>
        <v>10</v>
      </c>
      <c r="L152">
        <f t="shared" si="17"/>
        <v>16</v>
      </c>
      <c r="M152">
        <f t="shared" si="18"/>
        <v>10</v>
      </c>
      <c r="N152">
        <f t="shared" si="19"/>
        <v>16</v>
      </c>
      <c r="O152">
        <f t="shared" si="20"/>
        <v>15</v>
      </c>
      <c r="P152">
        <v>28</v>
      </c>
    </row>
    <row r="153" spans="1:16">
      <c r="A153">
        <v>431</v>
      </c>
      <c r="B153">
        <v>151</v>
      </c>
      <c r="C153" t="s">
        <v>632</v>
      </c>
      <c r="D153">
        <f t="shared" si="14"/>
        <v>52</v>
      </c>
      <c r="E153">
        <v>0</v>
      </c>
      <c r="F153">
        <v>39</v>
      </c>
      <c r="G153">
        <f t="shared" si="15"/>
        <v>2500000</v>
      </c>
      <c r="H153">
        <v>200000</v>
      </c>
      <c r="I153">
        <v>10</v>
      </c>
      <c r="J153">
        <v>7</v>
      </c>
      <c r="K153">
        <f t="shared" si="16"/>
        <v>4</v>
      </c>
      <c r="L153">
        <f t="shared" si="17"/>
        <v>31</v>
      </c>
      <c r="M153">
        <f t="shared" si="18"/>
        <v>9</v>
      </c>
      <c r="N153">
        <f t="shared" si="19"/>
        <v>7</v>
      </c>
      <c r="O153">
        <f t="shared" si="20"/>
        <v>15</v>
      </c>
      <c r="P153">
        <v>28</v>
      </c>
    </row>
    <row r="154" spans="1:16">
      <c r="A154">
        <v>422</v>
      </c>
      <c r="B154">
        <v>152</v>
      </c>
      <c r="C154" t="s">
        <v>633</v>
      </c>
      <c r="D154">
        <f t="shared" si="14"/>
        <v>51</v>
      </c>
      <c r="E154">
        <v>3</v>
      </c>
      <c r="F154">
        <v>40</v>
      </c>
      <c r="G154">
        <f t="shared" si="15"/>
        <v>2500000</v>
      </c>
      <c r="H154">
        <v>426</v>
      </c>
      <c r="I154">
        <v>0</v>
      </c>
      <c r="J154">
        <v>7</v>
      </c>
      <c r="K154">
        <f t="shared" si="16"/>
        <v>4</v>
      </c>
      <c r="L154">
        <f t="shared" si="17"/>
        <v>22</v>
      </c>
      <c r="M154">
        <f t="shared" si="18"/>
        <v>9</v>
      </c>
      <c r="N154">
        <f t="shared" si="19"/>
        <v>5</v>
      </c>
      <c r="O154">
        <f t="shared" si="20"/>
        <v>14</v>
      </c>
      <c r="P154">
        <v>28</v>
      </c>
    </row>
    <row r="155" spans="1:16">
      <c r="A155">
        <v>426</v>
      </c>
      <c r="B155">
        <v>153</v>
      </c>
      <c r="C155" t="s">
        <v>634</v>
      </c>
      <c r="D155">
        <f t="shared" si="14"/>
        <v>52</v>
      </c>
      <c r="E155">
        <v>2</v>
      </c>
      <c r="F155">
        <v>40</v>
      </c>
      <c r="G155">
        <f t="shared" si="15"/>
        <v>2500000</v>
      </c>
      <c r="H155">
        <v>430</v>
      </c>
      <c r="I155">
        <v>0</v>
      </c>
      <c r="J155">
        <v>7</v>
      </c>
      <c r="K155">
        <f t="shared" si="16"/>
        <v>4</v>
      </c>
      <c r="L155">
        <f t="shared" si="17"/>
        <v>26</v>
      </c>
      <c r="M155">
        <f t="shared" si="18"/>
        <v>9</v>
      </c>
      <c r="N155">
        <f t="shared" si="19"/>
        <v>6</v>
      </c>
      <c r="O155">
        <f t="shared" si="20"/>
        <v>15</v>
      </c>
      <c r="P155">
        <v>28</v>
      </c>
    </row>
    <row r="156" spans="1:16">
      <c r="A156">
        <v>430</v>
      </c>
      <c r="B156">
        <v>154</v>
      </c>
      <c r="C156" t="s">
        <v>19</v>
      </c>
      <c r="D156">
        <f t="shared" si="14"/>
        <v>52</v>
      </c>
      <c r="E156">
        <v>1</v>
      </c>
      <c r="F156">
        <v>40</v>
      </c>
      <c r="G156">
        <f t="shared" si="15"/>
        <v>2500000</v>
      </c>
      <c r="H156">
        <v>434</v>
      </c>
      <c r="I156">
        <v>0</v>
      </c>
      <c r="J156">
        <v>7</v>
      </c>
      <c r="K156">
        <f t="shared" si="16"/>
        <v>4</v>
      </c>
      <c r="L156">
        <f t="shared" si="17"/>
        <v>30</v>
      </c>
      <c r="M156">
        <f t="shared" si="18"/>
        <v>9</v>
      </c>
      <c r="N156">
        <f t="shared" si="19"/>
        <v>7</v>
      </c>
      <c r="O156">
        <f t="shared" si="20"/>
        <v>15</v>
      </c>
      <c r="P156">
        <v>28</v>
      </c>
    </row>
    <row r="157" spans="1:16">
      <c r="A157">
        <v>434</v>
      </c>
      <c r="B157">
        <v>155</v>
      </c>
      <c r="C157" t="s">
        <v>18</v>
      </c>
      <c r="D157">
        <f t="shared" si="14"/>
        <v>52</v>
      </c>
      <c r="E157">
        <v>0</v>
      </c>
      <c r="F157">
        <v>40</v>
      </c>
      <c r="G157">
        <f t="shared" si="15"/>
        <v>2500000</v>
      </c>
      <c r="H157">
        <v>438</v>
      </c>
      <c r="I157">
        <v>0</v>
      </c>
      <c r="J157">
        <v>7</v>
      </c>
      <c r="K157">
        <f t="shared" si="16"/>
        <v>4</v>
      </c>
      <c r="L157">
        <f t="shared" si="17"/>
        <v>34</v>
      </c>
      <c r="M157">
        <f t="shared" si="18"/>
        <v>9</v>
      </c>
      <c r="N157">
        <f t="shared" si="19"/>
        <v>8</v>
      </c>
      <c r="O157">
        <f t="shared" si="20"/>
        <v>15</v>
      </c>
      <c r="P157">
        <v>28</v>
      </c>
    </row>
    <row r="158" spans="1:16">
      <c r="A158">
        <v>816</v>
      </c>
      <c r="B158">
        <v>156</v>
      </c>
      <c r="C158" t="s">
        <v>20</v>
      </c>
      <c r="D158">
        <f t="shared" si="14"/>
        <v>53</v>
      </c>
      <c r="E158">
        <v>2</v>
      </c>
      <c r="F158">
        <v>40</v>
      </c>
      <c r="G158">
        <f t="shared" si="15"/>
        <v>4500000</v>
      </c>
      <c r="H158">
        <v>817</v>
      </c>
      <c r="I158">
        <v>0</v>
      </c>
      <c r="J158">
        <v>12</v>
      </c>
      <c r="K158">
        <f t="shared" si="16"/>
        <v>8</v>
      </c>
      <c r="L158">
        <f t="shared" si="17"/>
        <v>16</v>
      </c>
      <c r="M158">
        <f t="shared" si="18"/>
        <v>10</v>
      </c>
      <c r="N158">
        <f t="shared" si="19"/>
        <v>16</v>
      </c>
      <c r="O158">
        <f t="shared" si="20"/>
        <v>15</v>
      </c>
      <c r="P158">
        <v>28</v>
      </c>
    </row>
    <row r="159" spans="1:16">
      <c r="A159">
        <v>817</v>
      </c>
      <c r="B159">
        <v>157</v>
      </c>
      <c r="C159" t="s">
        <v>635</v>
      </c>
      <c r="D159">
        <f t="shared" si="14"/>
        <v>53</v>
      </c>
      <c r="E159">
        <v>1</v>
      </c>
      <c r="F159">
        <v>40</v>
      </c>
      <c r="G159">
        <f t="shared" si="15"/>
        <v>4500000</v>
      </c>
      <c r="H159">
        <v>818</v>
      </c>
      <c r="I159">
        <v>0</v>
      </c>
      <c r="J159">
        <v>12</v>
      </c>
      <c r="K159">
        <f t="shared" si="16"/>
        <v>8</v>
      </c>
      <c r="L159">
        <f t="shared" si="17"/>
        <v>17</v>
      </c>
      <c r="M159">
        <f t="shared" si="18"/>
        <v>10</v>
      </c>
      <c r="N159">
        <f t="shared" si="19"/>
        <v>17</v>
      </c>
      <c r="O159">
        <f t="shared" si="20"/>
        <v>15</v>
      </c>
      <c r="P159">
        <v>28</v>
      </c>
    </row>
    <row r="160" spans="1:16">
      <c r="A160">
        <v>818</v>
      </c>
      <c r="B160">
        <v>158</v>
      </c>
      <c r="C160" t="s">
        <v>636</v>
      </c>
      <c r="D160">
        <f t="shared" si="14"/>
        <v>53</v>
      </c>
      <c r="E160">
        <v>0</v>
      </c>
      <c r="F160">
        <v>40</v>
      </c>
      <c r="G160">
        <f t="shared" si="15"/>
        <v>4500000</v>
      </c>
      <c r="H160">
        <v>819</v>
      </c>
      <c r="I160">
        <v>0</v>
      </c>
      <c r="J160">
        <v>12</v>
      </c>
      <c r="K160">
        <f t="shared" si="16"/>
        <v>8</v>
      </c>
      <c r="L160">
        <f t="shared" si="17"/>
        <v>18</v>
      </c>
      <c r="M160">
        <f t="shared" si="18"/>
        <v>10</v>
      </c>
      <c r="N160">
        <f t="shared" si="19"/>
        <v>18</v>
      </c>
      <c r="O160">
        <f t="shared" si="20"/>
        <v>15</v>
      </c>
      <c r="P160">
        <v>28</v>
      </c>
    </row>
    <row r="161" spans="1:16">
      <c r="A161">
        <v>439</v>
      </c>
      <c r="B161">
        <v>159</v>
      </c>
      <c r="C161" t="s">
        <v>637</v>
      </c>
      <c r="D161">
        <f t="shared" si="14"/>
        <v>52</v>
      </c>
      <c r="E161">
        <v>0</v>
      </c>
      <c r="F161">
        <v>40</v>
      </c>
      <c r="G161">
        <f t="shared" si="15"/>
        <v>2500000</v>
      </c>
      <c r="H161">
        <v>200000</v>
      </c>
      <c r="I161">
        <v>10</v>
      </c>
      <c r="J161">
        <v>7</v>
      </c>
      <c r="K161">
        <f t="shared" si="16"/>
        <v>4</v>
      </c>
      <c r="L161">
        <f t="shared" si="17"/>
        <v>39</v>
      </c>
      <c r="M161">
        <f t="shared" si="18"/>
        <v>9</v>
      </c>
      <c r="N161">
        <f t="shared" si="19"/>
        <v>9</v>
      </c>
      <c r="O161">
        <f t="shared" si="20"/>
        <v>15</v>
      </c>
      <c r="P161">
        <v>28</v>
      </c>
    </row>
    <row r="162" spans="1:16">
      <c r="A162">
        <v>442</v>
      </c>
      <c r="B162">
        <v>160</v>
      </c>
      <c r="C162" t="s">
        <v>638</v>
      </c>
      <c r="D162">
        <f t="shared" si="14"/>
        <v>52</v>
      </c>
      <c r="E162">
        <v>3</v>
      </c>
      <c r="F162">
        <v>41</v>
      </c>
      <c r="G162">
        <f t="shared" si="15"/>
        <v>2500000</v>
      </c>
      <c r="H162">
        <v>446</v>
      </c>
      <c r="I162">
        <v>0</v>
      </c>
      <c r="J162">
        <v>7</v>
      </c>
      <c r="K162">
        <f t="shared" si="16"/>
        <v>4</v>
      </c>
      <c r="L162">
        <f t="shared" si="17"/>
        <v>42</v>
      </c>
      <c r="M162">
        <f t="shared" si="18"/>
        <v>9</v>
      </c>
      <c r="N162">
        <f t="shared" si="19"/>
        <v>10</v>
      </c>
      <c r="O162">
        <f t="shared" si="20"/>
        <v>15</v>
      </c>
      <c r="P162">
        <v>28</v>
      </c>
    </row>
    <row r="163" spans="1:16">
      <c r="A163">
        <v>446</v>
      </c>
      <c r="B163">
        <v>161</v>
      </c>
      <c r="C163" t="s">
        <v>639</v>
      </c>
      <c r="D163">
        <f t="shared" si="14"/>
        <v>52</v>
      </c>
      <c r="E163">
        <v>2</v>
      </c>
      <c r="F163">
        <v>41</v>
      </c>
      <c r="G163">
        <f t="shared" si="15"/>
        <v>2500000</v>
      </c>
      <c r="H163">
        <v>450</v>
      </c>
      <c r="I163">
        <v>0</v>
      </c>
      <c r="J163">
        <v>7</v>
      </c>
      <c r="K163">
        <f t="shared" si="16"/>
        <v>4</v>
      </c>
      <c r="L163">
        <f t="shared" si="17"/>
        <v>46</v>
      </c>
      <c r="M163">
        <f t="shared" si="18"/>
        <v>9</v>
      </c>
      <c r="N163">
        <f t="shared" si="19"/>
        <v>11</v>
      </c>
      <c r="O163">
        <f t="shared" si="20"/>
        <v>15</v>
      </c>
      <c r="P163">
        <v>28</v>
      </c>
    </row>
    <row r="164" spans="1:16">
      <c r="A164">
        <v>450</v>
      </c>
      <c r="B164">
        <v>162</v>
      </c>
      <c r="C164" t="s">
        <v>640</v>
      </c>
      <c r="D164">
        <f t="shared" si="14"/>
        <v>52</v>
      </c>
      <c r="E164">
        <v>1</v>
      </c>
      <c r="F164">
        <v>41</v>
      </c>
      <c r="G164">
        <f t="shared" si="15"/>
        <v>2500000</v>
      </c>
      <c r="H164">
        <v>454</v>
      </c>
      <c r="I164">
        <v>0</v>
      </c>
      <c r="J164">
        <v>7</v>
      </c>
      <c r="K164">
        <f t="shared" si="16"/>
        <v>4</v>
      </c>
      <c r="L164">
        <f t="shared" si="17"/>
        <v>50</v>
      </c>
      <c r="M164">
        <f t="shared" si="18"/>
        <v>9</v>
      </c>
      <c r="N164">
        <f t="shared" si="19"/>
        <v>12</v>
      </c>
      <c r="O164">
        <f t="shared" si="20"/>
        <v>15</v>
      </c>
      <c r="P164">
        <v>28</v>
      </c>
    </row>
    <row r="165" spans="1:16">
      <c r="A165">
        <v>454</v>
      </c>
      <c r="B165">
        <v>163</v>
      </c>
      <c r="C165" t="s">
        <v>641</v>
      </c>
      <c r="D165">
        <f t="shared" si="14"/>
        <v>52</v>
      </c>
      <c r="E165">
        <v>0</v>
      </c>
      <c r="F165">
        <v>41</v>
      </c>
      <c r="G165">
        <f t="shared" si="15"/>
        <v>2500000</v>
      </c>
      <c r="H165">
        <v>458</v>
      </c>
      <c r="I165">
        <v>0</v>
      </c>
      <c r="J165">
        <v>7</v>
      </c>
      <c r="K165">
        <f t="shared" si="16"/>
        <v>4</v>
      </c>
      <c r="L165">
        <f t="shared" si="17"/>
        <v>54</v>
      </c>
      <c r="M165">
        <f t="shared" si="18"/>
        <v>9</v>
      </c>
      <c r="N165">
        <f t="shared" si="19"/>
        <v>13</v>
      </c>
      <c r="O165">
        <f t="shared" si="20"/>
        <v>15</v>
      </c>
      <c r="P165">
        <v>28</v>
      </c>
    </row>
    <row r="166" spans="1:16">
      <c r="A166">
        <v>1018</v>
      </c>
      <c r="B166">
        <v>164</v>
      </c>
      <c r="C166" t="s">
        <v>642</v>
      </c>
      <c r="D166">
        <f t="shared" si="14"/>
        <v>53</v>
      </c>
      <c r="E166">
        <v>4</v>
      </c>
      <c r="F166">
        <v>41</v>
      </c>
      <c r="G166">
        <f t="shared" si="15"/>
        <v>5500000</v>
      </c>
      <c r="H166">
        <v>1019</v>
      </c>
      <c r="I166">
        <v>0</v>
      </c>
      <c r="J166">
        <v>14</v>
      </c>
      <c r="K166">
        <f t="shared" si="16"/>
        <v>10</v>
      </c>
      <c r="L166">
        <f t="shared" si="17"/>
        <v>18</v>
      </c>
      <c r="M166">
        <f t="shared" si="18"/>
        <v>10</v>
      </c>
      <c r="N166">
        <f t="shared" si="19"/>
        <v>18</v>
      </c>
      <c r="O166">
        <f t="shared" si="20"/>
        <v>15</v>
      </c>
      <c r="P166">
        <v>28</v>
      </c>
    </row>
    <row r="167" spans="1:16">
      <c r="A167">
        <v>1019</v>
      </c>
      <c r="B167">
        <v>165</v>
      </c>
      <c r="C167" t="s">
        <v>643</v>
      </c>
      <c r="D167">
        <f t="shared" si="14"/>
        <v>53</v>
      </c>
      <c r="E167">
        <v>3</v>
      </c>
      <c r="F167">
        <v>41</v>
      </c>
      <c r="G167">
        <f t="shared" si="15"/>
        <v>5500000</v>
      </c>
      <c r="H167">
        <v>1020</v>
      </c>
      <c r="I167">
        <v>0</v>
      </c>
      <c r="J167">
        <v>14</v>
      </c>
      <c r="K167">
        <f t="shared" si="16"/>
        <v>10</v>
      </c>
      <c r="L167">
        <f t="shared" si="17"/>
        <v>19</v>
      </c>
      <c r="M167">
        <f t="shared" si="18"/>
        <v>10</v>
      </c>
      <c r="N167">
        <f t="shared" si="19"/>
        <v>19</v>
      </c>
      <c r="O167">
        <f t="shared" si="20"/>
        <v>15</v>
      </c>
      <c r="P167">
        <v>28</v>
      </c>
    </row>
    <row r="168" spans="1:16">
      <c r="A168">
        <v>1020</v>
      </c>
      <c r="B168">
        <v>166</v>
      </c>
      <c r="C168" t="s">
        <v>644</v>
      </c>
      <c r="D168">
        <f t="shared" si="14"/>
        <v>53</v>
      </c>
      <c r="E168">
        <v>2</v>
      </c>
      <c r="F168">
        <v>41</v>
      </c>
      <c r="G168">
        <f t="shared" si="15"/>
        <v>5500000</v>
      </c>
      <c r="H168">
        <v>1021</v>
      </c>
      <c r="I168">
        <v>0</v>
      </c>
      <c r="J168">
        <v>14</v>
      </c>
      <c r="K168">
        <f t="shared" si="16"/>
        <v>10</v>
      </c>
      <c r="L168">
        <f t="shared" si="17"/>
        <v>20</v>
      </c>
      <c r="M168">
        <f t="shared" si="18"/>
        <v>10</v>
      </c>
      <c r="N168">
        <f t="shared" si="19"/>
        <v>20</v>
      </c>
      <c r="O168">
        <f t="shared" si="20"/>
        <v>15</v>
      </c>
      <c r="P168">
        <v>28</v>
      </c>
    </row>
    <row r="169" spans="1:16">
      <c r="A169">
        <v>1021</v>
      </c>
      <c r="B169">
        <v>167</v>
      </c>
      <c r="C169" t="s">
        <v>645</v>
      </c>
      <c r="D169">
        <f t="shared" si="14"/>
        <v>53</v>
      </c>
      <c r="E169">
        <v>1</v>
      </c>
      <c r="F169">
        <v>41</v>
      </c>
      <c r="G169">
        <f t="shared" si="15"/>
        <v>5500000</v>
      </c>
      <c r="H169">
        <v>1022</v>
      </c>
      <c r="I169">
        <v>0</v>
      </c>
      <c r="J169">
        <v>14</v>
      </c>
      <c r="K169">
        <f t="shared" si="16"/>
        <v>10</v>
      </c>
      <c r="L169">
        <f t="shared" si="17"/>
        <v>21</v>
      </c>
      <c r="M169">
        <f t="shared" si="18"/>
        <v>10</v>
      </c>
      <c r="N169">
        <f t="shared" si="19"/>
        <v>21</v>
      </c>
      <c r="O169">
        <f t="shared" si="20"/>
        <v>15</v>
      </c>
      <c r="P169">
        <v>28</v>
      </c>
    </row>
    <row r="170" spans="1:16">
      <c r="A170">
        <v>1022</v>
      </c>
      <c r="B170">
        <v>168</v>
      </c>
      <c r="C170" t="s">
        <v>646</v>
      </c>
      <c r="D170">
        <f t="shared" si="14"/>
        <v>53</v>
      </c>
      <c r="E170">
        <v>0</v>
      </c>
      <c r="F170">
        <v>41</v>
      </c>
      <c r="G170">
        <f t="shared" si="15"/>
        <v>5500000</v>
      </c>
      <c r="H170">
        <v>1023</v>
      </c>
      <c r="I170">
        <v>0</v>
      </c>
      <c r="J170">
        <v>14</v>
      </c>
      <c r="K170">
        <f t="shared" si="16"/>
        <v>10</v>
      </c>
      <c r="L170">
        <f t="shared" si="17"/>
        <v>22</v>
      </c>
      <c r="M170">
        <f t="shared" si="18"/>
        <v>10</v>
      </c>
      <c r="N170">
        <f t="shared" si="19"/>
        <v>22</v>
      </c>
      <c r="O170">
        <f t="shared" si="20"/>
        <v>15</v>
      </c>
      <c r="P170">
        <v>28</v>
      </c>
    </row>
    <row r="171" spans="1:16">
      <c r="A171">
        <v>447</v>
      </c>
      <c r="B171">
        <v>169</v>
      </c>
      <c r="C171" t="s">
        <v>647</v>
      </c>
      <c r="D171">
        <f t="shared" si="14"/>
        <v>52</v>
      </c>
      <c r="E171">
        <v>0</v>
      </c>
      <c r="F171">
        <v>41</v>
      </c>
      <c r="G171">
        <f t="shared" si="15"/>
        <v>2500000</v>
      </c>
      <c r="H171">
        <v>200000</v>
      </c>
      <c r="I171">
        <v>10</v>
      </c>
      <c r="J171">
        <v>7</v>
      </c>
      <c r="K171">
        <f t="shared" si="16"/>
        <v>4</v>
      </c>
      <c r="L171">
        <f t="shared" si="17"/>
        <v>47</v>
      </c>
      <c r="M171">
        <f t="shared" si="18"/>
        <v>9</v>
      </c>
      <c r="N171">
        <f t="shared" si="19"/>
        <v>11</v>
      </c>
      <c r="O171">
        <f t="shared" si="20"/>
        <v>15</v>
      </c>
      <c r="P171">
        <v>28</v>
      </c>
    </row>
    <row r="172" spans="1:16">
      <c r="A172">
        <v>316</v>
      </c>
      <c r="B172">
        <v>170</v>
      </c>
      <c r="C172" t="s">
        <v>648</v>
      </c>
      <c r="D172">
        <f t="shared" si="14"/>
        <v>47</v>
      </c>
      <c r="E172">
        <v>2</v>
      </c>
      <c r="F172">
        <v>42</v>
      </c>
      <c r="G172">
        <f t="shared" si="15"/>
        <v>2000000</v>
      </c>
      <c r="H172">
        <v>320</v>
      </c>
      <c r="I172">
        <v>0</v>
      </c>
      <c r="J172">
        <v>5</v>
      </c>
      <c r="K172">
        <f t="shared" si="16"/>
        <v>3</v>
      </c>
      <c r="L172">
        <f t="shared" si="17"/>
        <v>16</v>
      </c>
      <c r="M172">
        <f t="shared" si="18"/>
        <v>7</v>
      </c>
      <c r="N172">
        <f t="shared" si="19"/>
        <v>4</v>
      </c>
      <c r="O172">
        <f t="shared" si="20"/>
        <v>12</v>
      </c>
      <c r="P172">
        <v>28</v>
      </c>
    </row>
    <row r="173" spans="1:16">
      <c r="A173">
        <v>320</v>
      </c>
      <c r="B173">
        <v>171</v>
      </c>
      <c r="C173" t="s">
        <v>649</v>
      </c>
      <c r="D173">
        <f t="shared" si="14"/>
        <v>49</v>
      </c>
      <c r="E173">
        <v>1</v>
      </c>
      <c r="F173">
        <v>42</v>
      </c>
      <c r="G173">
        <f t="shared" si="15"/>
        <v>2000000</v>
      </c>
      <c r="H173">
        <v>324</v>
      </c>
      <c r="I173">
        <v>0</v>
      </c>
      <c r="J173">
        <v>5</v>
      </c>
      <c r="K173">
        <f t="shared" si="16"/>
        <v>3</v>
      </c>
      <c r="L173">
        <f t="shared" si="17"/>
        <v>20</v>
      </c>
      <c r="M173">
        <f t="shared" si="18"/>
        <v>7</v>
      </c>
      <c r="N173">
        <f t="shared" si="19"/>
        <v>5</v>
      </c>
      <c r="O173">
        <f t="shared" si="20"/>
        <v>14</v>
      </c>
      <c r="P173">
        <v>28</v>
      </c>
    </row>
    <row r="174" spans="1:16">
      <c r="A174">
        <v>324</v>
      </c>
      <c r="B174">
        <v>172</v>
      </c>
      <c r="C174" t="s">
        <v>650</v>
      </c>
      <c r="D174">
        <f t="shared" si="14"/>
        <v>50</v>
      </c>
      <c r="E174">
        <v>0</v>
      </c>
      <c r="F174">
        <v>42</v>
      </c>
      <c r="G174">
        <f t="shared" si="15"/>
        <v>2000000</v>
      </c>
      <c r="H174">
        <v>328</v>
      </c>
      <c r="I174">
        <v>0</v>
      </c>
      <c r="J174">
        <v>5</v>
      </c>
      <c r="K174">
        <f t="shared" si="16"/>
        <v>3</v>
      </c>
      <c r="L174">
        <f t="shared" si="17"/>
        <v>24</v>
      </c>
      <c r="M174">
        <f t="shared" si="18"/>
        <v>7</v>
      </c>
      <c r="N174">
        <f t="shared" si="19"/>
        <v>6</v>
      </c>
      <c r="O174">
        <f t="shared" si="20"/>
        <v>15</v>
      </c>
      <c r="P174">
        <v>28</v>
      </c>
    </row>
    <row r="175" spans="1:16">
      <c r="A175">
        <v>317</v>
      </c>
      <c r="B175">
        <v>173</v>
      </c>
      <c r="C175" t="s">
        <v>651</v>
      </c>
      <c r="D175">
        <f t="shared" si="14"/>
        <v>47</v>
      </c>
      <c r="E175">
        <v>2</v>
      </c>
      <c r="F175">
        <v>42</v>
      </c>
      <c r="G175">
        <f t="shared" si="15"/>
        <v>2000000</v>
      </c>
      <c r="H175">
        <v>321</v>
      </c>
      <c r="I175">
        <v>0</v>
      </c>
      <c r="J175">
        <v>5</v>
      </c>
      <c r="K175">
        <f t="shared" si="16"/>
        <v>3</v>
      </c>
      <c r="L175">
        <f t="shared" si="17"/>
        <v>17</v>
      </c>
      <c r="M175">
        <f t="shared" si="18"/>
        <v>7</v>
      </c>
      <c r="N175">
        <f t="shared" si="19"/>
        <v>4</v>
      </c>
      <c r="O175">
        <f t="shared" si="20"/>
        <v>12</v>
      </c>
      <c r="P175">
        <v>28</v>
      </c>
    </row>
    <row r="176" spans="1:16">
      <c r="A176">
        <v>321</v>
      </c>
      <c r="B176">
        <v>174</v>
      </c>
      <c r="C176" t="s">
        <v>652</v>
      </c>
      <c r="D176">
        <f t="shared" si="14"/>
        <v>49</v>
      </c>
      <c r="E176">
        <v>1</v>
      </c>
      <c r="F176">
        <v>42</v>
      </c>
      <c r="G176">
        <f t="shared" si="15"/>
        <v>2000000</v>
      </c>
      <c r="H176">
        <v>325</v>
      </c>
      <c r="I176">
        <v>0</v>
      </c>
      <c r="J176">
        <v>5</v>
      </c>
      <c r="K176">
        <f t="shared" si="16"/>
        <v>3</v>
      </c>
      <c r="L176">
        <f t="shared" si="17"/>
        <v>21</v>
      </c>
      <c r="M176">
        <f t="shared" si="18"/>
        <v>7</v>
      </c>
      <c r="N176">
        <f t="shared" si="19"/>
        <v>5</v>
      </c>
      <c r="O176">
        <f t="shared" si="20"/>
        <v>14</v>
      </c>
      <c r="P176">
        <v>28</v>
      </c>
    </row>
    <row r="177" spans="1:16">
      <c r="A177">
        <v>325</v>
      </c>
      <c r="B177">
        <v>175</v>
      </c>
      <c r="C177" t="s">
        <v>653</v>
      </c>
      <c r="D177">
        <f t="shared" si="14"/>
        <v>50</v>
      </c>
      <c r="E177">
        <v>0</v>
      </c>
      <c r="F177">
        <v>42</v>
      </c>
      <c r="G177">
        <f t="shared" si="15"/>
        <v>2000000</v>
      </c>
      <c r="H177">
        <v>329</v>
      </c>
      <c r="I177">
        <v>0</v>
      </c>
      <c r="J177">
        <v>5</v>
      </c>
      <c r="K177">
        <f t="shared" si="16"/>
        <v>3</v>
      </c>
      <c r="L177">
        <f t="shared" si="17"/>
        <v>25</v>
      </c>
      <c r="M177">
        <f t="shared" si="18"/>
        <v>7</v>
      </c>
      <c r="N177">
        <f t="shared" si="19"/>
        <v>6</v>
      </c>
      <c r="O177">
        <f t="shared" si="20"/>
        <v>15</v>
      </c>
      <c r="P177">
        <v>28</v>
      </c>
    </row>
    <row r="178" spans="1:16">
      <c r="A178">
        <v>318</v>
      </c>
      <c r="B178">
        <v>176</v>
      </c>
      <c r="C178" t="s">
        <v>654</v>
      </c>
      <c r="D178">
        <f t="shared" si="14"/>
        <v>47</v>
      </c>
      <c r="E178">
        <v>2</v>
      </c>
      <c r="F178">
        <v>42</v>
      </c>
      <c r="G178">
        <f t="shared" si="15"/>
        <v>2000000</v>
      </c>
      <c r="H178">
        <v>322</v>
      </c>
      <c r="I178">
        <v>0</v>
      </c>
      <c r="J178">
        <v>5</v>
      </c>
      <c r="K178">
        <f t="shared" si="16"/>
        <v>3</v>
      </c>
      <c r="L178">
        <f t="shared" si="17"/>
        <v>18</v>
      </c>
      <c r="M178">
        <f t="shared" si="18"/>
        <v>7</v>
      </c>
      <c r="N178">
        <f t="shared" si="19"/>
        <v>4</v>
      </c>
      <c r="O178">
        <f t="shared" si="20"/>
        <v>12</v>
      </c>
      <c r="P178">
        <v>28</v>
      </c>
    </row>
    <row r="179" spans="1:16">
      <c r="A179">
        <v>322</v>
      </c>
      <c r="B179">
        <v>177</v>
      </c>
      <c r="C179" t="s">
        <v>655</v>
      </c>
      <c r="D179">
        <f t="shared" si="14"/>
        <v>49</v>
      </c>
      <c r="E179">
        <v>1</v>
      </c>
      <c r="F179">
        <v>42</v>
      </c>
      <c r="G179">
        <f t="shared" si="15"/>
        <v>2000000</v>
      </c>
      <c r="H179">
        <v>326</v>
      </c>
      <c r="I179">
        <v>0</v>
      </c>
      <c r="J179">
        <v>5</v>
      </c>
      <c r="K179">
        <f t="shared" si="16"/>
        <v>3</v>
      </c>
      <c r="L179">
        <f t="shared" si="17"/>
        <v>22</v>
      </c>
      <c r="M179">
        <f t="shared" si="18"/>
        <v>7</v>
      </c>
      <c r="N179">
        <f t="shared" si="19"/>
        <v>5</v>
      </c>
      <c r="O179">
        <f t="shared" si="20"/>
        <v>14</v>
      </c>
      <c r="P179">
        <v>28</v>
      </c>
    </row>
    <row r="180" spans="1:16">
      <c r="A180">
        <v>326</v>
      </c>
      <c r="B180">
        <v>178</v>
      </c>
      <c r="C180" t="s">
        <v>656</v>
      </c>
      <c r="D180">
        <f t="shared" si="14"/>
        <v>50</v>
      </c>
      <c r="E180">
        <v>0</v>
      </c>
      <c r="F180">
        <v>42</v>
      </c>
      <c r="G180">
        <f t="shared" si="15"/>
        <v>2000000</v>
      </c>
      <c r="H180">
        <v>330</v>
      </c>
      <c r="I180">
        <v>0</v>
      </c>
      <c r="J180">
        <v>5</v>
      </c>
      <c r="K180">
        <f t="shared" si="16"/>
        <v>3</v>
      </c>
      <c r="L180">
        <f t="shared" si="17"/>
        <v>26</v>
      </c>
      <c r="M180">
        <f t="shared" si="18"/>
        <v>7</v>
      </c>
      <c r="N180">
        <f t="shared" si="19"/>
        <v>6</v>
      </c>
      <c r="O180">
        <f t="shared" si="20"/>
        <v>15</v>
      </c>
      <c r="P180">
        <v>28</v>
      </c>
    </row>
    <row r="181" spans="1:16">
      <c r="A181">
        <v>920</v>
      </c>
      <c r="B181">
        <v>179</v>
      </c>
      <c r="C181" t="s">
        <v>657</v>
      </c>
      <c r="D181">
        <f t="shared" si="14"/>
        <v>53</v>
      </c>
      <c r="E181">
        <v>2</v>
      </c>
      <c r="F181">
        <v>42</v>
      </c>
      <c r="G181">
        <f t="shared" si="15"/>
        <v>5000000</v>
      </c>
      <c r="H181">
        <v>921</v>
      </c>
      <c r="I181">
        <v>0</v>
      </c>
      <c r="J181">
        <v>13</v>
      </c>
      <c r="K181">
        <f t="shared" si="16"/>
        <v>9</v>
      </c>
      <c r="L181">
        <f t="shared" si="17"/>
        <v>20</v>
      </c>
      <c r="M181">
        <f t="shared" si="18"/>
        <v>10</v>
      </c>
      <c r="N181">
        <f t="shared" si="19"/>
        <v>20</v>
      </c>
      <c r="O181">
        <f t="shared" si="20"/>
        <v>15</v>
      </c>
      <c r="P181">
        <v>28</v>
      </c>
    </row>
    <row r="182" spans="1:16">
      <c r="A182">
        <v>921</v>
      </c>
      <c r="B182">
        <v>180</v>
      </c>
      <c r="C182" t="s">
        <v>658</v>
      </c>
      <c r="D182">
        <f t="shared" si="14"/>
        <v>53</v>
      </c>
      <c r="E182">
        <v>1</v>
      </c>
      <c r="F182">
        <v>42</v>
      </c>
      <c r="G182">
        <f t="shared" si="15"/>
        <v>5000000</v>
      </c>
      <c r="H182">
        <v>922</v>
      </c>
      <c r="I182">
        <v>0</v>
      </c>
      <c r="J182">
        <v>13</v>
      </c>
      <c r="K182">
        <f t="shared" si="16"/>
        <v>9</v>
      </c>
      <c r="L182">
        <f t="shared" si="17"/>
        <v>21</v>
      </c>
      <c r="M182">
        <f t="shared" si="18"/>
        <v>10</v>
      </c>
      <c r="N182">
        <f t="shared" si="19"/>
        <v>21</v>
      </c>
      <c r="O182">
        <f t="shared" si="20"/>
        <v>15</v>
      </c>
      <c r="P182">
        <v>28</v>
      </c>
    </row>
    <row r="183" spans="1:16">
      <c r="A183">
        <v>922</v>
      </c>
      <c r="B183">
        <v>181</v>
      </c>
      <c r="C183" t="s">
        <v>659</v>
      </c>
      <c r="D183">
        <f t="shared" si="14"/>
        <v>53</v>
      </c>
      <c r="E183">
        <v>0</v>
      </c>
      <c r="F183">
        <v>42</v>
      </c>
      <c r="G183">
        <f t="shared" si="15"/>
        <v>5000000</v>
      </c>
      <c r="H183">
        <v>923</v>
      </c>
      <c r="I183">
        <v>0</v>
      </c>
      <c r="J183">
        <v>13</v>
      </c>
      <c r="K183">
        <f t="shared" si="16"/>
        <v>9</v>
      </c>
      <c r="L183">
        <f t="shared" si="17"/>
        <v>22</v>
      </c>
      <c r="M183">
        <f t="shared" si="18"/>
        <v>10</v>
      </c>
      <c r="N183">
        <f t="shared" si="19"/>
        <v>22</v>
      </c>
      <c r="O183">
        <f t="shared" si="20"/>
        <v>15</v>
      </c>
      <c r="P183">
        <v>28</v>
      </c>
    </row>
    <row r="184" spans="1:16">
      <c r="A184">
        <v>315</v>
      </c>
      <c r="B184">
        <v>182</v>
      </c>
      <c r="C184" t="s">
        <v>660</v>
      </c>
      <c r="D184">
        <f t="shared" si="14"/>
        <v>44</v>
      </c>
      <c r="E184">
        <v>0</v>
      </c>
      <c r="F184">
        <v>42</v>
      </c>
      <c r="G184">
        <f t="shared" si="15"/>
        <v>2000000</v>
      </c>
      <c r="H184">
        <v>200000</v>
      </c>
      <c r="I184">
        <v>10</v>
      </c>
      <c r="J184">
        <v>5</v>
      </c>
      <c r="K184">
        <f t="shared" si="16"/>
        <v>3</v>
      </c>
      <c r="L184">
        <f t="shared" si="17"/>
        <v>15</v>
      </c>
      <c r="M184">
        <f t="shared" si="18"/>
        <v>7</v>
      </c>
      <c r="N184">
        <f t="shared" si="19"/>
        <v>3</v>
      </c>
      <c r="O184">
        <f t="shared" si="20"/>
        <v>9</v>
      </c>
      <c r="P184">
        <v>28</v>
      </c>
    </row>
    <row r="185" spans="1:16">
      <c r="A185">
        <v>504</v>
      </c>
      <c r="B185">
        <v>183</v>
      </c>
      <c r="C185" t="s">
        <v>661</v>
      </c>
      <c r="D185">
        <f t="shared" si="14"/>
        <v>38</v>
      </c>
      <c r="E185">
        <v>3</v>
      </c>
      <c r="F185">
        <v>43</v>
      </c>
      <c r="G185">
        <f t="shared" si="15"/>
        <v>3000000</v>
      </c>
      <c r="H185">
        <v>508</v>
      </c>
      <c r="I185">
        <v>0</v>
      </c>
      <c r="J185">
        <v>8</v>
      </c>
      <c r="K185">
        <f t="shared" si="16"/>
        <v>5</v>
      </c>
      <c r="L185">
        <f t="shared" si="17"/>
        <v>4</v>
      </c>
      <c r="M185">
        <f t="shared" si="18"/>
        <v>10</v>
      </c>
      <c r="N185">
        <f t="shared" si="19"/>
        <v>1</v>
      </c>
      <c r="O185">
        <f t="shared" si="20"/>
        <v>0</v>
      </c>
      <c r="P185">
        <v>28</v>
      </c>
    </row>
    <row r="186" spans="1:16">
      <c r="A186">
        <v>508</v>
      </c>
      <c r="B186">
        <v>184</v>
      </c>
      <c r="C186" t="s">
        <v>662</v>
      </c>
      <c r="D186">
        <f t="shared" si="14"/>
        <v>43</v>
      </c>
      <c r="E186">
        <v>2</v>
      </c>
      <c r="F186">
        <v>43</v>
      </c>
      <c r="G186">
        <f t="shared" si="15"/>
        <v>3000000</v>
      </c>
      <c r="H186">
        <v>512</v>
      </c>
      <c r="I186">
        <v>0</v>
      </c>
      <c r="J186">
        <v>8</v>
      </c>
      <c r="K186">
        <f t="shared" si="16"/>
        <v>5</v>
      </c>
      <c r="L186">
        <f t="shared" si="17"/>
        <v>8</v>
      </c>
      <c r="M186">
        <f t="shared" si="18"/>
        <v>10</v>
      </c>
      <c r="N186">
        <f t="shared" si="19"/>
        <v>2</v>
      </c>
      <c r="O186">
        <f t="shared" si="20"/>
        <v>5</v>
      </c>
      <c r="P186">
        <v>28</v>
      </c>
    </row>
    <row r="187" spans="1:16">
      <c r="A187">
        <v>512</v>
      </c>
      <c r="B187">
        <v>185</v>
      </c>
      <c r="C187" t="s">
        <v>663</v>
      </c>
      <c r="D187">
        <f t="shared" si="14"/>
        <v>47</v>
      </c>
      <c r="E187">
        <v>1</v>
      </c>
      <c r="F187">
        <v>43</v>
      </c>
      <c r="G187">
        <f t="shared" si="15"/>
        <v>3000000</v>
      </c>
      <c r="H187">
        <v>516</v>
      </c>
      <c r="I187">
        <v>0</v>
      </c>
      <c r="J187">
        <v>8</v>
      </c>
      <c r="K187">
        <f t="shared" si="16"/>
        <v>5</v>
      </c>
      <c r="L187">
        <f t="shared" si="17"/>
        <v>12</v>
      </c>
      <c r="M187">
        <f t="shared" si="18"/>
        <v>10</v>
      </c>
      <c r="N187">
        <f t="shared" si="19"/>
        <v>3</v>
      </c>
      <c r="O187">
        <f t="shared" si="20"/>
        <v>9</v>
      </c>
      <c r="P187">
        <v>28</v>
      </c>
    </row>
    <row r="188" spans="1:16">
      <c r="A188">
        <v>516</v>
      </c>
      <c r="B188">
        <v>186</v>
      </c>
      <c r="C188" t="s">
        <v>664</v>
      </c>
      <c r="D188">
        <f t="shared" si="14"/>
        <v>50</v>
      </c>
      <c r="E188">
        <v>0</v>
      </c>
      <c r="F188">
        <v>43</v>
      </c>
      <c r="G188">
        <f t="shared" si="15"/>
        <v>3000000</v>
      </c>
      <c r="H188">
        <v>520</v>
      </c>
      <c r="I188">
        <v>0</v>
      </c>
      <c r="J188">
        <v>8</v>
      </c>
      <c r="K188">
        <f t="shared" si="16"/>
        <v>5</v>
      </c>
      <c r="L188">
        <f t="shared" si="17"/>
        <v>16</v>
      </c>
      <c r="M188">
        <f t="shared" si="18"/>
        <v>10</v>
      </c>
      <c r="N188">
        <f t="shared" si="19"/>
        <v>4</v>
      </c>
      <c r="O188">
        <f t="shared" si="20"/>
        <v>12</v>
      </c>
      <c r="P188">
        <v>28</v>
      </c>
    </row>
    <row r="189" spans="1:16">
      <c r="A189">
        <v>824</v>
      </c>
      <c r="B189">
        <v>187</v>
      </c>
      <c r="C189" t="s">
        <v>665</v>
      </c>
      <c r="D189">
        <f t="shared" si="14"/>
        <v>53</v>
      </c>
      <c r="E189">
        <v>2</v>
      </c>
      <c r="F189">
        <v>43</v>
      </c>
      <c r="G189">
        <f t="shared" si="15"/>
        <v>4500000</v>
      </c>
      <c r="H189">
        <v>825</v>
      </c>
      <c r="I189">
        <v>0</v>
      </c>
      <c r="J189">
        <v>12</v>
      </c>
      <c r="K189">
        <f t="shared" si="16"/>
        <v>8</v>
      </c>
      <c r="L189">
        <f t="shared" si="17"/>
        <v>24</v>
      </c>
      <c r="M189">
        <f t="shared" si="18"/>
        <v>10</v>
      </c>
      <c r="N189">
        <f t="shared" si="19"/>
        <v>24</v>
      </c>
      <c r="O189">
        <f t="shared" si="20"/>
        <v>15</v>
      </c>
      <c r="P189">
        <v>28</v>
      </c>
    </row>
    <row r="190" spans="1:16">
      <c r="A190">
        <v>825</v>
      </c>
      <c r="B190">
        <v>188</v>
      </c>
      <c r="C190" t="s">
        <v>666</v>
      </c>
      <c r="D190">
        <f t="shared" si="14"/>
        <v>53</v>
      </c>
      <c r="E190">
        <v>1</v>
      </c>
      <c r="F190">
        <v>43</v>
      </c>
      <c r="G190">
        <f t="shared" si="15"/>
        <v>4500000</v>
      </c>
      <c r="H190">
        <v>826</v>
      </c>
      <c r="I190">
        <v>0</v>
      </c>
      <c r="J190">
        <v>12</v>
      </c>
      <c r="K190">
        <f t="shared" si="16"/>
        <v>8</v>
      </c>
      <c r="L190">
        <f t="shared" si="17"/>
        <v>25</v>
      </c>
      <c r="M190">
        <f t="shared" si="18"/>
        <v>10</v>
      </c>
      <c r="N190">
        <f t="shared" si="19"/>
        <v>25</v>
      </c>
      <c r="O190">
        <f t="shared" si="20"/>
        <v>15</v>
      </c>
      <c r="P190">
        <v>28</v>
      </c>
    </row>
    <row r="191" spans="1:16">
      <c r="A191">
        <v>826</v>
      </c>
      <c r="B191">
        <v>189</v>
      </c>
      <c r="C191" t="s">
        <v>667</v>
      </c>
      <c r="D191">
        <f t="shared" si="14"/>
        <v>53</v>
      </c>
      <c r="E191">
        <v>0</v>
      </c>
      <c r="F191">
        <v>43</v>
      </c>
      <c r="G191">
        <f t="shared" si="15"/>
        <v>4500000</v>
      </c>
      <c r="H191">
        <v>827</v>
      </c>
      <c r="I191">
        <v>0</v>
      </c>
      <c r="J191">
        <v>12</v>
      </c>
      <c r="K191">
        <f t="shared" si="16"/>
        <v>8</v>
      </c>
      <c r="L191">
        <f t="shared" si="17"/>
        <v>26</v>
      </c>
      <c r="M191">
        <f t="shared" si="18"/>
        <v>10</v>
      </c>
      <c r="N191">
        <f t="shared" si="19"/>
        <v>26</v>
      </c>
      <c r="O191">
        <f t="shared" si="20"/>
        <v>15</v>
      </c>
      <c r="P191">
        <v>28</v>
      </c>
    </row>
    <row r="192" spans="1:16">
      <c r="A192">
        <v>507</v>
      </c>
      <c r="B192">
        <v>190</v>
      </c>
      <c r="C192" t="s">
        <v>668</v>
      </c>
      <c r="D192">
        <f t="shared" si="14"/>
        <v>38</v>
      </c>
      <c r="E192">
        <v>0</v>
      </c>
      <c r="F192">
        <v>43</v>
      </c>
      <c r="G192">
        <f t="shared" si="15"/>
        <v>3000000</v>
      </c>
      <c r="H192">
        <v>200000</v>
      </c>
      <c r="I192">
        <v>10</v>
      </c>
      <c r="J192">
        <v>8</v>
      </c>
      <c r="K192">
        <f t="shared" si="16"/>
        <v>5</v>
      </c>
      <c r="L192">
        <f t="shared" si="17"/>
        <v>7</v>
      </c>
      <c r="M192">
        <f t="shared" si="18"/>
        <v>10</v>
      </c>
      <c r="N192">
        <f t="shared" si="19"/>
        <v>1</v>
      </c>
      <c r="O192">
        <f t="shared" si="20"/>
        <v>0</v>
      </c>
      <c r="P192">
        <v>28</v>
      </c>
    </row>
    <row r="193" spans="1:16">
      <c r="A193">
        <v>505</v>
      </c>
      <c r="B193">
        <v>191</v>
      </c>
      <c r="C193" t="s">
        <v>669</v>
      </c>
      <c r="D193">
        <f t="shared" si="14"/>
        <v>38</v>
      </c>
      <c r="E193">
        <v>3</v>
      </c>
      <c r="F193">
        <v>44</v>
      </c>
      <c r="G193">
        <f t="shared" si="15"/>
        <v>3000000</v>
      </c>
      <c r="H193">
        <v>509</v>
      </c>
      <c r="I193">
        <v>0</v>
      </c>
      <c r="J193">
        <v>9</v>
      </c>
      <c r="K193">
        <f t="shared" si="16"/>
        <v>5</v>
      </c>
      <c r="L193">
        <f t="shared" si="17"/>
        <v>5</v>
      </c>
      <c r="M193">
        <f t="shared" si="18"/>
        <v>10</v>
      </c>
      <c r="N193">
        <f t="shared" si="19"/>
        <v>1</v>
      </c>
      <c r="O193">
        <f t="shared" si="20"/>
        <v>0</v>
      </c>
      <c r="P193">
        <v>28</v>
      </c>
    </row>
    <row r="194" spans="1:16">
      <c r="A194">
        <v>509</v>
      </c>
      <c r="B194">
        <v>192</v>
      </c>
      <c r="C194" t="s">
        <v>670</v>
      </c>
      <c r="D194">
        <f t="shared" si="14"/>
        <v>43</v>
      </c>
      <c r="E194">
        <v>2</v>
      </c>
      <c r="F194">
        <v>44</v>
      </c>
      <c r="G194">
        <f t="shared" si="15"/>
        <v>3000000</v>
      </c>
      <c r="H194">
        <v>513</v>
      </c>
      <c r="I194">
        <v>0</v>
      </c>
      <c r="J194">
        <v>9</v>
      </c>
      <c r="K194">
        <f t="shared" si="16"/>
        <v>5</v>
      </c>
      <c r="L194">
        <f t="shared" si="17"/>
        <v>9</v>
      </c>
      <c r="M194">
        <f t="shared" si="18"/>
        <v>10</v>
      </c>
      <c r="N194">
        <f t="shared" si="19"/>
        <v>2</v>
      </c>
      <c r="O194">
        <f t="shared" si="20"/>
        <v>5</v>
      </c>
      <c r="P194">
        <v>28</v>
      </c>
    </row>
    <row r="195" spans="1:16">
      <c r="A195">
        <v>513</v>
      </c>
      <c r="B195">
        <v>193</v>
      </c>
      <c r="C195" t="s">
        <v>671</v>
      </c>
      <c r="D195">
        <f t="shared" si="14"/>
        <v>47</v>
      </c>
      <c r="E195">
        <v>1</v>
      </c>
      <c r="F195">
        <v>44</v>
      </c>
      <c r="G195">
        <f t="shared" si="15"/>
        <v>3000000</v>
      </c>
      <c r="H195">
        <v>517</v>
      </c>
      <c r="I195">
        <v>0</v>
      </c>
      <c r="J195">
        <v>9</v>
      </c>
      <c r="K195">
        <f t="shared" si="16"/>
        <v>5</v>
      </c>
      <c r="L195">
        <f t="shared" si="17"/>
        <v>13</v>
      </c>
      <c r="M195">
        <f t="shared" si="18"/>
        <v>10</v>
      </c>
      <c r="N195">
        <f t="shared" si="19"/>
        <v>3</v>
      </c>
      <c r="O195">
        <f t="shared" si="20"/>
        <v>9</v>
      </c>
      <c r="P195">
        <v>28</v>
      </c>
    </row>
    <row r="196" spans="1:16">
      <c r="A196">
        <v>517</v>
      </c>
      <c r="B196">
        <v>194</v>
      </c>
      <c r="C196" t="s">
        <v>672</v>
      </c>
      <c r="D196">
        <f t="shared" ref="D196:D259" si="21">M196+O196+P196</f>
        <v>50</v>
      </c>
      <c r="E196">
        <v>0</v>
      </c>
      <c r="F196">
        <v>44</v>
      </c>
      <c r="G196">
        <f t="shared" ref="G196:G259" si="22">(K196+1)*500000</f>
        <v>3000000</v>
      </c>
      <c r="H196">
        <v>521</v>
      </c>
      <c r="I196">
        <v>0</v>
      </c>
      <c r="J196">
        <v>9</v>
      </c>
      <c r="K196">
        <f t="shared" ref="K196:K259" si="23">INT(A196/100)</f>
        <v>5</v>
      </c>
      <c r="L196">
        <f t="shared" ref="L196:L259" si="24">INT(MOD(A196,100))</f>
        <v>17</v>
      </c>
      <c r="M196">
        <f t="shared" ref="M196:M259" si="25">IF(K196=2,4,0)+IF(K196=3,7,0)+IF(K196=4,9,0)+IF(K196&gt;4,10,0)</f>
        <v>10</v>
      </c>
      <c r="N196">
        <f t="shared" ref="N196:N259" si="26">IF(A196&lt;700,INT(L196/4),L196)</f>
        <v>4</v>
      </c>
      <c r="O196">
        <f t="shared" ref="O196:O259" si="27">IF(N196=2,5,0)+IF(N196=3,9,0)+IF(N196=4,12,0)+IF(N196=5,14,0)+IF(N196&gt;5,15,0)</f>
        <v>12</v>
      </c>
      <c r="P196">
        <v>28</v>
      </c>
    </row>
    <row r="197" spans="1:16">
      <c r="A197">
        <v>506</v>
      </c>
      <c r="B197">
        <v>195</v>
      </c>
      <c r="C197" t="s">
        <v>673</v>
      </c>
      <c r="D197">
        <f t="shared" si="21"/>
        <v>38</v>
      </c>
      <c r="E197">
        <v>3</v>
      </c>
      <c r="F197">
        <v>44</v>
      </c>
      <c r="G197">
        <f t="shared" si="22"/>
        <v>3000000</v>
      </c>
      <c r="H197">
        <v>510</v>
      </c>
      <c r="I197">
        <v>0</v>
      </c>
      <c r="J197">
        <v>9</v>
      </c>
      <c r="K197">
        <f t="shared" si="23"/>
        <v>5</v>
      </c>
      <c r="L197">
        <f t="shared" si="24"/>
        <v>6</v>
      </c>
      <c r="M197">
        <f t="shared" si="25"/>
        <v>10</v>
      </c>
      <c r="N197">
        <f t="shared" si="26"/>
        <v>1</v>
      </c>
      <c r="O197">
        <f t="shared" si="27"/>
        <v>0</v>
      </c>
      <c r="P197">
        <v>28</v>
      </c>
    </row>
    <row r="198" spans="1:16">
      <c r="A198">
        <v>510</v>
      </c>
      <c r="B198">
        <v>196</v>
      </c>
      <c r="C198" t="s">
        <v>674</v>
      </c>
      <c r="D198">
        <f t="shared" si="21"/>
        <v>43</v>
      </c>
      <c r="E198">
        <v>2</v>
      </c>
      <c r="F198">
        <v>44</v>
      </c>
      <c r="G198">
        <f t="shared" si="22"/>
        <v>3000000</v>
      </c>
      <c r="H198">
        <v>514</v>
      </c>
      <c r="I198">
        <v>0</v>
      </c>
      <c r="J198">
        <v>9</v>
      </c>
      <c r="K198">
        <f t="shared" si="23"/>
        <v>5</v>
      </c>
      <c r="L198">
        <f t="shared" si="24"/>
        <v>10</v>
      </c>
      <c r="M198">
        <f t="shared" si="25"/>
        <v>10</v>
      </c>
      <c r="N198">
        <f t="shared" si="26"/>
        <v>2</v>
      </c>
      <c r="O198">
        <f t="shared" si="27"/>
        <v>5</v>
      </c>
      <c r="P198">
        <v>28</v>
      </c>
    </row>
    <row r="199" spans="1:16">
      <c r="A199">
        <v>514</v>
      </c>
      <c r="B199">
        <v>197</v>
      </c>
      <c r="C199" t="s">
        <v>675</v>
      </c>
      <c r="D199">
        <f t="shared" si="21"/>
        <v>47</v>
      </c>
      <c r="E199">
        <v>1</v>
      </c>
      <c r="F199">
        <v>44</v>
      </c>
      <c r="G199">
        <f t="shared" si="22"/>
        <v>3000000</v>
      </c>
      <c r="H199">
        <v>518</v>
      </c>
      <c r="I199">
        <v>0</v>
      </c>
      <c r="J199">
        <v>9</v>
      </c>
      <c r="K199">
        <f t="shared" si="23"/>
        <v>5</v>
      </c>
      <c r="L199">
        <f t="shared" si="24"/>
        <v>14</v>
      </c>
      <c r="M199">
        <f t="shared" si="25"/>
        <v>10</v>
      </c>
      <c r="N199">
        <f t="shared" si="26"/>
        <v>3</v>
      </c>
      <c r="O199">
        <f t="shared" si="27"/>
        <v>9</v>
      </c>
      <c r="P199">
        <v>28</v>
      </c>
    </row>
    <row r="200" spans="1:16">
      <c r="A200">
        <v>518</v>
      </c>
      <c r="B200">
        <v>198</v>
      </c>
      <c r="C200" t="s">
        <v>676</v>
      </c>
      <c r="D200">
        <f t="shared" si="21"/>
        <v>50</v>
      </c>
      <c r="E200">
        <v>0</v>
      </c>
      <c r="F200">
        <v>44</v>
      </c>
      <c r="G200">
        <f t="shared" si="22"/>
        <v>3000000</v>
      </c>
      <c r="H200">
        <v>522</v>
      </c>
      <c r="I200">
        <v>0</v>
      </c>
      <c r="J200">
        <v>9</v>
      </c>
      <c r="K200">
        <f t="shared" si="23"/>
        <v>5</v>
      </c>
      <c r="L200">
        <f t="shared" si="24"/>
        <v>18</v>
      </c>
      <c r="M200">
        <f t="shared" si="25"/>
        <v>10</v>
      </c>
      <c r="N200">
        <f t="shared" si="26"/>
        <v>4</v>
      </c>
      <c r="O200">
        <f t="shared" si="27"/>
        <v>12</v>
      </c>
      <c r="P200">
        <v>28</v>
      </c>
    </row>
    <row r="201" spans="1:16">
      <c r="A201">
        <v>709</v>
      </c>
      <c r="B201">
        <v>199</v>
      </c>
      <c r="C201" t="s">
        <v>677</v>
      </c>
      <c r="D201">
        <f t="shared" si="21"/>
        <v>53</v>
      </c>
      <c r="E201">
        <v>3</v>
      </c>
      <c r="F201">
        <v>44</v>
      </c>
      <c r="G201">
        <f t="shared" si="22"/>
        <v>4000000</v>
      </c>
      <c r="H201">
        <v>710</v>
      </c>
      <c r="I201">
        <v>0</v>
      </c>
      <c r="J201">
        <v>11</v>
      </c>
      <c r="K201">
        <f t="shared" si="23"/>
        <v>7</v>
      </c>
      <c r="L201">
        <f t="shared" si="24"/>
        <v>9</v>
      </c>
      <c r="M201">
        <f t="shared" si="25"/>
        <v>10</v>
      </c>
      <c r="N201">
        <f t="shared" si="26"/>
        <v>9</v>
      </c>
      <c r="O201">
        <f t="shared" si="27"/>
        <v>15</v>
      </c>
      <c r="P201">
        <v>28</v>
      </c>
    </row>
    <row r="202" spans="1:16">
      <c r="A202">
        <v>710</v>
      </c>
      <c r="B202">
        <v>200</v>
      </c>
      <c r="C202" t="s">
        <v>678</v>
      </c>
      <c r="D202">
        <f t="shared" si="21"/>
        <v>53</v>
      </c>
      <c r="E202">
        <v>2</v>
      </c>
      <c r="F202">
        <v>44</v>
      </c>
      <c r="G202">
        <f t="shared" si="22"/>
        <v>4000000</v>
      </c>
      <c r="H202">
        <v>711</v>
      </c>
      <c r="I202">
        <v>0</v>
      </c>
      <c r="J202">
        <v>11</v>
      </c>
      <c r="K202">
        <f t="shared" si="23"/>
        <v>7</v>
      </c>
      <c r="L202">
        <f t="shared" si="24"/>
        <v>10</v>
      </c>
      <c r="M202">
        <f t="shared" si="25"/>
        <v>10</v>
      </c>
      <c r="N202">
        <f t="shared" si="26"/>
        <v>10</v>
      </c>
      <c r="O202">
        <f t="shared" si="27"/>
        <v>15</v>
      </c>
      <c r="P202">
        <v>28</v>
      </c>
    </row>
    <row r="203" spans="1:16">
      <c r="A203">
        <v>711</v>
      </c>
      <c r="B203">
        <v>201</v>
      </c>
      <c r="C203" t="s">
        <v>679</v>
      </c>
      <c r="D203">
        <f t="shared" si="21"/>
        <v>53</v>
      </c>
      <c r="E203">
        <v>1</v>
      </c>
      <c r="F203">
        <v>44</v>
      </c>
      <c r="G203">
        <f t="shared" si="22"/>
        <v>4000000</v>
      </c>
      <c r="H203">
        <v>712</v>
      </c>
      <c r="I203">
        <v>0</v>
      </c>
      <c r="J203">
        <v>11</v>
      </c>
      <c r="K203">
        <f t="shared" si="23"/>
        <v>7</v>
      </c>
      <c r="L203">
        <f t="shared" si="24"/>
        <v>11</v>
      </c>
      <c r="M203">
        <f t="shared" si="25"/>
        <v>10</v>
      </c>
      <c r="N203">
        <f t="shared" si="26"/>
        <v>11</v>
      </c>
      <c r="O203">
        <f t="shared" si="27"/>
        <v>15</v>
      </c>
      <c r="P203">
        <v>28</v>
      </c>
    </row>
    <row r="204" spans="1:16">
      <c r="A204">
        <v>712</v>
      </c>
      <c r="B204">
        <v>202</v>
      </c>
      <c r="C204" t="s">
        <v>680</v>
      </c>
      <c r="D204">
        <f t="shared" si="21"/>
        <v>53</v>
      </c>
      <c r="E204">
        <v>0</v>
      </c>
      <c r="F204">
        <v>44</v>
      </c>
      <c r="G204">
        <f t="shared" si="22"/>
        <v>4000000</v>
      </c>
      <c r="H204">
        <v>713</v>
      </c>
      <c r="I204">
        <v>0</v>
      </c>
      <c r="J204">
        <v>11</v>
      </c>
      <c r="K204">
        <f t="shared" si="23"/>
        <v>7</v>
      </c>
      <c r="L204">
        <f t="shared" si="24"/>
        <v>12</v>
      </c>
      <c r="M204">
        <f t="shared" si="25"/>
        <v>10</v>
      </c>
      <c r="N204">
        <f t="shared" si="26"/>
        <v>12</v>
      </c>
      <c r="O204">
        <f t="shared" si="27"/>
        <v>15</v>
      </c>
      <c r="P204">
        <v>28</v>
      </c>
    </row>
    <row r="205" spans="1:16">
      <c r="A205">
        <v>531</v>
      </c>
      <c r="B205">
        <v>203</v>
      </c>
      <c r="C205" t="s">
        <v>681</v>
      </c>
      <c r="D205">
        <f t="shared" si="21"/>
        <v>53</v>
      </c>
      <c r="E205">
        <v>0</v>
      </c>
      <c r="F205">
        <v>44</v>
      </c>
      <c r="G205">
        <f t="shared" si="22"/>
        <v>3000000</v>
      </c>
      <c r="H205">
        <v>200000</v>
      </c>
      <c r="I205">
        <v>10</v>
      </c>
      <c r="J205">
        <v>9</v>
      </c>
      <c r="K205">
        <f t="shared" si="23"/>
        <v>5</v>
      </c>
      <c r="L205">
        <f t="shared" si="24"/>
        <v>31</v>
      </c>
      <c r="M205">
        <f t="shared" si="25"/>
        <v>10</v>
      </c>
      <c r="N205">
        <f t="shared" si="26"/>
        <v>7</v>
      </c>
      <c r="O205">
        <f t="shared" si="27"/>
        <v>15</v>
      </c>
      <c r="P205">
        <v>28</v>
      </c>
    </row>
    <row r="206" spans="1:16">
      <c r="A206">
        <v>462</v>
      </c>
      <c r="B206">
        <v>204</v>
      </c>
      <c r="C206" t="s">
        <v>682</v>
      </c>
      <c r="D206">
        <f t="shared" si="21"/>
        <v>52</v>
      </c>
      <c r="E206">
        <v>3</v>
      </c>
      <c r="F206">
        <v>45</v>
      </c>
      <c r="G206">
        <f t="shared" si="22"/>
        <v>2500000</v>
      </c>
      <c r="H206">
        <v>466</v>
      </c>
      <c r="I206">
        <v>0</v>
      </c>
      <c r="J206">
        <v>7</v>
      </c>
      <c r="K206">
        <f t="shared" si="23"/>
        <v>4</v>
      </c>
      <c r="L206">
        <f t="shared" si="24"/>
        <v>62</v>
      </c>
      <c r="M206">
        <f t="shared" si="25"/>
        <v>9</v>
      </c>
      <c r="N206">
        <f t="shared" si="26"/>
        <v>15</v>
      </c>
      <c r="O206">
        <f t="shared" si="27"/>
        <v>15</v>
      </c>
      <c r="P206">
        <v>28</v>
      </c>
    </row>
    <row r="207" spans="1:16">
      <c r="A207">
        <v>466</v>
      </c>
      <c r="B207">
        <v>205</v>
      </c>
      <c r="C207" t="s">
        <v>683</v>
      </c>
      <c r="D207">
        <f t="shared" si="21"/>
        <v>52</v>
      </c>
      <c r="E207">
        <v>2</v>
      </c>
      <c r="F207">
        <v>45</v>
      </c>
      <c r="G207">
        <f t="shared" si="22"/>
        <v>2500000</v>
      </c>
      <c r="H207">
        <v>470</v>
      </c>
      <c r="I207">
        <v>0</v>
      </c>
      <c r="J207">
        <v>7</v>
      </c>
      <c r="K207">
        <f t="shared" si="23"/>
        <v>4</v>
      </c>
      <c r="L207">
        <f t="shared" si="24"/>
        <v>66</v>
      </c>
      <c r="M207">
        <f t="shared" si="25"/>
        <v>9</v>
      </c>
      <c r="N207">
        <f t="shared" si="26"/>
        <v>16</v>
      </c>
      <c r="O207">
        <f t="shared" si="27"/>
        <v>15</v>
      </c>
      <c r="P207">
        <v>28</v>
      </c>
    </row>
    <row r="208" spans="1:16">
      <c r="A208">
        <v>470</v>
      </c>
      <c r="B208">
        <v>206</v>
      </c>
      <c r="C208" t="s">
        <v>684</v>
      </c>
      <c r="D208">
        <f t="shared" si="21"/>
        <v>52</v>
      </c>
      <c r="E208">
        <v>1</v>
      </c>
      <c r="F208">
        <v>45</v>
      </c>
      <c r="G208">
        <f t="shared" si="22"/>
        <v>2500000</v>
      </c>
      <c r="H208">
        <v>474</v>
      </c>
      <c r="I208">
        <v>0</v>
      </c>
      <c r="J208">
        <v>7</v>
      </c>
      <c r="K208">
        <f t="shared" si="23"/>
        <v>4</v>
      </c>
      <c r="L208">
        <f t="shared" si="24"/>
        <v>70</v>
      </c>
      <c r="M208">
        <f t="shared" si="25"/>
        <v>9</v>
      </c>
      <c r="N208">
        <f t="shared" si="26"/>
        <v>17</v>
      </c>
      <c r="O208">
        <f t="shared" si="27"/>
        <v>15</v>
      </c>
      <c r="P208">
        <v>28</v>
      </c>
    </row>
    <row r="209" spans="1:16">
      <c r="A209">
        <v>474</v>
      </c>
      <c r="B209">
        <v>207</v>
      </c>
      <c r="C209" t="s">
        <v>685</v>
      </c>
      <c r="D209">
        <f t="shared" si="21"/>
        <v>52</v>
      </c>
      <c r="E209">
        <v>0</v>
      </c>
      <c r="F209">
        <v>45</v>
      </c>
      <c r="G209">
        <f t="shared" si="22"/>
        <v>2500000</v>
      </c>
      <c r="H209">
        <v>100502</v>
      </c>
      <c r="I209">
        <v>0</v>
      </c>
      <c r="J209">
        <v>7</v>
      </c>
      <c r="K209">
        <f t="shared" si="23"/>
        <v>4</v>
      </c>
      <c r="L209">
        <f t="shared" si="24"/>
        <v>74</v>
      </c>
      <c r="M209">
        <f t="shared" si="25"/>
        <v>9</v>
      </c>
      <c r="N209">
        <f t="shared" si="26"/>
        <v>18</v>
      </c>
      <c r="O209">
        <f t="shared" si="27"/>
        <v>15</v>
      </c>
      <c r="P209">
        <v>28</v>
      </c>
    </row>
    <row r="210" spans="1:16">
      <c r="A210">
        <v>820</v>
      </c>
      <c r="B210">
        <v>208</v>
      </c>
      <c r="C210" t="s">
        <v>686</v>
      </c>
      <c r="D210">
        <f t="shared" si="21"/>
        <v>53</v>
      </c>
      <c r="E210">
        <v>2</v>
      </c>
      <c r="F210">
        <v>45</v>
      </c>
      <c r="G210">
        <f t="shared" si="22"/>
        <v>4500000</v>
      </c>
      <c r="H210">
        <v>821</v>
      </c>
      <c r="I210">
        <v>0</v>
      </c>
      <c r="J210">
        <v>12</v>
      </c>
      <c r="K210">
        <f t="shared" si="23"/>
        <v>8</v>
      </c>
      <c r="L210">
        <f t="shared" si="24"/>
        <v>20</v>
      </c>
      <c r="M210">
        <f t="shared" si="25"/>
        <v>10</v>
      </c>
      <c r="N210">
        <f t="shared" si="26"/>
        <v>20</v>
      </c>
      <c r="O210">
        <f t="shared" si="27"/>
        <v>15</v>
      </c>
      <c r="P210">
        <v>28</v>
      </c>
    </row>
    <row r="211" spans="1:16">
      <c r="A211">
        <v>821</v>
      </c>
      <c r="B211">
        <v>209</v>
      </c>
      <c r="C211" t="s">
        <v>687</v>
      </c>
      <c r="D211">
        <f t="shared" si="21"/>
        <v>53</v>
      </c>
      <c r="E211">
        <v>1</v>
      </c>
      <c r="F211">
        <v>45</v>
      </c>
      <c r="G211">
        <f t="shared" si="22"/>
        <v>4500000</v>
      </c>
      <c r="H211">
        <v>822</v>
      </c>
      <c r="I211">
        <v>0</v>
      </c>
      <c r="J211">
        <v>12</v>
      </c>
      <c r="K211">
        <f t="shared" si="23"/>
        <v>8</v>
      </c>
      <c r="L211">
        <f t="shared" si="24"/>
        <v>21</v>
      </c>
      <c r="M211">
        <f t="shared" si="25"/>
        <v>10</v>
      </c>
      <c r="N211">
        <f t="shared" si="26"/>
        <v>21</v>
      </c>
      <c r="O211">
        <f t="shared" si="27"/>
        <v>15</v>
      </c>
      <c r="P211">
        <v>28</v>
      </c>
    </row>
    <row r="212" spans="1:16">
      <c r="A212">
        <v>822</v>
      </c>
      <c r="B212">
        <v>210</v>
      </c>
      <c r="C212" t="s">
        <v>688</v>
      </c>
      <c r="D212">
        <f t="shared" si="21"/>
        <v>53</v>
      </c>
      <c r="E212">
        <v>0</v>
      </c>
      <c r="F212">
        <v>45</v>
      </c>
      <c r="G212">
        <f t="shared" si="22"/>
        <v>4500000</v>
      </c>
      <c r="H212">
        <v>823</v>
      </c>
      <c r="I212">
        <v>0</v>
      </c>
      <c r="J212">
        <v>12</v>
      </c>
      <c r="K212">
        <f t="shared" si="23"/>
        <v>8</v>
      </c>
      <c r="L212">
        <f t="shared" si="24"/>
        <v>22</v>
      </c>
      <c r="M212">
        <f t="shared" si="25"/>
        <v>10</v>
      </c>
      <c r="N212">
        <f t="shared" si="26"/>
        <v>22</v>
      </c>
      <c r="O212">
        <f t="shared" si="27"/>
        <v>15</v>
      </c>
      <c r="P212">
        <v>28</v>
      </c>
    </row>
    <row r="213" spans="1:16">
      <c r="A213">
        <v>455</v>
      </c>
      <c r="B213">
        <v>211</v>
      </c>
      <c r="C213" t="s">
        <v>689</v>
      </c>
      <c r="D213">
        <f t="shared" si="21"/>
        <v>52</v>
      </c>
      <c r="E213">
        <v>0</v>
      </c>
      <c r="F213">
        <v>45</v>
      </c>
      <c r="G213">
        <f t="shared" si="22"/>
        <v>2500000</v>
      </c>
      <c r="H213">
        <v>200000</v>
      </c>
      <c r="I213">
        <v>10</v>
      </c>
      <c r="J213">
        <v>7</v>
      </c>
      <c r="K213">
        <f t="shared" si="23"/>
        <v>4</v>
      </c>
      <c r="L213">
        <f t="shared" si="24"/>
        <v>55</v>
      </c>
      <c r="M213">
        <f t="shared" si="25"/>
        <v>9</v>
      </c>
      <c r="N213">
        <f t="shared" si="26"/>
        <v>13</v>
      </c>
      <c r="O213">
        <f t="shared" si="27"/>
        <v>15</v>
      </c>
      <c r="P213">
        <v>28</v>
      </c>
    </row>
    <row r="214" spans="1:16">
      <c r="A214">
        <v>525</v>
      </c>
      <c r="B214">
        <v>212</v>
      </c>
      <c r="C214" t="s">
        <v>690</v>
      </c>
      <c r="D214">
        <f t="shared" si="21"/>
        <v>53</v>
      </c>
      <c r="E214">
        <v>4</v>
      </c>
      <c r="F214">
        <v>46</v>
      </c>
      <c r="G214">
        <f t="shared" si="22"/>
        <v>3000000</v>
      </c>
      <c r="H214">
        <v>529</v>
      </c>
      <c r="I214">
        <v>0</v>
      </c>
      <c r="J214">
        <v>9</v>
      </c>
      <c r="K214">
        <f t="shared" si="23"/>
        <v>5</v>
      </c>
      <c r="L214">
        <f t="shared" si="24"/>
        <v>25</v>
      </c>
      <c r="M214">
        <f t="shared" si="25"/>
        <v>10</v>
      </c>
      <c r="N214">
        <f t="shared" si="26"/>
        <v>6</v>
      </c>
      <c r="O214">
        <f t="shared" si="27"/>
        <v>15</v>
      </c>
      <c r="P214">
        <v>28</v>
      </c>
    </row>
    <row r="215" spans="1:16">
      <c r="A215">
        <v>529</v>
      </c>
      <c r="B215">
        <v>213</v>
      </c>
      <c r="C215" t="s">
        <v>691</v>
      </c>
      <c r="D215">
        <f t="shared" si="21"/>
        <v>53</v>
      </c>
      <c r="E215">
        <v>3</v>
      </c>
      <c r="F215">
        <v>46</v>
      </c>
      <c r="G215">
        <f t="shared" si="22"/>
        <v>3000000</v>
      </c>
      <c r="H215">
        <v>533</v>
      </c>
      <c r="I215">
        <v>0</v>
      </c>
      <c r="J215">
        <v>9</v>
      </c>
      <c r="K215">
        <f t="shared" si="23"/>
        <v>5</v>
      </c>
      <c r="L215">
        <f t="shared" si="24"/>
        <v>29</v>
      </c>
      <c r="M215">
        <f t="shared" si="25"/>
        <v>10</v>
      </c>
      <c r="N215">
        <f t="shared" si="26"/>
        <v>7</v>
      </c>
      <c r="O215">
        <f t="shared" si="27"/>
        <v>15</v>
      </c>
      <c r="P215">
        <v>28</v>
      </c>
    </row>
    <row r="216" spans="1:16">
      <c r="A216">
        <v>533</v>
      </c>
      <c r="B216">
        <v>214</v>
      </c>
      <c r="C216" t="s">
        <v>692</v>
      </c>
      <c r="D216">
        <f t="shared" si="21"/>
        <v>53</v>
      </c>
      <c r="E216">
        <v>2</v>
      </c>
      <c r="F216">
        <v>46</v>
      </c>
      <c r="G216">
        <f t="shared" si="22"/>
        <v>3000000</v>
      </c>
      <c r="H216">
        <v>537</v>
      </c>
      <c r="I216">
        <v>0</v>
      </c>
      <c r="J216">
        <v>9</v>
      </c>
      <c r="K216">
        <f t="shared" si="23"/>
        <v>5</v>
      </c>
      <c r="L216">
        <f t="shared" si="24"/>
        <v>33</v>
      </c>
      <c r="M216">
        <f t="shared" si="25"/>
        <v>10</v>
      </c>
      <c r="N216">
        <f t="shared" si="26"/>
        <v>8</v>
      </c>
      <c r="O216">
        <f t="shared" si="27"/>
        <v>15</v>
      </c>
      <c r="P216">
        <v>28</v>
      </c>
    </row>
    <row r="217" spans="1:16">
      <c r="A217">
        <v>537</v>
      </c>
      <c r="B217">
        <v>215</v>
      </c>
      <c r="C217" t="s">
        <v>693</v>
      </c>
      <c r="D217">
        <f t="shared" si="21"/>
        <v>53</v>
      </c>
      <c r="E217">
        <v>1</v>
      </c>
      <c r="F217">
        <v>46</v>
      </c>
      <c r="G217">
        <f t="shared" si="22"/>
        <v>3000000</v>
      </c>
      <c r="H217">
        <v>541</v>
      </c>
      <c r="I217">
        <v>0</v>
      </c>
      <c r="J217">
        <v>9</v>
      </c>
      <c r="K217">
        <f t="shared" si="23"/>
        <v>5</v>
      </c>
      <c r="L217">
        <f t="shared" si="24"/>
        <v>37</v>
      </c>
      <c r="M217">
        <f t="shared" si="25"/>
        <v>10</v>
      </c>
      <c r="N217">
        <f t="shared" si="26"/>
        <v>9</v>
      </c>
      <c r="O217">
        <f t="shared" si="27"/>
        <v>15</v>
      </c>
      <c r="P217">
        <v>28</v>
      </c>
    </row>
    <row r="218" spans="1:16">
      <c r="A218">
        <v>541</v>
      </c>
      <c r="B218">
        <v>216</v>
      </c>
      <c r="C218" t="s">
        <v>694</v>
      </c>
      <c r="D218">
        <f t="shared" si="21"/>
        <v>53</v>
      </c>
      <c r="E218">
        <v>0</v>
      </c>
      <c r="F218">
        <v>46</v>
      </c>
      <c r="G218">
        <f t="shared" si="22"/>
        <v>3000000</v>
      </c>
      <c r="H218">
        <v>545</v>
      </c>
      <c r="I218">
        <v>0</v>
      </c>
      <c r="J218">
        <v>9</v>
      </c>
      <c r="K218">
        <f t="shared" si="23"/>
        <v>5</v>
      </c>
      <c r="L218">
        <f t="shared" si="24"/>
        <v>41</v>
      </c>
      <c r="M218">
        <f t="shared" si="25"/>
        <v>10</v>
      </c>
      <c r="N218">
        <f t="shared" si="26"/>
        <v>10</v>
      </c>
      <c r="O218">
        <f t="shared" si="27"/>
        <v>15</v>
      </c>
      <c r="P218">
        <v>28</v>
      </c>
    </row>
    <row r="219" spans="1:16">
      <c r="A219">
        <v>526</v>
      </c>
      <c r="B219">
        <v>217</v>
      </c>
      <c r="C219" t="s">
        <v>695</v>
      </c>
      <c r="D219">
        <f t="shared" si="21"/>
        <v>53</v>
      </c>
      <c r="E219">
        <v>4</v>
      </c>
      <c r="F219">
        <v>46</v>
      </c>
      <c r="G219">
        <f t="shared" si="22"/>
        <v>3000000</v>
      </c>
      <c r="H219">
        <v>530</v>
      </c>
      <c r="I219">
        <v>0</v>
      </c>
      <c r="J219">
        <v>9</v>
      </c>
      <c r="K219">
        <f t="shared" si="23"/>
        <v>5</v>
      </c>
      <c r="L219">
        <f t="shared" si="24"/>
        <v>26</v>
      </c>
      <c r="M219">
        <f t="shared" si="25"/>
        <v>10</v>
      </c>
      <c r="N219">
        <f t="shared" si="26"/>
        <v>6</v>
      </c>
      <c r="O219">
        <f t="shared" si="27"/>
        <v>15</v>
      </c>
      <c r="P219">
        <v>28</v>
      </c>
    </row>
    <row r="220" spans="1:16">
      <c r="A220">
        <v>530</v>
      </c>
      <c r="B220">
        <v>218</v>
      </c>
      <c r="C220" t="s">
        <v>696</v>
      </c>
      <c r="D220">
        <f t="shared" si="21"/>
        <v>53</v>
      </c>
      <c r="E220">
        <v>3</v>
      </c>
      <c r="F220">
        <v>46</v>
      </c>
      <c r="G220">
        <f t="shared" si="22"/>
        <v>3000000</v>
      </c>
      <c r="H220">
        <v>534</v>
      </c>
      <c r="I220">
        <v>0</v>
      </c>
      <c r="J220">
        <v>9</v>
      </c>
      <c r="K220">
        <f t="shared" si="23"/>
        <v>5</v>
      </c>
      <c r="L220">
        <f t="shared" si="24"/>
        <v>30</v>
      </c>
      <c r="M220">
        <f t="shared" si="25"/>
        <v>10</v>
      </c>
      <c r="N220">
        <f t="shared" si="26"/>
        <v>7</v>
      </c>
      <c r="O220">
        <f t="shared" si="27"/>
        <v>15</v>
      </c>
      <c r="P220">
        <v>28</v>
      </c>
    </row>
    <row r="221" spans="1:16">
      <c r="A221">
        <v>534</v>
      </c>
      <c r="B221">
        <v>219</v>
      </c>
      <c r="C221" t="s">
        <v>697</v>
      </c>
      <c r="D221">
        <f t="shared" si="21"/>
        <v>53</v>
      </c>
      <c r="E221">
        <v>2</v>
      </c>
      <c r="F221">
        <v>46</v>
      </c>
      <c r="G221">
        <f t="shared" si="22"/>
        <v>3000000</v>
      </c>
      <c r="H221">
        <v>538</v>
      </c>
      <c r="I221">
        <v>0</v>
      </c>
      <c r="J221">
        <v>9</v>
      </c>
      <c r="K221">
        <f t="shared" si="23"/>
        <v>5</v>
      </c>
      <c r="L221">
        <f t="shared" si="24"/>
        <v>34</v>
      </c>
      <c r="M221">
        <f t="shared" si="25"/>
        <v>10</v>
      </c>
      <c r="N221">
        <f t="shared" si="26"/>
        <v>8</v>
      </c>
      <c r="O221">
        <f t="shared" si="27"/>
        <v>15</v>
      </c>
      <c r="P221">
        <v>28</v>
      </c>
    </row>
    <row r="222" spans="1:16">
      <c r="A222">
        <v>538</v>
      </c>
      <c r="B222">
        <v>220</v>
      </c>
      <c r="C222" t="s">
        <v>698</v>
      </c>
      <c r="D222">
        <f t="shared" si="21"/>
        <v>53</v>
      </c>
      <c r="E222">
        <v>1</v>
      </c>
      <c r="F222">
        <v>46</v>
      </c>
      <c r="G222">
        <f t="shared" si="22"/>
        <v>3000000</v>
      </c>
      <c r="H222">
        <v>542</v>
      </c>
      <c r="I222">
        <v>0</v>
      </c>
      <c r="J222">
        <v>9</v>
      </c>
      <c r="K222">
        <f t="shared" si="23"/>
        <v>5</v>
      </c>
      <c r="L222">
        <f t="shared" si="24"/>
        <v>38</v>
      </c>
      <c r="M222">
        <f t="shared" si="25"/>
        <v>10</v>
      </c>
      <c r="N222">
        <f t="shared" si="26"/>
        <v>9</v>
      </c>
      <c r="O222">
        <f t="shared" si="27"/>
        <v>15</v>
      </c>
      <c r="P222">
        <v>28</v>
      </c>
    </row>
    <row r="223" spans="1:16">
      <c r="A223">
        <v>542</v>
      </c>
      <c r="B223">
        <v>221</v>
      </c>
      <c r="C223" t="s">
        <v>699</v>
      </c>
      <c r="D223">
        <f t="shared" si="21"/>
        <v>53</v>
      </c>
      <c r="E223">
        <v>0</v>
      </c>
      <c r="F223">
        <v>46</v>
      </c>
      <c r="G223">
        <f t="shared" si="22"/>
        <v>3000000</v>
      </c>
      <c r="H223">
        <v>546</v>
      </c>
      <c r="I223">
        <v>0</v>
      </c>
      <c r="J223">
        <v>9</v>
      </c>
      <c r="K223">
        <f t="shared" si="23"/>
        <v>5</v>
      </c>
      <c r="L223">
        <f t="shared" si="24"/>
        <v>42</v>
      </c>
      <c r="M223">
        <f t="shared" si="25"/>
        <v>10</v>
      </c>
      <c r="N223">
        <f t="shared" si="26"/>
        <v>10</v>
      </c>
      <c r="O223">
        <f t="shared" si="27"/>
        <v>15</v>
      </c>
      <c r="P223">
        <v>28</v>
      </c>
    </row>
    <row r="224" spans="1:16">
      <c r="A224">
        <v>705</v>
      </c>
      <c r="B224">
        <v>222</v>
      </c>
      <c r="C224" t="s">
        <v>700</v>
      </c>
      <c r="D224">
        <f t="shared" si="21"/>
        <v>52</v>
      </c>
      <c r="E224">
        <v>2</v>
      </c>
      <c r="F224">
        <v>46</v>
      </c>
      <c r="G224">
        <f t="shared" si="22"/>
        <v>4000000</v>
      </c>
      <c r="H224">
        <v>706</v>
      </c>
      <c r="I224">
        <v>0</v>
      </c>
      <c r="J224">
        <v>11</v>
      </c>
      <c r="K224">
        <f t="shared" si="23"/>
        <v>7</v>
      </c>
      <c r="L224">
        <f t="shared" si="24"/>
        <v>5</v>
      </c>
      <c r="M224">
        <f t="shared" si="25"/>
        <v>10</v>
      </c>
      <c r="N224">
        <f t="shared" si="26"/>
        <v>5</v>
      </c>
      <c r="O224">
        <f t="shared" si="27"/>
        <v>14</v>
      </c>
      <c r="P224">
        <v>28</v>
      </c>
    </row>
    <row r="225" spans="1:16">
      <c r="A225">
        <v>706</v>
      </c>
      <c r="B225">
        <v>223</v>
      </c>
      <c r="C225" t="s">
        <v>701</v>
      </c>
      <c r="D225">
        <f t="shared" si="21"/>
        <v>53</v>
      </c>
      <c r="E225">
        <v>1</v>
      </c>
      <c r="F225">
        <v>46</v>
      </c>
      <c r="G225">
        <f t="shared" si="22"/>
        <v>4000000</v>
      </c>
      <c r="H225">
        <v>707</v>
      </c>
      <c r="I225">
        <v>0</v>
      </c>
      <c r="J225">
        <v>11</v>
      </c>
      <c r="K225">
        <f t="shared" si="23"/>
        <v>7</v>
      </c>
      <c r="L225">
        <f t="shared" si="24"/>
        <v>6</v>
      </c>
      <c r="M225">
        <f t="shared" si="25"/>
        <v>10</v>
      </c>
      <c r="N225">
        <f t="shared" si="26"/>
        <v>6</v>
      </c>
      <c r="O225">
        <f t="shared" si="27"/>
        <v>15</v>
      </c>
      <c r="P225">
        <v>28</v>
      </c>
    </row>
    <row r="226" spans="1:16">
      <c r="A226">
        <v>707</v>
      </c>
      <c r="B226">
        <v>224</v>
      </c>
      <c r="C226" t="s">
        <v>702</v>
      </c>
      <c r="D226">
        <f t="shared" si="21"/>
        <v>53</v>
      </c>
      <c r="E226">
        <v>0</v>
      </c>
      <c r="F226">
        <v>46</v>
      </c>
      <c r="G226">
        <f t="shared" si="22"/>
        <v>4000000</v>
      </c>
      <c r="H226">
        <v>708</v>
      </c>
      <c r="I226">
        <v>0</v>
      </c>
      <c r="J226">
        <v>11</v>
      </c>
      <c r="K226">
        <f t="shared" si="23"/>
        <v>7</v>
      </c>
      <c r="L226">
        <f t="shared" si="24"/>
        <v>7</v>
      </c>
      <c r="M226">
        <f t="shared" si="25"/>
        <v>10</v>
      </c>
      <c r="N226">
        <f t="shared" si="26"/>
        <v>7</v>
      </c>
      <c r="O226">
        <f t="shared" si="27"/>
        <v>15</v>
      </c>
      <c r="P226">
        <v>28</v>
      </c>
    </row>
    <row r="227" spans="1:16">
      <c r="A227">
        <v>539</v>
      </c>
      <c r="B227">
        <v>225</v>
      </c>
      <c r="C227" t="s">
        <v>703</v>
      </c>
      <c r="D227">
        <f t="shared" si="21"/>
        <v>53</v>
      </c>
      <c r="E227">
        <v>0</v>
      </c>
      <c r="F227">
        <v>46</v>
      </c>
      <c r="G227">
        <f t="shared" si="22"/>
        <v>3000000</v>
      </c>
      <c r="H227">
        <v>200000</v>
      </c>
      <c r="I227">
        <v>10</v>
      </c>
      <c r="J227">
        <v>9</v>
      </c>
      <c r="K227">
        <f t="shared" si="23"/>
        <v>5</v>
      </c>
      <c r="L227">
        <f t="shared" si="24"/>
        <v>39</v>
      </c>
      <c r="M227">
        <f t="shared" si="25"/>
        <v>10</v>
      </c>
      <c r="N227">
        <f t="shared" si="26"/>
        <v>9</v>
      </c>
      <c r="O227">
        <f t="shared" si="27"/>
        <v>15</v>
      </c>
      <c r="P227">
        <v>28</v>
      </c>
    </row>
    <row r="228" spans="1:16">
      <c r="A228">
        <v>524</v>
      </c>
      <c r="B228">
        <v>226</v>
      </c>
      <c r="C228" t="s">
        <v>704</v>
      </c>
      <c r="D228">
        <f t="shared" si="21"/>
        <v>53</v>
      </c>
      <c r="E228">
        <v>4</v>
      </c>
      <c r="F228">
        <v>47</v>
      </c>
      <c r="G228">
        <f t="shared" si="22"/>
        <v>3000000</v>
      </c>
      <c r="H228">
        <v>528</v>
      </c>
      <c r="I228">
        <v>0</v>
      </c>
      <c r="J228">
        <v>8</v>
      </c>
      <c r="K228">
        <f t="shared" si="23"/>
        <v>5</v>
      </c>
      <c r="L228">
        <f t="shared" si="24"/>
        <v>24</v>
      </c>
      <c r="M228">
        <f t="shared" si="25"/>
        <v>10</v>
      </c>
      <c r="N228">
        <f t="shared" si="26"/>
        <v>6</v>
      </c>
      <c r="O228">
        <f t="shared" si="27"/>
        <v>15</v>
      </c>
      <c r="P228">
        <v>28</v>
      </c>
    </row>
    <row r="229" spans="1:16">
      <c r="A229">
        <v>528</v>
      </c>
      <c r="B229">
        <v>227</v>
      </c>
      <c r="C229" t="s">
        <v>705</v>
      </c>
      <c r="D229">
        <f t="shared" si="21"/>
        <v>53</v>
      </c>
      <c r="E229">
        <v>3</v>
      </c>
      <c r="F229">
        <v>47</v>
      </c>
      <c r="G229">
        <f t="shared" si="22"/>
        <v>3000000</v>
      </c>
      <c r="H229">
        <v>532</v>
      </c>
      <c r="I229">
        <v>0</v>
      </c>
      <c r="J229">
        <v>8</v>
      </c>
      <c r="K229">
        <f t="shared" si="23"/>
        <v>5</v>
      </c>
      <c r="L229">
        <f t="shared" si="24"/>
        <v>28</v>
      </c>
      <c r="M229">
        <f t="shared" si="25"/>
        <v>10</v>
      </c>
      <c r="N229">
        <f t="shared" si="26"/>
        <v>7</v>
      </c>
      <c r="O229">
        <f t="shared" si="27"/>
        <v>15</v>
      </c>
      <c r="P229">
        <v>28</v>
      </c>
    </row>
    <row r="230" spans="1:16">
      <c r="A230">
        <v>532</v>
      </c>
      <c r="B230">
        <v>228</v>
      </c>
      <c r="C230" t="s">
        <v>706</v>
      </c>
      <c r="D230">
        <f t="shared" si="21"/>
        <v>53</v>
      </c>
      <c r="E230">
        <v>2</v>
      </c>
      <c r="F230">
        <v>47</v>
      </c>
      <c r="G230">
        <f t="shared" si="22"/>
        <v>3000000</v>
      </c>
      <c r="H230">
        <v>536</v>
      </c>
      <c r="I230">
        <v>0</v>
      </c>
      <c r="J230">
        <v>8</v>
      </c>
      <c r="K230">
        <f t="shared" si="23"/>
        <v>5</v>
      </c>
      <c r="L230">
        <f t="shared" si="24"/>
        <v>32</v>
      </c>
      <c r="M230">
        <f t="shared" si="25"/>
        <v>10</v>
      </c>
      <c r="N230">
        <f t="shared" si="26"/>
        <v>8</v>
      </c>
      <c r="O230">
        <f t="shared" si="27"/>
        <v>15</v>
      </c>
      <c r="P230">
        <v>28</v>
      </c>
    </row>
    <row r="231" spans="1:16">
      <c r="A231">
        <v>536</v>
      </c>
      <c r="B231">
        <v>229</v>
      </c>
      <c r="C231" t="s">
        <v>707</v>
      </c>
      <c r="D231">
        <f t="shared" si="21"/>
        <v>53</v>
      </c>
      <c r="E231">
        <v>1</v>
      </c>
      <c r="F231">
        <v>47</v>
      </c>
      <c r="G231">
        <f t="shared" si="22"/>
        <v>3000000</v>
      </c>
      <c r="H231">
        <v>540</v>
      </c>
      <c r="I231">
        <v>0</v>
      </c>
      <c r="J231">
        <v>8</v>
      </c>
      <c r="K231">
        <f t="shared" si="23"/>
        <v>5</v>
      </c>
      <c r="L231">
        <f t="shared" si="24"/>
        <v>36</v>
      </c>
      <c r="M231">
        <f t="shared" si="25"/>
        <v>10</v>
      </c>
      <c r="N231">
        <f t="shared" si="26"/>
        <v>9</v>
      </c>
      <c r="O231">
        <f t="shared" si="27"/>
        <v>15</v>
      </c>
      <c r="P231">
        <v>28</v>
      </c>
    </row>
    <row r="232" spans="1:16">
      <c r="A232">
        <v>540</v>
      </c>
      <c r="B232">
        <v>230</v>
      </c>
      <c r="C232" t="s">
        <v>708</v>
      </c>
      <c r="D232">
        <f t="shared" si="21"/>
        <v>53</v>
      </c>
      <c r="E232">
        <v>0</v>
      </c>
      <c r="F232">
        <v>47</v>
      </c>
      <c r="G232">
        <f t="shared" si="22"/>
        <v>3000000</v>
      </c>
      <c r="H232">
        <v>544</v>
      </c>
      <c r="I232">
        <v>0</v>
      </c>
      <c r="J232">
        <v>8</v>
      </c>
      <c r="K232">
        <f t="shared" si="23"/>
        <v>5</v>
      </c>
      <c r="L232">
        <f t="shared" si="24"/>
        <v>40</v>
      </c>
      <c r="M232">
        <f t="shared" si="25"/>
        <v>10</v>
      </c>
      <c r="N232">
        <f t="shared" si="26"/>
        <v>10</v>
      </c>
      <c r="O232">
        <f t="shared" si="27"/>
        <v>15</v>
      </c>
      <c r="P232">
        <v>28</v>
      </c>
    </row>
    <row r="233" spans="1:16">
      <c r="A233">
        <v>714</v>
      </c>
      <c r="B233">
        <v>231</v>
      </c>
      <c r="C233" t="s">
        <v>709</v>
      </c>
      <c r="D233">
        <f t="shared" si="21"/>
        <v>53</v>
      </c>
      <c r="E233">
        <v>4</v>
      </c>
      <c r="F233">
        <v>47</v>
      </c>
      <c r="G233">
        <f t="shared" si="22"/>
        <v>4000000</v>
      </c>
      <c r="H233">
        <v>715</v>
      </c>
      <c r="I233">
        <v>0</v>
      </c>
      <c r="J233">
        <v>11</v>
      </c>
      <c r="K233">
        <f t="shared" si="23"/>
        <v>7</v>
      </c>
      <c r="L233">
        <f t="shared" si="24"/>
        <v>14</v>
      </c>
      <c r="M233">
        <f t="shared" si="25"/>
        <v>10</v>
      </c>
      <c r="N233">
        <f t="shared" si="26"/>
        <v>14</v>
      </c>
      <c r="O233">
        <f t="shared" si="27"/>
        <v>15</v>
      </c>
      <c r="P233">
        <v>28</v>
      </c>
    </row>
    <row r="234" spans="1:16">
      <c r="A234">
        <v>715</v>
      </c>
      <c r="B234">
        <v>232</v>
      </c>
      <c r="C234" t="s">
        <v>710</v>
      </c>
      <c r="D234">
        <f t="shared" si="21"/>
        <v>53</v>
      </c>
      <c r="E234">
        <v>3</v>
      </c>
      <c r="F234">
        <v>47</v>
      </c>
      <c r="G234">
        <f t="shared" si="22"/>
        <v>4000000</v>
      </c>
      <c r="H234">
        <v>716</v>
      </c>
      <c r="I234">
        <v>0</v>
      </c>
      <c r="J234">
        <v>11</v>
      </c>
      <c r="K234">
        <f t="shared" si="23"/>
        <v>7</v>
      </c>
      <c r="L234">
        <f t="shared" si="24"/>
        <v>15</v>
      </c>
      <c r="M234">
        <f t="shared" si="25"/>
        <v>10</v>
      </c>
      <c r="N234">
        <f t="shared" si="26"/>
        <v>15</v>
      </c>
      <c r="O234">
        <f t="shared" si="27"/>
        <v>15</v>
      </c>
      <c r="P234">
        <v>28</v>
      </c>
    </row>
    <row r="235" spans="1:16">
      <c r="A235">
        <v>716</v>
      </c>
      <c r="B235">
        <v>233</v>
      </c>
      <c r="C235" t="s">
        <v>711</v>
      </c>
      <c r="D235">
        <f t="shared" si="21"/>
        <v>53</v>
      </c>
      <c r="E235">
        <v>2</v>
      </c>
      <c r="F235">
        <v>47</v>
      </c>
      <c r="G235">
        <f t="shared" si="22"/>
        <v>4000000</v>
      </c>
      <c r="H235">
        <v>717</v>
      </c>
      <c r="I235">
        <v>0</v>
      </c>
      <c r="J235">
        <v>11</v>
      </c>
      <c r="K235">
        <f t="shared" si="23"/>
        <v>7</v>
      </c>
      <c r="L235">
        <f t="shared" si="24"/>
        <v>16</v>
      </c>
      <c r="M235">
        <f t="shared" si="25"/>
        <v>10</v>
      </c>
      <c r="N235">
        <f t="shared" si="26"/>
        <v>16</v>
      </c>
      <c r="O235">
        <f t="shared" si="27"/>
        <v>15</v>
      </c>
      <c r="P235">
        <v>28</v>
      </c>
    </row>
    <row r="236" spans="1:16">
      <c r="A236">
        <v>717</v>
      </c>
      <c r="B236">
        <v>234</v>
      </c>
      <c r="C236" t="s">
        <v>712</v>
      </c>
      <c r="D236">
        <f t="shared" si="21"/>
        <v>53</v>
      </c>
      <c r="E236">
        <v>1</v>
      </c>
      <c r="F236">
        <v>47</v>
      </c>
      <c r="G236">
        <f t="shared" si="22"/>
        <v>4000000</v>
      </c>
      <c r="H236">
        <v>718</v>
      </c>
      <c r="I236">
        <v>0</v>
      </c>
      <c r="J236">
        <v>11</v>
      </c>
      <c r="K236">
        <f t="shared" si="23"/>
        <v>7</v>
      </c>
      <c r="L236">
        <f t="shared" si="24"/>
        <v>17</v>
      </c>
      <c r="M236">
        <f t="shared" si="25"/>
        <v>10</v>
      </c>
      <c r="N236">
        <f t="shared" si="26"/>
        <v>17</v>
      </c>
      <c r="O236">
        <f t="shared" si="27"/>
        <v>15</v>
      </c>
      <c r="P236">
        <v>28</v>
      </c>
    </row>
    <row r="237" spans="1:16">
      <c r="A237">
        <v>718</v>
      </c>
      <c r="B237">
        <v>235</v>
      </c>
      <c r="C237" t="s">
        <v>713</v>
      </c>
      <c r="D237">
        <f t="shared" si="21"/>
        <v>53</v>
      </c>
      <c r="E237">
        <v>0</v>
      </c>
      <c r="F237">
        <v>47</v>
      </c>
      <c r="G237">
        <f t="shared" si="22"/>
        <v>4000000</v>
      </c>
      <c r="H237">
        <v>719</v>
      </c>
      <c r="I237">
        <v>0</v>
      </c>
      <c r="J237">
        <v>11</v>
      </c>
      <c r="K237">
        <f t="shared" si="23"/>
        <v>7</v>
      </c>
      <c r="L237">
        <f t="shared" si="24"/>
        <v>18</v>
      </c>
      <c r="M237">
        <f t="shared" si="25"/>
        <v>10</v>
      </c>
      <c r="N237">
        <f t="shared" si="26"/>
        <v>18</v>
      </c>
      <c r="O237">
        <f t="shared" si="27"/>
        <v>15</v>
      </c>
      <c r="P237">
        <v>28</v>
      </c>
    </row>
    <row r="238" spans="1:16">
      <c r="A238">
        <v>515</v>
      </c>
      <c r="B238">
        <v>236</v>
      </c>
      <c r="C238" t="s">
        <v>714</v>
      </c>
      <c r="D238">
        <f t="shared" si="21"/>
        <v>47</v>
      </c>
      <c r="E238">
        <v>0</v>
      </c>
      <c r="F238">
        <v>47</v>
      </c>
      <c r="G238">
        <f t="shared" si="22"/>
        <v>3000000</v>
      </c>
      <c r="H238">
        <v>200000</v>
      </c>
      <c r="I238">
        <v>10</v>
      </c>
      <c r="J238">
        <v>8</v>
      </c>
      <c r="K238">
        <f t="shared" si="23"/>
        <v>5</v>
      </c>
      <c r="L238">
        <f t="shared" si="24"/>
        <v>15</v>
      </c>
      <c r="M238">
        <f t="shared" si="25"/>
        <v>10</v>
      </c>
      <c r="N238">
        <f t="shared" si="26"/>
        <v>3</v>
      </c>
      <c r="O238">
        <f t="shared" si="27"/>
        <v>9</v>
      </c>
      <c r="P238">
        <v>28</v>
      </c>
    </row>
    <row r="239" spans="1:16">
      <c r="A239">
        <v>549</v>
      </c>
      <c r="B239">
        <v>237</v>
      </c>
      <c r="C239" t="s">
        <v>715</v>
      </c>
      <c r="D239">
        <f t="shared" si="21"/>
        <v>53</v>
      </c>
      <c r="E239">
        <v>5</v>
      </c>
      <c r="F239">
        <v>48</v>
      </c>
      <c r="G239">
        <f t="shared" si="22"/>
        <v>3000000</v>
      </c>
      <c r="H239">
        <v>553</v>
      </c>
      <c r="I239">
        <v>0</v>
      </c>
      <c r="J239">
        <v>9</v>
      </c>
      <c r="K239">
        <f t="shared" si="23"/>
        <v>5</v>
      </c>
      <c r="L239">
        <f t="shared" si="24"/>
        <v>49</v>
      </c>
      <c r="M239">
        <f t="shared" si="25"/>
        <v>10</v>
      </c>
      <c r="N239">
        <f t="shared" si="26"/>
        <v>12</v>
      </c>
      <c r="O239">
        <f t="shared" si="27"/>
        <v>15</v>
      </c>
      <c r="P239">
        <v>28</v>
      </c>
    </row>
    <row r="240" spans="1:16">
      <c r="A240">
        <v>553</v>
      </c>
      <c r="B240">
        <v>238</v>
      </c>
      <c r="C240" t="s">
        <v>716</v>
      </c>
      <c r="D240">
        <f t="shared" si="21"/>
        <v>53</v>
      </c>
      <c r="E240">
        <v>4</v>
      </c>
      <c r="F240">
        <v>48</v>
      </c>
      <c r="G240">
        <f t="shared" si="22"/>
        <v>3000000</v>
      </c>
      <c r="H240">
        <v>557</v>
      </c>
      <c r="I240">
        <v>0</v>
      </c>
      <c r="J240">
        <v>9</v>
      </c>
      <c r="K240">
        <f t="shared" si="23"/>
        <v>5</v>
      </c>
      <c r="L240">
        <f t="shared" si="24"/>
        <v>53</v>
      </c>
      <c r="M240">
        <f t="shared" si="25"/>
        <v>10</v>
      </c>
      <c r="N240">
        <f t="shared" si="26"/>
        <v>13</v>
      </c>
      <c r="O240">
        <f t="shared" si="27"/>
        <v>15</v>
      </c>
      <c r="P240">
        <v>28</v>
      </c>
    </row>
    <row r="241" spans="1:16">
      <c r="A241">
        <v>557</v>
      </c>
      <c r="B241">
        <v>239</v>
      </c>
      <c r="C241" t="s">
        <v>717</v>
      </c>
      <c r="D241">
        <f t="shared" si="21"/>
        <v>53</v>
      </c>
      <c r="E241">
        <v>3</v>
      </c>
      <c r="F241">
        <v>48</v>
      </c>
      <c r="G241">
        <f t="shared" si="22"/>
        <v>3000000</v>
      </c>
      <c r="H241">
        <v>561</v>
      </c>
      <c r="I241">
        <v>0</v>
      </c>
      <c r="J241">
        <v>9</v>
      </c>
      <c r="K241">
        <f t="shared" si="23"/>
        <v>5</v>
      </c>
      <c r="L241">
        <f t="shared" si="24"/>
        <v>57</v>
      </c>
      <c r="M241">
        <f t="shared" si="25"/>
        <v>10</v>
      </c>
      <c r="N241">
        <f t="shared" si="26"/>
        <v>14</v>
      </c>
      <c r="O241">
        <f t="shared" si="27"/>
        <v>15</v>
      </c>
      <c r="P241">
        <v>28</v>
      </c>
    </row>
    <row r="242" spans="1:16">
      <c r="A242">
        <v>561</v>
      </c>
      <c r="B242">
        <v>240</v>
      </c>
      <c r="C242" t="s">
        <v>718</v>
      </c>
      <c r="D242">
        <f t="shared" si="21"/>
        <v>53</v>
      </c>
      <c r="E242">
        <v>2</v>
      </c>
      <c r="F242">
        <v>48</v>
      </c>
      <c r="G242">
        <f t="shared" si="22"/>
        <v>3000000</v>
      </c>
      <c r="H242">
        <v>565</v>
      </c>
      <c r="I242">
        <v>0</v>
      </c>
      <c r="J242">
        <v>9</v>
      </c>
      <c r="K242">
        <f t="shared" si="23"/>
        <v>5</v>
      </c>
      <c r="L242">
        <f t="shared" si="24"/>
        <v>61</v>
      </c>
      <c r="M242">
        <f t="shared" si="25"/>
        <v>10</v>
      </c>
      <c r="N242">
        <f t="shared" si="26"/>
        <v>15</v>
      </c>
      <c r="O242">
        <f t="shared" si="27"/>
        <v>15</v>
      </c>
      <c r="P242">
        <v>28</v>
      </c>
    </row>
    <row r="243" spans="1:16">
      <c r="A243">
        <v>565</v>
      </c>
      <c r="B243">
        <v>241</v>
      </c>
      <c r="C243" t="s">
        <v>719</v>
      </c>
      <c r="D243">
        <f t="shared" si="21"/>
        <v>53</v>
      </c>
      <c r="E243">
        <v>1</v>
      </c>
      <c r="F243">
        <v>48</v>
      </c>
      <c r="G243">
        <f t="shared" si="22"/>
        <v>3000000</v>
      </c>
      <c r="H243">
        <v>569</v>
      </c>
      <c r="I243">
        <v>0</v>
      </c>
      <c r="J243">
        <v>9</v>
      </c>
      <c r="K243">
        <f t="shared" si="23"/>
        <v>5</v>
      </c>
      <c r="L243">
        <f t="shared" si="24"/>
        <v>65</v>
      </c>
      <c r="M243">
        <f t="shared" si="25"/>
        <v>10</v>
      </c>
      <c r="N243">
        <f t="shared" si="26"/>
        <v>16</v>
      </c>
      <c r="O243">
        <f t="shared" si="27"/>
        <v>15</v>
      </c>
      <c r="P243">
        <v>28</v>
      </c>
    </row>
    <row r="244" spans="1:16">
      <c r="A244">
        <v>569</v>
      </c>
      <c r="B244">
        <v>242</v>
      </c>
      <c r="C244" t="s">
        <v>720</v>
      </c>
      <c r="D244">
        <f t="shared" si="21"/>
        <v>53</v>
      </c>
      <c r="E244">
        <v>0</v>
      </c>
      <c r="F244">
        <v>48</v>
      </c>
      <c r="G244">
        <f t="shared" si="22"/>
        <v>3000000</v>
      </c>
      <c r="H244">
        <v>100601</v>
      </c>
      <c r="I244">
        <v>0</v>
      </c>
      <c r="J244">
        <v>9</v>
      </c>
      <c r="K244">
        <f t="shared" si="23"/>
        <v>5</v>
      </c>
      <c r="L244">
        <f t="shared" si="24"/>
        <v>69</v>
      </c>
      <c r="M244">
        <f t="shared" si="25"/>
        <v>10</v>
      </c>
      <c r="N244">
        <f t="shared" si="26"/>
        <v>17</v>
      </c>
      <c r="O244">
        <f t="shared" si="27"/>
        <v>15</v>
      </c>
      <c r="P244">
        <v>28</v>
      </c>
    </row>
    <row r="245" spans="1:16">
      <c r="A245">
        <v>550</v>
      </c>
      <c r="B245">
        <v>243</v>
      </c>
      <c r="C245" t="s">
        <v>721</v>
      </c>
      <c r="D245">
        <f t="shared" si="21"/>
        <v>53</v>
      </c>
      <c r="E245">
        <v>5</v>
      </c>
      <c r="F245">
        <v>48</v>
      </c>
      <c r="G245">
        <f t="shared" si="22"/>
        <v>3000000</v>
      </c>
      <c r="H245">
        <v>554</v>
      </c>
      <c r="I245">
        <v>0</v>
      </c>
      <c r="J245">
        <v>9</v>
      </c>
      <c r="K245">
        <f t="shared" si="23"/>
        <v>5</v>
      </c>
      <c r="L245">
        <f t="shared" si="24"/>
        <v>50</v>
      </c>
      <c r="M245">
        <f t="shared" si="25"/>
        <v>10</v>
      </c>
      <c r="N245">
        <f t="shared" si="26"/>
        <v>12</v>
      </c>
      <c r="O245">
        <f t="shared" si="27"/>
        <v>15</v>
      </c>
      <c r="P245">
        <v>28</v>
      </c>
    </row>
    <row r="246" spans="1:16">
      <c r="A246">
        <v>554</v>
      </c>
      <c r="B246">
        <v>244</v>
      </c>
      <c r="C246" t="s">
        <v>722</v>
      </c>
      <c r="D246">
        <f t="shared" si="21"/>
        <v>53</v>
      </c>
      <c r="E246">
        <v>4</v>
      </c>
      <c r="F246">
        <v>48</v>
      </c>
      <c r="G246">
        <f t="shared" si="22"/>
        <v>3000000</v>
      </c>
      <c r="H246">
        <v>558</v>
      </c>
      <c r="I246">
        <v>0</v>
      </c>
      <c r="J246">
        <v>9</v>
      </c>
      <c r="K246">
        <f t="shared" si="23"/>
        <v>5</v>
      </c>
      <c r="L246">
        <f t="shared" si="24"/>
        <v>54</v>
      </c>
      <c r="M246">
        <f t="shared" si="25"/>
        <v>10</v>
      </c>
      <c r="N246">
        <f t="shared" si="26"/>
        <v>13</v>
      </c>
      <c r="O246">
        <f t="shared" si="27"/>
        <v>15</v>
      </c>
      <c r="P246">
        <v>28</v>
      </c>
    </row>
    <row r="247" spans="1:16">
      <c r="A247">
        <v>558</v>
      </c>
      <c r="B247">
        <v>245</v>
      </c>
      <c r="C247" t="s">
        <v>723</v>
      </c>
      <c r="D247">
        <f t="shared" si="21"/>
        <v>53</v>
      </c>
      <c r="E247">
        <v>3</v>
      </c>
      <c r="F247">
        <v>48</v>
      </c>
      <c r="G247">
        <f t="shared" si="22"/>
        <v>3000000</v>
      </c>
      <c r="H247">
        <v>562</v>
      </c>
      <c r="I247">
        <v>0</v>
      </c>
      <c r="J247">
        <v>9</v>
      </c>
      <c r="K247">
        <f t="shared" si="23"/>
        <v>5</v>
      </c>
      <c r="L247">
        <f t="shared" si="24"/>
        <v>58</v>
      </c>
      <c r="M247">
        <f t="shared" si="25"/>
        <v>10</v>
      </c>
      <c r="N247">
        <f t="shared" si="26"/>
        <v>14</v>
      </c>
      <c r="O247">
        <f t="shared" si="27"/>
        <v>15</v>
      </c>
      <c r="P247">
        <v>28</v>
      </c>
    </row>
    <row r="248" spans="1:16">
      <c r="A248">
        <v>562</v>
      </c>
      <c r="B248">
        <v>246</v>
      </c>
      <c r="C248" t="s">
        <v>724</v>
      </c>
      <c r="D248">
        <f t="shared" si="21"/>
        <v>53</v>
      </c>
      <c r="E248">
        <v>2</v>
      </c>
      <c r="F248">
        <v>48</v>
      </c>
      <c r="G248">
        <f t="shared" si="22"/>
        <v>3000000</v>
      </c>
      <c r="H248">
        <v>566</v>
      </c>
      <c r="I248">
        <v>0</v>
      </c>
      <c r="J248">
        <v>9</v>
      </c>
      <c r="K248">
        <f t="shared" si="23"/>
        <v>5</v>
      </c>
      <c r="L248">
        <f t="shared" si="24"/>
        <v>62</v>
      </c>
      <c r="M248">
        <f t="shared" si="25"/>
        <v>10</v>
      </c>
      <c r="N248">
        <f t="shared" si="26"/>
        <v>15</v>
      </c>
      <c r="O248">
        <f t="shared" si="27"/>
        <v>15</v>
      </c>
      <c r="P248">
        <v>28</v>
      </c>
    </row>
    <row r="249" spans="1:16">
      <c r="A249">
        <v>566</v>
      </c>
      <c r="B249">
        <v>247</v>
      </c>
      <c r="C249" t="s">
        <v>725</v>
      </c>
      <c r="D249">
        <f t="shared" si="21"/>
        <v>53</v>
      </c>
      <c r="E249">
        <v>1</v>
      </c>
      <c r="F249">
        <v>48</v>
      </c>
      <c r="G249">
        <f t="shared" si="22"/>
        <v>3000000</v>
      </c>
      <c r="H249">
        <v>570</v>
      </c>
      <c r="I249">
        <v>0</v>
      </c>
      <c r="J249">
        <v>9</v>
      </c>
      <c r="K249">
        <f t="shared" si="23"/>
        <v>5</v>
      </c>
      <c r="L249">
        <f t="shared" si="24"/>
        <v>66</v>
      </c>
      <c r="M249">
        <f t="shared" si="25"/>
        <v>10</v>
      </c>
      <c r="N249">
        <f t="shared" si="26"/>
        <v>16</v>
      </c>
      <c r="O249">
        <f t="shared" si="27"/>
        <v>15</v>
      </c>
      <c r="P249">
        <v>28</v>
      </c>
    </row>
    <row r="250" spans="1:16">
      <c r="A250">
        <v>570</v>
      </c>
      <c r="B250">
        <v>248</v>
      </c>
      <c r="C250" t="s">
        <v>726</v>
      </c>
      <c r="D250">
        <f t="shared" si="21"/>
        <v>53</v>
      </c>
      <c r="E250">
        <v>0</v>
      </c>
      <c r="F250">
        <v>48</v>
      </c>
      <c r="G250">
        <f t="shared" si="22"/>
        <v>3000000</v>
      </c>
      <c r="H250">
        <v>100602</v>
      </c>
      <c r="I250">
        <v>0</v>
      </c>
      <c r="J250">
        <v>9</v>
      </c>
      <c r="K250">
        <f t="shared" si="23"/>
        <v>5</v>
      </c>
      <c r="L250">
        <f t="shared" si="24"/>
        <v>70</v>
      </c>
      <c r="M250">
        <f t="shared" si="25"/>
        <v>10</v>
      </c>
      <c r="N250">
        <f t="shared" si="26"/>
        <v>17</v>
      </c>
      <c r="O250">
        <f t="shared" si="27"/>
        <v>15</v>
      </c>
      <c r="P250">
        <v>28</v>
      </c>
    </row>
    <row r="251" spans="1:16">
      <c r="A251">
        <v>720</v>
      </c>
      <c r="B251">
        <v>249</v>
      </c>
      <c r="C251" t="s">
        <v>727</v>
      </c>
      <c r="D251">
        <f t="shared" si="21"/>
        <v>53</v>
      </c>
      <c r="E251">
        <v>4</v>
      </c>
      <c r="F251">
        <v>48</v>
      </c>
      <c r="G251">
        <f t="shared" si="22"/>
        <v>4000000</v>
      </c>
      <c r="H251">
        <v>721</v>
      </c>
      <c r="I251">
        <v>0</v>
      </c>
      <c r="J251">
        <v>11</v>
      </c>
      <c r="K251">
        <f t="shared" si="23"/>
        <v>7</v>
      </c>
      <c r="L251">
        <f t="shared" si="24"/>
        <v>20</v>
      </c>
      <c r="M251">
        <f t="shared" si="25"/>
        <v>10</v>
      </c>
      <c r="N251">
        <f t="shared" si="26"/>
        <v>20</v>
      </c>
      <c r="O251">
        <f t="shared" si="27"/>
        <v>15</v>
      </c>
      <c r="P251">
        <v>28</v>
      </c>
    </row>
    <row r="252" spans="1:16">
      <c r="A252">
        <v>721</v>
      </c>
      <c r="B252">
        <v>250</v>
      </c>
      <c r="C252" t="s">
        <v>728</v>
      </c>
      <c r="D252">
        <f t="shared" si="21"/>
        <v>53</v>
      </c>
      <c r="E252">
        <v>3</v>
      </c>
      <c r="F252">
        <v>48</v>
      </c>
      <c r="G252">
        <f t="shared" si="22"/>
        <v>4000000</v>
      </c>
      <c r="H252">
        <v>722</v>
      </c>
      <c r="I252">
        <v>0</v>
      </c>
      <c r="J252">
        <v>11</v>
      </c>
      <c r="K252">
        <f t="shared" si="23"/>
        <v>7</v>
      </c>
      <c r="L252">
        <f t="shared" si="24"/>
        <v>21</v>
      </c>
      <c r="M252">
        <f t="shared" si="25"/>
        <v>10</v>
      </c>
      <c r="N252">
        <f t="shared" si="26"/>
        <v>21</v>
      </c>
      <c r="O252">
        <f t="shared" si="27"/>
        <v>15</v>
      </c>
      <c r="P252">
        <v>28</v>
      </c>
    </row>
    <row r="253" spans="1:16">
      <c r="A253">
        <v>722</v>
      </c>
      <c r="B253">
        <v>251</v>
      </c>
      <c r="C253" t="s">
        <v>729</v>
      </c>
      <c r="D253">
        <f t="shared" si="21"/>
        <v>53</v>
      </c>
      <c r="E253">
        <v>2</v>
      </c>
      <c r="F253">
        <v>48</v>
      </c>
      <c r="G253">
        <f t="shared" si="22"/>
        <v>4000000</v>
      </c>
      <c r="H253">
        <v>723</v>
      </c>
      <c r="I253">
        <v>0</v>
      </c>
      <c r="J253">
        <v>11</v>
      </c>
      <c r="K253">
        <f t="shared" si="23"/>
        <v>7</v>
      </c>
      <c r="L253">
        <f t="shared" si="24"/>
        <v>22</v>
      </c>
      <c r="M253">
        <f t="shared" si="25"/>
        <v>10</v>
      </c>
      <c r="N253">
        <f t="shared" si="26"/>
        <v>22</v>
      </c>
      <c r="O253">
        <f t="shared" si="27"/>
        <v>15</v>
      </c>
      <c r="P253">
        <v>28</v>
      </c>
    </row>
    <row r="254" spans="1:16">
      <c r="A254">
        <v>723</v>
      </c>
      <c r="B254">
        <v>252</v>
      </c>
      <c r="C254" t="s">
        <v>730</v>
      </c>
      <c r="D254">
        <f t="shared" si="21"/>
        <v>53</v>
      </c>
      <c r="E254">
        <v>1</v>
      </c>
      <c r="F254">
        <v>48</v>
      </c>
      <c r="G254">
        <f t="shared" si="22"/>
        <v>4000000</v>
      </c>
      <c r="H254">
        <v>724</v>
      </c>
      <c r="I254">
        <v>0</v>
      </c>
      <c r="J254">
        <v>11</v>
      </c>
      <c r="K254">
        <f t="shared" si="23"/>
        <v>7</v>
      </c>
      <c r="L254">
        <f t="shared" si="24"/>
        <v>23</v>
      </c>
      <c r="M254">
        <f t="shared" si="25"/>
        <v>10</v>
      </c>
      <c r="N254">
        <f t="shared" si="26"/>
        <v>23</v>
      </c>
      <c r="O254">
        <f t="shared" si="27"/>
        <v>15</v>
      </c>
      <c r="P254">
        <v>28</v>
      </c>
    </row>
    <row r="255" spans="1:16">
      <c r="A255">
        <v>724</v>
      </c>
      <c r="B255">
        <v>253</v>
      </c>
      <c r="C255" t="s">
        <v>731</v>
      </c>
      <c r="D255">
        <f t="shared" si="21"/>
        <v>53</v>
      </c>
      <c r="E255">
        <v>0</v>
      </c>
      <c r="F255">
        <v>48</v>
      </c>
      <c r="G255">
        <f t="shared" si="22"/>
        <v>4000000</v>
      </c>
      <c r="H255">
        <v>725</v>
      </c>
      <c r="I255">
        <v>0</v>
      </c>
      <c r="J255">
        <v>11</v>
      </c>
      <c r="K255">
        <f t="shared" si="23"/>
        <v>7</v>
      </c>
      <c r="L255">
        <f t="shared" si="24"/>
        <v>24</v>
      </c>
      <c r="M255">
        <f t="shared" si="25"/>
        <v>10</v>
      </c>
      <c r="N255">
        <f t="shared" si="26"/>
        <v>24</v>
      </c>
      <c r="O255">
        <f t="shared" si="27"/>
        <v>15</v>
      </c>
      <c r="P255">
        <v>28</v>
      </c>
    </row>
    <row r="256" spans="1:16">
      <c r="A256">
        <v>547</v>
      </c>
      <c r="B256">
        <v>254</v>
      </c>
      <c r="C256" t="s">
        <v>732</v>
      </c>
      <c r="D256">
        <f t="shared" si="21"/>
        <v>53</v>
      </c>
      <c r="E256">
        <v>0</v>
      </c>
      <c r="F256">
        <v>48</v>
      </c>
      <c r="G256">
        <f t="shared" si="22"/>
        <v>3000000</v>
      </c>
      <c r="H256">
        <v>200000</v>
      </c>
      <c r="I256">
        <v>10</v>
      </c>
      <c r="J256">
        <v>9</v>
      </c>
      <c r="K256">
        <f t="shared" si="23"/>
        <v>5</v>
      </c>
      <c r="L256">
        <f t="shared" si="24"/>
        <v>47</v>
      </c>
      <c r="M256">
        <f t="shared" si="25"/>
        <v>10</v>
      </c>
      <c r="N256">
        <f t="shared" si="26"/>
        <v>11</v>
      </c>
      <c r="O256">
        <f t="shared" si="27"/>
        <v>15</v>
      </c>
      <c r="P256">
        <v>28</v>
      </c>
    </row>
    <row r="257" spans="1:16">
      <c r="A257">
        <v>448</v>
      </c>
      <c r="B257">
        <v>255</v>
      </c>
      <c r="C257" t="s">
        <v>733</v>
      </c>
      <c r="D257">
        <f t="shared" si="21"/>
        <v>52</v>
      </c>
      <c r="E257">
        <v>5</v>
      </c>
      <c r="F257">
        <v>49</v>
      </c>
      <c r="G257">
        <f t="shared" si="22"/>
        <v>2500000</v>
      </c>
      <c r="H257">
        <v>452</v>
      </c>
      <c r="I257">
        <v>0</v>
      </c>
      <c r="J257">
        <v>6</v>
      </c>
      <c r="K257">
        <f t="shared" si="23"/>
        <v>4</v>
      </c>
      <c r="L257">
        <f t="shared" si="24"/>
        <v>48</v>
      </c>
      <c r="M257">
        <f t="shared" si="25"/>
        <v>9</v>
      </c>
      <c r="N257">
        <f t="shared" si="26"/>
        <v>12</v>
      </c>
      <c r="O257">
        <f t="shared" si="27"/>
        <v>15</v>
      </c>
      <c r="P257">
        <v>28</v>
      </c>
    </row>
    <row r="258" spans="1:16">
      <c r="A258">
        <v>452</v>
      </c>
      <c r="B258">
        <v>256</v>
      </c>
      <c r="C258" t="s">
        <v>734</v>
      </c>
      <c r="D258">
        <f t="shared" si="21"/>
        <v>52</v>
      </c>
      <c r="E258">
        <v>4</v>
      </c>
      <c r="F258">
        <v>49</v>
      </c>
      <c r="G258">
        <f t="shared" si="22"/>
        <v>2500000</v>
      </c>
      <c r="H258">
        <v>456</v>
      </c>
      <c r="I258">
        <v>0</v>
      </c>
      <c r="J258">
        <v>6</v>
      </c>
      <c r="K258">
        <f t="shared" si="23"/>
        <v>4</v>
      </c>
      <c r="L258">
        <f t="shared" si="24"/>
        <v>52</v>
      </c>
      <c r="M258">
        <f t="shared" si="25"/>
        <v>9</v>
      </c>
      <c r="N258">
        <f t="shared" si="26"/>
        <v>13</v>
      </c>
      <c r="O258">
        <f t="shared" si="27"/>
        <v>15</v>
      </c>
      <c r="P258">
        <v>28</v>
      </c>
    </row>
    <row r="259" spans="1:16">
      <c r="A259">
        <v>456</v>
      </c>
      <c r="B259">
        <v>257</v>
      </c>
      <c r="C259" t="s">
        <v>735</v>
      </c>
      <c r="D259">
        <f t="shared" si="21"/>
        <v>52</v>
      </c>
      <c r="E259">
        <v>3</v>
      </c>
      <c r="F259">
        <v>49</v>
      </c>
      <c r="G259">
        <f t="shared" si="22"/>
        <v>2500000</v>
      </c>
      <c r="H259">
        <v>460</v>
      </c>
      <c r="I259">
        <v>0</v>
      </c>
      <c r="J259">
        <v>6</v>
      </c>
      <c r="K259">
        <f t="shared" si="23"/>
        <v>4</v>
      </c>
      <c r="L259">
        <f t="shared" si="24"/>
        <v>56</v>
      </c>
      <c r="M259">
        <f t="shared" si="25"/>
        <v>9</v>
      </c>
      <c r="N259">
        <f t="shared" si="26"/>
        <v>14</v>
      </c>
      <c r="O259">
        <f t="shared" si="27"/>
        <v>15</v>
      </c>
      <c r="P259">
        <v>28</v>
      </c>
    </row>
    <row r="260" spans="1:16">
      <c r="A260">
        <v>460</v>
      </c>
      <c r="B260">
        <v>258</v>
      </c>
      <c r="C260" t="s">
        <v>736</v>
      </c>
      <c r="D260">
        <f t="shared" ref="D260:D323" si="28">M260+O260+P260</f>
        <v>52</v>
      </c>
      <c r="E260">
        <v>2</v>
      </c>
      <c r="F260">
        <v>49</v>
      </c>
      <c r="G260">
        <f t="shared" ref="G260:G323" si="29">(K260+1)*500000</f>
        <v>2500000</v>
      </c>
      <c r="H260">
        <v>464</v>
      </c>
      <c r="I260">
        <v>0</v>
      </c>
      <c r="J260">
        <v>6</v>
      </c>
      <c r="K260">
        <f t="shared" ref="K260:K323" si="30">INT(A260/100)</f>
        <v>4</v>
      </c>
      <c r="L260">
        <f t="shared" ref="L260:L323" si="31">INT(MOD(A260,100))</f>
        <v>60</v>
      </c>
      <c r="M260">
        <f t="shared" ref="M260:M323" si="32">IF(K260=2,4,0)+IF(K260=3,7,0)+IF(K260=4,9,0)+IF(K260&gt;4,10,0)</f>
        <v>9</v>
      </c>
      <c r="N260">
        <f t="shared" ref="N260:N323" si="33">IF(A260&lt;700,INT(L260/4),L260)</f>
        <v>15</v>
      </c>
      <c r="O260">
        <f t="shared" ref="O260:O323" si="34">IF(N260=2,5,0)+IF(N260=3,9,0)+IF(N260=4,12,0)+IF(N260=5,14,0)+IF(N260&gt;5,15,0)</f>
        <v>15</v>
      </c>
      <c r="P260">
        <v>28</v>
      </c>
    </row>
    <row r="261" spans="1:16">
      <c r="A261">
        <v>464</v>
      </c>
      <c r="B261">
        <v>259</v>
      </c>
      <c r="C261" t="s">
        <v>737</v>
      </c>
      <c r="D261">
        <f t="shared" si="28"/>
        <v>52</v>
      </c>
      <c r="E261">
        <v>1</v>
      </c>
      <c r="F261">
        <v>49</v>
      </c>
      <c r="G261">
        <f t="shared" si="29"/>
        <v>2500000</v>
      </c>
      <c r="H261">
        <v>468</v>
      </c>
      <c r="I261">
        <v>0</v>
      </c>
      <c r="J261">
        <v>6</v>
      </c>
      <c r="K261">
        <f t="shared" si="30"/>
        <v>4</v>
      </c>
      <c r="L261">
        <f t="shared" si="31"/>
        <v>64</v>
      </c>
      <c r="M261">
        <f t="shared" si="32"/>
        <v>9</v>
      </c>
      <c r="N261">
        <f t="shared" si="33"/>
        <v>16</v>
      </c>
      <c r="O261">
        <f t="shared" si="34"/>
        <v>15</v>
      </c>
      <c r="P261">
        <v>28</v>
      </c>
    </row>
    <row r="262" spans="1:16">
      <c r="A262">
        <v>468</v>
      </c>
      <c r="B262">
        <v>260</v>
      </c>
      <c r="C262" t="s">
        <v>738</v>
      </c>
      <c r="D262">
        <f t="shared" si="28"/>
        <v>52</v>
      </c>
      <c r="E262">
        <v>0</v>
      </c>
      <c r="F262">
        <v>49</v>
      </c>
      <c r="G262">
        <f t="shared" si="29"/>
        <v>2500000</v>
      </c>
      <c r="H262">
        <v>100500</v>
      </c>
      <c r="I262">
        <v>0</v>
      </c>
      <c r="J262">
        <v>6</v>
      </c>
      <c r="K262">
        <f t="shared" si="30"/>
        <v>4</v>
      </c>
      <c r="L262">
        <f t="shared" si="31"/>
        <v>68</v>
      </c>
      <c r="M262">
        <f t="shared" si="32"/>
        <v>9</v>
      </c>
      <c r="N262">
        <f t="shared" si="33"/>
        <v>17</v>
      </c>
      <c r="O262">
        <f t="shared" si="34"/>
        <v>15</v>
      </c>
      <c r="P262">
        <v>28</v>
      </c>
    </row>
    <row r="263" spans="1:16">
      <c r="A263">
        <v>449</v>
      </c>
      <c r="B263">
        <v>261</v>
      </c>
      <c r="C263" t="s">
        <v>739</v>
      </c>
      <c r="D263">
        <f t="shared" si="28"/>
        <v>52</v>
      </c>
      <c r="E263">
        <v>5</v>
      </c>
      <c r="F263">
        <v>49</v>
      </c>
      <c r="G263">
        <f t="shared" si="29"/>
        <v>2500000</v>
      </c>
      <c r="H263">
        <v>453</v>
      </c>
      <c r="I263">
        <v>0</v>
      </c>
      <c r="J263">
        <v>6</v>
      </c>
      <c r="K263">
        <f t="shared" si="30"/>
        <v>4</v>
      </c>
      <c r="L263">
        <f t="shared" si="31"/>
        <v>49</v>
      </c>
      <c r="M263">
        <f t="shared" si="32"/>
        <v>9</v>
      </c>
      <c r="N263">
        <f t="shared" si="33"/>
        <v>12</v>
      </c>
      <c r="O263">
        <f t="shared" si="34"/>
        <v>15</v>
      </c>
      <c r="P263">
        <v>28</v>
      </c>
    </row>
    <row r="264" spans="1:16">
      <c r="A264">
        <v>453</v>
      </c>
      <c r="B264">
        <v>262</v>
      </c>
      <c r="C264" t="s">
        <v>740</v>
      </c>
      <c r="D264">
        <f t="shared" si="28"/>
        <v>52</v>
      </c>
      <c r="E264">
        <v>4</v>
      </c>
      <c r="F264">
        <v>49</v>
      </c>
      <c r="G264">
        <f t="shared" si="29"/>
        <v>2500000</v>
      </c>
      <c r="H264">
        <v>457</v>
      </c>
      <c r="I264">
        <v>0</v>
      </c>
      <c r="J264">
        <v>6</v>
      </c>
      <c r="K264">
        <f t="shared" si="30"/>
        <v>4</v>
      </c>
      <c r="L264">
        <f t="shared" si="31"/>
        <v>53</v>
      </c>
      <c r="M264">
        <f t="shared" si="32"/>
        <v>9</v>
      </c>
      <c r="N264">
        <f t="shared" si="33"/>
        <v>13</v>
      </c>
      <c r="O264">
        <f t="shared" si="34"/>
        <v>15</v>
      </c>
      <c r="P264">
        <v>28</v>
      </c>
    </row>
    <row r="265" spans="1:16">
      <c r="A265">
        <v>457</v>
      </c>
      <c r="B265">
        <v>263</v>
      </c>
      <c r="C265" t="s">
        <v>741</v>
      </c>
      <c r="D265">
        <f t="shared" si="28"/>
        <v>52</v>
      </c>
      <c r="E265">
        <v>3</v>
      </c>
      <c r="F265">
        <v>49</v>
      </c>
      <c r="G265">
        <f t="shared" si="29"/>
        <v>2500000</v>
      </c>
      <c r="H265">
        <v>461</v>
      </c>
      <c r="I265">
        <v>0</v>
      </c>
      <c r="J265">
        <v>6</v>
      </c>
      <c r="K265">
        <f t="shared" si="30"/>
        <v>4</v>
      </c>
      <c r="L265">
        <f t="shared" si="31"/>
        <v>57</v>
      </c>
      <c r="M265">
        <f t="shared" si="32"/>
        <v>9</v>
      </c>
      <c r="N265">
        <f t="shared" si="33"/>
        <v>14</v>
      </c>
      <c r="O265">
        <f t="shared" si="34"/>
        <v>15</v>
      </c>
      <c r="P265">
        <v>28</v>
      </c>
    </row>
    <row r="266" spans="1:16">
      <c r="A266">
        <v>461</v>
      </c>
      <c r="B266">
        <v>264</v>
      </c>
      <c r="C266" t="s">
        <v>742</v>
      </c>
      <c r="D266">
        <f t="shared" si="28"/>
        <v>52</v>
      </c>
      <c r="E266">
        <v>2</v>
      </c>
      <c r="F266">
        <v>49</v>
      </c>
      <c r="G266">
        <f t="shared" si="29"/>
        <v>2500000</v>
      </c>
      <c r="H266">
        <v>465</v>
      </c>
      <c r="I266">
        <v>0</v>
      </c>
      <c r="J266">
        <v>6</v>
      </c>
      <c r="K266">
        <f t="shared" si="30"/>
        <v>4</v>
      </c>
      <c r="L266">
        <f t="shared" si="31"/>
        <v>61</v>
      </c>
      <c r="M266">
        <f t="shared" si="32"/>
        <v>9</v>
      </c>
      <c r="N266">
        <f t="shared" si="33"/>
        <v>15</v>
      </c>
      <c r="O266">
        <f t="shared" si="34"/>
        <v>15</v>
      </c>
      <c r="P266">
        <v>28</v>
      </c>
    </row>
    <row r="267" spans="1:16">
      <c r="A267">
        <v>465</v>
      </c>
      <c r="B267">
        <v>265</v>
      </c>
      <c r="C267" t="s">
        <v>743</v>
      </c>
      <c r="D267">
        <f t="shared" si="28"/>
        <v>52</v>
      </c>
      <c r="E267">
        <v>1</v>
      </c>
      <c r="F267">
        <v>49</v>
      </c>
      <c r="G267">
        <f t="shared" si="29"/>
        <v>2500000</v>
      </c>
      <c r="H267">
        <v>469</v>
      </c>
      <c r="I267">
        <v>0</v>
      </c>
      <c r="J267">
        <v>6</v>
      </c>
      <c r="K267">
        <f t="shared" si="30"/>
        <v>4</v>
      </c>
      <c r="L267">
        <f t="shared" si="31"/>
        <v>65</v>
      </c>
      <c r="M267">
        <f t="shared" si="32"/>
        <v>9</v>
      </c>
      <c r="N267">
        <f t="shared" si="33"/>
        <v>16</v>
      </c>
      <c r="O267">
        <f t="shared" si="34"/>
        <v>15</v>
      </c>
      <c r="P267">
        <v>28</v>
      </c>
    </row>
    <row r="268" spans="1:16">
      <c r="A268">
        <v>469</v>
      </c>
      <c r="B268">
        <v>266</v>
      </c>
      <c r="C268" t="s">
        <v>744</v>
      </c>
      <c r="D268">
        <f t="shared" si="28"/>
        <v>52</v>
      </c>
      <c r="E268">
        <v>0</v>
      </c>
      <c r="F268">
        <v>49</v>
      </c>
      <c r="G268">
        <f t="shared" si="29"/>
        <v>2500000</v>
      </c>
      <c r="H268">
        <v>100501</v>
      </c>
      <c r="I268">
        <v>0</v>
      </c>
      <c r="J268">
        <v>6</v>
      </c>
      <c r="K268">
        <f t="shared" si="30"/>
        <v>4</v>
      </c>
      <c r="L268">
        <f t="shared" si="31"/>
        <v>69</v>
      </c>
      <c r="M268">
        <f t="shared" si="32"/>
        <v>9</v>
      </c>
      <c r="N268">
        <f t="shared" si="33"/>
        <v>17</v>
      </c>
      <c r="O268">
        <f t="shared" si="34"/>
        <v>15</v>
      </c>
      <c r="P268">
        <v>28</v>
      </c>
    </row>
    <row r="269" spans="1:16">
      <c r="A269">
        <v>1131</v>
      </c>
      <c r="B269">
        <v>267</v>
      </c>
      <c r="C269" t="s">
        <v>745</v>
      </c>
      <c r="D269">
        <f t="shared" si="28"/>
        <v>53</v>
      </c>
      <c r="E269">
        <v>5</v>
      </c>
      <c r="F269">
        <v>49</v>
      </c>
      <c r="G269">
        <f t="shared" si="29"/>
        <v>6000000</v>
      </c>
      <c r="H269">
        <v>1132</v>
      </c>
      <c r="I269">
        <v>0</v>
      </c>
      <c r="J269">
        <v>15</v>
      </c>
      <c r="K269">
        <f t="shared" si="30"/>
        <v>11</v>
      </c>
      <c r="L269">
        <f t="shared" si="31"/>
        <v>31</v>
      </c>
      <c r="M269">
        <f t="shared" si="32"/>
        <v>10</v>
      </c>
      <c r="N269">
        <f t="shared" si="33"/>
        <v>31</v>
      </c>
      <c r="O269">
        <f t="shared" si="34"/>
        <v>15</v>
      </c>
      <c r="P269">
        <v>28</v>
      </c>
    </row>
    <row r="270" spans="1:16">
      <c r="A270">
        <v>1132</v>
      </c>
      <c r="B270">
        <v>268</v>
      </c>
      <c r="C270" t="s">
        <v>746</v>
      </c>
      <c r="D270">
        <f t="shared" si="28"/>
        <v>53</v>
      </c>
      <c r="E270">
        <v>4</v>
      </c>
      <c r="F270">
        <v>49</v>
      </c>
      <c r="G270">
        <f t="shared" si="29"/>
        <v>6000000</v>
      </c>
      <c r="H270">
        <v>1133</v>
      </c>
      <c r="I270">
        <v>0</v>
      </c>
      <c r="J270">
        <v>15</v>
      </c>
      <c r="K270">
        <f t="shared" si="30"/>
        <v>11</v>
      </c>
      <c r="L270">
        <f t="shared" si="31"/>
        <v>32</v>
      </c>
      <c r="M270">
        <f t="shared" si="32"/>
        <v>10</v>
      </c>
      <c r="N270">
        <f t="shared" si="33"/>
        <v>32</v>
      </c>
      <c r="O270">
        <f t="shared" si="34"/>
        <v>15</v>
      </c>
      <c r="P270">
        <v>28</v>
      </c>
    </row>
    <row r="271" spans="1:16">
      <c r="A271">
        <v>1133</v>
      </c>
      <c r="B271">
        <v>269</v>
      </c>
      <c r="C271" t="s">
        <v>747</v>
      </c>
      <c r="D271">
        <f t="shared" si="28"/>
        <v>53</v>
      </c>
      <c r="E271">
        <v>3</v>
      </c>
      <c r="F271">
        <v>49</v>
      </c>
      <c r="G271">
        <f t="shared" si="29"/>
        <v>6000000</v>
      </c>
      <c r="H271">
        <v>1134</v>
      </c>
      <c r="I271">
        <v>0</v>
      </c>
      <c r="J271">
        <v>15</v>
      </c>
      <c r="K271">
        <f t="shared" si="30"/>
        <v>11</v>
      </c>
      <c r="L271">
        <f t="shared" si="31"/>
        <v>33</v>
      </c>
      <c r="M271">
        <f t="shared" si="32"/>
        <v>10</v>
      </c>
      <c r="N271">
        <f t="shared" si="33"/>
        <v>33</v>
      </c>
      <c r="O271">
        <f t="shared" si="34"/>
        <v>15</v>
      </c>
      <c r="P271">
        <v>28</v>
      </c>
    </row>
    <row r="272" spans="1:16">
      <c r="A272">
        <v>1134</v>
      </c>
      <c r="B272">
        <v>270</v>
      </c>
      <c r="C272" t="s">
        <v>748</v>
      </c>
      <c r="D272">
        <f t="shared" si="28"/>
        <v>53</v>
      </c>
      <c r="E272">
        <v>2</v>
      </c>
      <c r="F272">
        <v>49</v>
      </c>
      <c r="G272">
        <f t="shared" si="29"/>
        <v>6000000</v>
      </c>
      <c r="H272">
        <v>1135</v>
      </c>
      <c r="I272">
        <v>0</v>
      </c>
      <c r="J272">
        <v>15</v>
      </c>
      <c r="K272">
        <f t="shared" si="30"/>
        <v>11</v>
      </c>
      <c r="L272">
        <f t="shared" si="31"/>
        <v>34</v>
      </c>
      <c r="M272">
        <f t="shared" si="32"/>
        <v>10</v>
      </c>
      <c r="N272">
        <f t="shared" si="33"/>
        <v>34</v>
      </c>
      <c r="O272">
        <f t="shared" si="34"/>
        <v>15</v>
      </c>
      <c r="P272">
        <v>28</v>
      </c>
    </row>
    <row r="273" spans="1:16">
      <c r="A273">
        <v>1135</v>
      </c>
      <c r="B273">
        <v>271</v>
      </c>
      <c r="C273" t="s">
        <v>749</v>
      </c>
      <c r="D273">
        <f t="shared" si="28"/>
        <v>53</v>
      </c>
      <c r="E273">
        <v>1</v>
      </c>
      <c r="F273">
        <v>49</v>
      </c>
      <c r="G273">
        <f t="shared" si="29"/>
        <v>6000000</v>
      </c>
      <c r="H273">
        <v>1136</v>
      </c>
      <c r="I273">
        <v>0</v>
      </c>
      <c r="J273">
        <v>15</v>
      </c>
      <c r="K273">
        <f t="shared" si="30"/>
        <v>11</v>
      </c>
      <c r="L273">
        <f t="shared" si="31"/>
        <v>35</v>
      </c>
      <c r="M273">
        <f t="shared" si="32"/>
        <v>10</v>
      </c>
      <c r="N273">
        <f t="shared" si="33"/>
        <v>35</v>
      </c>
      <c r="O273">
        <f t="shared" si="34"/>
        <v>15</v>
      </c>
      <c r="P273">
        <v>28</v>
      </c>
    </row>
    <row r="274" spans="1:16">
      <c r="A274">
        <v>1136</v>
      </c>
      <c r="B274">
        <v>272</v>
      </c>
      <c r="C274" t="s">
        <v>750</v>
      </c>
      <c r="D274">
        <f t="shared" si="28"/>
        <v>53</v>
      </c>
      <c r="E274">
        <v>0</v>
      </c>
      <c r="F274">
        <v>49</v>
      </c>
      <c r="G274">
        <f t="shared" si="29"/>
        <v>6000000</v>
      </c>
      <c r="H274">
        <v>200000</v>
      </c>
      <c r="I274">
        <v>0</v>
      </c>
      <c r="J274">
        <v>15</v>
      </c>
      <c r="K274">
        <f t="shared" si="30"/>
        <v>11</v>
      </c>
      <c r="L274">
        <f t="shared" si="31"/>
        <v>36</v>
      </c>
      <c r="M274">
        <f t="shared" si="32"/>
        <v>10</v>
      </c>
      <c r="N274">
        <f t="shared" si="33"/>
        <v>36</v>
      </c>
      <c r="O274">
        <f t="shared" si="34"/>
        <v>15</v>
      </c>
      <c r="P274">
        <v>28</v>
      </c>
    </row>
    <row r="275" spans="1:16">
      <c r="A275">
        <v>423</v>
      </c>
      <c r="B275">
        <v>273</v>
      </c>
      <c r="C275" t="s">
        <v>751</v>
      </c>
      <c r="D275">
        <f t="shared" si="28"/>
        <v>51</v>
      </c>
      <c r="E275">
        <v>0</v>
      </c>
      <c r="F275">
        <v>49</v>
      </c>
      <c r="G275">
        <f t="shared" si="29"/>
        <v>2500000</v>
      </c>
      <c r="H275">
        <v>200000</v>
      </c>
      <c r="I275">
        <v>10</v>
      </c>
      <c r="J275">
        <v>6</v>
      </c>
      <c r="K275">
        <f t="shared" si="30"/>
        <v>4</v>
      </c>
      <c r="L275">
        <f t="shared" si="31"/>
        <v>23</v>
      </c>
      <c r="M275">
        <f t="shared" si="32"/>
        <v>9</v>
      </c>
      <c r="N275">
        <f t="shared" si="33"/>
        <v>5</v>
      </c>
      <c r="O275">
        <f t="shared" si="34"/>
        <v>14</v>
      </c>
      <c r="P275">
        <v>28</v>
      </c>
    </row>
    <row r="276" spans="1:16">
      <c r="A276">
        <v>332</v>
      </c>
      <c r="B276">
        <v>274</v>
      </c>
      <c r="C276" t="s">
        <v>752</v>
      </c>
      <c r="D276">
        <f t="shared" si="28"/>
        <v>50</v>
      </c>
      <c r="E276">
        <v>2</v>
      </c>
      <c r="F276">
        <v>50</v>
      </c>
      <c r="G276">
        <f t="shared" si="29"/>
        <v>2000000</v>
      </c>
      <c r="H276">
        <v>336</v>
      </c>
      <c r="I276">
        <v>0</v>
      </c>
      <c r="J276">
        <v>5</v>
      </c>
      <c r="K276">
        <f t="shared" si="30"/>
        <v>3</v>
      </c>
      <c r="L276">
        <f t="shared" si="31"/>
        <v>32</v>
      </c>
      <c r="M276">
        <f t="shared" si="32"/>
        <v>7</v>
      </c>
      <c r="N276">
        <f t="shared" si="33"/>
        <v>8</v>
      </c>
      <c r="O276">
        <f t="shared" si="34"/>
        <v>15</v>
      </c>
      <c r="P276">
        <v>28</v>
      </c>
    </row>
    <row r="277" spans="1:16">
      <c r="A277">
        <v>336</v>
      </c>
      <c r="B277">
        <v>275</v>
      </c>
      <c r="C277" t="s">
        <v>753</v>
      </c>
      <c r="D277">
        <f t="shared" si="28"/>
        <v>50</v>
      </c>
      <c r="E277">
        <v>1</v>
      </c>
      <c r="F277">
        <v>50</v>
      </c>
      <c r="G277">
        <f t="shared" si="29"/>
        <v>2000000</v>
      </c>
      <c r="H277">
        <v>340</v>
      </c>
      <c r="I277">
        <v>0</v>
      </c>
      <c r="J277">
        <v>5</v>
      </c>
      <c r="K277">
        <f t="shared" si="30"/>
        <v>3</v>
      </c>
      <c r="L277">
        <f t="shared" si="31"/>
        <v>36</v>
      </c>
      <c r="M277">
        <f t="shared" si="32"/>
        <v>7</v>
      </c>
      <c r="N277">
        <f t="shared" si="33"/>
        <v>9</v>
      </c>
      <c r="O277">
        <f t="shared" si="34"/>
        <v>15</v>
      </c>
      <c r="P277">
        <v>28</v>
      </c>
    </row>
    <row r="278" spans="1:16">
      <c r="A278">
        <v>340</v>
      </c>
      <c r="B278">
        <v>276</v>
      </c>
      <c r="C278" t="s">
        <v>754</v>
      </c>
      <c r="D278">
        <f t="shared" si="28"/>
        <v>50</v>
      </c>
      <c r="E278">
        <v>0</v>
      </c>
      <c r="F278">
        <v>50</v>
      </c>
      <c r="G278">
        <f t="shared" si="29"/>
        <v>2000000</v>
      </c>
      <c r="H278">
        <v>344</v>
      </c>
      <c r="I278">
        <v>0</v>
      </c>
      <c r="J278">
        <v>5</v>
      </c>
      <c r="K278">
        <f t="shared" si="30"/>
        <v>3</v>
      </c>
      <c r="L278">
        <f t="shared" si="31"/>
        <v>40</v>
      </c>
      <c r="M278">
        <f t="shared" si="32"/>
        <v>7</v>
      </c>
      <c r="N278">
        <f t="shared" si="33"/>
        <v>10</v>
      </c>
      <c r="O278">
        <f t="shared" si="34"/>
        <v>15</v>
      </c>
      <c r="P278">
        <v>28</v>
      </c>
    </row>
    <row r="279" spans="1:16">
      <c r="A279">
        <v>333</v>
      </c>
      <c r="B279">
        <v>277</v>
      </c>
      <c r="C279" t="s">
        <v>755</v>
      </c>
      <c r="D279">
        <f t="shared" si="28"/>
        <v>50</v>
      </c>
      <c r="E279">
        <v>2</v>
      </c>
      <c r="F279">
        <v>50</v>
      </c>
      <c r="G279">
        <f t="shared" si="29"/>
        <v>2000000</v>
      </c>
      <c r="H279">
        <v>337</v>
      </c>
      <c r="I279">
        <v>0</v>
      </c>
      <c r="J279">
        <v>5</v>
      </c>
      <c r="K279">
        <f t="shared" si="30"/>
        <v>3</v>
      </c>
      <c r="L279">
        <f t="shared" si="31"/>
        <v>33</v>
      </c>
      <c r="M279">
        <f t="shared" si="32"/>
        <v>7</v>
      </c>
      <c r="N279">
        <f t="shared" si="33"/>
        <v>8</v>
      </c>
      <c r="O279">
        <f t="shared" si="34"/>
        <v>15</v>
      </c>
      <c r="P279">
        <v>28</v>
      </c>
    </row>
    <row r="280" spans="1:16">
      <c r="A280">
        <v>337</v>
      </c>
      <c r="B280">
        <v>278</v>
      </c>
      <c r="C280" t="s">
        <v>756</v>
      </c>
      <c r="D280">
        <f t="shared" si="28"/>
        <v>50</v>
      </c>
      <c r="E280">
        <v>1</v>
      </c>
      <c r="F280">
        <v>50</v>
      </c>
      <c r="G280">
        <f t="shared" si="29"/>
        <v>2000000</v>
      </c>
      <c r="H280">
        <v>341</v>
      </c>
      <c r="I280">
        <v>0</v>
      </c>
      <c r="J280">
        <v>5</v>
      </c>
      <c r="K280">
        <f t="shared" si="30"/>
        <v>3</v>
      </c>
      <c r="L280">
        <f t="shared" si="31"/>
        <v>37</v>
      </c>
      <c r="M280">
        <f t="shared" si="32"/>
        <v>7</v>
      </c>
      <c r="N280">
        <f t="shared" si="33"/>
        <v>9</v>
      </c>
      <c r="O280">
        <f t="shared" si="34"/>
        <v>15</v>
      </c>
      <c r="P280">
        <v>28</v>
      </c>
    </row>
    <row r="281" spans="1:16">
      <c r="A281">
        <v>341</v>
      </c>
      <c r="B281">
        <v>279</v>
      </c>
      <c r="C281" t="s">
        <v>757</v>
      </c>
      <c r="D281">
        <f t="shared" si="28"/>
        <v>50</v>
      </c>
      <c r="E281">
        <v>0</v>
      </c>
      <c r="F281">
        <v>50</v>
      </c>
      <c r="G281">
        <f t="shared" si="29"/>
        <v>2000000</v>
      </c>
      <c r="H281">
        <v>345</v>
      </c>
      <c r="I281">
        <v>0</v>
      </c>
      <c r="J281">
        <v>5</v>
      </c>
      <c r="K281">
        <f t="shared" si="30"/>
        <v>3</v>
      </c>
      <c r="L281">
        <f t="shared" si="31"/>
        <v>41</v>
      </c>
      <c r="M281">
        <f t="shared" si="32"/>
        <v>7</v>
      </c>
      <c r="N281">
        <f t="shared" si="33"/>
        <v>10</v>
      </c>
      <c r="O281">
        <f t="shared" si="34"/>
        <v>15</v>
      </c>
      <c r="P281">
        <v>28</v>
      </c>
    </row>
    <row r="282" spans="1:16">
      <c r="A282">
        <v>334</v>
      </c>
      <c r="B282">
        <v>280</v>
      </c>
      <c r="C282" t="s">
        <v>758</v>
      </c>
      <c r="D282">
        <f t="shared" si="28"/>
        <v>50</v>
      </c>
      <c r="E282">
        <v>2</v>
      </c>
      <c r="F282">
        <v>50</v>
      </c>
      <c r="G282">
        <f t="shared" si="29"/>
        <v>2000000</v>
      </c>
      <c r="H282">
        <v>338</v>
      </c>
      <c r="I282">
        <v>0</v>
      </c>
      <c r="J282">
        <v>5</v>
      </c>
      <c r="K282">
        <f t="shared" si="30"/>
        <v>3</v>
      </c>
      <c r="L282">
        <f t="shared" si="31"/>
        <v>34</v>
      </c>
      <c r="M282">
        <f t="shared" si="32"/>
        <v>7</v>
      </c>
      <c r="N282">
        <f t="shared" si="33"/>
        <v>8</v>
      </c>
      <c r="O282">
        <f t="shared" si="34"/>
        <v>15</v>
      </c>
      <c r="P282">
        <v>28</v>
      </c>
    </row>
    <row r="283" spans="1:16">
      <c r="A283">
        <v>338</v>
      </c>
      <c r="B283">
        <v>281</v>
      </c>
      <c r="C283" t="s">
        <v>759</v>
      </c>
      <c r="D283">
        <f t="shared" si="28"/>
        <v>50</v>
      </c>
      <c r="E283">
        <v>1</v>
      </c>
      <c r="F283">
        <v>50</v>
      </c>
      <c r="G283">
        <f t="shared" si="29"/>
        <v>2000000</v>
      </c>
      <c r="H283">
        <v>342</v>
      </c>
      <c r="I283">
        <v>0</v>
      </c>
      <c r="J283">
        <v>5</v>
      </c>
      <c r="K283">
        <f t="shared" si="30"/>
        <v>3</v>
      </c>
      <c r="L283">
        <f t="shared" si="31"/>
        <v>38</v>
      </c>
      <c r="M283">
        <f t="shared" si="32"/>
        <v>7</v>
      </c>
      <c r="N283">
        <f t="shared" si="33"/>
        <v>9</v>
      </c>
      <c r="O283">
        <f t="shared" si="34"/>
        <v>15</v>
      </c>
      <c r="P283">
        <v>28</v>
      </c>
    </row>
    <row r="284" spans="1:16">
      <c r="A284">
        <v>342</v>
      </c>
      <c r="B284">
        <v>282</v>
      </c>
      <c r="C284" t="s">
        <v>760</v>
      </c>
      <c r="D284">
        <f t="shared" si="28"/>
        <v>50</v>
      </c>
      <c r="E284">
        <v>0</v>
      </c>
      <c r="F284">
        <v>50</v>
      </c>
      <c r="G284">
        <f t="shared" si="29"/>
        <v>2000000</v>
      </c>
      <c r="H284">
        <v>346</v>
      </c>
      <c r="I284">
        <v>0</v>
      </c>
      <c r="J284">
        <v>5</v>
      </c>
      <c r="K284">
        <f t="shared" si="30"/>
        <v>3</v>
      </c>
      <c r="L284">
        <f t="shared" si="31"/>
        <v>42</v>
      </c>
      <c r="M284">
        <f t="shared" si="32"/>
        <v>7</v>
      </c>
      <c r="N284">
        <f t="shared" si="33"/>
        <v>10</v>
      </c>
      <c r="O284">
        <f t="shared" si="34"/>
        <v>15</v>
      </c>
      <c r="P284">
        <v>28</v>
      </c>
    </row>
    <row r="285" spans="1:16">
      <c r="A285">
        <v>924</v>
      </c>
      <c r="B285">
        <v>283</v>
      </c>
      <c r="C285" t="s">
        <v>761</v>
      </c>
      <c r="D285">
        <f t="shared" si="28"/>
        <v>53</v>
      </c>
      <c r="E285">
        <v>3</v>
      </c>
      <c r="F285">
        <v>50</v>
      </c>
      <c r="G285">
        <f t="shared" si="29"/>
        <v>5000000</v>
      </c>
      <c r="H285">
        <v>925</v>
      </c>
      <c r="I285">
        <v>0</v>
      </c>
      <c r="J285">
        <v>13</v>
      </c>
      <c r="K285">
        <f t="shared" si="30"/>
        <v>9</v>
      </c>
      <c r="L285">
        <f t="shared" si="31"/>
        <v>24</v>
      </c>
      <c r="M285">
        <f t="shared" si="32"/>
        <v>10</v>
      </c>
      <c r="N285">
        <f t="shared" si="33"/>
        <v>24</v>
      </c>
      <c r="O285">
        <f t="shared" si="34"/>
        <v>15</v>
      </c>
      <c r="P285">
        <v>28</v>
      </c>
    </row>
    <row r="286" spans="1:16">
      <c r="A286">
        <v>925</v>
      </c>
      <c r="B286">
        <v>284</v>
      </c>
      <c r="C286" t="s">
        <v>762</v>
      </c>
      <c r="D286">
        <f t="shared" si="28"/>
        <v>53</v>
      </c>
      <c r="E286">
        <v>2</v>
      </c>
      <c r="F286">
        <v>50</v>
      </c>
      <c r="G286">
        <f t="shared" si="29"/>
        <v>5000000</v>
      </c>
      <c r="H286">
        <v>926</v>
      </c>
      <c r="I286">
        <v>0</v>
      </c>
      <c r="J286">
        <v>13</v>
      </c>
      <c r="K286">
        <f t="shared" si="30"/>
        <v>9</v>
      </c>
      <c r="L286">
        <f t="shared" si="31"/>
        <v>25</v>
      </c>
      <c r="M286">
        <f t="shared" si="32"/>
        <v>10</v>
      </c>
      <c r="N286">
        <f t="shared" si="33"/>
        <v>25</v>
      </c>
      <c r="O286">
        <f t="shared" si="34"/>
        <v>15</v>
      </c>
      <c r="P286">
        <v>28</v>
      </c>
    </row>
    <row r="287" spans="1:16">
      <c r="A287">
        <v>926</v>
      </c>
      <c r="B287">
        <v>285</v>
      </c>
      <c r="C287" t="s">
        <v>763</v>
      </c>
      <c r="D287">
        <f t="shared" si="28"/>
        <v>53</v>
      </c>
      <c r="E287">
        <v>1</v>
      </c>
      <c r="F287">
        <v>50</v>
      </c>
      <c r="G287">
        <f t="shared" si="29"/>
        <v>5000000</v>
      </c>
      <c r="H287">
        <v>927</v>
      </c>
      <c r="I287">
        <v>0</v>
      </c>
      <c r="J287">
        <v>13</v>
      </c>
      <c r="K287">
        <f t="shared" si="30"/>
        <v>9</v>
      </c>
      <c r="L287">
        <f t="shared" si="31"/>
        <v>26</v>
      </c>
      <c r="M287">
        <f t="shared" si="32"/>
        <v>10</v>
      </c>
      <c r="N287">
        <f t="shared" si="33"/>
        <v>26</v>
      </c>
      <c r="O287">
        <f t="shared" si="34"/>
        <v>15</v>
      </c>
      <c r="P287">
        <v>28</v>
      </c>
    </row>
    <row r="288" spans="1:16">
      <c r="A288">
        <v>927</v>
      </c>
      <c r="B288">
        <v>286</v>
      </c>
      <c r="C288" t="s">
        <v>764</v>
      </c>
      <c r="D288">
        <f t="shared" si="28"/>
        <v>53</v>
      </c>
      <c r="E288">
        <v>0</v>
      </c>
      <c r="F288">
        <v>50</v>
      </c>
      <c r="G288">
        <f t="shared" si="29"/>
        <v>5000000</v>
      </c>
      <c r="H288">
        <v>928</v>
      </c>
      <c r="I288">
        <v>0</v>
      </c>
      <c r="J288">
        <v>13</v>
      </c>
      <c r="K288">
        <f t="shared" si="30"/>
        <v>9</v>
      </c>
      <c r="L288">
        <f t="shared" si="31"/>
        <v>27</v>
      </c>
      <c r="M288">
        <f t="shared" si="32"/>
        <v>10</v>
      </c>
      <c r="N288">
        <f t="shared" si="33"/>
        <v>27</v>
      </c>
      <c r="O288">
        <f t="shared" si="34"/>
        <v>15</v>
      </c>
      <c r="P288">
        <v>28</v>
      </c>
    </row>
    <row r="289" spans="1:16">
      <c r="A289">
        <v>323</v>
      </c>
      <c r="B289">
        <v>287</v>
      </c>
      <c r="C289" t="s">
        <v>765</v>
      </c>
      <c r="D289">
        <f t="shared" si="28"/>
        <v>49</v>
      </c>
      <c r="E289">
        <v>0</v>
      </c>
      <c r="F289">
        <v>50</v>
      </c>
      <c r="G289">
        <f t="shared" si="29"/>
        <v>2000000</v>
      </c>
      <c r="H289">
        <v>200000</v>
      </c>
      <c r="I289">
        <v>10</v>
      </c>
      <c r="J289">
        <v>5</v>
      </c>
      <c r="K289">
        <f t="shared" si="30"/>
        <v>3</v>
      </c>
      <c r="L289">
        <f t="shared" si="31"/>
        <v>23</v>
      </c>
      <c r="M289">
        <f t="shared" si="32"/>
        <v>7</v>
      </c>
      <c r="N289">
        <f t="shared" si="33"/>
        <v>5</v>
      </c>
      <c r="O289">
        <f t="shared" si="34"/>
        <v>14</v>
      </c>
      <c r="P289">
        <v>28</v>
      </c>
    </row>
    <row r="290" spans="1:16">
      <c r="A290">
        <v>348</v>
      </c>
      <c r="B290">
        <v>288</v>
      </c>
      <c r="C290" t="s">
        <v>766</v>
      </c>
      <c r="D290">
        <f t="shared" si="28"/>
        <v>50</v>
      </c>
      <c r="E290">
        <v>3</v>
      </c>
      <c r="F290">
        <v>51</v>
      </c>
      <c r="G290">
        <f t="shared" si="29"/>
        <v>2000000</v>
      </c>
      <c r="H290">
        <v>352</v>
      </c>
      <c r="I290">
        <v>0</v>
      </c>
      <c r="J290">
        <v>5</v>
      </c>
      <c r="K290">
        <f t="shared" si="30"/>
        <v>3</v>
      </c>
      <c r="L290">
        <f t="shared" si="31"/>
        <v>48</v>
      </c>
      <c r="M290">
        <f t="shared" si="32"/>
        <v>7</v>
      </c>
      <c r="N290">
        <f t="shared" si="33"/>
        <v>12</v>
      </c>
      <c r="O290">
        <f t="shared" si="34"/>
        <v>15</v>
      </c>
      <c r="P290">
        <v>28</v>
      </c>
    </row>
    <row r="291" spans="1:16">
      <c r="A291">
        <v>352</v>
      </c>
      <c r="B291">
        <v>289</v>
      </c>
      <c r="C291" t="s">
        <v>767</v>
      </c>
      <c r="D291">
        <f t="shared" si="28"/>
        <v>50</v>
      </c>
      <c r="E291">
        <v>2</v>
      </c>
      <c r="F291">
        <v>51</v>
      </c>
      <c r="G291">
        <f t="shared" si="29"/>
        <v>2000000</v>
      </c>
      <c r="H291">
        <v>356</v>
      </c>
      <c r="I291">
        <v>0</v>
      </c>
      <c r="J291">
        <v>5</v>
      </c>
      <c r="K291">
        <f t="shared" si="30"/>
        <v>3</v>
      </c>
      <c r="L291">
        <f t="shared" si="31"/>
        <v>52</v>
      </c>
      <c r="M291">
        <f t="shared" si="32"/>
        <v>7</v>
      </c>
      <c r="N291">
        <f t="shared" si="33"/>
        <v>13</v>
      </c>
      <c r="O291">
        <f t="shared" si="34"/>
        <v>15</v>
      </c>
      <c r="P291">
        <v>28</v>
      </c>
    </row>
    <row r="292" spans="1:16">
      <c r="A292">
        <v>356</v>
      </c>
      <c r="B292">
        <v>290</v>
      </c>
      <c r="C292" t="s">
        <v>768</v>
      </c>
      <c r="D292">
        <f t="shared" si="28"/>
        <v>50</v>
      </c>
      <c r="E292">
        <v>1</v>
      </c>
      <c r="F292">
        <v>51</v>
      </c>
      <c r="G292">
        <f t="shared" si="29"/>
        <v>2000000</v>
      </c>
      <c r="H292">
        <v>360</v>
      </c>
      <c r="I292">
        <v>0</v>
      </c>
      <c r="J292">
        <v>5</v>
      </c>
      <c r="K292">
        <f t="shared" si="30"/>
        <v>3</v>
      </c>
      <c r="L292">
        <f t="shared" si="31"/>
        <v>56</v>
      </c>
      <c r="M292">
        <f t="shared" si="32"/>
        <v>7</v>
      </c>
      <c r="N292">
        <f t="shared" si="33"/>
        <v>14</v>
      </c>
      <c r="O292">
        <f t="shared" si="34"/>
        <v>15</v>
      </c>
      <c r="P292">
        <v>28</v>
      </c>
    </row>
    <row r="293" spans="1:16">
      <c r="A293">
        <v>360</v>
      </c>
      <c r="B293">
        <v>291</v>
      </c>
      <c r="C293" t="s">
        <v>769</v>
      </c>
      <c r="D293">
        <f t="shared" si="28"/>
        <v>50</v>
      </c>
      <c r="E293">
        <v>0</v>
      </c>
      <c r="F293">
        <v>51</v>
      </c>
      <c r="G293">
        <f t="shared" si="29"/>
        <v>2000000</v>
      </c>
      <c r="H293">
        <v>100400</v>
      </c>
      <c r="I293">
        <v>14</v>
      </c>
      <c r="J293">
        <v>5</v>
      </c>
      <c r="K293">
        <f t="shared" si="30"/>
        <v>3</v>
      </c>
      <c r="L293">
        <f t="shared" si="31"/>
        <v>60</v>
      </c>
      <c r="M293">
        <f t="shared" si="32"/>
        <v>7</v>
      </c>
      <c r="N293">
        <f t="shared" si="33"/>
        <v>15</v>
      </c>
      <c r="O293">
        <f t="shared" si="34"/>
        <v>15</v>
      </c>
      <c r="P293">
        <v>28</v>
      </c>
    </row>
    <row r="294" spans="1:16">
      <c r="A294">
        <v>349</v>
      </c>
      <c r="B294">
        <v>292</v>
      </c>
      <c r="C294" t="s">
        <v>770</v>
      </c>
      <c r="D294">
        <f t="shared" si="28"/>
        <v>50</v>
      </c>
      <c r="E294">
        <v>3</v>
      </c>
      <c r="F294">
        <v>51</v>
      </c>
      <c r="G294">
        <f t="shared" si="29"/>
        <v>2000000</v>
      </c>
      <c r="H294">
        <v>353</v>
      </c>
      <c r="I294">
        <v>0</v>
      </c>
      <c r="J294">
        <v>5</v>
      </c>
      <c r="K294">
        <f t="shared" si="30"/>
        <v>3</v>
      </c>
      <c r="L294">
        <f t="shared" si="31"/>
        <v>49</v>
      </c>
      <c r="M294">
        <f t="shared" si="32"/>
        <v>7</v>
      </c>
      <c r="N294">
        <f t="shared" si="33"/>
        <v>12</v>
      </c>
      <c r="O294">
        <f t="shared" si="34"/>
        <v>15</v>
      </c>
      <c r="P294">
        <v>28</v>
      </c>
    </row>
    <row r="295" spans="1:16">
      <c r="A295">
        <v>353</v>
      </c>
      <c r="B295">
        <v>293</v>
      </c>
      <c r="C295" t="s">
        <v>771</v>
      </c>
      <c r="D295">
        <f t="shared" si="28"/>
        <v>50</v>
      </c>
      <c r="E295">
        <v>2</v>
      </c>
      <c r="F295">
        <v>51</v>
      </c>
      <c r="G295">
        <f t="shared" si="29"/>
        <v>2000000</v>
      </c>
      <c r="H295">
        <v>357</v>
      </c>
      <c r="I295">
        <v>0</v>
      </c>
      <c r="J295">
        <v>5</v>
      </c>
      <c r="K295">
        <f t="shared" si="30"/>
        <v>3</v>
      </c>
      <c r="L295">
        <f t="shared" si="31"/>
        <v>53</v>
      </c>
      <c r="M295">
        <f t="shared" si="32"/>
        <v>7</v>
      </c>
      <c r="N295">
        <f t="shared" si="33"/>
        <v>13</v>
      </c>
      <c r="O295">
        <f t="shared" si="34"/>
        <v>15</v>
      </c>
      <c r="P295">
        <v>28</v>
      </c>
    </row>
    <row r="296" spans="1:16">
      <c r="A296">
        <v>357</v>
      </c>
      <c r="B296">
        <v>294</v>
      </c>
      <c r="C296" t="s">
        <v>772</v>
      </c>
      <c r="D296">
        <f t="shared" si="28"/>
        <v>50</v>
      </c>
      <c r="E296">
        <v>1</v>
      </c>
      <c r="F296">
        <v>51</v>
      </c>
      <c r="G296">
        <f t="shared" si="29"/>
        <v>2000000</v>
      </c>
      <c r="H296">
        <v>361</v>
      </c>
      <c r="I296">
        <v>0</v>
      </c>
      <c r="J296">
        <v>5</v>
      </c>
      <c r="K296">
        <f t="shared" si="30"/>
        <v>3</v>
      </c>
      <c r="L296">
        <f t="shared" si="31"/>
        <v>57</v>
      </c>
      <c r="M296">
        <f t="shared" si="32"/>
        <v>7</v>
      </c>
      <c r="N296">
        <f t="shared" si="33"/>
        <v>14</v>
      </c>
      <c r="O296">
        <f t="shared" si="34"/>
        <v>15</v>
      </c>
      <c r="P296">
        <v>28</v>
      </c>
    </row>
    <row r="297" spans="1:16">
      <c r="A297">
        <v>361</v>
      </c>
      <c r="B297">
        <v>295</v>
      </c>
      <c r="C297" t="s">
        <v>773</v>
      </c>
      <c r="D297">
        <f t="shared" si="28"/>
        <v>50</v>
      </c>
      <c r="E297">
        <v>0</v>
      </c>
      <c r="F297">
        <v>51</v>
      </c>
      <c r="G297">
        <f t="shared" si="29"/>
        <v>2000000</v>
      </c>
      <c r="H297">
        <v>100401</v>
      </c>
      <c r="I297">
        <v>14</v>
      </c>
      <c r="J297">
        <v>5</v>
      </c>
      <c r="K297">
        <f t="shared" si="30"/>
        <v>3</v>
      </c>
      <c r="L297">
        <f t="shared" si="31"/>
        <v>61</v>
      </c>
      <c r="M297">
        <f t="shared" si="32"/>
        <v>7</v>
      </c>
      <c r="N297">
        <f t="shared" si="33"/>
        <v>15</v>
      </c>
      <c r="O297">
        <f t="shared" si="34"/>
        <v>15</v>
      </c>
      <c r="P297">
        <v>28</v>
      </c>
    </row>
    <row r="298" spans="1:16">
      <c r="A298">
        <v>350</v>
      </c>
      <c r="B298">
        <v>296</v>
      </c>
      <c r="C298" t="s">
        <v>774</v>
      </c>
      <c r="D298">
        <f t="shared" si="28"/>
        <v>50</v>
      </c>
      <c r="E298">
        <v>3</v>
      </c>
      <c r="F298">
        <v>51</v>
      </c>
      <c r="G298">
        <f t="shared" si="29"/>
        <v>2000000</v>
      </c>
      <c r="H298">
        <v>354</v>
      </c>
      <c r="I298">
        <v>0</v>
      </c>
      <c r="J298">
        <v>5</v>
      </c>
      <c r="K298">
        <f t="shared" si="30"/>
        <v>3</v>
      </c>
      <c r="L298">
        <f t="shared" si="31"/>
        <v>50</v>
      </c>
      <c r="M298">
        <f t="shared" si="32"/>
        <v>7</v>
      </c>
      <c r="N298">
        <f t="shared" si="33"/>
        <v>12</v>
      </c>
      <c r="O298">
        <f t="shared" si="34"/>
        <v>15</v>
      </c>
      <c r="P298">
        <v>28</v>
      </c>
    </row>
    <row r="299" spans="1:16">
      <c r="A299">
        <v>354</v>
      </c>
      <c r="B299">
        <v>297</v>
      </c>
      <c r="C299" t="s">
        <v>775</v>
      </c>
      <c r="D299">
        <f t="shared" si="28"/>
        <v>50</v>
      </c>
      <c r="E299">
        <v>2</v>
      </c>
      <c r="F299">
        <v>51</v>
      </c>
      <c r="G299">
        <f t="shared" si="29"/>
        <v>2000000</v>
      </c>
      <c r="H299">
        <v>358</v>
      </c>
      <c r="I299">
        <v>0</v>
      </c>
      <c r="J299">
        <v>5</v>
      </c>
      <c r="K299">
        <f t="shared" si="30"/>
        <v>3</v>
      </c>
      <c r="L299">
        <f t="shared" si="31"/>
        <v>54</v>
      </c>
      <c r="M299">
        <f t="shared" si="32"/>
        <v>7</v>
      </c>
      <c r="N299">
        <f t="shared" si="33"/>
        <v>13</v>
      </c>
      <c r="O299">
        <f t="shared" si="34"/>
        <v>15</v>
      </c>
      <c r="P299">
        <v>28</v>
      </c>
    </row>
    <row r="300" spans="1:16">
      <c r="A300">
        <v>358</v>
      </c>
      <c r="B300">
        <v>298</v>
      </c>
      <c r="C300" t="s">
        <v>776</v>
      </c>
      <c r="D300">
        <f t="shared" si="28"/>
        <v>50</v>
      </c>
      <c r="E300">
        <v>1</v>
      </c>
      <c r="F300">
        <v>51</v>
      </c>
      <c r="G300">
        <f t="shared" si="29"/>
        <v>2000000</v>
      </c>
      <c r="H300">
        <v>362</v>
      </c>
      <c r="I300">
        <v>0</v>
      </c>
      <c r="J300">
        <v>5</v>
      </c>
      <c r="K300">
        <f t="shared" si="30"/>
        <v>3</v>
      </c>
      <c r="L300">
        <f t="shared" si="31"/>
        <v>58</v>
      </c>
      <c r="M300">
        <f t="shared" si="32"/>
        <v>7</v>
      </c>
      <c r="N300">
        <f t="shared" si="33"/>
        <v>14</v>
      </c>
      <c r="O300">
        <f t="shared" si="34"/>
        <v>15</v>
      </c>
      <c r="P300">
        <v>28</v>
      </c>
    </row>
    <row r="301" spans="1:16">
      <c r="A301">
        <v>362</v>
      </c>
      <c r="B301">
        <v>299</v>
      </c>
      <c r="C301" t="s">
        <v>777</v>
      </c>
      <c r="D301">
        <f t="shared" si="28"/>
        <v>50</v>
      </c>
      <c r="E301">
        <v>0</v>
      </c>
      <c r="F301">
        <v>51</v>
      </c>
      <c r="G301">
        <f t="shared" si="29"/>
        <v>2000000</v>
      </c>
      <c r="H301">
        <v>100402</v>
      </c>
      <c r="I301">
        <v>14</v>
      </c>
      <c r="J301">
        <v>5</v>
      </c>
      <c r="K301">
        <f t="shared" si="30"/>
        <v>3</v>
      </c>
      <c r="L301">
        <f t="shared" si="31"/>
        <v>62</v>
      </c>
      <c r="M301">
        <f t="shared" si="32"/>
        <v>7</v>
      </c>
      <c r="N301">
        <f t="shared" si="33"/>
        <v>15</v>
      </c>
      <c r="O301">
        <f t="shared" si="34"/>
        <v>15</v>
      </c>
      <c r="P301">
        <v>28</v>
      </c>
    </row>
    <row r="302" spans="1:16">
      <c r="A302">
        <v>929</v>
      </c>
      <c r="B302">
        <v>300</v>
      </c>
      <c r="C302" t="s">
        <v>778</v>
      </c>
      <c r="D302">
        <f t="shared" si="28"/>
        <v>53</v>
      </c>
      <c r="E302">
        <v>3</v>
      </c>
      <c r="F302">
        <v>51</v>
      </c>
      <c r="G302">
        <f t="shared" si="29"/>
        <v>5000000</v>
      </c>
      <c r="H302">
        <v>933</v>
      </c>
      <c r="I302">
        <v>0</v>
      </c>
      <c r="J302">
        <v>13</v>
      </c>
      <c r="K302">
        <f t="shared" si="30"/>
        <v>9</v>
      </c>
      <c r="L302">
        <f t="shared" si="31"/>
        <v>29</v>
      </c>
      <c r="M302">
        <f t="shared" si="32"/>
        <v>10</v>
      </c>
      <c r="N302">
        <f t="shared" si="33"/>
        <v>29</v>
      </c>
      <c r="O302">
        <f t="shared" si="34"/>
        <v>15</v>
      </c>
      <c r="P302">
        <v>28</v>
      </c>
    </row>
    <row r="303" spans="1:16">
      <c r="A303">
        <v>930</v>
      </c>
      <c r="B303">
        <v>301</v>
      </c>
      <c r="C303" t="s">
        <v>779</v>
      </c>
      <c r="D303">
        <f t="shared" si="28"/>
        <v>53</v>
      </c>
      <c r="E303">
        <v>1</v>
      </c>
      <c r="F303">
        <v>51</v>
      </c>
      <c r="G303">
        <f t="shared" si="29"/>
        <v>5000000</v>
      </c>
      <c r="H303">
        <v>934</v>
      </c>
      <c r="I303">
        <v>0</v>
      </c>
      <c r="J303">
        <v>13</v>
      </c>
      <c r="K303">
        <f t="shared" si="30"/>
        <v>9</v>
      </c>
      <c r="L303">
        <f t="shared" si="31"/>
        <v>30</v>
      </c>
      <c r="M303">
        <f t="shared" si="32"/>
        <v>10</v>
      </c>
      <c r="N303">
        <f t="shared" si="33"/>
        <v>30</v>
      </c>
      <c r="O303">
        <f t="shared" si="34"/>
        <v>15</v>
      </c>
      <c r="P303">
        <v>28</v>
      </c>
    </row>
    <row r="304" spans="1:16">
      <c r="A304">
        <v>931</v>
      </c>
      <c r="B304">
        <v>302</v>
      </c>
      <c r="C304" t="s">
        <v>780</v>
      </c>
      <c r="D304">
        <f t="shared" si="28"/>
        <v>53</v>
      </c>
      <c r="E304">
        <v>2</v>
      </c>
      <c r="F304">
        <v>51</v>
      </c>
      <c r="G304">
        <f t="shared" si="29"/>
        <v>5000000</v>
      </c>
      <c r="H304">
        <v>935</v>
      </c>
      <c r="I304">
        <v>0</v>
      </c>
      <c r="J304">
        <v>13</v>
      </c>
      <c r="K304">
        <f t="shared" si="30"/>
        <v>9</v>
      </c>
      <c r="L304">
        <f t="shared" si="31"/>
        <v>31</v>
      </c>
      <c r="M304">
        <f t="shared" si="32"/>
        <v>10</v>
      </c>
      <c r="N304">
        <f t="shared" si="33"/>
        <v>31</v>
      </c>
      <c r="O304">
        <f t="shared" si="34"/>
        <v>15</v>
      </c>
      <c r="P304">
        <v>28</v>
      </c>
    </row>
    <row r="305" spans="1:16">
      <c r="A305">
        <v>932</v>
      </c>
      <c r="B305">
        <v>303</v>
      </c>
      <c r="C305" t="s">
        <v>781</v>
      </c>
      <c r="D305">
        <f t="shared" si="28"/>
        <v>53</v>
      </c>
      <c r="E305">
        <v>0</v>
      </c>
      <c r="F305">
        <v>51</v>
      </c>
      <c r="G305">
        <f t="shared" si="29"/>
        <v>5000000</v>
      </c>
      <c r="H305">
        <v>200000</v>
      </c>
      <c r="I305">
        <v>0</v>
      </c>
      <c r="J305">
        <v>13</v>
      </c>
      <c r="K305">
        <f t="shared" si="30"/>
        <v>9</v>
      </c>
      <c r="L305">
        <f t="shared" si="31"/>
        <v>32</v>
      </c>
      <c r="M305">
        <f t="shared" si="32"/>
        <v>10</v>
      </c>
      <c r="N305">
        <f t="shared" si="33"/>
        <v>32</v>
      </c>
      <c r="O305">
        <f t="shared" si="34"/>
        <v>15</v>
      </c>
      <c r="P305">
        <v>28</v>
      </c>
    </row>
    <row r="306" spans="1:16">
      <c r="A306">
        <v>331</v>
      </c>
      <c r="B306">
        <v>304</v>
      </c>
      <c r="C306" t="s">
        <v>782</v>
      </c>
      <c r="D306">
        <f t="shared" si="28"/>
        <v>50</v>
      </c>
      <c r="E306">
        <v>0</v>
      </c>
      <c r="F306">
        <v>51</v>
      </c>
      <c r="G306">
        <f t="shared" si="29"/>
        <v>2000000</v>
      </c>
      <c r="H306">
        <v>200000</v>
      </c>
      <c r="I306">
        <v>10</v>
      </c>
      <c r="J306">
        <v>5</v>
      </c>
      <c r="K306">
        <f t="shared" si="30"/>
        <v>3</v>
      </c>
      <c r="L306">
        <f t="shared" si="31"/>
        <v>31</v>
      </c>
      <c r="M306">
        <f t="shared" si="32"/>
        <v>7</v>
      </c>
      <c r="N306">
        <f t="shared" si="33"/>
        <v>7</v>
      </c>
      <c r="O306">
        <f t="shared" si="34"/>
        <v>15</v>
      </c>
      <c r="P306">
        <v>28</v>
      </c>
    </row>
    <row r="307" spans="1:16">
      <c r="A307">
        <v>548</v>
      </c>
      <c r="B307">
        <v>305</v>
      </c>
      <c r="C307" t="s">
        <v>783</v>
      </c>
      <c r="D307">
        <f t="shared" si="28"/>
        <v>53</v>
      </c>
      <c r="E307">
        <v>5</v>
      </c>
      <c r="F307">
        <v>52</v>
      </c>
      <c r="G307">
        <f t="shared" si="29"/>
        <v>3000000</v>
      </c>
      <c r="H307">
        <v>552</v>
      </c>
      <c r="I307">
        <v>0</v>
      </c>
      <c r="J307">
        <v>8</v>
      </c>
      <c r="K307">
        <f t="shared" si="30"/>
        <v>5</v>
      </c>
      <c r="L307">
        <f t="shared" si="31"/>
        <v>48</v>
      </c>
      <c r="M307">
        <f t="shared" si="32"/>
        <v>10</v>
      </c>
      <c r="N307">
        <f t="shared" si="33"/>
        <v>12</v>
      </c>
      <c r="O307">
        <f t="shared" si="34"/>
        <v>15</v>
      </c>
      <c r="P307">
        <v>28</v>
      </c>
    </row>
    <row r="308" spans="1:16">
      <c r="A308">
        <v>552</v>
      </c>
      <c r="B308">
        <v>306</v>
      </c>
      <c r="C308" t="s">
        <v>784</v>
      </c>
      <c r="D308">
        <f t="shared" si="28"/>
        <v>53</v>
      </c>
      <c r="E308">
        <v>4</v>
      </c>
      <c r="F308">
        <v>52</v>
      </c>
      <c r="G308">
        <f t="shared" si="29"/>
        <v>3000000</v>
      </c>
      <c r="H308">
        <v>556</v>
      </c>
      <c r="I308">
        <v>0</v>
      </c>
      <c r="J308">
        <v>8</v>
      </c>
      <c r="K308">
        <f t="shared" si="30"/>
        <v>5</v>
      </c>
      <c r="L308">
        <f t="shared" si="31"/>
        <v>52</v>
      </c>
      <c r="M308">
        <f t="shared" si="32"/>
        <v>10</v>
      </c>
      <c r="N308">
        <f t="shared" si="33"/>
        <v>13</v>
      </c>
      <c r="O308">
        <f t="shared" si="34"/>
        <v>15</v>
      </c>
      <c r="P308">
        <v>28</v>
      </c>
    </row>
    <row r="309" spans="1:16">
      <c r="A309">
        <v>556</v>
      </c>
      <c r="B309">
        <v>307</v>
      </c>
      <c r="C309" t="s">
        <v>785</v>
      </c>
      <c r="D309">
        <f t="shared" si="28"/>
        <v>53</v>
      </c>
      <c r="E309">
        <v>3</v>
      </c>
      <c r="F309">
        <v>52</v>
      </c>
      <c r="G309">
        <f t="shared" si="29"/>
        <v>3000000</v>
      </c>
      <c r="H309">
        <v>560</v>
      </c>
      <c r="I309">
        <v>0</v>
      </c>
      <c r="J309">
        <v>8</v>
      </c>
      <c r="K309">
        <f t="shared" si="30"/>
        <v>5</v>
      </c>
      <c r="L309">
        <f t="shared" si="31"/>
        <v>56</v>
      </c>
      <c r="M309">
        <f t="shared" si="32"/>
        <v>10</v>
      </c>
      <c r="N309">
        <f t="shared" si="33"/>
        <v>14</v>
      </c>
      <c r="O309">
        <f t="shared" si="34"/>
        <v>15</v>
      </c>
      <c r="P309">
        <v>28</v>
      </c>
    </row>
    <row r="310" spans="1:16">
      <c r="A310">
        <v>560</v>
      </c>
      <c r="B310">
        <v>308</v>
      </c>
      <c r="C310" t="s">
        <v>786</v>
      </c>
      <c r="D310">
        <f t="shared" si="28"/>
        <v>53</v>
      </c>
      <c r="E310">
        <v>2</v>
      </c>
      <c r="F310">
        <v>52</v>
      </c>
      <c r="G310">
        <f t="shared" si="29"/>
        <v>3000000</v>
      </c>
      <c r="H310">
        <v>564</v>
      </c>
      <c r="I310">
        <v>0</v>
      </c>
      <c r="J310">
        <v>8</v>
      </c>
      <c r="K310">
        <f t="shared" si="30"/>
        <v>5</v>
      </c>
      <c r="L310">
        <f t="shared" si="31"/>
        <v>60</v>
      </c>
      <c r="M310">
        <f t="shared" si="32"/>
        <v>10</v>
      </c>
      <c r="N310">
        <f t="shared" si="33"/>
        <v>15</v>
      </c>
      <c r="O310">
        <f t="shared" si="34"/>
        <v>15</v>
      </c>
      <c r="P310">
        <v>28</v>
      </c>
    </row>
    <row r="311" spans="1:16">
      <c r="A311">
        <v>564</v>
      </c>
      <c r="B311">
        <v>309</v>
      </c>
      <c r="C311" t="s">
        <v>787</v>
      </c>
      <c r="D311">
        <f t="shared" si="28"/>
        <v>53</v>
      </c>
      <c r="E311">
        <v>1</v>
      </c>
      <c r="F311">
        <v>52</v>
      </c>
      <c r="G311">
        <f t="shared" si="29"/>
        <v>3000000</v>
      </c>
      <c r="H311">
        <v>568</v>
      </c>
      <c r="I311">
        <v>0</v>
      </c>
      <c r="J311">
        <v>8</v>
      </c>
      <c r="K311">
        <f t="shared" si="30"/>
        <v>5</v>
      </c>
      <c r="L311">
        <f t="shared" si="31"/>
        <v>64</v>
      </c>
      <c r="M311">
        <f t="shared" si="32"/>
        <v>10</v>
      </c>
      <c r="N311">
        <f t="shared" si="33"/>
        <v>16</v>
      </c>
      <c r="O311">
        <f t="shared" si="34"/>
        <v>15</v>
      </c>
      <c r="P311">
        <v>28</v>
      </c>
    </row>
    <row r="312" spans="1:16">
      <c r="A312">
        <v>568</v>
      </c>
      <c r="B312">
        <v>310</v>
      </c>
      <c r="C312" t="s">
        <v>788</v>
      </c>
      <c r="D312">
        <f t="shared" si="28"/>
        <v>53</v>
      </c>
      <c r="E312">
        <v>0</v>
      </c>
      <c r="F312">
        <v>52</v>
      </c>
      <c r="G312">
        <f t="shared" si="29"/>
        <v>3000000</v>
      </c>
      <c r="H312">
        <v>100600</v>
      </c>
      <c r="I312">
        <v>0</v>
      </c>
      <c r="J312">
        <v>8</v>
      </c>
      <c r="K312">
        <f t="shared" si="30"/>
        <v>5</v>
      </c>
      <c r="L312">
        <f t="shared" si="31"/>
        <v>68</v>
      </c>
      <c r="M312">
        <f t="shared" si="32"/>
        <v>10</v>
      </c>
      <c r="N312">
        <f t="shared" si="33"/>
        <v>17</v>
      </c>
      <c r="O312">
        <f t="shared" si="34"/>
        <v>15</v>
      </c>
      <c r="P312">
        <v>28</v>
      </c>
    </row>
    <row r="313" spans="1:16">
      <c r="A313">
        <v>828</v>
      </c>
      <c r="B313">
        <v>311</v>
      </c>
      <c r="C313" t="s">
        <v>789</v>
      </c>
      <c r="D313">
        <f t="shared" si="28"/>
        <v>53</v>
      </c>
      <c r="E313">
        <v>4</v>
      </c>
      <c r="F313">
        <v>52</v>
      </c>
      <c r="G313">
        <f t="shared" si="29"/>
        <v>4500000</v>
      </c>
      <c r="H313">
        <v>829</v>
      </c>
      <c r="I313">
        <v>0</v>
      </c>
      <c r="J313">
        <v>12</v>
      </c>
      <c r="K313">
        <f t="shared" si="30"/>
        <v>8</v>
      </c>
      <c r="L313">
        <f t="shared" si="31"/>
        <v>28</v>
      </c>
      <c r="M313">
        <f t="shared" si="32"/>
        <v>10</v>
      </c>
      <c r="N313">
        <f t="shared" si="33"/>
        <v>28</v>
      </c>
      <c r="O313">
        <f t="shared" si="34"/>
        <v>15</v>
      </c>
      <c r="P313">
        <v>28</v>
      </c>
    </row>
    <row r="314" spans="1:16">
      <c r="A314">
        <v>829</v>
      </c>
      <c r="B314">
        <v>312</v>
      </c>
      <c r="C314" t="s">
        <v>790</v>
      </c>
      <c r="D314">
        <f t="shared" si="28"/>
        <v>53</v>
      </c>
      <c r="E314">
        <v>3</v>
      </c>
      <c r="F314">
        <v>52</v>
      </c>
      <c r="G314">
        <f t="shared" si="29"/>
        <v>4500000</v>
      </c>
      <c r="H314">
        <v>830</v>
      </c>
      <c r="I314">
        <v>0</v>
      </c>
      <c r="J314">
        <v>12</v>
      </c>
      <c r="K314">
        <f t="shared" si="30"/>
        <v>8</v>
      </c>
      <c r="L314">
        <f t="shared" si="31"/>
        <v>29</v>
      </c>
      <c r="M314">
        <f t="shared" si="32"/>
        <v>10</v>
      </c>
      <c r="N314">
        <f t="shared" si="33"/>
        <v>29</v>
      </c>
      <c r="O314">
        <f t="shared" si="34"/>
        <v>15</v>
      </c>
      <c r="P314">
        <v>28</v>
      </c>
    </row>
    <row r="315" spans="1:16">
      <c r="A315">
        <v>830</v>
      </c>
      <c r="B315">
        <v>313</v>
      </c>
      <c r="C315" t="s">
        <v>791</v>
      </c>
      <c r="D315">
        <f t="shared" si="28"/>
        <v>53</v>
      </c>
      <c r="E315">
        <v>2</v>
      </c>
      <c r="F315">
        <v>52</v>
      </c>
      <c r="G315">
        <f t="shared" si="29"/>
        <v>4500000</v>
      </c>
      <c r="H315">
        <v>831</v>
      </c>
      <c r="I315">
        <v>0</v>
      </c>
      <c r="J315">
        <v>12</v>
      </c>
      <c r="K315">
        <f t="shared" si="30"/>
        <v>8</v>
      </c>
      <c r="L315">
        <f t="shared" si="31"/>
        <v>30</v>
      </c>
      <c r="M315">
        <f t="shared" si="32"/>
        <v>10</v>
      </c>
      <c r="N315">
        <f t="shared" si="33"/>
        <v>30</v>
      </c>
      <c r="O315">
        <f t="shared" si="34"/>
        <v>15</v>
      </c>
      <c r="P315">
        <v>28</v>
      </c>
    </row>
    <row r="316" spans="1:16">
      <c r="A316">
        <v>831</v>
      </c>
      <c r="B316">
        <v>314</v>
      </c>
      <c r="C316" t="s">
        <v>792</v>
      </c>
      <c r="D316">
        <f t="shared" si="28"/>
        <v>53</v>
      </c>
      <c r="E316">
        <v>1</v>
      </c>
      <c r="F316">
        <v>52</v>
      </c>
      <c r="G316">
        <f t="shared" si="29"/>
        <v>4500000</v>
      </c>
      <c r="H316">
        <v>832</v>
      </c>
      <c r="I316">
        <v>0</v>
      </c>
      <c r="J316">
        <v>12</v>
      </c>
      <c r="K316">
        <f t="shared" si="30"/>
        <v>8</v>
      </c>
      <c r="L316">
        <f t="shared" si="31"/>
        <v>31</v>
      </c>
      <c r="M316">
        <f t="shared" si="32"/>
        <v>10</v>
      </c>
      <c r="N316">
        <f t="shared" si="33"/>
        <v>31</v>
      </c>
      <c r="O316">
        <f t="shared" si="34"/>
        <v>15</v>
      </c>
      <c r="P316">
        <v>28</v>
      </c>
    </row>
    <row r="317" spans="1:16">
      <c r="A317">
        <v>832</v>
      </c>
      <c r="B317">
        <v>315</v>
      </c>
      <c r="C317" t="s">
        <v>793</v>
      </c>
      <c r="D317">
        <f t="shared" si="28"/>
        <v>53</v>
      </c>
      <c r="E317">
        <v>0</v>
      </c>
      <c r="F317">
        <v>52</v>
      </c>
      <c r="G317">
        <f t="shared" si="29"/>
        <v>4500000</v>
      </c>
      <c r="H317">
        <v>200000</v>
      </c>
      <c r="I317">
        <v>10</v>
      </c>
      <c r="J317">
        <v>12</v>
      </c>
      <c r="K317">
        <f t="shared" si="30"/>
        <v>8</v>
      </c>
      <c r="L317">
        <f t="shared" si="31"/>
        <v>32</v>
      </c>
      <c r="M317">
        <f t="shared" si="32"/>
        <v>10</v>
      </c>
      <c r="N317">
        <f t="shared" si="33"/>
        <v>32</v>
      </c>
      <c r="O317">
        <f t="shared" si="34"/>
        <v>15</v>
      </c>
      <c r="P317">
        <v>28</v>
      </c>
    </row>
    <row r="318" spans="1:16">
      <c r="A318">
        <v>523</v>
      </c>
      <c r="B318">
        <v>316</v>
      </c>
      <c r="C318" t="s">
        <v>794</v>
      </c>
      <c r="D318">
        <f t="shared" si="28"/>
        <v>52</v>
      </c>
      <c r="E318">
        <v>0</v>
      </c>
      <c r="F318">
        <v>52</v>
      </c>
      <c r="G318">
        <f t="shared" si="29"/>
        <v>3000000</v>
      </c>
      <c r="H318">
        <v>200000</v>
      </c>
      <c r="I318">
        <v>10</v>
      </c>
      <c r="J318">
        <v>8</v>
      </c>
      <c r="K318">
        <f t="shared" si="30"/>
        <v>5</v>
      </c>
      <c r="L318">
        <f t="shared" si="31"/>
        <v>23</v>
      </c>
      <c r="M318">
        <f t="shared" si="32"/>
        <v>10</v>
      </c>
      <c r="N318">
        <f t="shared" si="33"/>
        <v>5</v>
      </c>
      <c r="O318">
        <f t="shared" si="34"/>
        <v>14</v>
      </c>
      <c r="P318">
        <v>28</v>
      </c>
    </row>
    <row r="319" spans="1:16">
      <c r="A319">
        <v>604</v>
      </c>
      <c r="B319">
        <v>317</v>
      </c>
      <c r="C319" t="s">
        <v>795</v>
      </c>
      <c r="D319">
        <f t="shared" si="28"/>
        <v>38</v>
      </c>
      <c r="E319">
        <v>9</v>
      </c>
      <c r="F319">
        <v>53</v>
      </c>
      <c r="G319">
        <f t="shared" si="29"/>
        <v>3500000</v>
      </c>
      <c r="H319">
        <v>608</v>
      </c>
      <c r="I319">
        <v>0</v>
      </c>
      <c r="J319">
        <v>10</v>
      </c>
      <c r="K319">
        <f t="shared" si="30"/>
        <v>6</v>
      </c>
      <c r="L319">
        <f t="shared" si="31"/>
        <v>4</v>
      </c>
      <c r="M319">
        <f t="shared" si="32"/>
        <v>10</v>
      </c>
      <c r="N319">
        <f t="shared" si="33"/>
        <v>1</v>
      </c>
      <c r="O319">
        <f t="shared" si="34"/>
        <v>0</v>
      </c>
      <c r="P319">
        <v>28</v>
      </c>
    </row>
    <row r="320" spans="1:16">
      <c r="A320">
        <v>608</v>
      </c>
      <c r="B320">
        <v>318</v>
      </c>
      <c r="C320" t="s">
        <v>796</v>
      </c>
      <c r="D320">
        <f t="shared" si="28"/>
        <v>43</v>
      </c>
      <c r="E320">
        <v>8</v>
      </c>
      <c r="F320">
        <v>53</v>
      </c>
      <c r="G320">
        <f t="shared" si="29"/>
        <v>3500000</v>
      </c>
      <c r="H320">
        <v>612</v>
      </c>
      <c r="I320">
        <v>0</v>
      </c>
      <c r="J320">
        <v>10</v>
      </c>
      <c r="K320">
        <f t="shared" si="30"/>
        <v>6</v>
      </c>
      <c r="L320">
        <f t="shared" si="31"/>
        <v>8</v>
      </c>
      <c r="M320">
        <f t="shared" si="32"/>
        <v>10</v>
      </c>
      <c r="N320">
        <f t="shared" si="33"/>
        <v>2</v>
      </c>
      <c r="O320">
        <f t="shared" si="34"/>
        <v>5</v>
      </c>
      <c r="P320">
        <v>28</v>
      </c>
    </row>
    <row r="321" spans="1:16">
      <c r="A321">
        <v>612</v>
      </c>
      <c r="B321">
        <v>319</v>
      </c>
      <c r="C321" t="s">
        <v>797</v>
      </c>
      <c r="D321">
        <f t="shared" si="28"/>
        <v>47</v>
      </c>
      <c r="E321">
        <v>7</v>
      </c>
      <c r="F321">
        <v>53</v>
      </c>
      <c r="G321">
        <f t="shared" si="29"/>
        <v>3500000</v>
      </c>
      <c r="H321">
        <v>616</v>
      </c>
      <c r="I321">
        <v>0</v>
      </c>
      <c r="J321">
        <v>10</v>
      </c>
      <c r="K321">
        <f t="shared" si="30"/>
        <v>6</v>
      </c>
      <c r="L321">
        <f t="shared" si="31"/>
        <v>12</v>
      </c>
      <c r="M321">
        <f t="shared" si="32"/>
        <v>10</v>
      </c>
      <c r="N321">
        <f t="shared" si="33"/>
        <v>3</v>
      </c>
      <c r="O321">
        <f t="shared" si="34"/>
        <v>9</v>
      </c>
      <c r="P321">
        <v>28</v>
      </c>
    </row>
    <row r="322" spans="1:16">
      <c r="A322">
        <v>616</v>
      </c>
      <c r="B322">
        <v>320</v>
      </c>
      <c r="C322" t="s">
        <v>798</v>
      </c>
      <c r="D322">
        <f t="shared" si="28"/>
        <v>50</v>
      </c>
      <c r="E322">
        <v>6</v>
      </c>
      <c r="F322">
        <v>53</v>
      </c>
      <c r="G322">
        <f t="shared" si="29"/>
        <v>3500000</v>
      </c>
      <c r="H322">
        <v>620</v>
      </c>
      <c r="I322">
        <v>0</v>
      </c>
      <c r="J322">
        <v>10</v>
      </c>
      <c r="K322">
        <f t="shared" si="30"/>
        <v>6</v>
      </c>
      <c r="L322">
        <f t="shared" si="31"/>
        <v>16</v>
      </c>
      <c r="M322">
        <f t="shared" si="32"/>
        <v>10</v>
      </c>
      <c r="N322">
        <f t="shared" si="33"/>
        <v>4</v>
      </c>
      <c r="O322">
        <f t="shared" si="34"/>
        <v>12</v>
      </c>
      <c r="P322">
        <v>28</v>
      </c>
    </row>
    <row r="323" spans="1:16">
      <c r="A323">
        <v>620</v>
      </c>
      <c r="B323">
        <v>321</v>
      </c>
      <c r="C323" t="s">
        <v>799</v>
      </c>
      <c r="D323">
        <f t="shared" si="28"/>
        <v>52</v>
      </c>
      <c r="E323">
        <v>5</v>
      </c>
      <c r="F323">
        <v>53</v>
      </c>
      <c r="G323">
        <f t="shared" si="29"/>
        <v>3500000</v>
      </c>
      <c r="H323">
        <v>624</v>
      </c>
      <c r="I323">
        <v>0</v>
      </c>
      <c r="J323">
        <v>10</v>
      </c>
      <c r="K323">
        <f t="shared" si="30"/>
        <v>6</v>
      </c>
      <c r="L323">
        <f t="shared" si="31"/>
        <v>20</v>
      </c>
      <c r="M323">
        <f t="shared" si="32"/>
        <v>10</v>
      </c>
      <c r="N323">
        <f t="shared" si="33"/>
        <v>5</v>
      </c>
      <c r="O323">
        <f t="shared" si="34"/>
        <v>14</v>
      </c>
      <c r="P323">
        <v>28</v>
      </c>
    </row>
    <row r="324" spans="1:16">
      <c r="A324">
        <v>624</v>
      </c>
      <c r="B324">
        <v>322</v>
      </c>
      <c r="C324" t="s">
        <v>800</v>
      </c>
      <c r="D324">
        <f t="shared" ref="D324:D387" si="35">M324+O324+P324</f>
        <v>53</v>
      </c>
      <c r="E324">
        <v>4</v>
      </c>
      <c r="F324">
        <v>53</v>
      </c>
      <c r="G324">
        <f t="shared" ref="G324:G387" si="36">(K324+1)*500000</f>
        <v>3500000</v>
      </c>
      <c r="H324">
        <v>628</v>
      </c>
      <c r="I324">
        <v>0</v>
      </c>
      <c r="J324">
        <v>10</v>
      </c>
      <c r="K324">
        <f t="shared" ref="K324:K387" si="37">INT(A324/100)</f>
        <v>6</v>
      </c>
      <c r="L324">
        <f t="shared" ref="L324:L387" si="38">INT(MOD(A324,100))</f>
        <v>24</v>
      </c>
      <c r="M324">
        <f t="shared" ref="M324:M387" si="39">IF(K324=2,4,0)+IF(K324=3,7,0)+IF(K324=4,9,0)+IF(K324&gt;4,10,0)</f>
        <v>10</v>
      </c>
      <c r="N324">
        <f t="shared" ref="N324:N387" si="40">IF(A324&lt;700,INT(L324/4),L324)</f>
        <v>6</v>
      </c>
      <c r="O324">
        <f t="shared" ref="O324:O387" si="41">IF(N324=2,5,0)+IF(N324=3,9,0)+IF(N324=4,12,0)+IF(N324=5,14,0)+IF(N324&gt;5,15,0)</f>
        <v>15</v>
      </c>
      <c r="P324">
        <v>28</v>
      </c>
    </row>
    <row r="325" spans="1:16">
      <c r="A325">
        <v>628</v>
      </c>
      <c r="B325">
        <v>323</v>
      </c>
      <c r="C325" t="s">
        <v>801</v>
      </c>
      <c r="D325">
        <f t="shared" si="35"/>
        <v>53</v>
      </c>
      <c r="E325">
        <v>3</v>
      </c>
      <c r="F325">
        <v>53</v>
      </c>
      <c r="G325">
        <f t="shared" si="36"/>
        <v>3500000</v>
      </c>
      <c r="H325">
        <v>632</v>
      </c>
      <c r="I325">
        <v>0</v>
      </c>
      <c r="J325">
        <v>10</v>
      </c>
      <c r="K325">
        <f t="shared" si="37"/>
        <v>6</v>
      </c>
      <c r="L325">
        <f t="shared" si="38"/>
        <v>28</v>
      </c>
      <c r="M325">
        <f t="shared" si="39"/>
        <v>10</v>
      </c>
      <c r="N325">
        <f t="shared" si="40"/>
        <v>7</v>
      </c>
      <c r="O325">
        <f t="shared" si="41"/>
        <v>15</v>
      </c>
      <c r="P325">
        <v>28</v>
      </c>
    </row>
    <row r="326" spans="1:16">
      <c r="A326">
        <v>632</v>
      </c>
      <c r="B326">
        <v>324</v>
      </c>
      <c r="C326" t="s">
        <v>802</v>
      </c>
      <c r="D326">
        <f t="shared" si="35"/>
        <v>53</v>
      </c>
      <c r="E326">
        <v>2</v>
      </c>
      <c r="F326">
        <v>53</v>
      </c>
      <c r="G326">
        <f t="shared" si="36"/>
        <v>3500000</v>
      </c>
      <c r="H326">
        <v>636</v>
      </c>
      <c r="I326">
        <v>0</v>
      </c>
      <c r="J326">
        <v>10</v>
      </c>
      <c r="K326">
        <f t="shared" si="37"/>
        <v>6</v>
      </c>
      <c r="L326">
        <f t="shared" si="38"/>
        <v>32</v>
      </c>
      <c r="M326">
        <f t="shared" si="39"/>
        <v>10</v>
      </c>
      <c r="N326">
        <f t="shared" si="40"/>
        <v>8</v>
      </c>
      <c r="O326">
        <f t="shared" si="41"/>
        <v>15</v>
      </c>
      <c r="P326">
        <v>28</v>
      </c>
    </row>
    <row r="327" spans="1:16">
      <c r="A327">
        <v>636</v>
      </c>
      <c r="B327">
        <v>325</v>
      </c>
      <c r="C327" t="s">
        <v>803</v>
      </c>
      <c r="D327">
        <f t="shared" si="35"/>
        <v>53</v>
      </c>
      <c r="E327">
        <v>1</v>
      </c>
      <c r="F327">
        <v>53</v>
      </c>
      <c r="G327">
        <f t="shared" si="36"/>
        <v>3500000</v>
      </c>
      <c r="H327">
        <v>640</v>
      </c>
      <c r="I327">
        <v>0</v>
      </c>
      <c r="J327">
        <v>10</v>
      </c>
      <c r="K327">
        <f t="shared" si="37"/>
        <v>6</v>
      </c>
      <c r="L327">
        <f t="shared" si="38"/>
        <v>36</v>
      </c>
      <c r="M327">
        <f t="shared" si="39"/>
        <v>10</v>
      </c>
      <c r="N327">
        <f t="shared" si="40"/>
        <v>9</v>
      </c>
      <c r="O327">
        <f t="shared" si="41"/>
        <v>15</v>
      </c>
      <c r="P327">
        <v>28</v>
      </c>
    </row>
    <row r="328" spans="1:16">
      <c r="A328">
        <v>640</v>
      </c>
      <c r="B328">
        <v>326</v>
      </c>
      <c r="C328" t="s">
        <v>804</v>
      </c>
      <c r="D328">
        <f t="shared" si="35"/>
        <v>53</v>
      </c>
      <c r="E328">
        <v>0</v>
      </c>
      <c r="F328">
        <v>53</v>
      </c>
      <c r="G328">
        <f t="shared" si="36"/>
        <v>3500000</v>
      </c>
      <c r="H328">
        <v>200000</v>
      </c>
      <c r="I328">
        <v>10</v>
      </c>
      <c r="J328">
        <v>10</v>
      </c>
      <c r="K328">
        <f t="shared" si="37"/>
        <v>6</v>
      </c>
      <c r="L328">
        <f t="shared" si="38"/>
        <v>40</v>
      </c>
      <c r="M328">
        <f t="shared" si="39"/>
        <v>10</v>
      </c>
      <c r="N328">
        <f t="shared" si="40"/>
        <v>10</v>
      </c>
      <c r="O328">
        <f t="shared" si="41"/>
        <v>15</v>
      </c>
      <c r="P328">
        <v>28</v>
      </c>
    </row>
    <row r="329" spans="1:16">
      <c r="A329">
        <v>605</v>
      </c>
      <c r="B329">
        <v>327</v>
      </c>
      <c r="C329" t="s">
        <v>805</v>
      </c>
      <c r="D329">
        <f t="shared" si="35"/>
        <v>38</v>
      </c>
      <c r="E329">
        <v>9</v>
      </c>
      <c r="F329">
        <v>53</v>
      </c>
      <c r="G329">
        <f t="shared" si="36"/>
        <v>3500000</v>
      </c>
      <c r="H329">
        <v>609</v>
      </c>
      <c r="I329">
        <v>0</v>
      </c>
      <c r="J329">
        <v>10</v>
      </c>
      <c r="K329">
        <f t="shared" si="37"/>
        <v>6</v>
      </c>
      <c r="L329">
        <f t="shared" si="38"/>
        <v>5</v>
      </c>
      <c r="M329">
        <f t="shared" si="39"/>
        <v>10</v>
      </c>
      <c r="N329">
        <f t="shared" si="40"/>
        <v>1</v>
      </c>
      <c r="O329">
        <f t="shared" si="41"/>
        <v>0</v>
      </c>
      <c r="P329">
        <v>28</v>
      </c>
    </row>
    <row r="330" spans="1:16">
      <c r="A330">
        <v>609</v>
      </c>
      <c r="B330">
        <v>328</v>
      </c>
      <c r="C330" t="s">
        <v>806</v>
      </c>
      <c r="D330">
        <f t="shared" si="35"/>
        <v>43</v>
      </c>
      <c r="E330">
        <v>8</v>
      </c>
      <c r="F330">
        <v>53</v>
      </c>
      <c r="G330">
        <f t="shared" si="36"/>
        <v>3500000</v>
      </c>
      <c r="H330">
        <v>613</v>
      </c>
      <c r="I330">
        <v>0</v>
      </c>
      <c r="J330">
        <v>10</v>
      </c>
      <c r="K330">
        <f t="shared" si="37"/>
        <v>6</v>
      </c>
      <c r="L330">
        <f t="shared" si="38"/>
        <v>9</v>
      </c>
      <c r="M330">
        <f t="shared" si="39"/>
        <v>10</v>
      </c>
      <c r="N330">
        <f t="shared" si="40"/>
        <v>2</v>
      </c>
      <c r="O330">
        <f t="shared" si="41"/>
        <v>5</v>
      </c>
      <c r="P330">
        <v>28</v>
      </c>
    </row>
    <row r="331" spans="1:16">
      <c r="A331">
        <v>613</v>
      </c>
      <c r="B331">
        <v>329</v>
      </c>
      <c r="C331" t="s">
        <v>807</v>
      </c>
      <c r="D331">
        <f t="shared" si="35"/>
        <v>47</v>
      </c>
      <c r="E331">
        <v>7</v>
      </c>
      <c r="F331">
        <v>53</v>
      </c>
      <c r="G331">
        <f t="shared" si="36"/>
        <v>3500000</v>
      </c>
      <c r="H331">
        <v>617</v>
      </c>
      <c r="I331">
        <v>0</v>
      </c>
      <c r="J331">
        <v>10</v>
      </c>
      <c r="K331">
        <f t="shared" si="37"/>
        <v>6</v>
      </c>
      <c r="L331">
        <f t="shared" si="38"/>
        <v>13</v>
      </c>
      <c r="M331">
        <f t="shared" si="39"/>
        <v>10</v>
      </c>
      <c r="N331">
        <f t="shared" si="40"/>
        <v>3</v>
      </c>
      <c r="O331">
        <f t="shared" si="41"/>
        <v>9</v>
      </c>
      <c r="P331">
        <v>28</v>
      </c>
    </row>
    <row r="332" spans="1:16">
      <c r="A332">
        <v>617</v>
      </c>
      <c r="B332">
        <v>330</v>
      </c>
      <c r="C332" t="s">
        <v>808</v>
      </c>
      <c r="D332">
        <f t="shared" si="35"/>
        <v>50</v>
      </c>
      <c r="E332">
        <v>6</v>
      </c>
      <c r="F332">
        <v>53</v>
      </c>
      <c r="G332">
        <f t="shared" si="36"/>
        <v>3500000</v>
      </c>
      <c r="H332">
        <v>621</v>
      </c>
      <c r="I332">
        <v>0</v>
      </c>
      <c r="J332">
        <v>10</v>
      </c>
      <c r="K332">
        <f t="shared" si="37"/>
        <v>6</v>
      </c>
      <c r="L332">
        <f t="shared" si="38"/>
        <v>17</v>
      </c>
      <c r="M332">
        <f t="shared" si="39"/>
        <v>10</v>
      </c>
      <c r="N332">
        <f t="shared" si="40"/>
        <v>4</v>
      </c>
      <c r="O332">
        <f t="shared" si="41"/>
        <v>12</v>
      </c>
      <c r="P332">
        <v>28</v>
      </c>
    </row>
    <row r="333" spans="1:16">
      <c r="A333">
        <v>621</v>
      </c>
      <c r="B333">
        <v>331</v>
      </c>
      <c r="C333" t="s">
        <v>809</v>
      </c>
      <c r="D333">
        <f t="shared" si="35"/>
        <v>52</v>
      </c>
      <c r="E333">
        <v>5</v>
      </c>
      <c r="F333">
        <v>53</v>
      </c>
      <c r="G333">
        <f t="shared" si="36"/>
        <v>3500000</v>
      </c>
      <c r="H333">
        <v>625</v>
      </c>
      <c r="I333">
        <v>0</v>
      </c>
      <c r="J333">
        <v>10</v>
      </c>
      <c r="K333">
        <f t="shared" si="37"/>
        <v>6</v>
      </c>
      <c r="L333">
        <f t="shared" si="38"/>
        <v>21</v>
      </c>
      <c r="M333">
        <f t="shared" si="39"/>
        <v>10</v>
      </c>
      <c r="N333">
        <f t="shared" si="40"/>
        <v>5</v>
      </c>
      <c r="O333">
        <f t="shared" si="41"/>
        <v>14</v>
      </c>
      <c r="P333">
        <v>28</v>
      </c>
    </row>
    <row r="334" spans="1:16">
      <c r="A334">
        <v>625</v>
      </c>
      <c r="B334">
        <v>332</v>
      </c>
      <c r="C334" t="s">
        <v>810</v>
      </c>
      <c r="D334">
        <f t="shared" si="35"/>
        <v>53</v>
      </c>
      <c r="E334">
        <v>4</v>
      </c>
      <c r="F334">
        <v>53</v>
      </c>
      <c r="G334">
        <f t="shared" si="36"/>
        <v>3500000</v>
      </c>
      <c r="H334">
        <v>629</v>
      </c>
      <c r="I334">
        <v>0</v>
      </c>
      <c r="J334">
        <v>10</v>
      </c>
      <c r="K334">
        <f t="shared" si="37"/>
        <v>6</v>
      </c>
      <c r="L334">
        <f t="shared" si="38"/>
        <v>25</v>
      </c>
      <c r="M334">
        <f t="shared" si="39"/>
        <v>10</v>
      </c>
      <c r="N334">
        <f t="shared" si="40"/>
        <v>6</v>
      </c>
      <c r="O334">
        <f t="shared" si="41"/>
        <v>15</v>
      </c>
      <c r="P334">
        <v>28</v>
      </c>
    </row>
    <row r="335" spans="1:16">
      <c r="A335">
        <v>629</v>
      </c>
      <c r="B335">
        <v>333</v>
      </c>
      <c r="C335" t="s">
        <v>811</v>
      </c>
      <c r="D335">
        <f t="shared" si="35"/>
        <v>53</v>
      </c>
      <c r="E335">
        <v>3</v>
      </c>
      <c r="F335">
        <v>53</v>
      </c>
      <c r="G335">
        <f t="shared" si="36"/>
        <v>3500000</v>
      </c>
      <c r="H335">
        <v>633</v>
      </c>
      <c r="I335">
        <v>0</v>
      </c>
      <c r="J335">
        <v>10</v>
      </c>
      <c r="K335">
        <f t="shared" si="37"/>
        <v>6</v>
      </c>
      <c r="L335">
        <f t="shared" si="38"/>
        <v>29</v>
      </c>
      <c r="M335">
        <f t="shared" si="39"/>
        <v>10</v>
      </c>
      <c r="N335">
        <f t="shared" si="40"/>
        <v>7</v>
      </c>
      <c r="O335">
        <f t="shared" si="41"/>
        <v>15</v>
      </c>
      <c r="P335">
        <v>28</v>
      </c>
    </row>
    <row r="336" spans="1:16">
      <c r="A336">
        <v>633</v>
      </c>
      <c r="B336">
        <v>334</v>
      </c>
      <c r="C336" t="s">
        <v>812</v>
      </c>
      <c r="D336">
        <f t="shared" si="35"/>
        <v>53</v>
      </c>
      <c r="E336">
        <v>2</v>
      </c>
      <c r="F336">
        <v>53</v>
      </c>
      <c r="G336">
        <f t="shared" si="36"/>
        <v>3500000</v>
      </c>
      <c r="H336">
        <v>637</v>
      </c>
      <c r="I336">
        <v>0</v>
      </c>
      <c r="J336">
        <v>10</v>
      </c>
      <c r="K336">
        <f t="shared" si="37"/>
        <v>6</v>
      </c>
      <c r="L336">
        <f t="shared" si="38"/>
        <v>33</v>
      </c>
      <c r="M336">
        <f t="shared" si="39"/>
        <v>10</v>
      </c>
      <c r="N336">
        <f t="shared" si="40"/>
        <v>8</v>
      </c>
      <c r="O336">
        <f t="shared" si="41"/>
        <v>15</v>
      </c>
      <c r="P336">
        <v>28</v>
      </c>
    </row>
    <row r="337" spans="1:16">
      <c r="A337">
        <v>637</v>
      </c>
      <c r="B337">
        <v>335</v>
      </c>
      <c r="C337" t="s">
        <v>813</v>
      </c>
      <c r="D337">
        <f t="shared" si="35"/>
        <v>53</v>
      </c>
      <c r="E337">
        <v>1</v>
      </c>
      <c r="F337">
        <v>53</v>
      </c>
      <c r="G337">
        <f t="shared" si="36"/>
        <v>3500000</v>
      </c>
      <c r="H337">
        <v>641</v>
      </c>
      <c r="I337">
        <v>0</v>
      </c>
      <c r="J337">
        <v>10</v>
      </c>
      <c r="K337">
        <f t="shared" si="37"/>
        <v>6</v>
      </c>
      <c r="L337">
        <f t="shared" si="38"/>
        <v>37</v>
      </c>
      <c r="M337">
        <f t="shared" si="39"/>
        <v>10</v>
      </c>
      <c r="N337">
        <f t="shared" si="40"/>
        <v>9</v>
      </c>
      <c r="O337">
        <f t="shared" si="41"/>
        <v>15</v>
      </c>
      <c r="P337">
        <v>28</v>
      </c>
    </row>
    <row r="338" spans="1:16">
      <c r="A338">
        <v>641</v>
      </c>
      <c r="B338">
        <v>336</v>
      </c>
      <c r="C338" t="s">
        <v>814</v>
      </c>
      <c r="D338">
        <f t="shared" si="35"/>
        <v>53</v>
      </c>
      <c r="E338">
        <v>0</v>
      </c>
      <c r="F338">
        <v>53</v>
      </c>
      <c r="G338">
        <f t="shared" si="36"/>
        <v>3500000</v>
      </c>
      <c r="H338">
        <v>200000</v>
      </c>
      <c r="I338">
        <v>10</v>
      </c>
      <c r="J338">
        <v>10</v>
      </c>
      <c r="K338">
        <f t="shared" si="37"/>
        <v>6</v>
      </c>
      <c r="L338">
        <f t="shared" si="38"/>
        <v>41</v>
      </c>
      <c r="M338">
        <f t="shared" si="39"/>
        <v>10</v>
      </c>
      <c r="N338">
        <f t="shared" si="40"/>
        <v>10</v>
      </c>
      <c r="O338">
        <f t="shared" si="41"/>
        <v>15</v>
      </c>
      <c r="P338">
        <v>28</v>
      </c>
    </row>
    <row r="339" spans="1:16">
      <c r="A339">
        <v>606</v>
      </c>
      <c r="B339">
        <v>337</v>
      </c>
      <c r="C339" t="s">
        <v>815</v>
      </c>
      <c r="D339">
        <f t="shared" si="35"/>
        <v>38</v>
      </c>
      <c r="E339">
        <v>9</v>
      </c>
      <c r="F339">
        <v>53</v>
      </c>
      <c r="G339">
        <f t="shared" si="36"/>
        <v>3500000</v>
      </c>
      <c r="H339">
        <v>610</v>
      </c>
      <c r="I339">
        <v>0</v>
      </c>
      <c r="J339">
        <v>10</v>
      </c>
      <c r="K339">
        <f t="shared" si="37"/>
        <v>6</v>
      </c>
      <c r="L339">
        <f t="shared" si="38"/>
        <v>6</v>
      </c>
      <c r="M339">
        <f t="shared" si="39"/>
        <v>10</v>
      </c>
      <c r="N339">
        <f t="shared" si="40"/>
        <v>1</v>
      </c>
      <c r="O339">
        <f t="shared" si="41"/>
        <v>0</v>
      </c>
      <c r="P339">
        <v>28</v>
      </c>
    </row>
    <row r="340" spans="1:16">
      <c r="A340">
        <v>610</v>
      </c>
      <c r="B340">
        <v>338</v>
      </c>
      <c r="C340" t="s">
        <v>816</v>
      </c>
      <c r="D340">
        <f t="shared" si="35"/>
        <v>43</v>
      </c>
      <c r="E340">
        <v>8</v>
      </c>
      <c r="F340">
        <v>53</v>
      </c>
      <c r="G340">
        <f t="shared" si="36"/>
        <v>3500000</v>
      </c>
      <c r="H340">
        <v>614</v>
      </c>
      <c r="I340">
        <v>0</v>
      </c>
      <c r="J340">
        <v>10</v>
      </c>
      <c r="K340">
        <f t="shared" si="37"/>
        <v>6</v>
      </c>
      <c r="L340">
        <f t="shared" si="38"/>
        <v>10</v>
      </c>
      <c r="M340">
        <f t="shared" si="39"/>
        <v>10</v>
      </c>
      <c r="N340">
        <f t="shared" si="40"/>
        <v>2</v>
      </c>
      <c r="O340">
        <f t="shared" si="41"/>
        <v>5</v>
      </c>
      <c r="P340">
        <v>28</v>
      </c>
    </row>
    <row r="341" spans="1:16">
      <c r="A341">
        <v>614</v>
      </c>
      <c r="B341">
        <v>339</v>
      </c>
      <c r="C341" t="s">
        <v>817</v>
      </c>
      <c r="D341">
        <f t="shared" si="35"/>
        <v>47</v>
      </c>
      <c r="E341">
        <v>7</v>
      </c>
      <c r="F341">
        <v>53</v>
      </c>
      <c r="G341">
        <f t="shared" si="36"/>
        <v>3500000</v>
      </c>
      <c r="H341">
        <v>618</v>
      </c>
      <c r="I341">
        <v>0</v>
      </c>
      <c r="J341">
        <v>10</v>
      </c>
      <c r="K341">
        <f t="shared" si="37"/>
        <v>6</v>
      </c>
      <c r="L341">
        <f t="shared" si="38"/>
        <v>14</v>
      </c>
      <c r="M341">
        <f t="shared" si="39"/>
        <v>10</v>
      </c>
      <c r="N341">
        <f t="shared" si="40"/>
        <v>3</v>
      </c>
      <c r="O341">
        <f t="shared" si="41"/>
        <v>9</v>
      </c>
      <c r="P341">
        <v>28</v>
      </c>
    </row>
    <row r="342" spans="1:16">
      <c r="A342">
        <v>618</v>
      </c>
      <c r="B342">
        <v>340</v>
      </c>
      <c r="C342" t="s">
        <v>818</v>
      </c>
      <c r="D342">
        <f t="shared" si="35"/>
        <v>50</v>
      </c>
      <c r="E342">
        <v>6</v>
      </c>
      <c r="F342">
        <v>53</v>
      </c>
      <c r="G342">
        <f t="shared" si="36"/>
        <v>3500000</v>
      </c>
      <c r="H342">
        <v>622</v>
      </c>
      <c r="I342">
        <v>0</v>
      </c>
      <c r="J342">
        <v>10</v>
      </c>
      <c r="K342">
        <f t="shared" si="37"/>
        <v>6</v>
      </c>
      <c r="L342">
        <f t="shared" si="38"/>
        <v>18</v>
      </c>
      <c r="M342">
        <f t="shared" si="39"/>
        <v>10</v>
      </c>
      <c r="N342">
        <f t="shared" si="40"/>
        <v>4</v>
      </c>
      <c r="O342">
        <f t="shared" si="41"/>
        <v>12</v>
      </c>
      <c r="P342">
        <v>28</v>
      </c>
    </row>
    <row r="343" spans="1:16">
      <c r="A343">
        <v>622</v>
      </c>
      <c r="B343">
        <v>341</v>
      </c>
      <c r="C343" t="s">
        <v>819</v>
      </c>
      <c r="D343">
        <f t="shared" si="35"/>
        <v>52</v>
      </c>
      <c r="E343">
        <v>5</v>
      </c>
      <c r="F343">
        <v>53</v>
      </c>
      <c r="G343">
        <f t="shared" si="36"/>
        <v>3500000</v>
      </c>
      <c r="H343">
        <v>626</v>
      </c>
      <c r="I343">
        <v>0</v>
      </c>
      <c r="J343">
        <v>10</v>
      </c>
      <c r="K343">
        <f t="shared" si="37"/>
        <v>6</v>
      </c>
      <c r="L343">
        <f t="shared" si="38"/>
        <v>22</v>
      </c>
      <c r="M343">
        <f t="shared" si="39"/>
        <v>10</v>
      </c>
      <c r="N343">
        <f t="shared" si="40"/>
        <v>5</v>
      </c>
      <c r="O343">
        <f t="shared" si="41"/>
        <v>14</v>
      </c>
      <c r="P343">
        <v>28</v>
      </c>
    </row>
    <row r="344" spans="1:16">
      <c r="A344">
        <v>626</v>
      </c>
      <c r="B344">
        <v>342</v>
      </c>
      <c r="C344" t="s">
        <v>820</v>
      </c>
      <c r="D344">
        <f t="shared" si="35"/>
        <v>53</v>
      </c>
      <c r="E344">
        <v>4</v>
      </c>
      <c r="F344">
        <v>53</v>
      </c>
      <c r="G344">
        <f t="shared" si="36"/>
        <v>3500000</v>
      </c>
      <c r="H344">
        <v>630</v>
      </c>
      <c r="I344">
        <v>0</v>
      </c>
      <c r="J344">
        <v>10</v>
      </c>
      <c r="K344">
        <f t="shared" si="37"/>
        <v>6</v>
      </c>
      <c r="L344">
        <f t="shared" si="38"/>
        <v>26</v>
      </c>
      <c r="M344">
        <f t="shared" si="39"/>
        <v>10</v>
      </c>
      <c r="N344">
        <f t="shared" si="40"/>
        <v>6</v>
      </c>
      <c r="O344">
        <f t="shared" si="41"/>
        <v>15</v>
      </c>
      <c r="P344">
        <v>28</v>
      </c>
    </row>
    <row r="345" spans="1:16">
      <c r="A345">
        <v>630</v>
      </c>
      <c r="B345">
        <v>343</v>
      </c>
      <c r="C345" t="s">
        <v>821</v>
      </c>
      <c r="D345">
        <f t="shared" si="35"/>
        <v>53</v>
      </c>
      <c r="E345">
        <v>3</v>
      </c>
      <c r="F345">
        <v>53</v>
      </c>
      <c r="G345">
        <f t="shared" si="36"/>
        <v>3500000</v>
      </c>
      <c r="H345">
        <v>634</v>
      </c>
      <c r="I345">
        <v>0</v>
      </c>
      <c r="J345">
        <v>10</v>
      </c>
      <c r="K345">
        <f t="shared" si="37"/>
        <v>6</v>
      </c>
      <c r="L345">
        <f t="shared" si="38"/>
        <v>30</v>
      </c>
      <c r="M345">
        <f t="shared" si="39"/>
        <v>10</v>
      </c>
      <c r="N345">
        <f t="shared" si="40"/>
        <v>7</v>
      </c>
      <c r="O345">
        <f t="shared" si="41"/>
        <v>15</v>
      </c>
      <c r="P345">
        <v>28</v>
      </c>
    </row>
    <row r="346" spans="1:16">
      <c r="A346">
        <v>634</v>
      </c>
      <c r="B346">
        <v>344</v>
      </c>
      <c r="C346" t="s">
        <v>822</v>
      </c>
      <c r="D346">
        <f t="shared" si="35"/>
        <v>53</v>
      </c>
      <c r="E346">
        <v>2</v>
      </c>
      <c r="F346">
        <v>53</v>
      </c>
      <c r="G346">
        <f t="shared" si="36"/>
        <v>3500000</v>
      </c>
      <c r="H346">
        <v>638</v>
      </c>
      <c r="I346">
        <v>0</v>
      </c>
      <c r="J346">
        <v>10</v>
      </c>
      <c r="K346">
        <f t="shared" si="37"/>
        <v>6</v>
      </c>
      <c r="L346">
        <f t="shared" si="38"/>
        <v>34</v>
      </c>
      <c r="M346">
        <f t="shared" si="39"/>
        <v>10</v>
      </c>
      <c r="N346">
        <f t="shared" si="40"/>
        <v>8</v>
      </c>
      <c r="O346">
        <f t="shared" si="41"/>
        <v>15</v>
      </c>
      <c r="P346">
        <v>28</v>
      </c>
    </row>
    <row r="347" spans="1:16">
      <c r="A347">
        <v>638</v>
      </c>
      <c r="B347">
        <v>345</v>
      </c>
      <c r="C347" t="s">
        <v>823</v>
      </c>
      <c r="D347">
        <f t="shared" si="35"/>
        <v>53</v>
      </c>
      <c r="E347">
        <v>1</v>
      </c>
      <c r="F347">
        <v>53</v>
      </c>
      <c r="G347">
        <f t="shared" si="36"/>
        <v>3500000</v>
      </c>
      <c r="H347">
        <v>642</v>
      </c>
      <c r="I347">
        <v>0</v>
      </c>
      <c r="J347">
        <v>10</v>
      </c>
      <c r="K347">
        <f t="shared" si="37"/>
        <v>6</v>
      </c>
      <c r="L347">
        <f t="shared" si="38"/>
        <v>38</v>
      </c>
      <c r="M347">
        <f t="shared" si="39"/>
        <v>10</v>
      </c>
      <c r="N347">
        <f t="shared" si="40"/>
        <v>9</v>
      </c>
      <c r="O347">
        <f t="shared" si="41"/>
        <v>15</v>
      </c>
      <c r="P347">
        <v>28</v>
      </c>
    </row>
    <row r="348" spans="1:16">
      <c r="A348">
        <v>642</v>
      </c>
      <c r="B348">
        <v>346</v>
      </c>
      <c r="C348" t="s">
        <v>824</v>
      </c>
      <c r="D348">
        <f t="shared" si="35"/>
        <v>53</v>
      </c>
      <c r="E348">
        <v>0</v>
      </c>
      <c r="F348">
        <v>53</v>
      </c>
      <c r="G348">
        <f t="shared" si="36"/>
        <v>3500000</v>
      </c>
      <c r="H348">
        <v>200000</v>
      </c>
      <c r="I348">
        <v>10</v>
      </c>
      <c r="J348">
        <v>10</v>
      </c>
      <c r="K348">
        <f t="shared" si="37"/>
        <v>6</v>
      </c>
      <c r="L348">
        <f t="shared" si="38"/>
        <v>42</v>
      </c>
      <c r="M348">
        <f t="shared" si="39"/>
        <v>10</v>
      </c>
      <c r="N348">
        <f t="shared" si="40"/>
        <v>10</v>
      </c>
      <c r="O348">
        <f t="shared" si="41"/>
        <v>15</v>
      </c>
      <c r="P348">
        <v>28</v>
      </c>
    </row>
    <row r="349" spans="1:16">
      <c r="A349">
        <v>1024</v>
      </c>
      <c r="B349">
        <v>347</v>
      </c>
      <c r="C349" t="s">
        <v>825</v>
      </c>
      <c r="D349">
        <f t="shared" si="35"/>
        <v>53</v>
      </c>
      <c r="E349">
        <v>5</v>
      </c>
      <c r="F349">
        <v>53</v>
      </c>
      <c r="G349">
        <f t="shared" si="36"/>
        <v>5500000</v>
      </c>
      <c r="H349">
        <v>1025</v>
      </c>
      <c r="I349">
        <v>0</v>
      </c>
      <c r="J349">
        <v>14</v>
      </c>
      <c r="K349">
        <f t="shared" si="37"/>
        <v>10</v>
      </c>
      <c r="L349">
        <f t="shared" si="38"/>
        <v>24</v>
      </c>
      <c r="M349">
        <f t="shared" si="39"/>
        <v>10</v>
      </c>
      <c r="N349">
        <f t="shared" si="40"/>
        <v>24</v>
      </c>
      <c r="O349">
        <f t="shared" si="41"/>
        <v>15</v>
      </c>
      <c r="P349">
        <v>28</v>
      </c>
    </row>
    <row r="350" spans="1:16">
      <c r="A350">
        <v>1025</v>
      </c>
      <c r="B350">
        <v>348</v>
      </c>
      <c r="C350" t="s">
        <v>826</v>
      </c>
      <c r="D350">
        <f t="shared" si="35"/>
        <v>53</v>
      </c>
      <c r="E350">
        <v>4</v>
      </c>
      <c r="F350">
        <v>53</v>
      </c>
      <c r="G350">
        <f t="shared" si="36"/>
        <v>5500000</v>
      </c>
      <c r="H350">
        <v>1026</v>
      </c>
      <c r="I350">
        <v>0</v>
      </c>
      <c r="J350">
        <v>14</v>
      </c>
      <c r="K350">
        <f t="shared" si="37"/>
        <v>10</v>
      </c>
      <c r="L350">
        <f t="shared" si="38"/>
        <v>25</v>
      </c>
      <c r="M350">
        <f t="shared" si="39"/>
        <v>10</v>
      </c>
      <c r="N350">
        <f t="shared" si="40"/>
        <v>25</v>
      </c>
      <c r="O350">
        <f t="shared" si="41"/>
        <v>15</v>
      </c>
      <c r="P350">
        <v>28</v>
      </c>
    </row>
    <row r="351" spans="1:16">
      <c r="A351">
        <v>1026</v>
      </c>
      <c r="B351">
        <v>349</v>
      </c>
      <c r="C351" t="s">
        <v>827</v>
      </c>
      <c r="D351">
        <f t="shared" si="35"/>
        <v>53</v>
      </c>
      <c r="E351">
        <v>3</v>
      </c>
      <c r="F351">
        <v>53</v>
      </c>
      <c r="G351">
        <f t="shared" si="36"/>
        <v>5500000</v>
      </c>
      <c r="H351">
        <v>1027</v>
      </c>
      <c r="I351">
        <v>0</v>
      </c>
      <c r="J351">
        <v>14</v>
      </c>
      <c r="K351">
        <f t="shared" si="37"/>
        <v>10</v>
      </c>
      <c r="L351">
        <f t="shared" si="38"/>
        <v>26</v>
      </c>
      <c r="M351">
        <f t="shared" si="39"/>
        <v>10</v>
      </c>
      <c r="N351">
        <f t="shared" si="40"/>
        <v>26</v>
      </c>
      <c r="O351">
        <f t="shared" si="41"/>
        <v>15</v>
      </c>
      <c r="P351">
        <v>28</v>
      </c>
    </row>
    <row r="352" spans="1:16">
      <c r="A352">
        <v>1027</v>
      </c>
      <c r="B352">
        <v>350</v>
      </c>
      <c r="C352" t="s">
        <v>828</v>
      </c>
      <c r="D352">
        <f t="shared" si="35"/>
        <v>53</v>
      </c>
      <c r="E352">
        <v>2</v>
      </c>
      <c r="F352">
        <v>53</v>
      </c>
      <c r="G352">
        <f t="shared" si="36"/>
        <v>5500000</v>
      </c>
      <c r="H352">
        <v>1028</v>
      </c>
      <c r="I352">
        <v>0</v>
      </c>
      <c r="J352">
        <v>14</v>
      </c>
      <c r="K352">
        <f t="shared" si="37"/>
        <v>10</v>
      </c>
      <c r="L352">
        <f t="shared" si="38"/>
        <v>27</v>
      </c>
      <c r="M352">
        <f t="shared" si="39"/>
        <v>10</v>
      </c>
      <c r="N352">
        <f t="shared" si="40"/>
        <v>27</v>
      </c>
      <c r="O352">
        <f t="shared" si="41"/>
        <v>15</v>
      </c>
      <c r="P352">
        <v>28</v>
      </c>
    </row>
    <row r="353" spans="1:16">
      <c r="A353">
        <v>1028</v>
      </c>
      <c r="B353">
        <v>351</v>
      </c>
      <c r="C353" t="s">
        <v>829</v>
      </c>
      <c r="D353">
        <f t="shared" si="35"/>
        <v>53</v>
      </c>
      <c r="E353">
        <v>1</v>
      </c>
      <c r="F353">
        <v>53</v>
      </c>
      <c r="G353">
        <f t="shared" si="36"/>
        <v>5500000</v>
      </c>
      <c r="H353">
        <v>1029</v>
      </c>
      <c r="I353">
        <v>0</v>
      </c>
      <c r="J353">
        <v>14</v>
      </c>
      <c r="K353">
        <f t="shared" si="37"/>
        <v>10</v>
      </c>
      <c r="L353">
        <f t="shared" si="38"/>
        <v>28</v>
      </c>
      <c r="M353">
        <f t="shared" si="39"/>
        <v>10</v>
      </c>
      <c r="N353">
        <f t="shared" si="40"/>
        <v>28</v>
      </c>
      <c r="O353">
        <f t="shared" si="41"/>
        <v>15</v>
      </c>
      <c r="P353">
        <v>28</v>
      </c>
    </row>
    <row r="354" spans="1:16">
      <c r="A354">
        <v>1029</v>
      </c>
      <c r="B354">
        <v>352</v>
      </c>
      <c r="C354" t="s">
        <v>830</v>
      </c>
      <c r="D354">
        <f t="shared" si="35"/>
        <v>53</v>
      </c>
      <c r="E354">
        <v>0</v>
      </c>
      <c r="F354">
        <v>53</v>
      </c>
      <c r="G354">
        <f t="shared" si="36"/>
        <v>5500000</v>
      </c>
      <c r="H354">
        <v>1030</v>
      </c>
      <c r="I354">
        <v>0</v>
      </c>
      <c r="J354">
        <v>14</v>
      </c>
      <c r="K354">
        <f t="shared" si="37"/>
        <v>10</v>
      </c>
      <c r="L354">
        <f t="shared" si="38"/>
        <v>29</v>
      </c>
      <c r="M354">
        <f t="shared" si="39"/>
        <v>10</v>
      </c>
      <c r="N354">
        <f t="shared" si="40"/>
        <v>29</v>
      </c>
      <c r="O354">
        <f t="shared" si="41"/>
        <v>15</v>
      </c>
      <c r="P354">
        <v>28</v>
      </c>
    </row>
    <row r="355" spans="1:16">
      <c r="A355">
        <v>607</v>
      </c>
      <c r="B355">
        <v>353</v>
      </c>
      <c r="C355" t="s">
        <v>831</v>
      </c>
      <c r="D355">
        <f t="shared" si="35"/>
        <v>38</v>
      </c>
      <c r="E355">
        <v>0</v>
      </c>
      <c r="F355">
        <v>53</v>
      </c>
      <c r="G355">
        <f t="shared" si="36"/>
        <v>3500000</v>
      </c>
      <c r="H355">
        <v>200000</v>
      </c>
      <c r="I355">
        <v>10</v>
      </c>
      <c r="J355">
        <v>10</v>
      </c>
      <c r="K355">
        <f t="shared" si="37"/>
        <v>6</v>
      </c>
      <c r="L355">
        <f t="shared" si="38"/>
        <v>7</v>
      </c>
      <c r="M355">
        <f t="shared" si="39"/>
        <v>10</v>
      </c>
      <c r="N355">
        <f t="shared" si="40"/>
        <v>1</v>
      </c>
      <c r="O355">
        <f t="shared" si="41"/>
        <v>0</v>
      </c>
      <c r="P355">
        <v>28</v>
      </c>
    </row>
    <row r="356" spans="1:16">
      <c r="A356">
        <v>648</v>
      </c>
      <c r="B356">
        <v>354</v>
      </c>
      <c r="C356" t="s">
        <v>832</v>
      </c>
      <c r="D356">
        <f t="shared" si="35"/>
        <v>53</v>
      </c>
      <c r="E356">
        <v>9</v>
      </c>
      <c r="F356">
        <v>54</v>
      </c>
      <c r="G356">
        <f t="shared" si="36"/>
        <v>3500000</v>
      </c>
      <c r="H356">
        <v>652</v>
      </c>
      <c r="I356">
        <v>0</v>
      </c>
      <c r="J356">
        <v>10</v>
      </c>
      <c r="K356">
        <f t="shared" si="37"/>
        <v>6</v>
      </c>
      <c r="L356">
        <f t="shared" si="38"/>
        <v>48</v>
      </c>
      <c r="M356">
        <f t="shared" si="39"/>
        <v>10</v>
      </c>
      <c r="N356">
        <f t="shared" si="40"/>
        <v>12</v>
      </c>
      <c r="O356">
        <f t="shared" si="41"/>
        <v>15</v>
      </c>
      <c r="P356">
        <v>28</v>
      </c>
    </row>
    <row r="357" spans="1:16">
      <c r="A357">
        <v>652</v>
      </c>
      <c r="B357">
        <v>355</v>
      </c>
      <c r="C357" t="s">
        <v>833</v>
      </c>
      <c r="D357">
        <f t="shared" si="35"/>
        <v>53</v>
      </c>
      <c r="E357">
        <v>8</v>
      </c>
      <c r="F357">
        <v>54</v>
      </c>
      <c r="G357">
        <f t="shared" si="36"/>
        <v>3500000</v>
      </c>
      <c r="H357">
        <v>656</v>
      </c>
      <c r="I357">
        <v>0</v>
      </c>
      <c r="J357">
        <v>10</v>
      </c>
      <c r="K357">
        <f t="shared" si="37"/>
        <v>6</v>
      </c>
      <c r="L357">
        <f t="shared" si="38"/>
        <v>52</v>
      </c>
      <c r="M357">
        <f t="shared" si="39"/>
        <v>10</v>
      </c>
      <c r="N357">
        <f t="shared" si="40"/>
        <v>13</v>
      </c>
      <c r="O357">
        <f t="shared" si="41"/>
        <v>15</v>
      </c>
      <c r="P357">
        <v>28</v>
      </c>
    </row>
    <row r="358" spans="1:16">
      <c r="A358">
        <v>656</v>
      </c>
      <c r="B358">
        <v>356</v>
      </c>
      <c r="C358" t="s">
        <v>834</v>
      </c>
      <c r="D358">
        <f t="shared" si="35"/>
        <v>53</v>
      </c>
      <c r="E358">
        <v>7</v>
      </c>
      <c r="F358">
        <v>54</v>
      </c>
      <c r="G358">
        <f t="shared" si="36"/>
        <v>3500000</v>
      </c>
      <c r="H358">
        <v>660</v>
      </c>
      <c r="I358">
        <v>0</v>
      </c>
      <c r="J358">
        <v>10</v>
      </c>
      <c r="K358">
        <f t="shared" si="37"/>
        <v>6</v>
      </c>
      <c r="L358">
        <f t="shared" si="38"/>
        <v>56</v>
      </c>
      <c r="M358">
        <f t="shared" si="39"/>
        <v>10</v>
      </c>
      <c r="N358">
        <f t="shared" si="40"/>
        <v>14</v>
      </c>
      <c r="O358">
        <f t="shared" si="41"/>
        <v>15</v>
      </c>
      <c r="P358">
        <v>28</v>
      </c>
    </row>
    <row r="359" spans="1:16">
      <c r="A359">
        <v>660</v>
      </c>
      <c r="B359">
        <v>357</v>
      </c>
      <c r="C359" t="s">
        <v>835</v>
      </c>
      <c r="D359">
        <f t="shared" si="35"/>
        <v>53</v>
      </c>
      <c r="E359">
        <v>6</v>
      </c>
      <c r="F359">
        <v>54</v>
      </c>
      <c r="G359">
        <f t="shared" si="36"/>
        <v>3500000</v>
      </c>
      <c r="H359">
        <v>664</v>
      </c>
      <c r="I359">
        <v>0</v>
      </c>
      <c r="J359">
        <v>10</v>
      </c>
      <c r="K359">
        <f t="shared" si="37"/>
        <v>6</v>
      </c>
      <c r="L359">
        <f t="shared" si="38"/>
        <v>60</v>
      </c>
      <c r="M359">
        <f t="shared" si="39"/>
        <v>10</v>
      </c>
      <c r="N359">
        <f t="shared" si="40"/>
        <v>15</v>
      </c>
      <c r="O359">
        <f t="shared" si="41"/>
        <v>15</v>
      </c>
      <c r="P359">
        <v>28</v>
      </c>
    </row>
    <row r="360" spans="1:16">
      <c r="A360">
        <v>664</v>
      </c>
      <c r="B360">
        <v>358</v>
      </c>
      <c r="C360" t="s">
        <v>836</v>
      </c>
      <c r="D360">
        <f t="shared" si="35"/>
        <v>53</v>
      </c>
      <c r="E360">
        <v>5</v>
      </c>
      <c r="F360">
        <v>54</v>
      </c>
      <c r="G360">
        <f t="shared" si="36"/>
        <v>3500000</v>
      </c>
      <c r="H360">
        <v>668</v>
      </c>
      <c r="I360">
        <v>0</v>
      </c>
      <c r="J360">
        <v>10</v>
      </c>
      <c r="K360">
        <f t="shared" si="37"/>
        <v>6</v>
      </c>
      <c r="L360">
        <f t="shared" si="38"/>
        <v>64</v>
      </c>
      <c r="M360">
        <f t="shared" si="39"/>
        <v>10</v>
      </c>
      <c r="N360">
        <f t="shared" si="40"/>
        <v>16</v>
      </c>
      <c r="O360">
        <f t="shared" si="41"/>
        <v>15</v>
      </c>
      <c r="P360">
        <v>28</v>
      </c>
    </row>
    <row r="361" spans="1:16">
      <c r="A361">
        <v>668</v>
      </c>
      <c r="B361">
        <v>359</v>
      </c>
      <c r="C361" t="s">
        <v>837</v>
      </c>
      <c r="D361">
        <f t="shared" si="35"/>
        <v>53</v>
      </c>
      <c r="E361">
        <v>4</v>
      </c>
      <c r="F361">
        <v>54</v>
      </c>
      <c r="G361">
        <f t="shared" si="36"/>
        <v>3500000</v>
      </c>
      <c r="H361">
        <v>672</v>
      </c>
      <c r="I361">
        <v>0</v>
      </c>
      <c r="J361">
        <v>10</v>
      </c>
      <c r="K361">
        <f t="shared" si="37"/>
        <v>6</v>
      </c>
      <c r="L361">
        <f t="shared" si="38"/>
        <v>68</v>
      </c>
      <c r="M361">
        <f t="shared" si="39"/>
        <v>10</v>
      </c>
      <c r="N361">
        <f t="shared" si="40"/>
        <v>17</v>
      </c>
      <c r="O361">
        <f t="shared" si="41"/>
        <v>15</v>
      </c>
      <c r="P361">
        <v>28</v>
      </c>
    </row>
    <row r="362" spans="1:16">
      <c r="A362">
        <v>672</v>
      </c>
      <c r="B362">
        <v>360</v>
      </c>
      <c r="C362" t="s">
        <v>838</v>
      </c>
      <c r="D362">
        <f t="shared" si="35"/>
        <v>53</v>
      </c>
      <c r="E362">
        <v>3</v>
      </c>
      <c r="F362">
        <v>54</v>
      </c>
      <c r="G362">
        <f t="shared" si="36"/>
        <v>3500000</v>
      </c>
      <c r="H362">
        <v>676</v>
      </c>
      <c r="I362">
        <v>0</v>
      </c>
      <c r="J362">
        <v>10</v>
      </c>
      <c r="K362">
        <f t="shared" si="37"/>
        <v>6</v>
      </c>
      <c r="L362">
        <f t="shared" si="38"/>
        <v>72</v>
      </c>
      <c r="M362">
        <f t="shared" si="39"/>
        <v>10</v>
      </c>
      <c r="N362">
        <f t="shared" si="40"/>
        <v>18</v>
      </c>
      <c r="O362">
        <f t="shared" si="41"/>
        <v>15</v>
      </c>
      <c r="P362">
        <v>28</v>
      </c>
    </row>
    <row r="363" spans="1:16">
      <c r="A363">
        <v>676</v>
      </c>
      <c r="B363">
        <v>361</v>
      </c>
      <c r="C363" t="s">
        <v>839</v>
      </c>
      <c r="D363">
        <f t="shared" si="35"/>
        <v>53</v>
      </c>
      <c r="E363">
        <v>2</v>
      </c>
      <c r="F363">
        <v>54</v>
      </c>
      <c r="G363">
        <f t="shared" si="36"/>
        <v>3500000</v>
      </c>
      <c r="H363">
        <v>680</v>
      </c>
      <c r="I363">
        <v>0</v>
      </c>
      <c r="J363">
        <v>10</v>
      </c>
      <c r="K363">
        <f t="shared" si="37"/>
        <v>6</v>
      </c>
      <c r="L363">
        <f t="shared" si="38"/>
        <v>76</v>
      </c>
      <c r="M363">
        <f t="shared" si="39"/>
        <v>10</v>
      </c>
      <c r="N363">
        <f t="shared" si="40"/>
        <v>19</v>
      </c>
      <c r="O363">
        <f t="shared" si="41"/>
        <v>15</v>
      </c>
      <c r="P363">
        <v>28</v>
      </c>
    </row>
    <row r="364" spans="1:16">
      <c r="A364">
        <v>680</v>
      </c>
      <c r="B364">
        <v>362</v>
      </c>
      <c r="C364" t="s">
        <v>840</v>
      </c>
      <c r="D364">
        <f t="shared" si="35"/>
        <v>53</v>
      </c>
      <c r="E364">
        <v>1</v>
      </c>
      <c r="F364">
        <v>54</v>
      </c>
      <c r="G364">
        <f t="shared" si="36"/>
        <v>3500000</v>
      </c>
      <c r="H364">
        <v>684</v>
      </c>
      <c r="I364">
        <v>0</v>
      </c>
      <c r="J364">
        <v>10</v>
      </c>
      <c r="K364">
        <f t="shared" si="37"/>
        <v>6</v>
      </c>
      <c r="L364">
        <f t="shared" si="38"/>
        <v>80</v>
      </c>
      <c r="M364">
        <f t="shared" si="39"/>
        <v>10</v>
      </c>
      <c r="N364">
        <f t="shared" si="40"/>
        <v>20</v>
      </c>
      <c r="O364">
        <f t="shared" si="41"/>
        <v>15</v>
      </c>
      <c r="P364">
        <v>28</v>
      </c>
    </row>
    <row r="365" spans="1:16">
      <c r="A365">
        <v>684</v>
      </c>
      <c r="B365">
        <v>363</v>
      </c>
      <c r="C365" t="s">
        <v>841</v>
      </c>
      <c r="D365">
        <f t="shared" si="35"/>
        <v>53</v>
      </c>
      <c r="E365">
        <v>0</v>
      </c>
      <c r="F365">
        <v>54</v>
      </c>
      <c r="G365">
        <f t="shared" si="36"/>
        <v>3500000</v>
      </c>
      <c r="H365">
        <v>200000</v>
      </c>
      <c r="I365">
        <v>10</v>
      </c>
      <c r="J365">
        <v>10</v>
      </c>
      <c r="K365">
        <f t="shared" si="37"/>
        <v>6</v>
      </c>
      <c r="L365">
        <f t="shared" si="38"/>
        <v>84</v>
      </c>
      <c r="M365">
        <f t="shared" si="39"/>
        <v>10</v>
      </c>
      <c r="N365">
        <f t="shared" si="40"/>
        <v>21</v>
      </c>
      <c r="O365">
        <f t="shared" si="41"/>
        <v>15</v>
      </c>
      <c r="P365">
        <v>28</v>
      </c>
    </row>
    <row r="366" spans="1:16">
      <c r="A366">
        <v>649</v>
      </c>
      <c r="B366">
        <v>364</v>
      </c>
      <c r="C366" t="s">
        <v>842</v>
      </c>
      <c r="D366">
        <f t="shared" si="35"/>
        <v>53</v>
      </c>
      <c r="E366">
        <v>9</v>
      </c>
      <c r="F366">
        <v>54</v>
      </c>
      <c r="G366">
        <f t="shared" si="36"/>
        <v>3500000</v>
      </c>
      <c r="H366">
        <v>653</v>
      </c>
      <c r="I366">
        <v>0</v>
      </c>
      <c r="J366">
        <v>10</v>
      </c>
      <c r="K366">
        <f t="shared" si="37"/>
        <v>6</v>
      </c>
      <c r="L366">
        <f t="shared" si="38"/>
        <v>49</v>
      </c>
      <c r="M366">
        <f t="shared" si="39"/>
        <v>10</v>
      </c>
      <c r="N366">
        <f t="shared" si="40"/>
        <v>12</v>
      </c>
      <c r="O366">
        <f t="shared" si="41"/>
        <v>15</v>
      </c>
      <c r="P366">
        <v>28</v>
      </c>
    </row>
    <row r="367" spans="1:16">
      <c r="A367">
        <v>653</v>
      </c>
      <c r="B367">
        <v>365</v>
      </c>
      <c r="C367" t="s">
        <v>843</v>
      </c>
      <c r="D367">
        <f t="shared" si="35"/>
        <v>53</v>
      </c>
      <c r="E367">
        <v>8</v>
      </c>
      <c r="F367">
        <v>54</v>
      </c>
      <c r="G367">
        <f t="shared" si="36"/>
        <v>3500000</v>
      </c>
      <c r="H367">
        <v>657</v>
      </c>
      <c r="I367">
        <v>0</v>
      </c>
      <c r="J367">
        <v>10</v>
      </c>
      <c r="K367">
        <f t="shared" si="37"/>
        <v>6</v>
      </c>
      <c r="L367">
        <f t="shared" si="38"/>
        <v>53</v>
      </c>
      <c r="M367">
        <f t="shared" si="39"/>
        <v>10</v>
      </c>
      <c r="N367">
        <f t="shared" si="40"/>
        <v>13</v>
      </c>
      <c r="O367">
        <f t="shared" si="41"/>
        <v>15</v>
      </c>
      <c r="P367">
        <v>28</v>
      </c>
    </row>
    <row r="368" spans="1:16">
      <c r="A368">
        <v>657</v>
      </c>
      <c r="B368">
        <v>366</v>
      </c>
      <c r="C368" t="s">
        <v>844</v>
      </c>
      <c r="D368">
        <f t="shared" si="35"/>
        <v>53</v>
      </c>
      <c r="E368">
        <v>7</v>
      </c>
      <c r="F368">
        <v>54</v>
      </c>
      <c r="G368">
        <f t="shared" si="36"/>
        <v>3500000</v>
      </c>
      <c r="H368">
        <v>661</v>
      </c>
      <c r="I368">
        <v>0</v>
      </c>
      <c r="J368">
        <v>10</v>
      </c>
      <c r="K368">
        <f t="shared" si="37"/>
        <v>6</v>
      </c>
      <c r="L368">
        <f t="shared" si="38"/>
        <v>57</v>
      </c>
      <c r="M368">
        <f t="shared" si="39"/>
        <v>10</v>
      </c>
      <c r="N368">
        <f t="shared" si="40"/>
        <v>14</v>
      </c>
      <c r="O368">
        <f t="shared" si="41"/>
        <v>15</v>
      </c>
      <c r="P368">
        <v>28</v>
      </c>
    </row>
    <row r="369" spans="1:16">
      <c r="A369">
        <v>661</v>
      </c>
      <c r="B369">
        <v>367</v>
      </c>
      <c r="C369" t="s">
        <v>845</v>
      </c>
      <c r="D369">
        <f t="shared" si="35"/>
        <v>53</v>
      </c>
      <c r="E369">
        <v>6</v>
      </c>
      <c r="F369">
        <v>54</v>
      </c>
      <c r="G369">
        <f t="shared" si="36"/>
        <v>3500000</v>
      </c>
      <c r="H369">
        <v>665</v>
      </c>
      <c r="I369">
        <v>0</v>
      </c>
      <c r="J369">
        <v>10</v>
      </c>
      <c r="K369">
        <f t="shared" si="37"/>
        <v>6</v>
      </c>
      <c r="L369">
        <f t="shared" si="38"/>
        <v>61</v>
      </c>
      <c r="M369">
        <f t="shared" si="39"/>
        <v>10</v>
      </c>
      <c r="N369">
        <f t="shared" si="40"/>
        <v>15</v>
      </c>
      <c r="O369">
        <f t="shared" si="41"/>
        <v>15</v>
      </c>
      <c r="P369">
        <v>28</v>
      </c>
    </row>
    <row r="370" spans="1:16">
      <c r="A370">
        <v>665</v>
      </c>
      <c r="B370">
        <v>368</v>
      </c>
      <c r="C370" t="s">
        <v>846</v>
      </c>
      <c r="D370">
        <f t="shared" si="35"/>
        <v>53</v>
      </c>
      <c r="E370">
        <v>5</v>
      </c>
      <c r="F370">
        <v>54</v>
      </c>
      <c r="G370">
        <f t="shared" si="36"/>
        <v>3500000</v>
      </c>
      <c r="H370">
        <v>669</v>
      </c>
      <c r="I370">
        <v>0</v>
      </c>
      <c r="J370">
        <v>10</v>
      </c>
      <c r="K370">
        <f t="shared" si="37"/>
        <v>6</v>
      </c>
      <c r="L370">
        <f t="shared" si="38"/>
        <v>65</v>
      </c>
      <c r="M370">
        <f t="shared" si="39"/>
        <v>10</v>
      </c>
      <c r="N370">
        <f t="shared" si="40"/>
        <v>16</v>
      </c>
      <c r="O370">
        <f t="shared" si="41"/>
        <v>15</v>
      </c>
      <c r="P370">
        <v>28</v>
      </c>
    </row>
    <row r="371" spans="1:16">
      <c r="A371">
        <v>669</v>
      </c>
      <c r="B371">
        <v>369</v>
      </c>
      <c r="C371" t="s">
        <v>847</v>
      </c>
      <c r="D371">
        <f t="shared" si="35"/>
        <v>53</v>
      </c>
      <c r="E371">
        <v>4</v>
      </c>
      <c r="F371">
        <v>54</v>
      </c>
      <c r="G371">
        <f t="shared" si="36"/>
        <v>3500000</v>
      </c>
      <c r="H371">
        <v>673</v>
      </c>
      <c r="I371">
        <v>0</v>
      </c>
      <c r="J371">
        <v>10</v>
      </c>
      <c r="K371">
        <f t="shared" si="37"/>
        <v>6</v>
      </c>
      <c r="L371">
        <f t="shared" si="38"/>
        <v>69</v>
      </c>
      <c r="M371">
        <f t="shared" si="39"/>
        <v>10</v>
      </c>
      <c r="N371">
        <f t="shared" si="40"/>
        <v>17</v>
      </c>
      <c r="O371">
        <f t="shared" si="41"/>
        <v>15</v>
      </c>
      <c r="P371">
        <v>28</v>
      </c>
    </row>
    <row r="372" spans="1:16">
      <c r="A372">
        <v>673</v>
      </c>
      <c r="B372">
        <v>370</v>
      </c>
      <c r="C372" t="s">
        <v>848</v>
      </c>
      <c r="D372">
        <f t="shared" si="35"/>
        <v>53</v>
      </c>
      <c r="E372">
        <v>3</v>
      </c>
      <c r="F372">
        <v>54</v>
      </c>
      <c r="G372">
        <f t="shared" si="36"/>
        <v>3500000</v>
      </c>
      <c r="H372">
        <v>677</v>
      </c>
      <c r="I372">
        <v>0</v>
      </c>
      <c r="J372">
        <v>10</v>
      </c>
      <c r="K372">
        <f t="shared" si="37"/>
        <v>6</v>
      </c>
      <c r="L372">
        <f t="shared" si="38"/>
        <v>73</v>
      </c>
      <c r="M372">
        <f t="shared" si="39"/>
        <v>10</v>
      </c>
      <c r="N372">
        <f t="shared" si="40"/>
        <v>18</v>
      </c>
      <c r="O372">
        <f t="shared" si="41"/>
        <v>15</v>
      </c>
      <c r="P372">
        <v>28</v>
      </c>
    </row>
    <row r="373" spans="1:16">
      <c r="A373">
        <v>677</v>
      </c>
      <c r="B373">
        <v>371</v>
      </c>
      <c r="C373" t="s">
        <v>849</v>
      </c>
      <c r="D373">
        <f t="shared" si="35"/>
        <v>53</v>
      </c>
      <c r="E373">
        <v>2</v>
      </c>
      <c r="F373">
        <v>54</v>
      </c>
      <c r="G373">
        <f t="shared" si="36"/>
        <v>3500000</v>
      </c>
      <c r="H373">
        <v>681</v>
      </c>
      <c r="I373">
        <v>0</v>
      </c>
      <c r="J373">
        <v>10</v>
      </c>
      <c r="K373">
        <f t="shared" si="37"/>
        <v>6</v>
      </c>
      <c r="L373">
        <f t="shared" si="38"/>
        <v>77</v>
      </c>
      <c r="M373">
        <f t="shared" si="39"/>
        <v>10</v>
      </c>
      <c r="N373">
        <f t="shared" si="40"/>
        <v>19</v>
      </c>
      <c r="O373">
        <f t="shared" si="41"/>
        <v>15</v>
      </c>
      <c r="P373">
        <v>28</v>
      </c>
    </row>
    <row r="374" spans="1:16">
      <c r="A374">
        <v>681</v>
      </c>
      <c r="B374">
        <v>372</v>
      </c>
      <c r="C374" t="s">
        <v>850</v>
      </c>
      <c r="D374">
        <f t="shared" si="35"/>
        <v>53</v>
      </c>
      <c r="E374">
        <v>1</v>
      </c>
      <c r="F374">
        <v>54</v>
      </c>
      <c r="G374">
        <f t="shared" si="36"/>
        <v>3500000</v>
      </c>
      <c r="H374">
        <v>685</v>
      </c>
      <c r="I374">
        <v>0</v>
      </c>
      <c r="J374">
        <v>10</v>
      </c>
      <c r="K374">
        <f t="shared" si="37"/>
        <v>6</v>
      </c>
      <c r="L374">
        <f t="shared" si="38"/>
        <v>81</v>
      </c>
      <c r="M374">
        <f t="shared" si="39"/>
        <v>10</v>
      </c>
      <c r="N374">
        <f t="shared" si="40"/>
        <v>20</v>
      </c>
      <c r="O374">
        <f t="shared" si="41"/>
        <v>15</v>
      </c>
      <c r="P374">
        <v>28</v>
      </c>
    </row>
    <row r="375" spans="1:16">
      <c r="A375">
        <v>685</v>
      </c>
      <c r="B375">
        <v>373</v>
      </c>
      <c r="C375" t="s">
        <v>851</v>
      </c>
      <c r="D375">
        <f t="shared" si="35"/>
        <v>53</v>
      </c>
      <c r="E375">
        <v>0</v>
      </c>
      <c r="F375">
        <v>54</v>
      </c>
      <c r="G375">
        <f t="shared" si="36"/>
        <v>3500000</v>
      </c>
      <c r="H375">
        <v>200000</v>
      </c>
      <c r="I375">
        <v>10</v>
      </c>
      <c r="J375">
        <v>10</v>
      </c>
      <c r="K375">
        <f t="shared" si="37"/>
        <v>6</v>
      </c>
      <c r="L375">
        <f t="shared" si="38"/>
        <v>85</v>
      </c>
      <c r="M375">
        <f t="shared" si="39"/>
        <v>10</v>
      </c>
      <c r="N375">
        <f t="shared" si="40"/>
        <v>21</v>
      </c>
      <c r="O375">
        <f t="shared" si="41"/>
        <v>15</v>
      </c>
      <c r="P375">
        <v>28</v>
      </c>
    </row>
    <row r="376" spans="1:16">
      <c r="A376">
        <v>650</v>
      </c>
      <c r="B376">
        <v>374</v>
      </c>
      <c r="C376" t="s">
        <v>852</v>
      </c>
      <c r="D376">
        <f t="shared" si="35"/>
        <v>53</v>
      </c>
      <c r="E376">
        <v>9</v>
      </c>
      <c r="F376">
        <v>54</v>
      </c>
      <c r="G376">
        <f t="shared" si="36"/>
        <v>3500000</v>
      </c>
      <c r="H376">
        <v>654</v>
      </c>
      <c r="I376">
        <v>0</v>
      </c>
      <c r="J376">
        <v>10</v>
      </c>
      <c r="K376">
        <f t="shared" si="37"/>
        <v>6</v>
      </c>
      <c r="L376">
        <f t="shared" si="38"/>
        <v>50</v>
      </c>
      <c r="M376">
        <f t="shared" si="39"/>
        <v>10</v>
      </c>
      <c r="N376">
        <f t="shared" si="40"/>
        <v>12</v>
      </c>
      <c r="O376">
        <f t="shared" si="41"/>
        <v>15</v>
      </c>
      <c r="P376">
        <v>28</v>
      </c>
    </row>
    <row r="377" spans="1:16">
      <c r="A377">
        <v>654</v>
      </c>
      <c r="B377">
        <v>375</v>
      </c>
      <c r="C377" t="s">
        <v>853</v>
      </c>
      <c r="D377">
        <f t="shared" si="35"/>
        <v>53</v>
      </c>
      <c r="E377">
        <v>8</v>
      </c>
      <c r="F377">
        <v>54</v>
      </c>
      <c r="G377">
        <f t="shared" si="36"/>
        <v>3500000</v>
      </c>
      <c r="H377">
        <v>658</v>
      </c>
      <c r="I377">
        <v>0</v>
      </c>
      <c r="J377">
        <v>10</v>
      </c>
      <c r="K377">
        <f t="shared" si="37"/>
        <v>6</v>
      </c>
      <c r="L377">
        <f t="shared" si="38"/>
        <v>54</v>
      </c>
      <c r="M377">
        <f t="shared" si="39"/>
        <v>10</v>
      </c>
      <c r="N377">
        <f t="shared" si="40"/>
        <v>13</v>
      </c>
      <c r="O377">
        <f t="shared" si="41"/>
        <v>15</v>
      </c>
      <c r="P377">
        <v>28</v>
      </c>
    </row>
    <row r="378" spans="1:16">
      <c r="A378">
        <v>658</v>
      </c>
      <c r="B378">
        <v>376</v>
      </c>
      <c r="C378" t="s">
        <v>854</v>
      </c>
      <c r="D378">
        <f t="shared" si="35"/>
        <v>53</v>
      </c>
      <c r="E378">
        <v>7</v>
      </c>
      <c r="F378">
        <v>54</v>
      </c>
      <c r="G378">
        <f t="shared" si="36"/>
        <v>3500000</v>
      </c>
      <c r="H378">
        <v>662</v>
      </c>
      <c r="I378">
        <v>0</v>
      </c>
      <c r="J378">
        <v>10</v>
      </c>
      <c r="K378">
        <f t="shared" si="37"/>
        <v>6</v>
      </c>
      <c r="L378">
        <f t="shared" si="38"/>
        <v>58</v>
      </c>
      <c r="M378">
        <f t="shared" si="39"/>
        <v>10</v>
      </c>
      <c r="N378">
        <f t="shared" si="40"/>
        <v>14</v>
      </c>
      <c r="O378">
        <f t="shared" si="41"/>
        <v>15</v>
      </c>
      <c r="P378">
        <v>28</v>
      </c>
    </row>
    <row r="379" spans="1:16">
      <c r="A379">
        <v>662</v>
      </c>
      <c r="B379">
        <v>377</v>
      </c>
      <c r="C379" t="s">
        <v>855</v>
      </c>
      <c r="D379">
        <f t="shared" si="35"/>
        <v>53</v>
      </c>
      <c r="E379">
        <v>6</v>
      </c>
      <c r="F379">
        <v>54</v>
      </c>
      <c r="G379">
        <f t="shared" si="36"/>
        <v>3500000</v>
      </c>
      <c r="H379">
        <v>666</v>
      </c>
      <c r="I379">
        <v>0</v>
      </c>
      <c r="J379">
        <v>10</v>
      </c>
      <c r="K379">
        <f t="shared" si="37"/>
        <v>6</v>
      </c>
      <c r="L379">
        <f t="shared" si="38"/>
        <v>62</v>
      </c>
      <c r="M379">
        <f t="shared" si="39"/>
        <v>10</v>
      </c>
      <c r="N379">
        <f t="shared" si="40"/>
        <v>15</v>
      </c>
      <c r="O379">
        <f t="shared" si="41"/>
        <v>15</v>
      </c>
      <c r="P379">
        <v>28</v>
      </c>
    </row>
    <row r="380" spans="1:16">
      <c r="A380">
        <v>666</v>
      </c>
      <c r="B380">
        <v>378</v>
      </c>
      <c r="C380" t="s">
        <v>856</v>
      </c>
      <c r="D380">
        <f t="shared" si="35"/>
        <v>53</v>
      </c>
      <c r="E380">
        <v>5</v>
      </c>
      <c r="F380">
        <v>54</v>
      </c>
      <c r="G380">
        <f t="shared" si="36"/>
        <v>3500000</v>
      </c>
      <c r="H380">
        <v>670</v>
      </c>
      <c r="I380">
        <v>0</v>
      </c>
      <c r="J380">
        <v>10</v>
      </c>
      <c r="K380">
        <f t="shared" si="37"/>
        <v>6</v>
      </c>
      <c r="L380">
        <f t="shared" si="38"/>
        <v>66</v>
      </c>
      <c r="M380">
        <f t="shared" si="39"/>
        <v>10</v>
      </c>
      <c r="N380">
        <f t="shared" si="40"/>
        <v>16</v>
      </c>
      <c r="O380">
        <f t="shared" si="41"/>
        <v>15</v>
      </c>
      <c r="P380">
        <v>28</v>
      </c>
    </row>
    <row r="381" spans="1:16">
      <c r="A381">
        <v>670</v>
      </c>
      <c r="B381">
        <v>379</v>
      </c>
      <c r="C381" t="s">
        <v>857</v>
      </c>
      <c r="D381">
        <f t="shared" si="35"/>
        <v>53</v>
      </c>
      <c r="E381">
        <v>4</v>
      </c>
      <c r="F381">
        <v>54</v>
      </c>
      <c r="G381">
        <f t="shared" si="36"/>
        <v>3500000</v>
      </c>
      <c r="H381">
        <v>674</v>
      </c>
      <c r="I381">
        <v>0</v>
      </c>
      <c r="J381">
        <v>10</v>
      </c>
      <c r="K381">
        <f t="shared" si="37"/>
        <v>6</v>
      </c>
      <c r="L381">
        <f t="shared" si="38"/>
        <v>70</v>
      </c>
      <c r="M381">
        <f t="shared" si="39"/>
        <v>10</v>
      </c>
      <c r="N381">
        <f t="shared" si="40"/>
        <v>17</v>
      </c>
      <c r="O381">
        <f t="shared" si="41"/>
        <v>15</v>
      </c>
      <c r="P381">
        <v>28</v>
      </c>
    </row>
    <row r="382" spans="1:16">
      <c r="A382">
        <v>674</v>
      </c>
      <c r="B382">
        <v>380</v>
      </c>
      <c r="C382" t="s">
        <v>858</v>
      </c>
      <c r="D382">
        <f t="shared" si="35"/>
        <v>53</v>
      </c>
      <c r="E382">
        <v>3</v>
      </c>
      <c r="F382">
        <v>54</v>
      </c>
      <c r="G382">
        <f t="shared" si="36"/>
        <v>3500000</v>
      </c>
      <c r="H382">
        <v>678</v>
      </c>
      <c r="I382">
        <v>0</v>
      </c>
      <c r="J382">
        <v>10</v>
      </c>
      <c r="K382">
        <f t="shared" si="37"/>
        <v>6</v>
      </c>
      <c r="L382">
        <f t="shared" si="38"/>
        <v>74</v>
      </c>
      <c r="M382">
        <f t="shared" si="39"/>
        <v>10</v>
      </c>
      <c r="N382">
        <f t="shared" si="40"/>
        <v>18</v>
      </c>
      <c r="O382">
        <f t="shared" si="41"/>
        <v>15</v>
      </c>
      <c r="P382">
        <v>28</v>
      </c>
    </row>
    <row r="383" spans="1:16">
      <c r="A383">
        <v>678</v>
      </c>
      <c r="B383">
        <v>381</v>
      </c>
      <c r="C383" t="s">
        <v>859</v>
      </c>
      <c r="D383">
        <f t="shared" si="35"/>
        <v>53</v>
      </c>
      <c r="E383">
        <v>2</v>
      </c>
      <c r="F383">
        <v>54</v>
      </c>
      <c r="G383">
        <f t="shared" si="36"/>
        <v>3500000</v>
      </c>
      <c r="H383">
        <v>682</v>
      </c>
      <c r="I383">
        <v>0</v>
      </c>
      <c r="J383">
        <v>10</v>
      </c>
      <c r="K383">
        <f t="shared" si="37"/>
        <v>6</v>
      </c>
      <c r="L383">
        <f t="shared" si="38"/>
        <v>78</v>
      </c>
      <c r="M383">
        <f t="shared" si="39"/>
        <v>10</v>
      </c>
      <c r="N383">
        <f t="shared" si="40"/>
        <v>19</v>
      </c>
      <c r="O383">
        <f t="shared" si="41"/>
        <v>15</v>
      </c>
      <c r="P383">
        <v>28</v>
      </c>
    </row>
    <row r="384" spans="1:16">
      <c r="A384">
        <v>682</v>
      </c>
      <c r="B384">
        <v>382</v>
      </c>
      <c r="C384" t="s">
        <v>860</v>
      </c>
      <c r="D384">
        <f t="shared" si="35"/>
        <v>53</v>
      </c>
      <c r="E384">
        <v>1</v>
      </c>
      <c r="F384">
        <v>54</v>
      </c>
      <c r="G384">
        <f t="shared" si="36"/>
        <v>3500000</v>
      </c>
      <c r="H384">
        <v>686</v>
      </c>
      <c r="I384">
        <v>0</v>
      </c>
      <c r="J384">
        <v>10</v>
      </c>
      <c r="K384">
        <f t="shared" si="37"/>
        <v>6</v>
      </c>
      <c r="L384">
        <f t="shared" si="38"/>
        <v>82</v>
      </c>
      <c r="M384">
        <f t="shared" si="39"/>
        <v>10</v>
      </c>
      <c r="N384">
        <f t="shared" si="40"/>
        <v>20</v>
      </c>
      <c r="O384">
        <f t="shared" si="41"/>
        <v>15</v>
      </c>
      <c r="P384">
        <v>28</v>
      </c>
    </row>
    <row r="385" spans="1:16">
      <c r="A385">
        <v>686</v>
      </c>
      <c r="B385">
        <v>383</v>
      </c>
      <c r="C385" t="s">
        <v>861</v>
      </c>
      <c r="D385">
        <f t="shared" si="35"/>
        <v>53</v>
      </c>
      <c r="E385">
        <v>0</v>
      </c>
      <c r="F385">
        <v>54</v>
      </c>
      <c r="G385">
        <f t="shared" si="36"/>
        <v>3500000</v>
      </c>
      <c r="H385">
        <v>200000</v>
      </c>
      <c r="I385">
        <v>10</v>
      </c>
      <c r="J385">
        <v>10</v>
      </c>
      <c r="K385">
        <f t="shared" si="37"/>
        <v>6</v>
      </c>
      <c r="L385">
        <f t="shared" si="38"/>
        <v>86</v>
      </c>
      <c r="M385">
        <f t="shared" si="39"/>
        <v>10</v>
      </c>
      <c r="N385">
        <f t="shared" si="40"/>
        <v>21</v>
      </c>
      <c r="O385">
        <f t="shared" si="41"/>
        <v>15</v>
      </c>
      <c r="P385">
        <v>28</v>
      </c>
    </row>
    <row r="386" spans="1:16">
      <c r="A386">
        <v>1031</v>
      </c>
      <c r="B386">
        <v>384</v>
      </c>
      <c r="C386" t="s">
        <v>862</v>
      </c>
      <c r="D386">
        <f t="shared" si="35"/>
        <v>53</v>
      </c>
      <c r="E386">
        <v>5</v>
      </c>
      <c r="F386">
        <v>54</v>
      </c>
      <c r="G386">
        <f t="shared" si="36"/>
        <v>5500000</v>
      </c>
      <c r="H386">
        <v>1032</v>
      </c>
      <c r="I386">
        <v>0</v>
      </c>
      <c r="J386">
        <v>14</v>
      </c>
      <c r="K386">
        <f t="shared" si="37"/>
        <v>10</v>
      </c>
      <c r="L386">
        <f t="shared" si="38"/>
        <v>31</v>
      </c>
      <c r="M386">
        <f t="shared" si="39"/>
        <v>10</v>
      </c>
      <c r="N386">
        <f t="shared" si="40"/>
        <v>31</v>
      </c>
      <c r="O386">
        <f t="shared" si="41"/>
        <v>15</v>
      </c>
      <c r="P386">
        <v>28</v>
      </c>
    </row>
    <row r="387" spans="1:16">
      <c r="A387">
        <v>1032</v>
      </c>
      <c r="B387">
        <v>385</v>
      </c>
      <c r="C387" t="s">
        <v>863</v>
      </c>
      <c r="D387">
        <f t="shared" si="35"/>
        <v>53</v>
      </c>
      <c r="E387">
        <v>4</v>
      </c>
      <c r="F387">
        <v>54</v>
      </c>
      <c r="G387">
        <f t="shared" si="36"/>
        <v>5500000</v>
      </c>
      <c r="H387">
        <v>1033</v>
      </c>
      <c r="I387">
        <v>0</v>
      </c>
      <c r="J387">
        <v>14</v>
      </c>
      <c r="K387">
        <f t="shared" si="37"/>
        <v>10</v>
      </c>
      <c r="L387">
        <f t="shared" si="38"/>
        <v>32</v>
      </c>
      <c r="M387">
        <f t="shared" si="39"/>
        <v>10</v>
      </c>
      <c r="N387">
        <f t="shared" si="40"/>
        <v>32</v>
      </c>
      <c r="O387">
        <f t="shared" si="41"/>
        <v>15</v>
      </c>
      <c r="P387">
        <v>28</v>
      </c>
    </row>
    <row r="388" spans="1:16">
      <c r="A388">
        <v>1033</v>
      </c>
      <c r="B388">
        <v>386</v>
      </c>
      <c r="C388" t="s">
        <v>864</v>
      </c>
      <c r="D388">
        <f t="shared" ref="D388:D427" si="42">M388+O388+P388</f>
        <v>53</v>
      </c>
      <c r="E388">
        <v>3</v>
      </c>
      <c r="F388">
        <v>54</v>
      </c>
      <c r="G388">
        <f t="shared" ref="G388:G427" si="43">(K388+1)*500000</f>
        <v>5500000</v>
      </c>
      <c r="H388">
        <v>1034</v>
      </c>
      <c r="I388">
        <v>0</v>
      </c>
      <c r="J388">
        <v>14</v>
      </c>
      <c r="K388">
        <f t="shared" ref="K388:K427" si="44">INT(A388/100)</f>
        <v>10</v>
      </c>
      <c r="L388">
        <f t="shared" ref="L388:L427" si="45">INT(MOD(A388,100))</f>
        <v>33</v>
      </c>
      <c r="M388">
        <f t="shared" ref="M388:M427" si="46">IF(K388=2,4,0)+IF(K388=3,7,0)+IF(K388=4,9,0)+IF(K388&gt;4,10,0)</f>
        <v>10</v>
      </c>
      <c r="N388">
        <f t="shared" ref="N388:N427" si="47">IF(A388&lt;700,INT(L388/4),L388)</f>
        <v>33</v>
      </c>
      <c r="O388">
        <f t="shared" ref="O388:O427" si="48">IF(N388=2,5,0)+IF(N388=3,9,0)+IF(N388=4,12,0)+IF(N388=5,14,0)+IF(N388&gt;5,15,0)</f>
        <v>15</v>
      </c>
      <c r="P388">
        <v>28</v>
      </c>
    </row>
    <row r="389" spans="1:16">
      <c r="A389">
        <v>1034</v>
      </c>
      <c r="B389">
        <v>387</v>
      </c>
      <c r="C389" t="s">
        <v>865</v>
      </c>
      <c r="D389">
        <f t="shared" si="42"/>
        <v>53</v>
      </c>
      <c r="E389">
        <v>2</v>
      </c>
      <c r="F389">
        <v>54</v>
      </c>
      <c r="G389">
        <f t="shared" si="43"/>
        <v>5500000</v>
      </c>
      <c r="H389">
        <v>1035</v>
      </c>
      <c r="I389">
        <v>0</v>
      </c>
      <c r="J389">
        <v>14</v>
      </c>
      <c r="K389">
        <f t="shared" si="44"/>
        <v>10</v>
      </c>
      <c r="L389">
        <f t="shared" si="45"/>
        <v>34</v>
      </c>
      <c r="M389">
        <f t="shared" si="46"/>
        <v>10</v>
      </c>
      <c r="N389">
        <f t="shared" si="47"/>
        <v>34</v>
      </c>
      <c r="O389">
        <f t="shared" si="48"/>
        <v>15</v>
      </c>
      <c r="P389">
        <v>28</v>
      </c>
    </row>
    <row r="390" spans="1:16">
      <c r="A390">
        <v>1035</v>
      </c>
      <c r="B390">
        <v>388</v>
      </c>
      <c r="C390" t="s">
        <v>866</v>
      </c>
      <c r="D390">
        <f t="shared" si="42"/>
        <v>53</v>
      </c>
      <c r="E390">
        <v>1</v>
      </c>
      <c r="F390">
        <v>54</v>
      </c>
      <c r="G390">
        <f t="shared" si="43"/>
        <v>5500000</v>
      </c>
      <c r="H390">
        <v>1036</v>
      </c>
      <c r="I390">
        <v>0</v>
      </c>
      <c r="J390">
        <v>14</v>
      </c>
      <c r="K390">
        <f t="shared" si="44"/>
        <v>10</v>
      </c>
      <c r="L390">
        <f t="shared" si="45"/>
        <v>35</v>
      </c>
      <c r="M390">
        <f t="shared" si="46"/>
        <v>10</v>
      </c>
      <c r="N390">
        <f t="shared" si="47"/>
        <v>35</v>
      </c>
      <c r="O390">
        <f t="shared" si="48"/>
        <v>15</v>
      </c>
      <c r="P390">
        <v>28</v>
      </c>
    </row>
    <row r="391" spans="1:16">
      <c r="A391">
        <v>1036</v>
      </c>
      <c r="B391">
        <v>389</v>
      </c>
      <c r="C391" t="s">
        <v>867</v>
      </c>
      <c r="D391">
        <f t="shared" si="42"/>
        <v>53</v>
      </c>
      <c r="E391">
        <v>0</v>
      </c>
      <c r="F391">
        <v>54</v>
      </c>
      <c r="G391">
        <f t="shared" si="43"/>
        <v>5500000</v>
      </c>
      <c r="H391">
        <v>200000</v>
      </c>
      <c r="I391">
        <v>10</v>
      </c>
      <c r="J391">
        <v>14</v>
      </c>
      <c r="K391">
        <f t="shared" si="44"/>
        <v>10</v>
      </c>
      <c r="L391">
        <f t="shared" si="45"/>
        <v>36</v>
      </c>
      <c r="M391">
        <f t="shared" si="46"/>
        <v>10</v>
      </c>
      <c r="N391">
        <f t="shared" si="47"/>
        <v>36</v>
      </c>
      <c r="O391">
        <f t="shared" si="48"/>
        <v>15</v>
      </c>
      <c r="P391">
        <v>28</v>
      </c>
    </row>
    <row r="392" spans="1:16">
      <c r="A392">
        <v>615</v>
      </c>
      <c r="B392">
        <v>390</v>
      </c>
      <c r="C392" t="s">
        <v>868</v>
      </c>
      <c r="D392">
        <f t="shared" si="42"/>
        <v>47</v>
      </c>
      <c r="E392">
        <v>0</v>
      </c>
      <c r="F392">
        <v>54</v>
      </c>
      <c r="G392">
        <f t="shared" si="43"/>
        <v>3500000</v>
      </c>
      <c r="H392">
        <v>200000</v>
      </c>
      <c r="I392">
        <v>10</v>
      </c>
      <c r="J392">
        <v>10</v>
      </c>
      <c r="K392">
        <f t="shared" si="44"/>
        <v>6</v>
      </c>
      <c r="L392">
        <f t="shared" si="45"/>
        <v>15</v>
      </c>
      <c r="M392">
        <f t="shared" si="46"/>
        <v>10</v>
      </c>
      <c r="N392">
        <f t="shared" si="47"/>
        <v>3</v>
      </c>
      <c r="O392">
        <f t="shared" si="48"/>
        <v>9</v>
      </c>
      <c r="P392">
        <v>28</v>
      </c>
    </row>
    <row r="393" spans="1:16">
      <c r="A393">
        <v>1201</v>
      </c>
      <c r="B393">
        <v>391</v>
      </c>
      <c r="C393" t="s">
        <v>869</v>
      </c>
      <c r="D393">
        <f t="shared" si="42"/>
        <v>38</v>
      </c>
      <c r="E393">
        <v>34</v>
      </c>
      <c r="F393">
        <v>20</v>
      </c>
      <c r="G393">
        <f t="shared" si="43"/>
        <v>6500000</v>
      </c>
      <c r="H393">
        <v>1202</v>
      </c>
      <c r="I393">
        <v>0</v>
      </c>
      <c r="J393">
        <v>16</v>
      </c>
      <c r="K393">
        <f t="shared" si="44"/>
        <v>12</v>
      </c>
      <c r="L393">
        <f t="shared" si="45"/>
        <v>1</v>
      </c>
      <c r="M393">
        <f t="shared" si="46"/>
        <v>10</v>
      </c>
      <c r="N393">
        <f t="shared" si="47"/>
        <v>1</v>
      </c>
      <c r="O393">
        <f t="shared" si="48"/>
        <v>0</v>
      </c>
      <c r="P393">
        <v>28</v>
      </c>
    </row>
    <row r="394" spans="1:16">
      <c r="A394">
        <v>1203</v>
      </c>
      <c r="B394">
        <v>392</v>
      </c>
      <c r="C394" t="s">
        <v>870</v>
      </c>
      <c r="D394">
        <f t="shared" si="42"/>
        <v>47</v>
      </c>
      <c r="E394">
        <v>33</v>
      </c>
      <c r="F394">
        <v>21</v>
      </c>
      <c r="G394">
        <f t="shared" si="43"/>
        <v>6500000</v>
      </c>
      <c r="H394">
        <v>1204</v>
      </c>
      <c r="I394">
        <v>0</v>
      </c>
      <c r="J394">
        <v>16</v>
      </c>
      <c r="K394">
        <f t="shared" si="44"/>
        <v>12</v>
      </c>
      <c r="L394">
        <f t="shared" si="45"/>
        <v>3</v>
      </c>
      <c r="M394">
        <f t="shared" si="46"/>
        <v>10</v>
      </c>
      <c r="N394">
        <f t="shared" si="47"/>
        <v>3</v>
      </c>
      <c r="O394">
        <f t="shared" si="48"/>
        <v>9</v>
      </c>
      <c r="P394">
        <v>28</v>
      </c>
    </row>
    <row r="395" spans="1:16">
      <c r="A395">
        <v>1205</v>
      </c>
      <c r="B395">
        <v>393</v>
      </c>
      <c r="C395" t="s">
        <v>871</v>
      </c>
      <c r="D395">
        <f t="shared" si="42"/>
        <v>52</v>
      </c>
      <c r="E395">
        <v>32</v>
      </c>
      <c r="F395">
        <v>22</v>
      </c>
      <c r="G395">
        <f t="shared" si="43"/>
        <v>6500000</v>
      </c>
      <c r="H395">
        <v>1206</v>
      </c>
      <c r="I395">
        <v>0</v>
      </c>
      <c r="J395">
        <v>16</v>
      </c>
      <c r="K395">
        <f t="shared" si="44"/>
        <v>12</v>
      </c>
      <c r="L395">
        <f t="shared" si="45"/>
        <v>5</v>
      </c>
      <c r="M395">
        <f t="shared" si="46"/>
        <v>10</v>
      </c>
      <c r="N395">
        <f t="shared" si="47"/>
        <v>5</v>
      </c>
      <c r="O395">
        <f t="shared" si="48"/>
        <v>14</v>
      </c>
      <c r="P395">
        <v>28</v>
      </c>
    </row>
    <row r="396" spans="1:16">
      <c r="A396">
        <v>1207</v>
      </c>
      <c r="B396">
        <v>394</v>
      </c>
      <c r="C396" t="s">
        <v>872</v>
      </c>
      <c r="D396">
        <f t="shared" si="42"/>
        <v>53</v>
      </c>
      <c r="E396">
        <v>31</v>
      </c>
      <c r="F396">
        <v>23</v>
      </c>
      <c r="G396">
        <f t="shared" si="43"/>
        <v>6500000</v>
      </c>
      <c r="H396">
        <v>1208</v>
      </c>
      <c r="I396">
        <v>0</v>
      </c>
      <c r="J396">
        <v>16</v>
      </c>
      <c r="K396">
        <f t="shared" si="44"/>
        <v>12</v>
      </c>
      <c r="L396">
        <f t="shared" si="45"/>
        <v>7</v>
      </c>
      <c r="M396">
        <f t="shared" si="46"/>
        <v>10</v>
      </c>
      <c r="N396">
        <f t="shared" si="47"/>
        <v>7</v>
      </c>
      <c r="O396">
        <f t="shared" si="48"/>
        <v>15</v>
      </c>
      <c r="P396">
        <v>28</v>
      </c>
    </row>
    <row r="397" spans="1:16">
      <c r="A397">
        <v>1209</v>
      </c>
      <c r="B397">
        <v>395</v>
      </c>
      <c r="C397" t="s">
        <v>873</v>
      </c>
      <c r="D397">
        <f t="shared" si="42"/>
        <v>53</v>
      </c>
      <c r="E397">
        <v>30</v>
      </c>
      <c r="F397">
        <v>24</v>
      </c>
      <c r="G397">
        <f t="shared" si="43"/>
        <v>6500000</v>
      </c>
      <c r="H397">
        <v>1210</v>
      </c>
      <c r="I397">
        <v>0</v>
      </c>
      <c r="J397">
        <v>16</v>
      </c>
      <c r="K397">
        <f t="shared" si="44"/>
        <v>12</v>
      </c>
      <c r="L397">
        <f t="shared" si="45"/>
        <v>9</v>
      </c>
      <c r="M397">
        <f t="shared" si="46"/>
        <v>10</v>
      </c>
      <c r="N397">
        <f t="shared" si="47"/>
        <v>9</v>
      </c>
      <c r="O397">
        <f t="shared" si="48"/>
        <v>15</v>
      </c>
      <c r="P397">
        <v>28</v>
      </c>
    </row>
    <row r="398" spans="1:16">
      <c r="A398">
        <v>1211</v>
      </c>
      <c r="B398">
        <v>396</v>
      </c>
      <c r="C398" t="s">
        <v>874</v>
      </c>
      <c r="D398">
        <f t="shared" si="42"/>
        <v>53</v>
      </c>
      <c r="E398">
        <v>29</v>
      </c>
      <c r="F398">
        <v>25</v>
      </c>
      <c r="G398">
        <f t="shared" si="43"/>
        <v>6500000</v>
      </c>
      <c r="H398">
        <v>1212</v>
      </c>
      <c r="I398">
        <v>0</v>
      </c>
      <c r="J398">
        <v>16</v>
      </c>
      <c r="K398">
        <f t="shared" si="44"/>
        <v>12</v>
      </c>
      <c r="L398">
        <f t="shared" si="45"/>
        <v>11</v>
      </c>
      <c r="M398">
        <f t="shared" si="46"/>
        <v>10</v>
      </c>
      <c r="N398">
        <f t="shared" si="47"/>
        <v>11</v>
      </c>
      <c r="O398">
        <f t="shared" si="48"/>
        <v>15</v>
      </c>
      <c r="P398">
        <v>28</v>
      </c>
    </row>
    <row r="399" spans="1:16">
      <c r="A399">
        <v>1213</v>
      </c>
      <c r="B399">
        <v>397</v>
      </c>
      <c r="C399" t="s">
        <v>875</v>
      </c>
      <c r="D399">
        <f t="shared" si="42"/>
        <v>53</v>
      </c>
      <c r="E399">
        <v>28</v>
      </c>
      <c r="F399">
        <v>26</v>
      </c>
      <c r="G399">
        <f t="shared" si="43"/>
        <v>6500000</v>
      </c>
      <c r="H399">
        <v>1214</v>
      </c>
      <c r="I399">
        <v>0</v>
      </c>
      <c r="J399">
        <v>16</v>
      </c>
      <c r="K399">
        <f t="shared" si="44"/>
        <v>12</v>
      </c>
      <c r="L399">
        <f t="shared" si="45"/>
        <v>13</v>
      </c>
      <c r="M399">
        <f t="shared" si="46"/>
        <v>10</v>
      </c>
      <c r="N399">
        <f t="shared" si="47"/>
        <v>13</v>
      </c>
      <c r="O399">
        <f t="shared" si="48"/>
        <v>15</v>
      </c>
      <c r="P399">
        <v>28</v>
      </c>
    </row>
    <row r="400" spans="1:16">
      <c r="A400">
        <v>1215</v>
      </c>
      <c r="B400">
        <v>398</v>
      </c>
      <c r="C400" t="s">
        <v>876</v>
      </c>
      <c r="D400">
        <f t="shared" si="42"/>
        <v>53</v>
      </c>
      <c r="E400">
        <v>27</v>
      </c>
      <c r="F400">
        <v>27</v>
      </c>
      <c r="G400">
        <f t="shared" si="43"/>
        <v>6500000</v>
      </c>
      <c r="H400">
        <v>1216</v>
      </c>
      <c r="I400">
        <v>0</v>
      </c>
      <c r="J400">
        <v>16</v>
      </c>
      <c r="K400">
        <f t="shared" si="44"/>
        <v>12</v>
      </c>
      <c r="L400">
        <f t="shared" si="45"/>
        <v>15</v>
      </c>
      <c r="M400">
        <f t="shared" si="46"/>
        <v>10</v>
      </c>
      <c r="N400">
        <f t="shared" si="47"/>
        <v>15</v>
      </c>
      <c r="O400">
        <f t="shared" si="48"/>
        <v>15</v>
      </c>
      <c r="P400">
        <v>28</v>
      </c>
    </row>
    <row r="401" spans="1:16">
      <c r="A401">
        <v>1217</v>
      </c>
      <c r="B401">
        <v>399</v>
      </c>
      <c r="C401" t="s">
        <v>877</v>
      </c>
      <c r="D401">
        <f t="shared" si="42"/>
        <v>53</v>
      </c>
      <c r="E401">
        <v>26</v>
      </c>
      <c r="F401">
        <v>28</v>
      </c>
      <c r="G401">
        <f t="shared" si="43"/>
        <v>6500000</v>
      </c>
      <c r="H401">
        <v>1218</v>
      </c>
      <c r="I401">
        <v>0</v>
      </c>
      <c r="J401">
        <v>16</v>
      </c>
      <c r="K401">
        <f t="shared" si="44"/>
        <v>12</v>
      </c>
      <c r="L401">
        <f t="shared" si="45"/>
        <v>17</v>
      </c>
      <c r="M401">
        <f t="shared" si="46"/>
        <v>10</v>
      </c>
      <c r="N401">
        <f t="shared" si="47"/>
        <v>17</v>
      </c>
      <c r="O401">
        <f t="shared" si="48"/>
        <v>15</v>
      </c>
      <c r="P401">
        <v>28</v>
      </c>
    </row>
    <row r="402" spans="1:16">
      <c r="A402">
        <v>1219</v>
      </c>
      <c r="B402">
        <v>400</v>
      </c>
      <c r="C402" t="s">
        <v>878</v>
      </c>
      <c r="D402">
        <f t="shared" si="42"/>
        <v>53</v>
      </c>
      <c r="E402">
        <v>25</v>
      </c>
      <c r="F402">
        <v>29</v>
      </c>
      <c r="G402">
        <f t="shared" si="43"/>
        <v>6500000</v>
      </c>
      <c r="H402">
        <v>1220</v>
      </c>
      <c r="I402">
        <v>0</v>
      </c>
      <c r="J402">
        <v>16</v>
      </c>
      <c r="K402">
        <f t="shared" si="44"/>
        <v>12</v>
      </c>
      <c r="L402">
        <f t="shared" si="45"/>
        <v>19</v>
      </c>
      <c r="M402">
        <f t="shared" si="46"/>
        <v>10</v>
      </c>
      <c r="N402">
        <f t="shared" si="47"/>
        <v>19</v>
      </c>
      <c r="O402">
        <f t="shared" si="48"/>
        <v>15</v>
      </c>
      <c r="P402">
        <v>28</v>
      </c>
    </row>
    <row r="403" spans="1:16">
      <c r="A403">
        <v>1221</v>
      </c>
      <c r="B403">
        <v>401</v>
      </c>
      <c r="C403" t="s">
        <v>879</v>
      </c>
      <c r="D403">
        <f t="shared" si="42"/>
        <v>53</v>
      </c>
      <c r="E403">
        <v>24</v>
      </c>
      <c r="F403">
        <v>30</v>
      </c>
      <c r="G403">
        <f t="shared" si="43"/>
        <v>6500000</v>
      </c>
      <c r="H403">
        <v>1222</v>
      </c>
      <c r="I403">
        <v>0</v>
      </c>
      <c r="J403">
        <v>16</v>
      </c>
      <c r="K403">
        <f t="shared" si="44"/>
        <v>12</v>
      </c>
      <c r="L403">
        <f t="shared" si="45"/>
        <v>21</v>
      </c>
      <c r="M403">
        <f t="shared" si="46"/>
        <v>10</v>
      </c>
      <c r="N403">
        <f t="shared" si="47"/>
        <v>21</v>
      </c>
      <c r="O403">
        <f t="shared" si="48"/>
        <v>15</v>
      </c>
      <c r="P403">
        <v>28</v>
      </c>
    </row>
    <row r="404" spans="1:16">
      <c r="A404">
        <v>1223</v>
      </c>
      <c r="B404">
        <v>402</v>
      </c>
      <c r="C404" t="s">
        <v>880</v>
      </c>
      <c r="D404">
        <f t="shared" si="42"/>
        <v>53</v>
      </c>
      <c r="E404">
        <v>23</v>
      </c>
      <c r="F404">
        <v>31</v>
      </c>
      <c r="G404">
        <f t="shared" si="43"/>
        <v>6500000</v>
      </c>
      <c r="H404">
        <v>1224</v>
      </c>
      <c r="I404">
        <v>0</v>
      </c>
      <c r="J404">
        <v>16</v>
      </c>
      <c r="K404">
        <f t="shared" si="44"/>
        <v>12</v>
      </c>
      <c r="L404">
        <f t="shared" si="45"/>
        <v>23</v>
      </c>
      <c r="M404">
        <f t="shared" si="46"/>
        <v>10</v>
      </c>
      <c r="N404">
        <f t="shared" si="47"/>
        <v>23</v>
      </c>
      <c r="O404">
        <f t="shared" si="48"/>
        <v>15</v>
      </c>
      <c r="P404">
        <v>28</v>
      </c>
    </row>
    <row r="405" spans="1:16">
      <c r="A405">
        <v>1225</v>
      </c>
      <c r="B405">
        <v>403</v>
      </c>
      <c r="C405" t="s">
        <v>881</v>
      </c>
      <c r="D405">
        <f t="shared" si="42"/>
        <v>53</v>
      </c>
      <c r="E405">
        <v>22</v>
      </c>
      <c r="F405">
        <v>32</v>
      </c>
      <c r="G405">
        <f t="shared" si="43"/>
        <v>6500000</v>
      </c>
      <c r="H405">
        <v>1226</v>
      </c>
      <c r="I405">
        <v>0</v>
      </c>
      <c r="J405">
        <v>16</v>
      </c>
      <c r="K405">
        <f t="shared" si="44"/>
        <v>12</v>
      </c>
      <c r="L405">
        <f t="shared" si="45"/>
        <v>25</v>
      </c>
      <c r="M405">
        <f t="shared" si="46"/>
        <v>10</v>
      </c>
      <c r="N405">
        <f t="shared" si="47"/>
        <v>25</v>
      </c>
      <c r="O405">
        <f t="shared" si="48"/>
        <v>15</v>
      </c>
      <c r="P405">
        <v>28</v>
      </c>
    </row>
    <row r="406" spans="1:16">
      <c r="A406">
        <v>1227</v>
      </c>
      <c r="B406">
        <v>404</v>
      </c>
      <c r="C406" t="s">
        <v>882</v>
      </c>
      <c r="D406">
        <f t="shared" si="42"/>
        <v>53</v>
      </c>
      <c r="E406">
        <v>21</v>
      </c>
      <c r="F406">
        <v>33</v>
      </c>
      <c r="G406">
        <f t="shared" si="43"/>
        <v>6500000</v>
      </c>
      <c r="H406">
        <v>1228</v>
      </c>
      <c r="I406">
        <v>0</v>
      </c>
      <c r="J406">
        <v>16</v>
      </c>
      <c r="K406">
        <f t="shared" si="44"/>
        <v>12</v>
      </c>
      <c r="L406">
        <f t="shared" si="45"/>
        <v>27</v>
      </c>
      <c r="M406">
        <f t="shared" si="46"/>
        <v>10</v>
      </c>
      <c r="N406">
        <f t="shared" si="47"/>
        <v>27</v>
      </c>
      <c r="O406">
        <f t="shared" si="48"/>
        <v>15</v>
      </c>
      <c r="P406">
        <v>28</v>
      </c>
    </row>
    <row r="407" spans="1:16">
      <c r="A407">
        <v>1229</v>
      </c>
      <c r="B407">
        <v>405</v>
      </c>
      <c r="C407" t="s">
        <v>883</v>
      </c>
      <c r="D407">
        <f t="shared" si="42"/>
        <v>53</v>
      </c>
      <c r="E407">
        <v>20</v>
      </c>
      <c r="F407">
        <v>34</v>
      </c>
      <c r="G407">
        <f t="shared" si="43"/>
        <v>6500000</v>
      </c>
      <c r="H407">
        <v>1230</v>
      </c>
      <c r="I407">
        <v>0</v>
      </c>
      <c r="J407">
        <v>16</v>
      </c>
      <c r="K407">
        <f t="shared" si="44"/>
        <v>12</v>
      </c>
      <c r="L407">
        <f t="shared" si="45"/>
        <v>29</v>
      </c>
      <c r="M407">
        <f t="shared" si="46"/>
        <v>10</v>
      </c>
      <c r="N407">
        <f t="shared" si="47"/>
        <v>29</v>
      </c>
      <c r="O407">
        <f t="shared" si="48"/>
        <v>15</v>
      </c>
      <c r="P407">
        <v>28</v>
      </c>
    </row>
    <row r="408" spans="1:16">
      <c r="A408">
        <v>1231</v>
      </c>
      <c r="B408">
        <v>406</v>
      </c>
      <c r="C408" t="s">
        <v>884</v>
      </c>
      <c r="D408">
        <f t="shared" si="42"/>
        <v>53</v>
      </c>
      <c r="E408">
        <v>19</v>
      </c>
      <c r="F408">
        <v>35</v>
      </c>
      <c r="G408">
        <f t="shared" si="43"/>
        <v>6500000</v>
      </c>
      <c r="H408">
        <v>1232</v>
      </c>
      <c r="I408">
        <v>0</v>
      </c>
      <c r="J408">
        <v>16</v>
      </c>
      <c r="K408">
        <f t="shared" si="44"/>
        <v>12</v>
      </c>
      <c r="L408">
        <f t="shared" si="45"/>
        <v>31</v>
      </c>
      <c r="M408">
        <f t="shared" si="46"/>
        <v>10</v>
      </c>
      <c r="N408">
        <f t="shared" si="47"/>
        <v>31</v>
      </c>
      <c r="O408">
        <f t="shared" si="48"/>
        <v>15</v>
      </c>
      <c r="P408">
        <v>28</v>
      </c>
    </row>
    <row r="409" spans="1:16">
      <c r="A409">
        <v>1233</v>
      </c>
      <c r="B409">
        <v>407</v>
      </c>
      <c r="C409" t="s">
        <v>885</v>
      </c>
      <c r="D409">
        <f t="shared" si="42"/>
        <v>53</v>
      </c>
      <c r="E409">
        <v>18</v>
      </c>
      <c r="F409">
        <v>36</v>
      </c>
      <c r="G409">
        <f t="shared" si="43"/>
        <v>6500000</v>
      </c>
      <c r="H409">
        <v>1234</v>
      </c>
      <c r="I409">
        <v>0</v>
      </c>
      <c r="J409">
        <v>16</v>
      </c>
      <c r="K409">
        <f t="shared" si="44"/>
        <v>12</v>
      </c>
      <c r="L409">
        <f t="shared" si="45"/>
        <v>33</v>
      </c>
      <c r="M409">
        <f t="shared" si="46"/>
        <v>10</v>
      </c>
      <c r="N409">
        <f t="shared" si="47"/>
        <v>33</v>
      </c>
      <c r="O409">
        <f t="shared" si="48"/>
        <v>15</v>
      </c>
      <c r="P409">
        <v>28</v>
      </c>
    </row>
    <row r="410" spans="1:16">
      <c r="A410">
        <v>1235</v>
      </c>
      <c r="B410">
        <v>408</v>
      </c>
      <c r="C410" t="s">
        <v>886</v>
      </c>
      <c r="D410">
        <f t="shared" si="42"/>
        <v>53</v>
      </c>
      <c r="E410">
        <v>17</v>
      </c>
      <c r="F410">
        <v>37</v>
      </c>
      <c r="G410">
        <f t="shared" si="43"/>
        <v>6500000</v>
      </c>
      <c r="H410">
        <v>1236</v>
      </c>
      <c r="I410">
        <v>0</v>
      </c>
      <c r="J410">
        <v>16</v>
      </c>
      <c r="K410">
        <f t="shared" si="44"/>
        <v>12</v>
      </c>
      <c r="L410">
        <f t="shared" si="45"/>
        <v>35</v>
      </c>
      <c r="M410">
        <f t="shared" si="46"/>
        <v>10</v>
      </c>
      <c r="N410">
        <f t="shared" si="47"/>
        <v>35</v>
      </c>
      <c r="O410">
        <f t="shared" si="48"/>
        <v>15</v>
      </c>
      <c r="P410">
        <v>28</v>
      </c>
    </row>
    <row r="411" spans="1:16">
      <c r="A411">
        <v>1237</v>
      </c>
      <c r="B411">
        <v>409</v>
      </c>
      <c r="C411" t="s">
        <v>887</v>
      </c>
      <c r="D411">
        <f t="shared" si="42"/>
        <v>53</v>
      </c>
      <c r="E411">
        <v>16</v>
      </c>
      <c r="F411">
        <v>38</v>
      </c>
      <c r="G411">
        <f t="shared" si="43"/>
        <v>6500000</v>
      </c>
      <c r="H411">
        <v>1238</v>
      </c>
      <c r="I411">
        <v>0</v>
      </c>
      <c r="J411">
        <v>16</v>
      </c>
      <c r="K411">
        <f t="shared" si="44"/>
        <v>12</v>
      </c>
      <c r="L411">
        <f t="shared" si="45"/>
        <v>37</v>
      </c>
      <c r="M411">
        <f t="shared" si="46"/>
        <v>10</v>
      </c>
      <c r="N411">
        <f t="shared" si="47"/>
        <v>37</v>
      </c>
      <c r="O411">
        <f t="shared" si="48"/>
        <v>15</v>
      </c>
      <c r="P411">
        <v>28</v>
      </c>
    </row>
    <row r="412" spans="1:16">
      <c r="A412">
        <v>1239</v>
      </c>
      <c r="B412">
        <v>410</v>
      </c>
      <c r="C412" t="s">
        <v>888</v>
      </c>
      <c r="D412">
        <f t="shared" si="42"/>
        <v>53</v>
      </c>
      <c r="E412">
        <v>15</v>
      </c>
      <c r="F412">
        <v>39</v>
      </c>
      <c r="G412">
        <f t="shared" si="43"/>
        <v>6500000</v>
      </c>
      <c r="H412">
        <v>1240</v>
      </c>
      <c r="I412">
        <v>0</v>
      </c>
      <c r="J412">
        <v>16</v>
      </c>
      <c r="K412">
        <f t="shared" si="44"/>
        <v>12</v>
      </c>
      <c r="L412">
        <f t="shared" si="45"/>
        <v>39</v>
      </c>
      <c r="M412">
        <f t="shared" si="46"/>
        <v>10</v>
      </c>
      <c r="N412">
        <f t="shared" si="47"/>
        <v>39</v>
      </c>
      <c r="O412">
        <f t="shared" si="48"/>
        <v>15</v>
      </c>
      <c r="P412">
        <v>28</v>
      </c>
    </row>
    <row r="413" spans="1:16">
      <c r="A413">
        <v>1241</v>
      </c>
      <c r="B413">
        <v>411</v>
      </c>
      <c r="C413" t="s">
        <v>889</v>
      </c>
      <c r="D413">
        <f t="shared" si="42"/>
        <v>53</v>
      </c>
      <c r="E413">
        <v>14</v>
      </c>
      <c r="F413">
        <v>40</v>
      </c>
      <c r="G413">
        <f t="shared" si="43"/>
        <v>6500000</v>
      </c>
      <c r="H413">
        <v>1242</v>
      </c>
      <c r="I413">
        <v>0</v>
      </c>
      <c r="J413">
        <v>16</v>
      </c>
      <c r="K413">
        <f t="shared" si="44"/>
        <v>12</v>
      </c>
      <c r="L413">
        <f t="shared" si="45"/>
        <v>41</v>
      </c>
      <c r="M413">
        <f t="shared" si="46"/>
        <v>10</v>
      </c>
      <c r="N413">
        <f t="shared" si="47"/>
        <v>41</v>
      </c>
      <c r="O413">
        <f t="shared" si="48"/>
        <v>15</v>
      </c>
      <c r="P413">
        <v>28</v>
      </c>
    </row>
    <row r="414" spans="1:16">
      <c r="A414">
        <v>1243</v>
      </c>
      <c r="B414">
        <v>412</v>
      </c>
      <c r="C414" t="s">
        <v>890</v>
      </c>
      <c r="D414">
        <f t="shared" si="42"/>
        <v>53</v>
      </c>
      <c r="E414">
        <v>13</v>
      </c>
      <c r="F414">
        <v>41</v>
      </c>
      <c r="G414">
        <f t="shared" si="43"/>
        <v>6500000</v>
      </c>
      <c r="H414">
        <v>1244</v>
      </c>
      <c r="I414">
        <v>0</v>
      </c>
      <c r="J414">
        <v>16</v>
      </c>
      <c r="K414">
        <f t="shared" si="44"/>
        <v>12</v>
      </c>
      <c r="L414">
        <f t="shared" si="45"/>
        <v>43</v>
      </c>
      <c r="M414">
        <f t="shared" si="46"/>
        <v>10</v>
      </c>
      <c r="N414">
        <f t="shared" si="47"/>
        <v>43</v>
      </c>
      <c r="O414">
        <f t="shared" si="48"/>
        <v>15</v>
      </c>
      <c r="P414">
        <v>28</v>
      </c>
    </row>
    <row r="415" spans="1:16">
      <c r="A415">
        <v>1245</v>
      </c>
      <c r="B415">
        <v>413</v>
      </c>
      <c r="C415" t="s">
        <v>891</v>
      </c>
      <c r="D415">
        <f t="shared" si="42"/>
        <v>53</v>
      </c>
      <c r="E415">
        <v>12</v>
      </c>
      <c r="F415">
        <v>42</v>
      </c>
      <c r="G415">
        <f t="shared" si="43"/>
        <v>6500000</v>
      </c>
      <c r="H415">
        <v>1246</v>
      </c>
      <c r="I415">
        <v>0</v>
      </c>
      <c r="J415">
        <v>16</v>
      </c>
      <c r="K415">
        <f t="shared" si="44"/>
        <v>12</v>
      </c>
      <c r="L415">
        <f t="shared" si="45"/>
        <v>45</v>
      </c>
      <c r="M415">
        <f t="shared" si="46"/>
        <v>10</v>
      </c>
      <c r="N415">
        <f t="shared" si="47"/>
        <v>45</v>
      </c>
      <c r="O415">
        <f t="shared" si="48"/>
        <v>15</v>
      </c>
      <c r="P415">
        <v>28</v>
      </c>
    </row>
    <row r="416" spans="1:16">
      <c r="A416">
        <v>1247</v>
      </c>
      <c r="B416">
        <v>414</v>
      </c>
      <c r="C416" t="s">
        <v>892</v>
      </c>
      <c r="D416">
        <f t="shared" si="42"/>
        <v>53</v>
      </c>
      <c r="E416">
        <v>11</v>
      </c>
      <c r="F416">
        <v>43</v>
      </c>
      <c r="G416">
        <f t="shared" si="43"/>
        <v>6500000</v>
      </c>
      <c r="H416">
        <v>1248</v>
      </c>
      <c r="I416">
        <v>0</v>
      </c>
      <c r="J416">
        <v>16</v>
      </c>
      <c r="K416">
        <f t="shared" si="44"/>
        <v>12</v>
      </c>
      <c r="L416">
        <f t="shared" si="45"/>
        <v>47</v>
      </c>
      <c r="M416">
        <f t="shared" si="46"/>
        <v>10</v>
      </c>
      <c r="N416">
        <f t="shared" si="47"/>
        <v>47</v>
      </c>
      <c r="O416">
        <f t="shared" si="48"/>
        <v>15</v>
      </c>
      <c r="P416">
        <v>28</v>
      </c>
    </row>
    <row r="417" spans="1:16">
      <c r="A417">
        <v>1249</v>
      </c>
      <c r="B417">
        <v>415</v>
      </c>
      <c r="C417" t="s">
        <v>893</v>
      </c>
      <c r="D417">
        <f t="shared" si="42"/>
        <v>53</v>
      </c>
      <c r="E417">
        <v>10</v>
      </c>
      <c r="F417">
        <v>44</v>
      </c>
      <c r="G417">
        <f t="shared" si="43"/>
        <v>6500000</v>
      </c>
      <c r="H417">
        <v>1250</v>
      </c>
      <c r="I417">
        <v>0</v>
      </c>
      <c r="J417">
        <v>16</v>
      </c>
      <c r="K417">
        <f t="shared" si="44"/>
        <v>12</v>
      </c>
      <c r="L417">
        <f t="shared" si="45"/>
        <v>49</v>
      </c>
      <c r="M417">
        <f t="shared" si="46"/>
        <v>10</v>
      </c>
      <c r="N417">
        <f t="shared" si="47"/>
        <v>49</v>
      </c>
      <c r="O417">
        <f t="shared" si="48"/>
        <v>15</v>
      </c>
      <c r="P417">
        <v>28</v>
      </c>
    </row>
    <row r="418" spans="1:16">
      <c r="A418">
        <v>1251</v>
      </c>
      <c r="B418">
        <v>416</v>
      </c>
      <c r="C418" t="s">
        <v>894</v>
      </c>
      <c r="D418">
        <f t="shared" si="42"/>
        <v>53</v>
      </c>
      <c r="E418">
        <v>9</v>
      </c>
      <c r="F418">
        <v>45</v>
      </c>
      <c r="G418">
        <f t="shared" si="43"/>
        <v>6500000</v>
      </c>
      <c r="H418">
        <v>1252</v>
      </c>
      <c r="I418">
        <v>0</v>
      </c>
      <c r="J418">
        <v>16</v>
      </c>
      <c r="K418">
        <f t="shared" si="44"/>
        <v>12</v>
      </c>
      <c r="L418">
        <f t="shared" si="45"/>
        <v>51</v>
      </c>
      <c r="M418">
        <f t="shared" si="46"/>
        <v>10</v>
      </c>
      <c r="N418">
        <f t="shared" si="47"/>
        <v>51</v>
      </c>
      <c r="O418">
        <f t="shared" si="48"/>
        <v>15</v>
      </c>
      <c r="P418">
        <v>28</v>
      </c>
    </row>
    <row r="419" spans="1:16">
      <c r="A419">
        <v>1253</v>
      </c>
      <c r="B419">
        <v>417</v>
      </c>
      <c r="C419" t="s">
        <v>895</v>
      </c>
      <c r="D419">
        <f t="shared" si="42"/>
        <v>53</v>
      </c>
      <c r="E419">
        <v>8</v>
      </c>
      <c r="F419">
        <v>46</v>
      </c>
      <c r="G419">
        <f t="shared" si="43"/>
        <v>6500000</v>
      </c>
      <c r="H419">
        <v>1254</v>
      </c>
      <c r="I419">
        <v>0</v>
      </c>
      <c r="J419">
        <v>16</v>
      </c>
      <c r="K419">
        <f t="shared" si="44"/>
        <v>12</v>
      </c>
      <c r="L419">
        <f t="shared" si="45"/>
        <v>53</v>
      </c>
      <c r="M419">
        <f t="shared" si="46"/>
        <v>10</v>
      </c>
      <c r="N419">
        <f t="shared" si="47"/>
        <v>53</v>
      </c>
      <c r="O419">
        <f t="shared" si="48"/>
        <v>15</v>
      </c>
      <c r="P419">
        <v>28</v>
      </c>
    </row>
    <row r="420" spans="1:16">
      <c r="A420">
        <v>1255</v>
      </c>
      <c r="B420">
        <v>418</v>
      </c>
      <c r="C420" t="s">
        <v>896</v>
      </c>
      <c r="D420">
        <f t="shared" si="42"/>
        <v>53</v>
      </c>
      <c r="E420">
        <v>7</v>
      </c>
      <c r="F420">
        <v>47</v>
      </c>
      <c r="G420">
        <f t="shared" si="43"/>
        <v>6500000</v>
      </c>
      <c r="H420">
        <v>1256</v>
      </c>
      <c r="I420">
        <v>0</v>
      </c>
      <c r="J420">
        <v>16</v>
      </c>
      <c r="K420">
        <f t="shared" si="44"/>
        <v>12</v>
      </c>
      <c r="L420">
        <f t="shared" si="45"/>
        <v>55</v>
      </c>
      <c r="M420">
        <f t="shared" si="46"/>
        <v>10</v>
      </c>
      <c r="N420">
        <f t="shared" si="47"/>
        <v>55</v>
      </c>
      <c r="O420">
        <f t="shared" si="48"/>
        <v>15</v>
      </c>
      <c r="P420">
        <v>28</v>
      </c>
    </row>
    <row r="421" spans="1:16">
      <c r="A421">
        <v>1257</v>
      </c>
      <c r="B421">
        <v>419</v>
      </c>
      <c r="C421" t="s">
        <v>897</v>
      </c>
      <c r="D421">
        <f t="shared" si="42"/>
        <v>53</v>
      </c>
      <c r="E421">
        <v>6</v>
      </c>
      <c r="F421">
        <v>48</v>
      </c>
      <c r="G421">
        <f t="shared" si="43"/>
        <v>6500000</v>
      </c>
      <c r="H421">
        <v>1258</v>
      </c>
      <c r="I421">
        <v>0</v>
      </c>
      <c r="J421">
        <v>16</v>
      </c>
      <c r="K421">
        <f t="shared" si="44"/>
        <v>12</v>
      </c>
      <c r="L421">
        <f t="shared" si="45"/>
        <v>57</v>
      </c>
      <c r="M421">
        <f t="shared" si="46"/>
        <v>10</v>
      </c>
      <c r="N421">
        <f t="shared" si="47"/>
        <v>57</v>
      </c>
      <c r="O421">
        <f t="shared" si="48"/>
        <v>15</v>
      </c>
      <c r="P421">
        <v>28</v>
      </c>
    </row>
    <row r="422" spans="1:16">
      <c r="A422">
        <v>1259</v>
      </c>
      <c r="B422">
        <v>420</v>
      </c>
      <c r="C422" t="s">
        <v>898</v>
      </c>
      <c r="D422">
        <f t="shared" si="42"/>
        <v>53</v>
      </c>
      <c r="E422">
        <v>5</v>
      </c>
      <c r="F422">
        <v>49</v>
      </c>
      <c r="G422">
        <f t="shared" si="43"/>
        <v>6500000</v>
      </c>
      <c r="H422">
        <v>1260</v>
      </c>
      <c r="I422">
        <v>0</v>
      </c>
      <c r="J422">
        <v>16</v>
      </c>
      <c r="K422">
        <f t="shared" si="44"/>
        <v>12</v>
      </c>
      <c r="L422">
        <f t="shared" si="45"/>
        <v>59</v>
      </c>
      <c r="M422">
        <f t="shared" si="46"/>
        <v>10</v>
      </c>
      <c r="N422">
        <f t="shared" si="47"/>
        <v>59</v>
      </c>
      <c r="O422">
        <f t="shared" si="48"/>
        <v>15</v>
      </c>
      <c r="P422">
        <v>28</v>
      </c>
    </row>
    <row r="423" spans="1:16">
      <c r="A423">
        <v>1261</v>
      </c>
      <c r="B423">
        <v>421</v>
      </c>
      <c r="C423" t="s">
        <v>899</v>
      </c>
      <c r="D423">
        <f t="shared" si="42"/>
        <v>53</v>
      </c>
      <c r="E423">
        <v>4</v>
      </c>
      <c r="F423">
        <v>50</v>
      </c>
      <c r="G423">
        <f t="shared" si="43"/>
        <v>6500000</v>
      </c>
      <c r="H423">
        <v>1262</v>
      </c>
      <c r="I423">
        <v>0</v>
      </c>
      <c r="J423">
        <v>16</v>
      </c>
      <c r="K423">
        <f t="shared" si="44"/>
        <v>12</v>
      </c>
      <c r="L423">
        <f t="shared" si="45"/>
        <v>61</v>
      </c>
      <c r="M423">
        <f t="shared" si="46"/>
        <v>10</v>
      </c>
      <c r="N423">
        <f t="shared" si="47"/>
        <v>61</v>
      </c>
      <c r="O423">
        <f t="shared" si="48"/>
        <v>15</v>
      </c>
      <c r="P423">
        <v>28</v>
      </c>
    </row>
    <row r="424" spans="1:16">
      <c r="A424">
        <v>1263</v>
      </c>
      <c r="B424">
        <v>422</v>
      </c>
      <c r="C424" t="s">
        <v>900</v>
      </c>
      <c r="D424">
        <f t="shared" si="42"/>
        <v>53</v>
      </c>
      <c r="E424">
        <v>3</v>
      </c>
      <c r="F424">
        <v>51</v>
      </c>
      <c r="G424">
        <f t="shared" si="43"/>
        <v>6500000</v>
      </c>
      <c r="H424">
        <v>1264</v>
      </c>
      <c r="I424">
        <v>0</v>
      </c>
      <c r="J424">
        <v>16</v>
      </c>
      <c r="K424">
        <f t="shared" si="44"/>
        <v>12</v>
      </c>
      <c r="L424">
        <f t="shared" si="45"/>
        <v>63</v>
      </c>
      <c r="M424">
        <f t="shared" si="46"/>
        <v>10</v>
      </c>
      <c r="N424">
        <f t="shared" si="47"/>
        <v>63</v>
      </c>
      <c r="O424">
        <f t="shared" si="48"/>
        <v>15</v>
      </c>
      <c r="P424">
        <v>28</v>
      </c>
    </row>
    <row r="425" spans="1:16">
      <c r="A425">
        <v>1265</v>
      </c>
      <c r="B425">
        <v>423</v>
      </c>
      <c r="C425" t="s">
        <v>901</v>
      </c>
      <c r="D425">
        <f t="shared" si="42"/>
        <v>53</v>
      </c>
      <c r="E425">
        <v>2</v>
      </c>
      <c r="F425">
        <v>52</v>
      </c>
      <c r="G425">
        <f t="shared" si="43"/>
        <v>6500000</v>
      </c>
      <c r="H425">
        <v>1266</v>
      </c>
      <c r="I425">
        <v>0</v>
      </c>
      <c r="J425">
        <v>16</v>
      </c>
      <c r="K425">
        <f t="shared" si="44"/>
        <v>12</v>
      </c>
      <c r="L425">
        <f t="shared" si="45"/>
        <v>65</v>
      </c>
      <c r="M425">
        <f t="shared" si="46"/>
        <v>10</v>
      </c>
      <c r="N425">
        <f t="shared" si="47"/>
        <v>65</v>
      </c>
      <c r="O425">
        <f t="shared" si="48"/>
        <v>15</v>
      </c>
      <c r="P425">
        <v>28</v>
      </c>
    </row>
    <row r="426" spans="1:16">
      <c r="A426">
        <v>1267</v>
      </c>
      <c r="B426">
        <v>424</v>
      </c>
      <c r="C426" t="s">
        <v>902</v>
      </c>
      <c r="D426">
        <f t="shared" si="42"/>
        <v>53</v>
      </c>
      <c r="E426">
        <v>1</v>
      </c>
      <c r="F426">
        <v>53</v>
      </c>
      <c r="G426">
        <f t="shared" si="43"/>
        <v>6500000</v>
      </c>
      <c r="H426">
        <v>1268</v>
      </c>
      <c r="I426">
        <v>0</v>
      </c>
      <c r="J426">
        <v>16</v>
      </c>
      <c r="K426">
        <f t="shared" si="44"/>
        <v>12</v>
      </c>
      <c r="L426">
        <f t="shared" si="45"/>
        <v>67</v>
      </c>
      <c r="M426">
        <f t="shared" si="46"/>
        <v>10</v>
      </c>
      <c r="N426">
        <f t="shared" si="47"/>
        <v>67</v>
      </c>
      <c r="O426">
        <f t="shared" si="48"/>
        <v>15</v>
      </c>
      <c r="P426">
        <v>28</v>
      </c>
    </row>
    <row r="427" spans="1:16">
      <c r="A427">
        <v>1269</v>
      </c>
      <c r="B427">
        <v>425</v>
      </c>
      <c r="C427" t="s">
        <v>903</v>
      </c>
      <c r="D427">
        <f t="shared" si="42"/>
        <v>53</v>
      </c>
      <c r="E427">
        <v>0</v>
      </c>
      <c r="F427">
        <v>54</v>
      </c>
      <c r="G427">
        <f t="shared" si="43"/>
        <v>6500000</v>
      </c>
      <c r="H427">
        <v>200000</v>
      </c>
      <c r="I427">
        <v>10</v>
      </c>
      <c r="J427">
        <v>16</v>
      </c>
      <c r="K427">
        <f t="shared" si="44"/>
        <v>12</v>
      </c>
      <c r="L427">
        <f t="shared" si="45"/>
        <v>69</v>
      </c>
      <c r="M427">
        <f t="shared" si="46"/>
        <v>10</v>
      </c>
      <c r="N427">
        <f t="shared" si="47"/>
        <v>69</v>
      </c>
      <c r="O427">
        <f t="shared" si="48"/>
        <v>15</v>
      </c>
      <c r="P427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名称</vt:lpstr>
      <vt:lpstr>公式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h5nc</dc:creator>
  <cp:lastModifiedBy>h5nc</cp:lastModifiedBy>
  <dcterms:created xsi:type="dcterms:W3CDTF">2008-10-27T23:45:44Z</dcterms:created>
  <dcterms:modified xsi:type="dcterms:W3CDTF">2008-12-17T00:02:35Z</dcterms:modified>
</cp:coreProperties>
</file>