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<sst xmlns="http://schemas.openxmlformats.org/spreadsheetml/2006/main" count="13" uniqueCount="13">
  <si>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Name</t>
  </si>
  <si>
    <t>Base Salary (ERN)</t>
  </si>
  <si>
    <t>Allowances (ERN)</t>
  </si>
  <si>
    <t>Overtime (ERN)</t>
  </si>
  <si>
    <t>Absences</t>
  </si>
  <si>
    <t>Gross Salary</t>
  </si>
  <si>
    <t>Net Salary</t>
  </si>
  <si>
    <t>Bonus Eligibility</t>
  </si>
  <si>
    <t>Hagos T.</t>
  </si>
  <si>
    <t>Selam G.</t>
  </si>
  <si>
    <t>Mebrahtu K.</t>
  </si>
  <si>
    <t>Ruth T.</t>
  </si>
  <si>
    <t>Nahom 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</si>
</sst>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8500</v>
      </c>
      <c r="C2">
        <v>1200</v>
      </c>
      <c r="D2">
        <v>600</v>
      </c>
      <c r="E2">
        <v>1</v>
      </c>
      <c r="F2">
        <f>B2+C2+D2</f>
        <v>0</v>
      </c>
      <c r="G2">
        <f>B2+C2+D2-(B2+C2+D2*0.15)-E2*200</f>
        <v>0</v>
      </c>
      <c r="H2">
        <f>IF(G2&gt;8000, 'Yes', 'No')</f>
        <v>0</v>
      </c>
    </row>
    <row r="3" spans="1:8">
      <c r="A3" t="s">
        <v>9</v>
      </c>
      <c r="B3">
        <v>7900</v>
      </c>
      <c r="C3">
        <v>1000</v>
      </c>
      <c r="D3">
        <v>450</v>
      </c>
      <c r="E3">
        <v>0</v>
      </c>
      <c r="F3">
        <f>B3+C3+D3</f>
        <v>0</v>
      </c>
      <c r="G3">
        <f>B3+C3+D3-(B3+C3+D3*0.15)-E3*200</f>
        <v>0</v>
      </c>
      <c r="H3">
        <f>IF(G3&gt;8000, 'Yes', 'No')</f>
        <v>0</v>
      </c>
    </row>
    <row r="4" spans="1:8">
      <c r="A4" t="s">
        <v>10</v>
      </c>
      <c r="B4">
        <v>8800</v>
      </c>
      <c r="C4">
        <v>1400</v>
      </c>
      <c r="D4">
        <v>700</v>
      </c>
      <c r="E4">
        <v>2</v>
      </c>
      <c r="F4">
        <f>B4+C4+D4</f>
        <v>0</v>
      </c>
      <c r="G4">
        <f>B4+C4+D4-(B4+C4+D4*0.15)-E4*200</f>
        <v>0</v>
      </c>
      <c r="H4">
        <f>IF(G4&gt;8000, 'Yes', 'No')</f>
        <v>0</v>
      </c>
    </row>
    <row r="5" spans="1:8">
      <c r="A5" t="s">
        <v>11</v>
      </c>
      <c r="B5">
        <v>7600</v>
      </c>
      <c r="C5">
        <v>900</v>
      </c>
      <c r="D5">
        <v>0</v>
      </c>
      <c r="E5">
        <v>1</v>
      </c>
      <c r="F5">
        <f>B5+C5+D5</f>
        <v>0</v>
      </c>
      <c r="G5">
        <f>B5+C5+D5-(B5+C5+D5*0.15)-E5*200</f>
        <v>0</v>
      </c>
      <c r="H5">
        <f>IF(G5&gt;8000, 'Yes', 'No')</f>
        <v>0</v>
      </c>
    </row>
    <row r="6" spans="1:8">
      <c r="A6" t="s">
        <v>12</v>
      </c>
      <c r="B6">
        <v>9050</v>
      </c>
      <c r="C6">
        <v>1300</v>
      </c>
      <c r="D6">
        <v>500</v>
      </c>
      <c r="E6">
        <v>0</v>
      </c>
      <c r="F6">
        <f>B6+C6+D6</f>
        <v>0</v>
      </c>
      <c r="G6">
        <f>B6+C6+D6-(B6+C6+D6*0.15)-E6*200</f>
        <v>0</v>
      </c>
      <c r="H6">
        <f>IF(G6&gt;8000, 'Yes', 'No')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2025-08-03T14:19:10Z</dcterms:created>
  <dcterms:modified xsi:type="dcterms:W3CDTF">2025-08-03T14:19:10Z</dcterms:modified>
</cp:coreProperties>
</file>