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a\Documents\Blogs\Excel\"/>
    </mc:Choice>
  </mc:AlternateContent>
  <xr:revisionPtr revIDLastSave="0" documentId="13_ncr:1_{93E7E280-A766-46A5-B91F-206605271B30}" xr6:coauthVersionLast="47" xr6:coauthVersionMax="47" xr10:uidLastSave="{00000000-0000-0000-0000-000000000000}"/>
  <bookViews>
    <workbookView xWindow="-120" yWindow="-120" windowWidth="24240" windowHeight="13140" activeTab="1" xr2:uid="{B2289324-2BB3-41B0-8609-480DDE6D153E}"/>
  </bookViews>
  <sheets>
    <sheet name="Introducao" sheetId="3" r:id="rId1"/>
    <sheet name="2022_01" sheetId="1" r:id="rId2"/>
    <sheet name="2022_0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B13" i="3"/>
  <c r="K2" i="1"/>
  <c r="K3" i="1"/>
  <c r="K4" i="1"/>
  <c r="K5" i="1"/>
  <c r="K6" i="1"/>
  <c r="K7" i="1"/>
  <c r="K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J4" i="1"/>
  <c r="J2" i="1"/>
  <c r="B12" i="3"/>
  <c r="B11" i="3"/>
  <c r="E3" i="3"/>
  <c r="E4" i="3"/>
  <c r="E5" i="3"/>
  <c r="E6" i="3"/>
  <c r="E7" i="3"/>
  <c r="E8" i="3"/>
  <c r="E9" i="3"/>
  <c r="E10" i="3"/>
  <c r="E11" i="3"/>
  <c r="E12" i="3"/>
  <c r="E2" i="3"/>
  <c r="B3" i="3"/>
  <c r="B4" i="3"/>
  <c r="B5" i="3"/>
  <c r="B6" i="3"/>
  <c r="B7" i="3"/>
  <c r="B8" i="3"/>
  <c r="B9" i="3"/>
  <c r="B10" i="3"/>
  <c r="B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<sst xmlns="http://schemas.openxmlformats.org/spreadsheetml/2006/main" count="15" uniqueCount="13">
  <si>
    <t>NoFuncional</t>
  </si>
  <si>
    <t>Dia</t>
  </si>
  <si>
    <t>Entrada1</t>
  </si>
  <si>
    <t>Saida1</t>
  </si>
  <si>
    <t>Entrada2</t>
  </si>
  <si>
    <t>Saida2</t>
  </si>
  <si>
    <t>HorasManha</t>
  </si>
  <si>
    <t>HorasTarde</t>
  </si>
  <si>
    <t>TotalHoras</t>
  </si>
  <si>
    <t>Minutos</t>
  </si>
  <si>
    <t>FraçãoDaHora</t>
  </si>
  <si>
    <t>Excede8</t>
  </si>
  <si>
    <t>Excede30min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</si>
</sst>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2" fillId="3" borderId="0" xfId="0" applyFont="1" applyFill="1"/>
    <xf numFmtId="0" fontId="3" fillId="0" borderId="0" xfId="0" applyFont="1"/>
    <xf numFmtId="164" fontId="0" fillId="4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5AC8E-ED67-460F-A3B1-4419CE46D951}">
  <dimension ref="A1:E13"/>
  <sheetViews>
    <sheetView topLeftCell="A7" zoomScale="210" zoomScaleNormal="210" workbookViewId="0">
      <selection activeCell="B13" sqref="B13"/>
    </sheetView>
  </sheetViews>
  <sheetFormatPr defaultRowHeight="15" x14ac:dyDescent="0.25"/>
  <cols>
    <col min="1" max="1" width="13.5703125" customWidth="1"/>
    <col min="2" max="2" width="13.140625" customWidth="1"/>
    <col min="5" max="5" width="13.140625" customWidth="1"/>
  </cols>
  <sheetData>
    <row r="1" spans="1:5" x14ac:dyDescent="0.25">
      <c r="A1" s="3" t="s">
        <v>10</v>
      </c>
      <c r="B1" s="3" t="s">
        <v>9</v>
      </c>
      <c r="D1" s="3" t="s">
        <v>9</v>
      </c>
      <c r="E1" s="3" t="s">
        <v>10</v>
      </c>
    </row>
    <row r="2" spans="1:5" x14ac:dyDescent="0.25">
      <c r="A2" s="4">
        <v>0.9</v>
      </c>
      <c r="B2" s="4">
        <f>A2*60</f>
        <v>54</v>
      </c>
      <c r="C2" s="4"/>
      <c r="D2" s="4">
        <v>5</v>
      </c>
      <c r="E2" s="4">
        <f>D2/60</f>
        <v>8.3333333333333329E-2</v>
      </c>
    </row>
    <row r="3" spans="1:5" x14ac:dyDescent="0.25">
      <c r="A3" s="4">
        <v>0.8</v>
      </c>
      <c r="B3" s="4">
        <f t="shared" ref="B3:B13" si="0">A3*60</f>
        <v>48</v>
      </c>
      <c r="C3" s="4"/>
      <c r="D3" s="4">
        <v>10</v>
      </c>
      <c r="E3" s="4">
        <f t="shared" ref="E3:E12" si="1">D3/60</f>
        <v>0.16666666666666666</v>
      </c>
    </row>
    <row r="4" spans="1:5" x14ac:dyDescent="0.25">
      <c r="A4" s="4">
        <v>0.7</v>
      </c>
      <c r="B4" s="4">
        <f t="shared" si="0"/>
        <v>42</v>
      </c>
      <c r="C4" s="4"/>
      <c r="D4" s="4">
        <v>15</v>
      </c>
      <c r="E4" s="4">
        <f t="shared" si="1"/>
        <v>0.25</v>
      </c>
    </row>
    <row r="5" spans="1:5" x14ac:dyDescent="0.25">
      <c r="A5" s="4">
        <v>0.6</v>
      </c>
      <c r="B5" s="4">
        <f t="shared" si="0"/>
        <v>36</v>
      </c>
      <c r="C5" s="4"/>
      <c r="D5" s="4">
        <v>20</v>
      </c>
      <c r="E5" s="4">
        <f t="shared" si="1"/>
        <v>0.33333333333333331</v>
      </c>
    </row>
    <row r="6" spans="1:5" x14ac:dyDescent="0.25">
      <c r="A6" s="4">
        <v>0.5</v>
      </c>
      <c r="B6" s="4">
        <f t="shared" si="0"/>
        <v>30</v>
      </c>
      <c r="C6" s="4"/>
      <c r="D6" s="4">
        <v>25</v>
      </c>
      <c r="E6" s="4">
        <f t="shared" si="1"/>
        <v>0.41666666666666669</v>
      </c>
    </row>
    <row r="7" spans="1:5" x14ac:dyDescent="0.25">
      <c r="A7" s="4">
        <v>0.4</v>
      </c>
      <c r="B7" s="4">
        <f t="shared" si="0"/>
        <v>24</v>
      </c>
      <c r="C7" s="4"/>
      <c r="D7" s="4">
        <v>30</v>
      </c>
      <c r="E7" s="4">
        <f t="shared" si="1"/>
        <v>0.5</v>
      </c>
    </row>
    <row r="8" spans="1:5" x14ac:dyDescent="0.25">
      <c r="A8" s="4">
        <v>0.3</v>
      </c>
      <c r="B8" s="4">
        <f t="shared" si="0"/>
        <v>18</v>
      </c>
      <c r="C8" s="4"/>
      <c r="D8" s="4">
        <v>35</v>
      </c>
      <c r="E8" s="4">
        <f t="shared" si="1"/>
        <v>0.58333333333333337</v>
      </c>
    </row>
    <row r="9" spans="1:5" x14ac:dyDescent="0.25">
      <c r="A9" s="4">
        <v>0.2</v>
      </c>
      <c r="B9" s="4">
        <f t="shared" si="0"/>
        <v>12</v>
      </c>
      <c r="C9" s="4"/>
      <c r="D9" s="4">
        <v>40</v>
      </c>
      <c r="E9" s="4">
        <f t="shared" si="1"/>
        <v>0.66666666666666663</v>
      </c>
    </row>
    <row r="10" spans="1:5" x14ac:dyDescent="0.25">
      <c r="A10" s="4">
        <v>0.1</v>
      </c>
      <c r="B10" s="4">
        <f t="shared" si="0"/>
        <v>6</v>
      </c>
      <c r="C10" s="4"/>
      <c r="D10" s="4">
        <v>45</v>
      </c>
      <c r="E10" s="4">
        <f t="shared" si="1"/>
        <v>0.75</v>
      </c>
    </row>
    <row r="11" spans="1:5" x14ac:dyDescent="0.25">
      <c r="A11" s="4">
        <v>0.02</v>
      </c>
      <c r="B11" s="4">
        <f t="shared" si="0"/>
        <v>1.2</v>
      </c>
      <c r="C11" s="4"/>
      <c r="D11" s="4">
        <v>50</v>
      </c>
      <c r="E11" s="4">
        <f t="shared" si="1"/>
        <v>0.83333333333333337</v>
      </c>
    </row>
    <row r="12" spans="1:5" x14ac:dyDescent="0.25">
      <c r="A12" s="4">
        <v>0.05</v>
      </c>
      <c r="B12" s="4">
        <f t="shared" si="0"/>
        <v>3</v>
      </c>
      <c r="C12" s="4"/>
      <c r="D12" s="4">
        <v>55</v>
      </c>
      <c r="E12" s="4">
        <f t="shared" si="1"/>
        <v>0.91666666666666663</v>
      </c>
    </row>
    <row r="13" spans="1:5" x14ac:dyDescent="0.25">
      <c r="A13" s="4">
        <v>0.22</v>
      </c>
      <c r="B13" s="4">
        <f t="shared" si="0"/>
        <v>13.2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AD65F-43B4-481F-8B9D-FDE2F026BA68}">
  <dimension ref="A1:K21"/>
  <sheetViews>
    <sheetView tabSelected="1" topLeftCell="D1" zoomScale="178" zoomScaleNormal="178" workbookViewId="0">
      <selection activeCell="K8" sqref="K8"/>
    </sheetView>
  </sheetViews>
  <sheetFormatPr defaultRowHeight="15" x14ac:dyDescent="0.25"/>
  <cols>
    <col min="1" max="1" width="14.42578125" customWidth="1"/>
    <col min="2" max="2" width="14" customWidth="1"/>
    <col min="3" max="3" width="14.28515625" customWidth="1"/>
    <col min="4" max="4" width="13.140625" customWidth="1"/>
    <col min="5" max="5" width="15.28515625" customWidth="1"/>
    <col min="6" max="6" width="15.7109375" customWidth="1"/>
    <col min="7" max="8" width="13.28515625" customWidth="1"/>
    <col min="9" max="9" width="11" customWidth="1"/>
    <col min="11" max="11" width="14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</v>
      </c>
      <c r="K1" s="1" t="s">
        <v>12</v>
      </c>
    </row>
    <row r="2" spans="1:11" x14ac:dyDescent="0.25">
      <c r="A2">
        <v>10001</v>
      </c>
      <c r="B2">
        <v>1</v>
      </c>
      <c r="C2" s="5">
        <v>0.3354166666666667</v>
      </c>
      <c r="D2" s="5">
        <v>0.50277777777777777</v>
      </c>
      <c r="E2" s="6">
        <v>0.60416666666666663</v>
      </c>
      <c r="F2" s="6">
        <v>0.77222222222222225</v>
      </c>
      <c r="G2" s="2">
        <f>(HOUR(D2)*60+MINUTE(D2)-HOUR(C2)*60-MINUTE(C2))/60</f>
        <v>4.0166666666666666</v>
      </c>
      <c r="H2" s="2">
        <f>(HOUR(F2)*60+MINUTE(F2)-HOUR(E2)*60-MINUTE(E2))/60</f>
        <v>4.0333333333333332</v>
      </c>
      <c r="I2" s="2">
        <f>G2+H2</f>
        <v>8.0500000000000007</v>
      </c>
      <c r="J2" s="2">
        <f>IF(I2&gt;8,I2-8,0)</f>
        <v>5.0000000000000711E-2</v>
      </c>
      <c r="K2" s="2">
        <f t="shared" ref="K2:K7" si="0">IF(J2&gt;0.5,J2-0.5,0)</f>
        <v>0</v>
      </c>
    </row>
    <row r="3" spans="1:11" x14ac:dyDescent="0.25">
      <c r="A3">
        <v>10002</v>
      </c>
      <c r="B3">
        <v>1</v>
      </c>
      <c r="C3" s="5">
        <v>0.33333333333333331</v>
      </c>
      <c r="D3" s="5">
        <v>0.50138888888888888</v>
      </c>
      <c r="E3" s="6">
        <v>0.58333333333333337</v>
      </c>
      <c r="F3" s="6">
        <v>0.75069444444444444</v>
      </c>
      <c r="G3" s="2">
        <f t="shared" ref="G3:G21" si="1">(HOUR(D3)*60+MINUTE(D3)-HOUR(C3)*60-MINUTE(C3))/60</f>
        <v>4.0333333333333332</v>
      </c>
      <c r="H3" s="2">
        <f t="shared" ref="H3:H21" si="2">(HOUR(F3)*60+MINUTE(F3)-HOUR(E3)*60-MINUTE(E3))/60</f>
        <v>4.0166666666666666</v>
      </c>
      <c r="I3" s="2">
        <f t="shared" ref="I3:I21" si="3">G3+H3</f>
        <v>8.0500000000000007</v>
      </c>
      <c r="J3" s="2">
        <f t="shared" ref="J3:K21" si="4">IF(I3&gt;8,I3-8,0)</f>
        <v>5.0000000000000711E-2</v>
      </c>
      <c r="K3" s="2">
        <f t="shared" si="0"/>
        <v>0</v>
      </c>
    </row>
    <row r="4" spans="1:11" x14ac:dyDescent="0.25">
      <c r="A4">
        <v>10003</v>
      </c>
      <c r="B4">
        <v>1</v>
      </c>
      <c r="C4" s="5">
        <v>0.33680555555555558</v>
      </c>
      <c r="D4" s="5">
        <v>0.50069444444444444</v>
      </c>
      <c r="E4" s="6">
        <v>0.58333333333333337</v>
      </c>
      <c r="F4" s="6">
        <v>0.75</v>
      </c>
      <c r="G4" s="2">
        <f t="shared" si="1"/>
        <v>3.9333333333333331</v>
      </c>
      <c r="H4" s="2">
        <f t="shared" si="2"/>
        <v>4</v>
      </c>
      <c r="I4" s="2">
        <f t="shared" si="3"/>
        <v>7.9333333333333336</v>
      </c>
      <c r="J4" s="2">
        <f t="shared" si="4"/>
        <v>0</v>
      </c>
      <c r="K4" s="2">
        <f t="shared" si="0"/>
        <v>0</v>
      </c>
    </row>
    <row r="5" spans="1:11" x14ac:dyDescent="0.25">
      <c r="A5">
        <v>10004</v>
      </c>
      <c r="B5">
        <v>1</v>
      </c>
      <c r="C5" s="5">
        <v>0.34027777777777773</v>
      </c>
      <c r="D5" s="5">
        <v>0.50069444444444444</v>
      </c>
      <c r="E5" s="6">
        <v>0.58333333333333337</v>
      </c>
      <c r="F5" s="6">
        <v>0.75</v>
      </c>
      <c r="G5" s="2">
        <f t="shared" si="1"/>
        <v>3.85</v>
      </c>
      <c r="H5" s="2">
        <f t="shared" si="2"/>
        <v>4</v>
      </c>
      <c r="I5" s="2">
        <f t="shared" si="3"/>
        <v>7.85</v>
      </c>
      <c r="J5" s="2">
        <f t="shared" si="4"/>
        <v>0</v>
      </c>
      <c r="K5" s="2">
        <f t="shared" si="0"/>
        <v>0</v>
      </c>
    </row>
    <row r="6" spans="1:11" x14ac:dyDescent="0.25">
      <c r="A6">
        <v>10005</v>
      </c>
      <c r="B6">
        <v>1</v>
      </c>
      <c r="C6" s="5">
        <v>0.34166666666666662</v>
      </c>
      <c r="D6" s="5">
        <v>0.50069444444444444</v>
      </c>
      <c r="E6" s="6">
        <v>0.58333333333333337</v>
      </c>
      <c r="F6" s="6">
        <v>0.75</v>
      </c>
      <c r="G6" s="2">
        <f t="shared" si="1"/>
        <v>3.8166666666666669</v>
      </c>
      <c r="H6" s="2">
        <f t="shared" si="2"/>
        <v>4</v>
      </c>
      <c r="I6" s="2">
        <f t="shared" si="3"/>
        <v>7.8166666666666664</v>
      </c>
      <c r="J6" s="2">
        <f t="shared" si="4"/>
        <v>0</v>
      </c>
      <c r="K6" s="2">
        <f t="shared" si="0"/>
        <v>0</v>
      </c>
    </row>
    <row r="7" spans="1:11" x14ac:dyDescent="0.25">
      <c r="A7">
        <v>20001</v>
      </c>
      <c r="B7">
        <v>1</v>
      </c>
      <c r="C7" s="5">
        <v>0.32500000000000001</v>
      </c>
      <c r="D7" s="5">
        <v>0.50069444444444444</v>
      </c>
      <c r="E7" s="6">
        <v>0.58333333333333337</v>
      </c>
      <c r="F7" s="6">
        <v>0.75</v>
      </c>
      <c r="G7" s="2">
        <f t="shared" si="1"/>
        <v>4.2166666666666668</v>
      </c>
      <c r="H7" s="2">
        <f t="shared" si="2"/>
        <v>4</v>
      </c>
      <c r="I7" s="2">
        <f t="shared" si="3"/>
        <v>8.2166666666666668</v>
      </c>
      <c r="J7" s="2">
        <f t="shared" si="4"/>
        <v>0.21666666666666679</v>
      </c>
      <c r="K7" s="2">
        <f t="shared" si="0"/>
        <v>0</v>
      </c>
    </row>
    <row r="8" spans="1:11" x14ac:dyDescent="0.25">
      <c r="A8">
        <v>20002</v>
      </c>
      <c r="B8">
        <v>1</v>
      </c>
      <c r="C8" s="5">
        <v>0.32847222222222222</v>
      </c>
      <c r="D8" s="5">
        <v>0.50069444444444444</v>
      </c>
      <c r="E8" s="6">
        <v>0.58333333333333337</v>
      </c>
      <c r="F8" s="6">
        <v>0.77847222222222223</v>
      </c>
      <c r="G8" s="2">
        <f t="shared" si="1"/>
        <v>4.1333333333333337</v>
      </c>
      <c r="H8" s="2">
        <f t="shared" si="2"/>
        <v>4.6833333333333336</v>
      </c>
      <c r="I8" s="2">
        <f t="shared" si="3"/>
        <v>8.8166666666666664</v>
      </c>
      <c r="J8" s="2">
        <f t="shared" si="4"/>
        <v>0.81666666666666643</v>
      </c>
      <c r="K8" s="2">
        <f>IF(J8&gt;0.5,J8-0.5,0)</f>
        <v>0.31666666666666643</v>
      </c>
    </row>
    <row r="9" spans="1:11" x14ac:dyDescent="0.25">
      <c r="A9">
        <v>20003</v>
      </c>
      <c r="B9">
        <v>1</v>
      </c>
      <c r="C9" s="5">
        <v>0.33263888888888887</v>
      </c>
      <c r="D9" s="5">
        <v>0.5</v>
      </c>
      <c r="E9" s="6">
        <v>0.58958333333333335</v>
      </c>
      <c r="F9" s="6">
        <v>0.75069444444444444</v>
      </c>
      <c r="G9" s="2">
        <f t="shared" si="1"/>
        <v>4.0166666666666666</v>
      </c>
      <c r="H9" s="2">
        <f t="shared" si="2"/>
        <v>3.8666666666666667</v>
      </c>
      <c r="I9" s="2">
        <f t="shared" si="3"/>
        <v>7.8833333333333329</v>
      </c>
      <c r="J9" s="2">
        <f t="shared" si="4"/>
        <v>0</v>
      </c>
      <c r="K9" s="2">
        <f t="shared" ref="K9:K21" si="5">IF(J9&gt;0.5,J9-0.5,0)</f>
        <v>0</v>
      </c>
    </row>
    <row r="10" spans="1:11" x14ac:dyDescent="0.25">
      <c r="A10">
        <v>20004</v>
      </c>
      <c r="B10">
        <v>1</v>
      </c>
      <c r="C10" s="5">
        <v>0.33333333333333331</v>
      </c>
      <c r="D10" s="5">
        <v>0.50277777777777777</v>
      </c>
      <c r="E10" s="6">
        <v>0.57500000000000007</v>
      </c>
      <c r="F10" s="6">
        <v>0.75069444444444444</v>
      </c>
      <c r="G10" s="2">
        <f t="shared" si="1"/>
        <v>4.0666666666666664</v>
      </c>
      <c r="H10" s="2">
        <f t="shared" si="2"/>
        <v>4.2166666666666668</v>
      </c>
      <c r="I10" s="2">
        <f t="shared" si="3"/>
        <v>8.2833333333333332</v>
      </c>
      <c r="J10" s="2">
        <f t="shared" si="4"/>
        <v>0.28333333333333321</v>
      </c>
      <c r="K10" s="2">
        <f t="shared" si="5"/>
        <v>0</v>
      </c>
    </row>
    <row r="11" spans="1:11" x14ac:dyDescent="0.25">
      <c r="A11">
        <v>20005</v>
      </c>
      <c r="B11">
        <v>1</v>
      </c>
      <c r="C11" s="5">
        <v>0.33333333333333331</v>
      </c>
      <c r="D11" s="5">
        <v>0.50486111111111109</v>
      </c>
      <c r="E11" s="6">
        <v>0.5854166666666667</v>
      </c>
      <c r="F11" s="6">
        <v>0.75069444444444444</v>
      </c>
      <c r="G11" s="2">
        <f t="shared" si="1"/>
        <v>4.1166666666666663</v>
      </c>
      <c r="H11" s="2">
        <f t="shared" si="2"/>
        <v>3.9666666666666668</v>
      </c>
      <c r="I11" s="2">
        <f t="shared" si="3"/>
        <v>8.0833333333333321</v>
      </c>
      <c r="J11" s="2">
        <f t="shared" si="4"/>
        <v>8.3333333333332149E-2</v>
      </c>
      <c r="K11" s="2">
        <f t="shared" si="5"/>
        <v>0</v>
      </c>
    </row>
    <row r="12" spans="1:11" x14ac:dyDescent="0.25">
      <c r="A12">
        <v>10001</v>
      </c>
      <c r="B12">
        <v>2</v>
      </c>
      <c r="C12" s="5">
        <v>0.3354166666666667</v>
      </c>
      <c r="D12" s="5">
        <v>0.50277777777777777</v>
      </c>
      <c r="E12" s="6">
        <v>0.58194444444444449</v>
      </c>
      <c r="F12" s="6">
        <v>0.76388888888888884</v>
      </c>
      <c r="G12" s="2">
        <f t="shared" si="1"/>
        <v>4.0166666666666666</v>
      </c>
      <c r="H12" s="2">
        <f t="shared" si="2"/>
        <v>4.3666666666666663</v>
      </c>
      <c r="I12" s="2">
        <f t="shared" si="3"/>
        <v>8.3833333333333329</v>
      </c>
      <c r="J12" s="2">
        <f t="shared" si="4"/>
        <v>0.38333333333333286</v>
      </c>
      <c r="K12" s="2">
        <f t="shared" si="5"/>
        <v>0</v>
      </c>
    </row>
    <row r="13" spans="1:11" x14ac:dyDescent="0.25">
      <c r="A13">
        <v>10002</v>
      </c>
      <c r="B13">
        <v>2</v>
      </c>
      <c r="C13" s="5">
        <v>0.33402777777777781</v>
      </c>
      <c r="D13" s="5">
        <v>0.50069444444444444</v>
      </c>
      <c r="E13" s="6">
        <v>0.58194444444444449</v>
      </c>
      <c r="F13" s="6">
        <v>0.78611111111111109</v>
      </c>
      <c r="G13" s="2">
        <f t="shared" si="1"/>
        <v>4</v>
      </c>
      <c r="H13" s="2">
        <f t="shared" si="2"/>
        <v>4.9000000000000004</v>
      </c>
      <c r="I13" s="2">
        <f t="shared" si="3"/>
        <v>8.9</v>
      </c>
      <c r="J13" s="2">
        <f t="shared" si="4"/>
        <v>0.90000000000000036</v>
      </c>
      <c r="K13" s="2">
        <f t="shared" si="5"/>
        <v>0.40000000000000036</v>
      </c>
    </row>
    <row r="14" spans="1:11" x14ac:dyDescent="0.25">
      <c r="A14">
        <v>10003</v>
      </c>
      <c r="B14">
        <v>2</v>
      </c>
      <c r="C14" s="5">
        <v>0.33680555555555558</v>
      </c>
      <c r="D14" s="5">
        <v>0.50069444444444444</v>
      </c>
      <c r="E14" s="6">
        <v>0.58194444444444449</v>
      </c>
      <c r="F14" s="6">
        <v>0.76041666666666663</v>
      </c>
      <c r="G14" s="2">
        <f t="shared" si="1"/>
        <v>3.9333333333333331</v>
      </c>
      <c r="H14" s="2">
        <f t="shared" si="2"/>
        <v>4.2833333333333332</v>
      </c>
      <c r="I14" s="2">
        <f t="shared" si="3"/>
        <v>8.2166666666666668</v>
      </c>
      <c r="J14" s="2">
        <f t="shared" si="4"/>
        <v>0.21666666666666679</v>
      </c>
      <c r="K14" s="2">
        <f t="shared" si="5"/>
        <v>0</v>
      </c>
    </row>
    <row r="15" spans="1:11" x14ac:dyDescent="0.25">
      <c r="A15">
        <v>10004</v>
      </c>
      <c r="B15">
        <v>2</v>
      </c>
      <c r="C15" s="5">
        <v>0.34027777777777773</v>
      </c>
      <c r="D15" s="5">
        <v>0.50069444444444444</v>
      </c>
      <c r="E15" s="6">
        <v>0.57986111111111105</v>
      </c>
      <c r="F15" s="6">
        <v>0.75763888888888886</v>
      </c>
      <c r="G15" s="2">
        <f t="shared" si="1"/>
        <v>3.85</v>
      </c>
      <c r="H15" s="2">
        <f t="shared" si="2"/>
        <v>4.2666666666666666</v>
      </c>
      <c r="I15" s="2">
        <f t="shared" si="3"/>
        <v>8.1166666666666671</v>
      </c>
      <c r="J15" s="2">
        <f t="shared" si="4"/>
        <v>0.11666666666666714</v>
      </c>
      <c r="K15" s="2">
        <f t="shared" si="5"/>
        <v>0</v>
      </c>
    </row>
    <row r="16" spans="1:11" x14ac:dyDescent="0.25">
      <c r="A16">
        <v>10005</v>
      </c>
      <c r="B16">
        <v>2</v>
      </c>
      <c r="C16" s="5">
        <v>0.34166666666666662</v>
      </c>
      <c r="D16" s="5">
        <v>0.50069444444444444</v>
      </c>
      <c r="E16" s="6">
        <v>0.57986111111111105</v>
      </c>
      <c r="F16" s="6">
        <v>0.75</v>
      </c>
      <c r="G16" s="2">
        <f t="shared" si="1"/>
        <v>3.8166666666666669</v>
      </c>
      <c r="H16" s="2">
        <f t="shared" si="2"/>
        <v>4.083333333333333</v>
      </c>
      <c r="I16" s="2">
        <f t="shared" si="3"/>
        <v>7.9</v>
      </c>
      <c r="J16" s="2">
        <f t="shared" si="4"/>
        <v>0</v>
      </c>
      <c r="K16" s="2">
        <f t="shared" si="5"/>
        <v>0</v>
      </c>
    </row>
    <row r="17" spans="1:11" x14ac:dyDescent="0.25">
      <c r="A17">
        <v>20001</v>
      </c>
      <c r="B17">
        <v>2</v>
      </c>
      <c r="C17" s="5">
        <v>0.33194444444444443</v>
      </c>
      <c r="D17" s="5">
        <v>0.50069444444444444</v>
      </c>
      <c r="E17" s="6">
        <v>0.57986111111111105</v>
      </c>
      <c r="F17" s="6">
        <v>0.75208333333333333</v>
      </c>
      <c r="G17" s="2">
        <f t="shared" si="1"/>
        <v>4.05</v>
      </c>
      <c r="H17" s="2">
        <f t="shared" si="2"/>
        <v>4.1333333333333337</v>
      </c>
      <c r="I17" s="2">
        <f t="shared" si="3"/>
        <v>8.1833333333333336</v>
      </c>
      <c r="J17" s="2">
        <f t="shared" si="4"/>
        <v>0.18333333333333357</v>
      </c>
      <c r="K17" s="2">
        <f t="shared" si="5"/>
        <v>0</v>
      </c>
    </row>
    <row r="18" spans="1:11" x14ac:dyDescent="0.25">
      <c r="A18">
        <v>20002</v>
      </c>
      <c r="B18">
        <v>2</v>
      </c>
      <c r="C18" s="5">
        <v>0.3354166666666667</v>
      </c>
      <c r="D18" s="5">
        <v>0.50138888888888888</v>
      </c>
      <c r="E18" s="6">
        <v>0.57986111111111105</v>
      </c>
      <c r="F18" s="6">
        <v>0.75624999999999998</v>
      </c>
      <c r="G18" s="2">
        <f t="shared" si="1"/>
        <v>3.9833333333333334</v>
      </c>
      <c r="H18" s="2">
        <f t="shared" si="2"/>
        <v>4.2333333333333334</v>
      </c>
      <c r="I18" s="2">
        <f t="shared" si="3"/>
        <v>8.2166666666666668</v>
      </c>
      <c r="J18" s="2">
        <f t="shared" si="4"/>
        <v>0.21666666666666679</v>
      </c>
      <c r="K18" s="2">
        <f t="shared" si="5"/>
        <v>0</v>
      </c>
    </row>
    <row r="19" spans="1:11" x14ac:dyDescent="0.25">
      <c r="A19">
        <v>20003</v>
      </c>
      <c r="B19">
        <v>2</v>
      </c>
      <c r="C19" s="5">
        <v>0.33124999999999999</v>
      </c>
      <c r="D19" s="5">
        <v>0.50138888888888888</v>
      </c>
      <c r="E19" s="6">
        <v>0.58263888888888882</v>
      </c>
      <c r="F19" s="6">
        <v>0.75277777777777777</v>
      </c>
      <c r="G19" s="2">
        <f t="shared" si="1"/>
        <v>4.083333333333333</v>
      </c>
      <c r="H19" s="2">
        <f t="shared" si="2"/>
        <v>4.083333333333333</v>
      </c>
      <c r="I19" s="2">
        <f t="shared" si="3"/>
        <v>8.1666666666666661</v>
      </c>
      <c r="J19" s="2">
        <f t="shared" si="4"/>
        <v>0.16666666666666607</v>
      </c>
      <c r="K19" s="2">
        <f t="shared" si="5"/>
        <v>0</v>
      </c>
    </row>
    <row r="20" spans="1:11" x14ac:dyDescent="0.25">
      <c r="A20">
        <v>20004</v>
      </c>
      <c r="B20">
        <v>2</v>
      </c>
      <c r="C20" s="5">
        <v>0.33333333333333331</v>
      </c>
      <c r="D20" s="5">
        <v>0.50208333333333333</v>
      </c>
      <c r="E20" s="6">
        <v>0.58333333333333337</v>
      </c>
      <c r="F20" s="6">
        <v>0.75208333333333333</v>
      </c>
      <c r="G20" s="2">
        <f t="shared" si="1"/>
        <v>4.05</v>
      </c>
      <c r="H20" s="2">
        <f t="shared" si="2"/>
        <v>4.05</v>
      </c>
      <c r="I20" s="2">
        <f t="shared" si="3"/>
        <v>8.1</v>
      </c>
      <c r="J20" s="2">
        <f t="shared" si="4"/>
        <v>9.9999999999999645E-2</v>
      </c>
      <c r="K20" s="2">
        <f t="shared" si="5"/>
        <v>0</v>
      </c>
    </row>
    <row r="21" spans="1:11" x14ac:dyDescent="0.25">
      <c r="A21">
        <v>20005</v>
      </c>
      <c r="B21">
        <v>2</v>
      </c>
      <c r="C21" s="5">
        <v>0.33333333333333331</v>
      </c>
      <c r="D21" s="5">
        <v>0.50347222222222221</v>
      </c>
      <c r="E21" s="6">
        <v>0.58333333333333337</v>
      </c>
      <c r="F21" s="6">
        <v>0.75</v>
      </c>
      <c r="G21" s="2">
        <f t="shared" si="1"/>
        <v>4.083333333333333</v>
      </c>
      <c r="H21" s="2">
        <f t="shared" si="2"/>
        <v>4</v>
      </c>
      <c r="I21" s="2">
        <f t="shared" si="3"/>
        <v>8.0833333333333321</v>
      </c>
      <c r="J21" s="2">
        <f t="shared" si="4"/>
        <v>8.3333333333332149E-2</v>
      </c>
      <c r="K21" s="2">
        <f t="shared" si="5"/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D806-9222-4CCD-BCCA-5F4C0F3929B7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Introducao</vt:lpstr>
      <vt:lpstr>2022_01</vt:lpstr>
      <vt:lpstr>2022_02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Meyer</dc:creator>
  <cp:lastModifiedBy>Bernardo Meyer</cp:lastModifiedBy>
  <dcterms:created xsi:type="dcterms:W3CDTF">2022-07-13T22:30:37Z</dcterms:created>
  <dcterms:modified xsi:type="dcterms:W3CDTF">2022-07-15T01:53:46Z</dcterms:modified>
</cp:coreProperties>
</file>